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metafurg\ENA 2019\Productos finales publicación\"/>
    </mc:Choice>
  </mc:AlternateContent>
  <bookViews>
    <workbookView xWindow="1320" yWindow="1500" windowWidth="18915" windowHeight="6570" tabRatio="843"/>
  </bookViews>
  <sheets>
    <sheet name="Índice" sheetId="8" r:id="rId1"/>
    <sheet name="Metodología" sheetId="74" r:id="rId2"/>
    <sheet name="USO_SUELO" sheetId="47" r:id="rId3"/>
    <sheet name="TOTAL_G_CULTIVOS" sheetId="48" r:id="rId4"/>
    <sheet name="TOTAL_AGROINDUSTRIAL_NACIONAL" sheetId="49" r:id="rId5"/>
    <sheet name="ALGODÓN" sheetId="50" r:id="rId6"/>
    <sheet name="CACAO" sheetId="51" r:id="rId7"/>
    <sheet name="CAFÉ" sheetId="52" r:id="rId8"/>
    <sheet name="CAÑA AZÚCAR" sheetId="53" r:id="rId9"/>
    <sheet name="CAÑA PANELA" sheetId="54" r:id="rId10"/>
    <sheet name="PALMA DE ACEITE" sheetId="55" r:id="rId11"/>
    <sheet name="SOYA" sheetId="56" r:id="rId12"/>
    <sheet name="OTROS AGROINDUSTRIALES" sheetId="57" r:id="rId13"/>
    <sheet name="TOTAL_TUBERCULOS_Y_PLATANO" sheetId="5" r:id="rId14"/>
    <sheet name="PAPA" sheetId="1" r:id="rId15"/>
    <sheet name="PLÁTANO" sheetId="2" r:id="rId16"/>
    <sheet name="YUCA" sheetId="4" r:id="rId17"/>
    <sheet name="OTROS_TUBER" sheetId="6" r:id="rId18"/>
    <sheet name="TOTAL_CEREALES" sheetId="19" r:id="rId19"/>
    <sheet name="ARROZ MANUAL" sheetId="20" r:id="rId20"/>
    <sheet name="ARROZ MECANIZADO" sheetId="21" r:id="rId21"/>
    <sheet name="CEBADA" sheetId="22" r:id="rId22"/>
    <sheet name="MAÍZ AMARILLO" sheetId="23" r:id="rId23"/>
    <sheet name="MAÍZ BLANCO" sheetId="24" r:id="rId24"/>
    <sheet name="TRIGO" sheetId="25" r:id="rId25"/>
    <sheet name="OTROS CEREALES" sheetId="26" r:id="rId26"/>
    <sheet name="TOT_VERD_LEGU_HORT" sheetId="58" r:id="rId27"/>
    <sheet name="HORT_FLOR" sheetId="59" r:id="rId28"/>
    <sheet name="HORT_FRUTO" sheetId="60" r:id="rId29"/>
    <sheet name="HORT_HOJA" sheetId="61" r:id="rId30"/>
    <sheet name="HORT_RAIZ" sheetId="62" r:id="rId31"/>
    <sheet name="HORT_TALLO" sheetId="63" r:id="rId32"/>
    <sheet name="ARVEJA" sheetId="64" r:id="rId33"/>
    <sheet name="CEBOLLA_BULBO" sheetId="66" r:id="rId34"/>
    <sheet name="CEBOLLA_RAMA" sheetId="67" r:id="rId35"/>
    <sheet name="FRÍJOL" sheetId="65" r:id="rId36"/>
    <sheet name="TOMATE" sheetId="68" r:id="rId37"/>
    <sheet name="ZANAHORIA" sheetId="69" r:id="rId38"/>
    <sheet name="OTRAS_HORT" sheetId="70" r:id="rId39"/>
    <sheet name="TOTAL_ FRUTALES" sheetId="27" r:id="rId40"/>
    <sheet name="AGUACATE" sheetId="28" r:id="rId41"/>
    <sheet name="BANANO" sheetId="29" r:id="rId42"/>
    <sheet name="DURAZNO" sheetId="30" r:id="rId43"/>
    <sheet name="FEIJOA" sheetId="31" r:id="rId44"/>
    <sheet name="FRESA" sheetId="32" r:id="rId45"/>
    <sheet name="GUAYABA" sheetId="33" r:id="rId46"/>
    <sheet name="LIMÓN" sheetId="34" r:id="rId47"/>
    <sheet name="LULO" sheetId="35" r:id="rId48"/>
    <sheet name="MANDARINA" sheetId="36" r:id="rId49"/>
    <sheet name="MANGO" sheetId="37" r:id="rId50"/>
    <sheet name="MANZANA" sheetId="38" r:id="rId51"/>
    <sheet name="MARACUYÁ" sheetId="39" r:id="rId52"/>
    <sheet name="MORA" sheetId="40" r:id="rId53"/>
    <sheet name="NARANJA" sheetId="41" r:id="rId54"/>
    <sheet name="PERA" sheetId="42" r:id="rId55"/>
    <sheet name="PITAHAYA" sheetId="43" r:id="rId56"/>
    <sheet name="UCHUVA" sheetId="45" r:id="rId57"/>
    <sheet name="UVA" sheetId="44" r:id="rId58"/>
    <sheet name="OTRO_FRUT" sheetId="46" r:id="rId59"/>
    <sheet name="FRUTALES_DISP" sheetId="71" r:id="rId60"/>
    <sheet name="PROD_DEST_FRUT_DISPERSOS" sheetId="72" r:id="rId61"/>
    <sheet name="INV_BOVINO" sheetId="9" r:id="rId62"/>
    <sheet name="ORIENTACIÓN_HATO" sheetId="10" r:id="rId63"/>
    <sheet name="ORI_CARNE_FASE" sheetId="11" r:id="rId64"/>
    <sheet name="TERN_NAC_VIV" sheetId="12" r:id="rId65"/>
    <sheet name="PROD_LECHE" sheetId="13" r:id="rId66"/>
    <sheet name="INV_AVES TRASPATIO_" sheetId="15" r:id="rId67"/>
    <sheet name="PROD_HUEVO_TRASPATIO" sheetId="16" r:id="rId68"/>
    <sheet name="INV_TOT_OTESPEC" sheetId="17" r:id="rId69"/>
    <sheet name="OTESPEC_REG_DEP" sheetId="18" r:id="rId70"/>
  </sheets>
  <definedNames>
    <definedName name="_xlnm.Print_Area" localSheetId="4">TOTAL_AGROINDUSTRIAL_NACIONAL!$A$3:$L$33</definedName>
    <definedName name="_xlnm.Print_Area" localSheetId="18">TOTAL_CEREALES!$A$4:$E$19</definedName>
    <definedName name="_xlnm.Print_Area" localSheetId="3">TOTAL_G_CULTIVOS!$A$8:$I$29</definedName>
    <definedName name="_xlnm.Print_Area" localSheetId="13">TOTAL_TUBERCULOS_Y_PLATANO!$A$4:$E$15</definedName>
    <definedName name="_xlnm.Print_Area" localSheetId="2">USO_SUELO!$A$8:$CB$47</definedName>
  </definedNames>
  <calcPr calcId="152511"/>
</workbook>
</file>

<file path=xl/calcChain.xml><?xml version="1.0" encoding="utf-8"?>
<calcChain xmlns="http://schemas.openxmlformats.org/spreadsheetml/2006/main">
  <c r="B12" i="17" l="1"/>
  <c r="F12" i="17"/>
  <c r="J12" i="17"/>
  <c r="E12" i="48" l="1"/>
  <c r="E11" i="48"/>
  <c r="E13" i="48"/>
  <c r="E14" i="48"/>
  <c r="E15" i="48"/>
  <c r="H11" i="49" l="1"/>
  <c r="H10" i="49"/>
  <c r="H12" i="49"/>
  <c r="H13" i="49"/>
  <c r="H14" i="49"/>
  <c r="H15" i="49"/>
  <c r="H16" i="49"/>
  <c r="H17" i="49"/>
  <c r="H18" i="49"/>
  <c r="E10" i="48"/>
  <c r="L18" i="49" l="1"/>
  <c r="L17" i="49"/>
  <c r="L16" i="49"/>
  <c r="L15" i="49"/>
  <c r="L14" i="49"/>
  <c r="L13" i="49"/>
  <c r="L12" i="49"/>
  <c r="L11" i="49"/>
  <c r="L10" i="49"/>
  <c r="I10" i="48"/>
  <c r="I11" i="48"/>
  <c r="I12" i="48"/>
  <c r="I13" i="48"/>
  <c r="I14" i="48"/>
  <c r="I15" i="48"/>
  <c r="I16" i="48"/>
</calcChain>
</file>

<file path=xl/sharedStrings.xml><?xml version="1.0" encoding="utf-8"?>
<sst xmlns="http://schemas.openxmlformats.org/spreadsheetml/2006/main" count="5245" uniqueCount="592">
  <si>
    <t>Encuesta Nacional Agropecuaria ENA</t>
  </si>
  <si>
    <t>Código</t>
  </si>
  <si>
    <t>Región</t>
  </si>
  <si>
    <t>Área cosechada (ha)</t>
  </si>
  <si>
    <t>Producción (t)</t>
  </si>
  <si>
    <t>Rendimiento (t/ha)</t>
  </si>
  <si>
    <t>Semestre I</t>
  </si>
  <si>
    <t>Semestre II</t>
  </si>
  <si>
    <t>Total</t>
  </si>
  <si>
    <r>
      <t>Departamento</t>
    </r>
    <r>
      <rPr>
        <b/>
        <vertAlign val="superscript"/>
        <sz val="10"/>
        <rFont val="Segoe UI"/>
        <family val="2"/>
      </rPr>
      <t>1</t>
    </r>
  </si>
  <si>
    <t>Hectáreas</t>
  </si>
  <si>
    <t>Cve</t>
  </si>
  <si>
    <t>IC95%±</t>
  </si>
  <si>
    <t>Toneladas</t>
  </si>
  <si>
    <t>Total Nacional</t>
  </si>
  <si>
    <t>Total Región Andina</t>
  </si>
  <si>
    <t>Antioquia</t>
  </si>
  <si>
    <t>Boyacá</t>
  </si>
  <si>
    <t>Caldas</t>
  </si>
  <si>
    <t>Cundinamarca</t>
  </si>
  <si>
    <t>Huila</t>
  </si>
  <si>
    <t>Norte De Santander</t>
  </si>
  <si>
    <t>Quindío</t>
  </si>
  <si>
    <t>Risaralda</t>
  </si>
  <si>
    <t>Santander</t>
  </si>
  <si>
    <t>Tolima</t>
  </si>
  <si>
    <t>Total Región Caribe</t>
  </si>
  <si>
    <t>Atlántico</t>
  </si>
  <si>
    <t>Archipiélago De San Andrés</t>
  </si>
  <si>
    <t>Bolívar</t>
  </si>
  <si>
    <t>Cesar</t>
  </si>
  <si>
    <t>Córdoba</t>
  </si>
  <si>
    <t>La Guajira</t>
  </si>
  <si>
    <t>Magdalena</t>
  </si>
  <si>
    <t>Sucre</t>
  </si>
  <si>
    <t>Total Región Pacífica</t>
  </si>
  <si>
    <t>Cauca</t>
  </si>
  <si>
    <t>Chocó</t>
  </si>
  <si>
    <t>Nariño</t>
  </si>
  <si>
    <t>Valle Del Cauca</t>
  </si>
  <si>
    <t>Arauca</t>
  </si>
  <si>
    <t>Casanare</t>
  </si>
  <si>
    <t>Meta</t>
  </si>
  <si>
    <t>Vichada</t>
  </si>
  <si>
    <t>Amazonas</t>
  </si>
  <si>
    <t>Caquetá</t>
  </si>
  <si>
    <t>Guainía</t>
  </si>
  <si>
    <t>Guaviare</t>
  </si>
  <si>
    <t>Putumayo</t>
  </si>
  <si>
    <t>Vaupés</t>
  </si>
  <si>
    <t>Área plantada (ha)</t>
  </si>
  <si>
    <t>Área en edad productiva (ha)</t>
  </si>
  <si>
    <r>
      <t>Departamento</t>
    </r>
    <r>
      <rPr>
        <vertAlign val="superscript"/>
        <sz val="10"/>
        <rFont val="Segoe UI"/>
        <family val="2"/>
      </rPr>
      <t>1</t>
    </r>
  </si>
  <si>
    <r>
      <rPr>
        <b/>
        <sz val="8"/>
        <rFont val="Segoe UI"/>
        <family val="2"/>
      </rPr>
      <t xml:space="preserve">Nota: </t>
    </r>
    <r>
      <rPr>
        <sz val="8"/>
        <rFont val="Segoe UI"/>
        <family val="2"/>
      </rPr>
      <t>por aproximación decimal se pueden presentar diferencias.</t>
    </r>
  </si>
  <si>
    <t>IC95% ±</t>
  </si>
  <si>
    <t>Cultivo</t>
  </si>
  <si>
    <t>Papa</t>
  </si>
  <si>
    <t>Plátano</t>
  </si>
  <si>
    <t>Yuca</t>
  </si>
  <si>
    <t>Área cosechada/área en edad productiva (ha)</t>
  </si>
  <si>
    <t xml:space="preserve">Área plantada, área en edad productiva, producción y rendimiento del cultivo de plátano, según región y departamento </t>
  </si>
  <si>
    <t>Actualizado el 30 de junio de 2020</t>
  </si>
  <si>
    <r>
      <t>Nota:</t>
    </r>
    <r>
      <rPr>
        <sz val="8"/>
        <rFont val="Segoe UI"/>
        <family val="2"/>
      </rPr>
      <t xml:space="preserve"> por aproximación decimal se pueden presentar diferencias.</t>
    </r>
  </si>
  <si>
    <r>
      <rPr>
        <b/>
        <sz val="8"/>
        <rFont val="Segoe UI"/>
        <family val="2"/>
      </rPr>
      <t>Nota:</t>
    </r>
    <r>
      <rPr>
        <sz val="8"/>
        <rFont val="Segoe UI"/>
        <family val="2"/>
      </rPr>
      <t xml:space="preserve"> en este cuadro se presentan algunas celdas con estimaciones que tienen asociados (Cve) altos, incluso superiores al 90%. Los cuales corresponden a estimaciones de frecuencia de ocurrencia muy baja. En estos casos de estimaciones con prevalencias pequeñas, la amplitud del intervalo de confianza asociado, es útil para muchos usuarios, y el DANE publica los resultados, debido a que no hay otra fuente de información que los proporcione. En todos los casos se avisa al usuario el nivel de la incertidumbre que acompaña cada cifra, el cual está dado precisamente por el (Cve).</t>
    </r>
  </si>
  <si>
    <r>
      <rPr>
        <b/>
        <sz val="8"/>
        <rFont val="Segoe UI"/>
        <family val="2"/>
      </rPr>
      <t>Fuente:</t>
    </r>
    <r>
      <rPr>
        <sz val="8"/>
        <rFont val="Segoe UI"/>
        <family val="2"/>
      </rPr>
      <t xml:space="preserve"> DANE, Encuesta Nacional Agropecuaria (ENA).</t>
    </r>
  </si>
  <si>
    <t>Tomate de árbol</t>
  </si>
  <si>
    <t>Piña</t>
  </si>
  <si>
    <t>Papaya</t>
  </si>
  <si>
    <t>Marañón</t>
  </si>
  <si>
    <t>Manzana</t>
  </si>
  <si>
    <t>Mango</t>
  </si>
  <si>
    <t>Mandarina</t>
  </si>
  <si>
    <t>Lulo</t>
  </si>
  <si>
    <t>Limón</t>
  </si>
  <si>
    <t>Guayaba</t>
  </si>
  <si>
    <t>Guanábana</t>
  </si>
  <si>
    <t>Feijoa</t>
  </si>
  <si>
    <t>Durazno</t>
  </si>
  <si>
    <t>Curuba</t>
  </si>
  <si>
    <t>Banano</t>
  </si>
  <si>
    <t>Anón</t>
  </si>
  <si>
    <r>
      <rPr>
        <b/>
        <sz val="8"/>
        <rFont val="Segoe UI"/>
        <family val="2"/>
      </rPr>
      <t>Nota:</t>
    </r>
    <r>
      <rPr>
        <sz val="8"/>
        <rFont val="Segoe UI"/>
        <family val="2"/>
      </rPr>
      <t xml:space="preserve"> (-) No existe dato.</t>
    </r>
  </si>
  <si>
    <t>Tomate</t>
  </si>
  <si>
    <t>Cebolla rama</t>
  </si>
  <si>
    <t>Cebolla bulbo</t>
  </si>
  <si>
    <t>Regresar al índice</t>
  </si>
  <si>
    <t>ENCUESTA NACIONAL AGROPECUARIA - ENA</t>
  </si>
  <si>
    <t>0.</t>
  </si>
  <si>
    <t>Metodología</t>
  </si>
  <si>
    <t>1.</t>
  </si>
  <si>
    <t>2.</t>
  </si>
  <si>
    <t>3.</t>
  </si>
  <si>
    <t>4.</t>
  </si>
  <si>
    <t>5.</t>
  </si>
  <si>
    <t>Área plantada, área en edad productiva, producción y rendimiento del cultivo de cacao, según región y departamento</t>
  </si>
  <si>
    <t>6.</t>
  </si>
  <si>
    <t>Área plantada, área en edad productiva, producción y rendimiento del cultivo de café, según región y departamento</t>
  </si>
  <si>
    <t>7.</t>
  </si>
  <si>
    <t>Área plantada, área en edad productiva, producción y rendimiento del cultivo de caña para azúcar, según región y departamento</t>
  </si>
  <si>
    <t>8.</t>
  </si>
  <si>
    <t>Área plantada, área en edad productiva, producción y rendimiento del cultivo de caña para panela, según región y departamento</t>
  </si>
  <si>
    <t>9.</t>
  </si>
  <si>
    <t>Área plantada, área en edad productiva, producción y rendimiento del cultivo de palma de aceite, según región y departamento</t>
  </si>
  <si>
    <t>10.</t>
  </si>
  <si>
    <t>11.</t>
  </si>
  <si>
    <t>12.</t>
  </si>
  <si>
    <t>13.</t>
  </si>
  <si>
    <t>14.</t>
  </si>
  <si>
    <t>Área plantada, área en edad productiva, producción y rendimiento del cultivo de plátano, según región y departamento</t>
  </si>
  <si>
    <t>15.</t>
  </si>
  <si>
    <t>16.</t>
  </si>
  <si>
    <t>17.</t>
  </si>
  <si>
    <t>18.</t>
  </si>
  <si>
    <t>19.</t>
  </si>
  <si>
    <t>20.</t>
  </si>
  <si>
    <t>21.</t>
  </si>
  <si>
    <t>22.</t>
  </si>
  <si>
    <t>23.</t>
  </si>
  <si>
    <t>24.</t>
  </si>
  <si>
    <t>25.</t>
  </si>
  <si>
    <t>26.</t>
  </si>
  <si>
    <t>27.</t>
  </si>
  <si>
    <t>28.</t>
  </si>
  <si>
    <t>29.</t>
  </si>
  <si>
    <t>30.</t>
  </si>
  <si>
    <t>31.</t>
  </si>
  <si>
    <t>32.</t>
  </si>
  <si>
    <t>Total área plantada, área en edad productiva y producción de frutales a nivel nacional</t>
  </si>
  <si>
    <t>33.</t>
  </si>
  <si>
    <t>Área plantada, área en edad productiva, producción y rendimiento del cultivo de aguacate, según región y departamento</t>
  </si>
  <si>
    <t>34.</t>
  </si>
  <si>
    <t>Área plantada, área en edad productiva, producción y rendimiento del cultivo de banano, según región y departamento</t>
  </si>
  <si>
    <t>35.</t>
  </si>
  <si>
    <t>Área plantada, área en edad productiva, producción y rendimiento del cultivo de durazno, según región y departamento</t>
  </si>
  <si>
    <t>36.</t>
  </si>
  <si>
    <t>Área plantada, área en edad productiva, producción y rendimiento del cultivo de feijoa, según región y departamento</t>
  </si>
  <si>
    <t>37.</t>
  </si>
  <si>
    <t>Área plantada, área en edad productiva, producción y rendimiento del cultivo de fresa, según región y departamento</t>
  </si>
  <si>
    <t>38.</t>
  </si>
  <si>
    <t>Área plantada, área en edad productiva, producción y rendimiento del cultivo de guayaba, según región y departamento</t>
  </si>
  <si>
    <t>39.</t>
  </si>
  <si>
    <t>Área plantada, área en edad productiva, producción y rendimiento del cultivo de limón, según región y departamento</t>
  </si>
  <si>
    <t>40.</t>
  </si>
  <si>
    <t>Área plantada, área en edad productiva, producción y rendimiento del cultivo de lulo, según región y departamento</t>
  </si>
  <si>
    <t>41.</t>
  </si>
  <si>
    <t>Área plantada, área en edad productiva, producción y rendimiento del cultivo de mandarina, según región y departamento</t>
  </si>
  <si>
    <t>42.</t>
  </si>
  <si>
    <t>Área plantada, área en edad productiva, producción y rendimiento del cultivo de mango, según región y departamento</t>
  </si>
  <si>
    <t>43.</t>
  </si>
  <si>
    <t>Área plantada, área en edad productiva, producción y rendimiento del cultivo de manzana, según región y departamento</t>
  </si>
  <si>
    <t>44.</t>
  </si>
  <si>
    <t>Área plantada, área en edad productiva, producción y rendimiento del cultivo de maracuyá, según región y departamento</t>
  </si>
  <si>
    <t>45.</t>
  </si>
  <si>
    <t>Área plantada, área en edad productiva, producción y rendimiento del cultivo de mora, según región y departamento</t>
  </si>
  <si>
    <t>46.</t>
  </si>
  <si>
    <t>Área plantada, área en edad productiva, producción y rendimiento del cultivo de naranja, según región y departamento</t>
  </si>
  <si>
    <t>47.</t>
  </si>
  <si>
    <t>Área plantada, área en edad productiva, producción y rendimiento del cultivo de pera, según región y departamento</t>
  </si>
  <si>
    <t>48.</t>
  </si>
  <si>
    <t>Área plantada, área en edad productiva, producción y rendimiento del cultivo de pitahaya, según región y departamento</t>
  </si>
  <si>
    <t>49.</t>
  </si>
  <si>
    <t>Área plantada, área en edad productiva, producción y rendimiento del cultivo de uchuva, según región y departamento</t>
  </si>
  <si>
    <t>50.</t>
  </si>
  <si>
    <t>51.</t>
  </si>
  <si>
    <t>52.</t>
  </si>
  <si>
    <t>53.</t>
  </si>
  <si>
    <t>54.</t>
  </si>
  <si>
    <t>Inventario de ganado bovino por edad y sexo, según región y departamento</t>
  </si>
  <si>
    <t>55.</t>
  </si>
  <si>
    <t>Inventario de ganado bovino por orientación, según región y departamento</t>
  </si>
  <si>
    <t>56.</t>
  </si>
  <si>
    <t>Inventario de ganado bovino orientado a la producción de carne, por fase desarrollada, según región y departamento</t>
  </si>
  <si>
    <t>57.</t>
  </si>
  <si>
    <t>Cantidad de terneros nacidos vivos, según región y departamento</t>
  </si>
  <si>
    <t>58.</t>
  </si>
  <si>
    <t>Producción de leche el día anterior a la entrevista, por destino, según región y departamento</t>
  </si>
  <si>
    <t>59.</t>
  </si>
  <si>
    <t>60.</t>
  </si>
  <si>
    <t>61.</t>
  </si>
  <si>
    <t>62.</t>
  </si>
  <si>
    <t>Total inventario de otras especies pecuarias por sexo</t>
  </si>
  <si>
    <t>63.</t>
  </si>
  <si>
    <t>Inventario de otras especies pecuarias, por sexo, según región y departamento</t>
  </si>
  <si>
    <t>64.</t>
  </si>
  <si>
    <t>65.</t>
  </si>
  <si>
    <t>Inventario ganado bovino por rango de edad y sexo, según región y departamento</t>
  </si>
  <si>
    <t>Total ganado</t>
  </si>
  <si>
    <t>Total machos</t>
  </si>
  <si>
    <t>Machos</t>
  </si>
  <si>
    <t>Total hembras</t>
  </si>
  <si>
    <t>Hembras</t>
  </si>
  <si>
    <t>Menores de 1 año</t>
  </si>
  <si>
    <t xml:space="preserve">Entre 1 y 2 años </t>
  </si>
  <si>
    <t xml:space="preserve">Entre 2 y 3 años </t>
  </si>
  <si>
    <t>Mayores de 3 años</t>
  </si>
  <si>
    <t xml:space="preserve">Menores de 1 año </t>
  </si>
  <si>
    <t>Entre 1 y 2 años</t>
  </si>
  <si>
    <t xml:space="preserve">Mayores de 3 años </t>
  </si>
  <si>
    <r>
      <t xml:space="preserve">Departamento </t>
    </r>
    <r>
      <rPr>
        <b/>
        <vertAlign val="superscript"/>
        <sz val="10"/>
        <rFont val="Segoe UI"/>
        <family val="2"/>
      </rPr>
      <t>1</t>
    </r>
  </si>
  <si>
    <t>Cabezas</t>
  </si>
  <si>
    <t>Orientación de hato ganadero</t>
  </si>
  <si>
    <t>Leche</t>
  </si>
  <si>
    <t>Doble propósito</t>
  </si>
  <si>
    <t>Carne</t>
  </si>
  <si>
    <t>Ceba</t>
  </si>
  <si>
    <t>Ciclo completo</t>
  </si>
  <si>
    <t>Cría y levante</t>
  </si>
  <si>
    <t>Fase que se desarrolla en la UPA</t>
  </si>
  <si>
    <t>Total ganado orientado a la producción de carne</t>
  </si>
  <si>
    <t>Total de inventario ganadero orientado a la producción de carne, por fase desarrollada, según región y departamento</t>
  </si>
  <si>
    <t xml:space="preserve">Total terneros nacidos vivos </t>
  </si>
  <si>
    <t>Número de vacas en ordeño</t>
  </si>
  <si>
    <t>Total leche producida el día anterior a la entrevista</t>
  </si>
  <si>
    <t>Destino de la leche producida el día anterior a la entrevista</t>
  </si>
  <si>
    <t>Destino de la leche vendida</t>
  </si>
  <si>
    <t>Leche procesada en finca</t>
  </si>
  <si>
    <t>Leche consumida en finca</t>
  </si>
  <si>
    <t>Leche vendida</t>
  </si>
  <si>
    <t>Industria</t>
  </si>
  <si>
    <t>Intermediario</t>
  </si>
  <si>
    <t>Otro</t>
  </si>
  <si>
    <t>Litros</t>
  </si>
  <si>
    <t>Gansos</t>
  </si>
  <si>
    <t>Patos</t>
  </si>
  <si>
    <t>Piscos</t>
  </si>
  <si>
    <t>Gallos</t>
  </si>
  <si>
    <t>Pollos</t>
  </si>
  <si>
    <t>Gallinas</t>
  </si>
  <si>
    <t>Aves</t>
  </si>
  <si>
    <t>Gallinas que pusieron huevos</t>
  </si>
  <si>
    <t>Total huevos traspatio</t>
  </si>
  <si>
    <t>Destino de los huevos producidos</t>
  </si>
  <si>
    <t>Autoconsumo</t>
  </si>
  <si>
    <t>Venta</t>
  </si>
  <si>
    <t>Huevos</t>
  </si>
  <si>
    <t>Total inventario otras especies pecuarias por sexo</t>
  </si>
  <si>
    <t>Especie</t>
  </si>
  <si>
    <t>Total otras especies pecuarias</t>
  </si>
  <si>
    <t>Total Hembras</t>
  </si>
  <si>
    <t>Total Machos</t>
  </si>
  <si>
    <t>Participación  (%)</t>
  </si>
  <si>
    <t>Total cabezas</t>
  </si>
  <si>
    <t>Equino</t>
  </si>
  <si>
    <t>Mular</t>
  </si>
  <si>
    <t>Asnal</t>
  </si>
  <si>
    <t>Caprino</t>
  </si>
  <si>
    <t>Ovino</t>
  </si>
  <si>
    <t>Bufalinos</t>
  </si>
  <si>
    <t>Cerdos de Traspatio</t>
  </si>
  <si>
    <t>Cuyícola</t>
  </si>
  <si>
    <t>Cunícola</t>
  </si>
  <si>
    <t>Cerdos traspatio</t>
  </si>
  <si>
    <t>t/ha</t>
  </si>
  <si>
    <r>
      <t>Departamento</t>
    </r>
    <r>
      <rPr>
        <b/>
        <vertAlign val="superscript"/>
        <sz val="10"/>
        <rFont val="Segoe UI"/>
        <family val="2"/>
      </rPr>
      <t>2</t>
    </r>
  </si>
  <si>
    <t>Aguacate</t>
  </si>
  <si>
    <t xml:space="preserve">Fresa </t>
  </si>
  <si>
    <t>Maracuyá</t>
  </si>
  <si>
    <t>Mora</t>
  </si>
  <si>
    <t>Naranja</t>
  </si>
  <si>
    <t>Pera</t>
  </si>
  <si>
    <t>Pitahaya</t>
  </si>
  <si>
    <t>Uchuva</t>
  </si>
  <si>
    <t>Uva fresca</t>
  </si>
  <si>
    <t xml:space="preserve">Área plantada, área en edad productiva y producción del cultivo de frutales a nivel nacional </t>
  </si>
  <si>
    <t xml:space="preserve">Área plantada, área en edad productiva, producción y rendimiento del cultivo de aguacate, según región y departamento </t>
  </si>
  <si>
    <t xml:space="preserve">Área plantada, área en edad productiva, producción y rendimiento del cultivo de banano, según región y departamento </t>
  </si>
  <si>
    <t xml:space="preserve">Área plantada, área en edad productiva, producción y rendimiento del cultivo de durazno, según región y departamento </t>
  </si>
  <si>
    <t xml:space="preserve">Área plantada, área en edad productiva, producción y rendimiento del cultivo de feijoa, según región y departamento </t>
  </si>
  <si>
    <t xml:space="preserve">Área plantada, área en edad productiva, producción y rendimiento del cultivo de fresa, según región y departamento </t>
  </si>
  <si>
    <t xml:space="preserve">Área plantada, área en edad productiva, producción y rendimiento del cultivo de guayaba, según región y departamento </t>
  </si>
  <si>
    <t xml:space="preserve">Área plantada, área en edad productiva, producción y rendimiento del cultivo de limón, según región y departamento </t>
  </si>
  <si>
    <t xml:space="preserve">Área plantada, área en edad productiva, producción y rendimiento del cultivo de lulo, según región y departamento </t>
  </si>
  <si>
    <t xml:space="preserve">Área plantada, área en edad productiva, producción y rendimiento del cultivo de mandarina, según región y departamento </t>
  </si>
  <si>
    <t xml:space="preserve">Área plantada, área en edad productiva, producción y rendimiento del cultivo de mango, según región y departamento </t>
  </si>
  <si>
    <t xml:space="preserve">Área plantada, área en edad productiva, producción y rendimiento del cultivo de manzana, según región y departamento </t>
  </si>
  <si>
    <t xml:space="preserve">Área plantada, área en edad productiva, producción y rendimiento del cultivo de mora, según región y departamento </t>
  </si>
  <si>
    <t xml:space="preserve">Área plantada, área en edad productiva, producción y rendimiento del cultivo de naranja, según región y departamento </t>
  </si>
  <si>
    <t xml:space="preserve">Área plantada, área en edad productiva, producción y rendimiento del cultivo de pera, según región y departamento </t>
  </si>
  <si>
    <t xml:space="preserve">Área plantada, área en edad productiva, producción y rendimiento del cultivo de pitahaya, según región y departamento </t>
  </si>
  <si>
    <t xml:space="preserve">Área plantada, área en edad productiva, producción y rendimiento del cultivo de uchuva, según región y departamento </t>
  </si>
  <si>
    <t xml:space="preserve">Área plantada, área en edad productiva, producción y rendimiento del cultivo de uva, según región y departamento </t>
  </si>
  <si>
    <t>66.</t>
  </si>
  <si>
    <t>67.</t>
  </si>
  <si>
    <t>Superficie del uso del suelo el día de la entrevista, en el universo de estudio, según región y departamento</t>
  </si>
  <si>
    <t>Total UPA*</t>
  </si>
  <si>
    <t>Total uso del suelo</t>
  </si>
  <si>
    <t>Total agrícola</t>
  </si>
  <si>
    <t>Permanentes</t>
  </si>
  <si>
    <t>Transitorios</t>
  </si>
  <si>
    <t>Barbecho</t>
  </si>
  <si>
    <t>Transitorios + barbecho</t>
  </si>
  <si>
    <t>Descanso</t>
  </si>
  <si>
    <t>Total pecuario</t>
  </si>
  <si>
    <t>Pastos y forrajes</t>
  </si>
  <si>
    <t>Malezas y rastrojos</t>
  </si>
  <si>
    <t>Vegetación de sabana</t>
  </si>
  <si>
    <t>Vegetación xerofítica</t>
  </si>
  <si>
    <t>Vegetación de páramos</t>
  </si>
  <si>
    <t>Total vegetaciones</t>
  </si>
  <si>
    <t>Total bosques</t>
  </si>
  <si>
    <t>Bosques naturales</t>
  </si>
  <si>
    <t>Bosques plantados</t>
  </si>
  <si>
    <t>Total otros usos</t>
  </si>
  <si>
    <t>Infraestructura pecuaria</t>
  </si>
  <si>
    <t>Infraestructura piscícola</t>
  </si>
  <si>
    <t>Infraestructura agrícola</t>
  </si>
  <si>
    <t>Total infraestructura agropecuaria</t>
  </si>
  <si>
    <t>Eriales y afloramientos rocosos</t>
  </si>
  <si>
    <t>Cuerpos de agua</t>
  </si>
  <si>
    <t>Otros fines</t>
  </si>
  <si>
    <t>Número de UPA</t>
  </si>
  <si>
    <r>
      <rPr>
        <b/>
        <sz val="8"/>
        <rFont val="Segoe UI"/>
        <family val="2"/>
        <charset val="204"/>
      </rPr>
      <t>Fuente:</t>
    </r>
    <r>
      <rPr>
        <sz val="8"/>
        <rFont val="Segoe UI"/>
        <family val="2"/>
        <charset val="204"/>
      </rPr>
      <t xml:space="preserve"> DANE, Encuesta Nacional Agropecuaria (ENA).</t>
    </r>
  </si>
  <si>
    <r>
      <rPr>
        <b/>
        <sz val="8"/>
        <rFont val="Segoe UI"/>
        <family val="2"/>
      </rPr>
      <t xml:space="preserve">Nota: </t>
    </r>
    <r>
      <rPr>
        <sz val="8"/>
        <rFont val="Segoe UI"/>
        <family val="2"/>
        <charset val="204"/>
      </rPr>
      <t>1 corresponde a la información de 32 departamentos, Cundinamarca incluye Bogotá</t>
    </r>
    <r>
      <rPr>
        <sz val="8"/>
        <rFont val="Segoe UI"/>
        <family val="2"/>
      </rPr>
      <t>.</t>
    </r>
  </si>
  <si>
    <r>
      <rPr>
        <b/>
        <sz val="8"/>
        <rFont val="Segoe UI"/>
        <family val="2"/>
        <charset val="204"/>
      </rPr>
      <t>Nota:</t>
    </r>
    <r>
      <rPr>
        <sz val="8"/>
        <rFont val="Segoe UI"/>
        <family val="2"/>
        <charset val="204"/>
      </rPr>
      <t xml:space="preserve"> Unidad productora agropecuaria (UPA)*: unidad económica de producción, con una gerencia claramente definida, que comprende todas las actividades agropecuarias y/o pesqueras que se desarrollan en su interior, independientemente del título de propiedad, personería jurídica o tamaño de la misma.</t>
    </r>
  </si>
  <si>
    <r>
      <rPr>
        <b/>
        <sz val="9"/>
        <rFont val="Segoe UI"/>
        <family val="2"/>
      </rPr>
      <t>Fuente:</t>
    </r>
    <r>
      <rPr>
        <sz val="9"/>
        <rFont val="Segoe UI"/>
        <family val="2"/>
        <charset val="204"/>
      </rPr>
      <t xml:space="preserve"> DANE, Encuesta Nacional Agropecuaria (ENA).</t>
    </r>
  </si>
  <si>
    <t>Árboles frutales dispersos</t>
  </si>
  <si>
    <t>Participación (%)</t>
  </si>
  <si>
    <t>Área cosechada/edad productiva (ha)</t>
  </si>
  <si>
    <t xml:space="preserve">Grupos de cultivos </t>
  </si>
  <si>
    <r>
      <rPr>
        <b/>
        <sz val="8"/>
        <rFont val="Segoe UI"/>
        <family val="2"/>
        <charset val="204"/>
      </rPr>
      <t>Nota:</t>
    </r>
    <r>
      <rPr>
        <sz val="8"/>
        <rFont val="Segoe UI"/>
        <family val="2"/>
        <charset val="204"/>
      </rPr>
      <t xml:space="preserve"> (-) No existe dato.</t>
    </r>
  </si>
  <si>
    <t xml:space="preserve">Área plantada, área en edad productiva, producción y rendimiento del cultivo de palma de aceite, según región y departamento </t>
  </si>
  <si>
    <t xml:space="preserve">Área plantada, área en edad productiva, producción y rendimiento del cultivo de caña para panela, según región y departamento </t>
  </si>
  <si>
    <t xml:space="preserve">Área plantada, área en edad productiva, producción y rendimiento del cultivo de caña para azúcar, según región y departamento </t>
  </si>
  <si>
    <t xml:space="preserve">Área plantada, área en edad productiva, producción y rendimiento del cultivo de café, según región y departamento </t>
  </si>
  <si>
    <t>Arveja</t>
  </si>
  <si>
    <t>Fríjol</t>
  </si>
  <si>
    <t>Zanahoria</t>
  </si>
  <si>
    <t>Cantidad de plantas, plantas en edad productiva y producción de frutales dispersos a nivel nacional</t>
  </si>
  <si>
    <t xml:space="preserve">Frutal disperso </t>
  </si>
  <si>
    <t>Total de plantas</t>
  </si>
  <si>
    <t>Total de plantas en edad productiva</t>
  </si>
  <si>
    <t>Guamo</t>
  </si>
  <si>
    <t>Fique</t>
  </si>
  <si>
    <t>Coco</t>
  </si>
  <si>
    <t>Chontaduro</t>
  </si>
  <si>
    <t>Mora y frambuesa</t>
  </si>
  <si>
    <t>Topocho</t>
  </si>
  <si>
    <t>Zapote</t>
  </si>
  <si>
    <t>Mamoncillo</t>
  </si>
  <si>
    <t>Borojó</t>
  </si>
  <si>
    <t>Tamarindo</t>
  </si>
  <si>
    <t>Papayuela</t>
  </si>
  <si>
    <t>Lima</t>
  </si>
  <si>
    <t>Brevo</t>
  </si>
  <si>
    <t>Arazá</t>
  </si>
  <si>
    <t>Pomarroso</t>
  </si>
  <si>
    <t>Cereza</t>
  </si>
  <si>
    <t>Caimo</t>
  </si>
  <si>
    <t>Toronja</t>
  </si>
  <si>
    <t>Carambolo</t>
  </si>
  <si>
    <t>68.</t>
  </si>
  <si>
    <t>Número de plantas</t>
  </si>
  <si>
    <t>Producción y destino de la canasta de frutales dispersos a nivel nacional</t>
  </si>
  <si>
    <t>Frutal disperso</t>
  </si>
  <si>
    <t>Destino de la producción</t>
  </si>
  <si>
    <t>Producción para autoconsumo</t>
  </si>
  <si>
    <t>Producción para la venta</t>
  </si>
  <si>
    <t>Participación autoconsumo (%)</t>
  </si>
  <si>
    <t>Cantidad para la venta (t)</t>
  </si>
  <si>
    <t>Cantidad para autoconsumo (t)</t>
  </si>
  <si>
    <t>Participación venta (%)</t>
  </si>
  <si>
    <t>Porcentaje</t>
  </si>
  <si>
    <t>Total año</t>
  </si>
  <si>
    <r>
      <t>Otros Tubérculos</t>
    </r>
    <r>
      <rPr>
        <vertAlign val="superscript"/>
        <sz val="10"/>
        <rFont val="Segoe UI"/>
        <family val="2"/>
      </rPr>
      <t>2</t>
    </r>
  </si>
  <si>
    <r>
      <t>Café</t>
    </r>
    <r>
      <rPr>
        <vertAlign val="superscript"/>
        <sz val="10"/>
        <rFont val="Segoe UI"/>
        <family val="2"/>
      </rPr>
      <t>2</t>
    </r>
  </si>
  <si>
    <r>
      <t>Caña para azúcar</t>
    </r>
    <r>
      <rPr>
        <vertAlign val="superscript"/>
        <sz val="10"/>
        <rFont val="Segoe UI"/>
        <family val="2"/>
      </rPr>
      <t xml:space="preserve">4 </t>
    </r>
  </si>
  <si>
    <r>
      <t>Caña para panela</t>
    </r>
    <r>
      <rPr>
        <vertAlign val="superscript"/>
        <sz val="10"/>
        <rFont val="Segoe UI"/>
        <family val="2"/>
      </rPr>
      <t>5</t>
    </r>
  </si>
  <si>
    <r>
      <t>Cacao</t>
    </r>
    <r>
      <rPr>
        <vertAlign val="superscript"/>
        <sz val="10"/>
        <rFont val="Segoe UI"/>
        <family val="2"/>
      </rPr>
      <t>6</t>
    </r>
  </si>
  <si>
    <r>
      <t>Soya</t>
    </r>
    <r>
      <rPr>
        <vertAlign val="superscript"/>
        <sz val="10"/>
        <rFont val="Segoe UI"/>
        <family val="2"/>
      </rPr>
      <t>7</t>
    </r>
  </si>
  <si>
    <r>
      <t>Algodón</t>
    </r>
    <r>
      <rPr>
        <vertAlign val="superscript"/>
        <sz val="10"/>
        <rFont val="Segoe UI"/>
        <family val="2"/>
      </rPr>
      <t>8</t>
    </r>
  </si>
  <si>
    <r>
      <t>Otros Agroindustriales</t>
    </r>
    <r>
      <rPr>
        <vertAlign val="superscript"/>
        <sz val="10"/>
        <rFont val="Segoe UI"/>
        <family val="2"/>
      </rPr>
      <t>9</t>
    </r>
  </si>
  <si>
    <r>
      <t>Palma de Aceite</t>
    </r>
    <r>
      <rPr>
        <vertAlign val="superscript"/>
        <sz val="10"/>
        <rFont val="Segoe UI"/>
        <family val="2"/>
      </rPr>
      <t>3</t>
    </r>
  </si>
  <si>
    <r>
      <t>Agroindustriales</t>
    </r>
    <r>
      <rPr>
        <vertAlign val="superscript"/>
        <sz val="10"/>
        <rFont val="Segoe UI"/>
        <family val="2"/>
      </rPr>
      <t>2</t>
    </r>
  </si>
  <si>
    <r>
      <t>Cereales</t>
    </r>
    <r>
      <rPr>
        <vertAlign val="superscript"/>
        <sz val="10"/>
        <rFont val="Segoe UI"/>
        <family val="2"/>
      </rPr>
      <t>3</t>
    </r>
  </si>
  <si>
    <r>
      <rPr>
        <b/>
        <sz val="8"/>
        <rFont val="Segoe UI"/>
        <family val="2"/>
      </rPr>
      <t>Nota:</t>
    </r>
    <r>
      <rPr>
        <sz val="8"/>
        <rFont val="Segoe UI"/>
        <family val="2"/>
      </rPr>
      <t xml:space="preserve"> 4 Caña para producción de azúcar, producción en caña verde.</t>
    </r>
  </si>
  <si>
    <r>
      <rPr>
        <b/>
        <sz val="8"/>
        <rFont val="Segoe UI"/>
        <family val="2"/>
      </rPr>
      <t>Nota:</t>
    </r>
    <r>
      <rPr>
        <sz val="8"/>
        <rFont val="Segoe UI"/>
        <family val="2"/>
      </rPr>
      <t xml:space="preserve"> 5 Caña para producción de panela, producción en panela.</t>
    </r>
  </si>
  <si>
    <r>
      <rPr>
        <b/>
        <sz val="8"/>
        <rFont val="Segoe UI"/>
        <family val="2"/>
      </rPr>
      <t xml:space="preserve">Nota: </t>
    </r>
    <r>
      <rPr>
        <sz val="8"/>
        <rFont val="Segoe UI"/>
        <family val="2"/>
      </rPr>
      <t>3</t>
    </r>
    <r>
      <rPr>
        <b/>
        <sz val="8"/>
        <rFont val="Segoe UI"/>
        <family val="2"/>
      </rPr>
      <t xml:space="preserve"> </t>
    </r>
    <r>
      <rPr>
        <sz val="8"/>
        <rFont val="Segoe UI"/>
        <family val="2"/>
      </rPr>
      <t>Palma de aceite, producción en racimo de fruto.</t>
    </r>
  </si>
  <si>
    <r>
      <rPr>
        <b/>
        <sz val="8"/>
        <rFont val="Segoe UI"/>
        <family val="2"/>
      </rPr>
      <t>Nota:</t>
    </r>
    <r>
      <rPr>
        <sz val="8"/>
        <rFont val="Segoe UI"/>
        <family val="2"/>
      </rPr>
      <t xml:space="preserve"> 6 Cacao ,producción en grano húmedo.</t>
    </r>
  </si>
  <si>
    <r>
      <rPr>
        <b/>
        <sz val="8"/>
        <rFont val="Segoe UI"/>
        <family val="2"/>
      </rPr>
      <t>Nota:</t>
    </r>
    <r>
      <rPr>
        <sz val="8"/>
        <rFont val="Segoe UI"/>
        <family val="2"/>
      </rPr>
      <t xml:space="preserve"> 7 Soya, producción en grano.</t>
    </r>
  </si>
  <si>
    <r>
      <rPr>
        <b/>
        <sz val="8"/>
        <rFont val="Segoe UI"/>
        <family val="2"/>
      </rPr>
      <t>Nota:</t>
    </r>
    <r>
      <rPr>
        <sz val="8"/>
        <rFont val="Segoe UI"/>
        <family val="2"/>
      </rPr>
      <t xml:space="preserve"> 8 Algodón, producción en algodón semilla.</t>
    </r>
  </si>
  <si>
    <r>
      <rPr>
        <b/>
        <sz val="8"/>
        <rFont val="Segoe UI"/>
        <family val="2"/>
        <charset val="204"/>
      </rPr>
      <t>Nota:</t>
    </r>
    <r>
      <rPr>
        <sz val="8"/>
        <rFont val="Segoe UI"/>
        <family val="2"/>
        <charset val="204"/>
      </rPr>
      <t xml:space="preserve"> producción de cacao en grano húmedo.</t>
    </r>
  </si>
  <si>
    <r>
      <rPr>
        <b/>
        <sz val="8"/>
        <rFont val="Segoe UI"/>
        <family val="2"/>
        <charset val="204"/>
      </rPr>
      <t>Nota:</t>
    </r>
    <r>
      <rPr>
        <sz val="8"/>
        <rFont val="Segoe UI"/>
        <family val="2"/>
        <charset val="204"/>
      </rPr>
      <t xml:space="preserve"> producción de caña para azúcar en caña verde.</t>
    </r>
  </si>
  <si>
    <r>
      <rPr>
        <b/>
        <sz val="8"/>
        <rFont val="Segoe UI"/>
        <family val="2"/>
        <charset val="204"/>
      </rPr>
      <t>Nota:</t>
    </r>
    <r>
      <rPr>
        <sz val="8"/>
        <rFont val="Segoe UI"/>
        <family val="2"/>
        <charset val="204"/>
      </rPr>
      <t xml:space="preserve"> producción de caña en panela.</t>
    </r>
  </si>
  <si>
    <r>
      <rPr>
        <b/>
        <sz val="8"/>
        <rFont val="Segoe UI"/>
        <family val="2"/>
        <charset val="204"/>
      </rPr>
      <t>Nota:</t>
    </r>
    <r>
      <rPr>
        <sz val="8"/>
        <rFont val="Segoe UI"/>
        <family val="2"/>
      </rPr>
      <t xml:space="preserve"> p</t>
    </r>
    <r>
      <rPr>
        <sz val="8"/>
        <rFont val="Segoe UI"/>
        <family val="2"/>
        <charset val="204"/>
      </rPr>
      <t>roducción de palma de aceite en racimo de fruto.</t>
    </r>
  </si>
  <si>
    <r>
      <rPr>
        <b/>
        <sz val="8"/>
        <rFont val="Segoe UI"/>
        <family val="2"/>
      </rPr>
      <t>Nota:</t>
    </r>
    <r>
      <rPr>
        <sz val="8"/>
        <rFont val="Segoe UI"/>
        <family val="2"/>
      </rPr>
      <t xml:space="preserve"> 2 Otros tubérculos incluyen: Arracacha, Achiras, Batata, Bore, Ñame, entre otros.</t>
    </r>
  </si>
  <si>
    <r>
      <t>Otras Verduras, Legumbres y Hortalizas</t>
    </r>
    <r>
      <rPr>
        <vertAlign val="superscript"/>
        <sz val="10"/>
        <rFont val="Segoe UI"/>
        <family val="2"/>
      </rPr>
      <t>7</t>
    </r>
  </si>
  <si>
    <r>
      <rPr>
        <b/>
        <sz val="8"/>
        <rFont val="Segoe UI"/>
        <family val="2"/>
        <charset val="204"/>
      </rPr>
      <t>Nota:</t>
    </r>
    <r>
      <rPr>
        <sz val="8"/>
        <rFont val="Segoe UI"/>
        <family val="2"/>
        <charset val="204"/>
      </rPr>
      <t xml:space="preserve"> 2 en hortalizas de flor se encuentran: Brócoli y Coliflor</t>
    </r>
  </si>
  <si>
    <r>
      <rPr>
        <b/>
        <sz val="8"/>
        <rFont val="Segoe UI"/>
        <family val="2"/>
        <charset val="204"/>
      </rPr>
      <t>Nota:</t>
    </r>
    <r>
      <rPr>
        <sz val="8"/>
        <rFont val="Segoe UI"/>
        <family val="2"/>
        <charset val="204"/>
      </rPr>
      <t xml:space="preserve"> 3 en hortalizas de fruto se encuentran: Berenjena, Ahuyama, Calabazas, Cidra, Pepino Guiso, Pepino cohombro, Pimentón, Melón y Sandía.</t>
    </r>
  </si>
  <si>
    <r>
      <rPr>
        <b/>
        <sz val="8"/>
        <rFont val="Segoe UI"/>
        <family val="2"/>
        <charset val="204"/>
      </rPr>
      <t>Nota:</t>
    </r>
    <r>
      <rPr>
        <sz val="8"/>
        <rFont val="Segoe UI"/>
        <family val="2"/>
        <charset val="204"/>
      </rPr>
      <t xml:space="preserve"> 4 en hortalizas de hoja se encuentran: Cilantro, Acelga, Col, Espinaca, Lechuga, Repollo, Repollitas de Bruselas y Perejil.</t>
    </r>
  </si>
  <si>
    <r>
      <rPr>
        <b/>
        <sz val="8"/>
        <rFont val="Segoe UI"/>
        <family val="2"/>
        <charset val="204"/>
      </rPr>
      <t xml:space="preserve">Nota: </t>
    </r>
    <r>
      <rPr>
        <sz val="8"/>
        <rFont val="Segoe UI"/>
        <family val="2"/>
        <charset val="204"/>
      </rPr>
      <t xml:space="preserve">5 en hortalizas de raíz se encuentran: Nabo, Remolacha y Rábano. </t>
    </r>
  </si>
  <si>
    <r>
      <rPr>
        <b/>
        <sz val="8"/>
        <rFont val="Segoe UI"/>
        <family val="2"/>
        <charset val="204"/>
      </rPr>
      <t xml:space="preserve">Nota: </t>
    </r>
    <r>
      <rPr>
        <sz val="8"/>
        <rFont val="Segoe UI"/>
        <family val="2"/>
      </rPr>
      <t xml:space="preserve">6 en </t>
    </r>
    <r>
      <rPr>
        <sz val="8"/>
        <rFont val="Segoe UI"/>
        <family val="2"/>
        <charset val="204"/>
      </rPr>
      <t>hortalizas de tallo se encuentran: Cebolla Puerro y espárragos</t>
    </r>
  </si>
  <si>
    <r>
      <rPr>
        <b/>
        <sz val="8"/>
        <rFont val="Segoe UI"/>
        <family val="2"/>
        <charset val="204"/>
      </rPr>
      <t xml:space="preserve">Nota: </t>
    </r>
    <r>
      <rPr>
        <sz val="8"/>
        <rFont val="Segoe UI"/>
        <family val="2"/>
        <charset val="204"/>
      </rPr>
      <t xml:space="preserve">7 en otras verduras, legumbres y hortalizas se encuentran: Habichuela, Ajo, Ají, Apio, entre otros. </t>
    </r>
  </si>
  <si>
    <r>
      <rPr>
        <b/>
        <sz val="8"/>
        <rFont val="Segoe UI"/>
        <family val="2"/>
      </rPr>
      <t>Nota:</t>
    </r>
    <r>
      <rPr>
        <sz val="8"/>
        <rFont val="Segoe UI"/>
        <family val="2"/>
      </rPr>
      <t xml:space="preserve"> hortalizas de flor incluyen brócoli y coliflor</t>
    </r>
  </si>
  <si>
    <r>
      <rPr>
        <b/>
        <sz val="8"/>
        <rFont val="Segoe UI"/>
        <family val="2"/>
      </rPr>
      <t xml:space="preserve">Nota: </t>
    </r>
    <r>
      <rPr>
        <sz val="8"/>
        <rFont val="Segoe UI"/>
        <family val="2"/>
      </rPr>
      <t>hortalizas de fruto incluyen ahuyama, berenjena, calabaza, melón, papa cidra, pepino cohombro, pepino guiso, pimentón y 
sandía.</t>
    </r>
  </si>
  <si>
    <r>
      <t>Otros Frutales Dispersos</t>
    </r>
    <r>
      <rPr>
        <vertAlign val="superscript"/>
        <sz val="10"/>
        <rFont val="Segoe UI"/>
        <family val="2"/>
      </rPr>
      <t>2</t>
    </r>
  </si>
  <si>
    <r>
      <rPr>
        <b/>
        <sz val="8"/>
        <rFont val="Segoe UI"/>
        <family val="2"/>
      </rPr>
      <t>Nota:</t>
    </r>
    <r>
      <rPr>
        <sz val="8"/>
        <rFont val="Segoe UI"/>
        <family val="2"/>
      </rPr>
      <t xml:space="preserve"> 2 otros frutales dispersos: albaricoque, árbol del pan, babaco o chamburo, badea o timbo, caimito,  chirimoya o chirimorriñon, cidra o ponci, ciruela, corozo, dátil , fresa, granadilla o pasionaria, o percha amarilla,  granada, guácimo, guamilla, gulupa , higo fresco, hombre solo, kiwi, lata o lata espinosa, corozo, mamey - pouteria, mamey - mammea, mavaco, naranjo agrio, níspero, piñuela, pitahaya, pomelo, ucuye, uva caimarona, cocura, uva fresca, otros frutales dispersos .</t>
    </r>
  </si>
  <si>
    <r>
      <t>Total general</t>
    </r>
    <r>
      <rPr>
        <b/>
        <vertAlign val="superscript"/>
        <sz val="10"/>
        <rFont val="Segoe UI"/>
        <family val="2"/>
      </rPr>
      <t>1</t>
    </r>
    <r>
      <rPr>
        <b/>
        <sz val="10"/>
        <rFont val="Segoe UI"/>
        <family val="2"/>
      </rPr>
      <t xml:space="preserve"> </t>
    </r>
  </si>
  <si>
    <r>
      <t>Total agroindustriales</t>
    </r>
    <r>
      <rPr>
        <b/>
        <vertAlign val="superscript"/>
        <sz val="10"/>
        <rFont val="Segoe UI"/>
        <family val="2"/>
      </rPr>
      <t>1</t>
    </r>
  </si>
  <si>
    <r>
      <rPr>
        <b/>
        <sz val="9"/>
        <rFont val="Segoe UI"/>
        <family val="2"/>
        <charset val="204"/>
      </rPr>
      <t xml:space="preserve">Nota: </t>
    </r>
    <r>
      <rPr>
        <sz val="9"/>
        <rFont val="Segoe UI"/>
        <family val="2"/>
      </rPr>
      <t>3</t>
    </r>
    <r>
      <rPr>
        <vertAlign val="superscript"/>
        <sz val="9"/>
        <rFont val="Segoe UI"/>
        <family val="2"/>
        <charset val="204"/>
      </rPr>
      <t xml:space="preserve"> </t>
    </r>
    <r>
      <rPr>
        <sz val="9"/>
        <rFont val="Segoe UI"/>
        <family val="2"/>
        <charset val="204"/>
      </rPr>
      <t>Arroz, cebada, maíz amarillo, maíz blanco, trigo y otros cereales.</t>
    </r>
  </si>
  <si>
    <r>
      <rPr>
        <b/>
        <sz val="9"/>
        <rFont val="Segoe UI"/>
        <family val="2"/>
        <charset val="204"/>
      </rPr>
      <t>Nota:</t>
    </r>
    <r>
      <rPr>
        <sz val="9"/>
        <rFont val="Segoe UI"/>
        <family val="2"/>
        <charset val="204"/>
      </rPr>
      <t xml:space="preserve"> 2 Café, palma de aceite, caña para azúcar, caña para panela, cacao, soya, algodón y otros agroindustriales.</t>
    </r>
  </si>
  <si>
    <r>
      <rPr>
        <b/>
        <sz val="8"/>
        <rFont val="Segoe UI"/>
        <family val="2"/>
      </rPr>
      <t xml:space="preserve">Nota: </t>
    </r>
    <r>
      <rPr>
        <sz val="8"/>
        <rFont val="Segoe UI"/>
        <family val="2"/>
        <charset val="204"/>
      </rPr>
      <t>la producción se presenta en algodón semilla</t>
    </r>
    <r>
      <rPr>
        <sz val="8"/>
        <rFont val="Segoe UI"/>
        <family val="2"/>
      </rPr>
      <t>.</t>
    </r>
  </si>
  <si>
    <t xml:space="preserve">Área plantada, área en edad productiva, producción y rendimiento del cultivo de cacao, según región y departamento </t>
  </si>
  <si>
    <r>
      <t>Total Cereales</t>
    </r>
    <r>
      <rPr>
        <b/>
        <vertAlign val="superscript"/>
        <sz val="10"/>
        <rFont val="Segoe UI"/>
        <family val="2"/>
      </rPr>
      <t>1</t>
    </r>
  </si>
  <si>
    <r>
      <t>Total tubérculos y plátano</t>
    </r>
    <r>
      <rPr>
        <b/>
        <vertAlign val="superscript"/>
        <sz val="10"/>
        <rFont val="Segoe UI"/>
        <family val="2"/>
      </rPr>
      <t>1</t>
    </r>
  </si>
  <si>
    <r>
      <t>Total verduras, legumbres y hortalizas</t>
    </r>
    <r>
      <rPr>
        <b/>
        <vertAlign val="superscript"/>
        <sz val="10"/>
        <rFont val="Segoe UI"/>
        <family val="2"/>
      </rPr>
      <t>1</t>
    </r>
  </si>
  <si>
    <r>
      <t xml:space="preserve">Total frutales </t>
    </r>
    <r>
      <rPr>
        <b/>
        <vertAlign val="superscript"/>
        <sz val="10"/>
        <rFont val="Segoe UI"/>
        <family val="2"/>
      </rPr>
      <t>1</t>
    </r>
  </si>
  <si>
    <r>
      <t>Nota:</t>
    </r>
    <r>
      <rPr>
        <sz val="8"/>
        <rFont val="Segoe UI"/>
        <family val="2"/>
      </rPr>
      <t xml:space="preserve"> en este cuadro se presentan algunas celdas con estimaciones que tienen asociados (Cve) altos, incluso superiores al 90%. Los cuales corresponden a estimaciones de frecuencia de ocurrencia muy baja. En estos casos de estimaciones con prevalencias pequeñas, la amplitud del intervalo de confianza asociado, es útil para muchos usuarios, y el DANE publica los resultados, debido a que no hay otra fuente de información que los proporcione. En todos los casos se avisa al usuario el nivel de la incertidumbre que acompaña cada cifra, el cual está dado precisamente por el (Cve).</t>
    </r>
  </si>
  <si>
    <r>
      <rPr>
        <b/>
        <sz val="8"/>
        <rFont val="Segoe UI"/>
        <family val="2"/>
        <charset val="204"/>
      </rPr>
      <t xml:space="preserve">Nota: </t>
    </r>
    <r>
      <rPr>
        <sz val="8"/>
        <rFont val="Segoe UI"/>
        <family val="2"/>
      </rPr>
      <t>e</t>
    </r>
    <r>
      <rPr>
        <sz val="8"/>
        <rFont val="Segoe UI"/>
        <family val="2"/>
        <charset val="204"/>
      </rPr>
      <t>n otros agroindustriales se incluyen: Ajonjolí, Fique, Olivo, Caucho y Tabaco.</t>
    </r>
  </si>
  <si>
    <r>
      <rPr>
        <b/>
        <sz val="8"/>
        <rFont val="Segoe UI"/>
        <family val="2"/>
      </rPr>
      <t xml:space="preserve">Nota: </t>
    </r>
    <r>
      <rPr>
        <sz val="8"/>
        <rFont val="Segoe UI"/>
        <family val="2"/>
      </rPr>
      <t>Otros tubérculos incluyen: Arracacha, Achiras, Batata, Bore, Ñame, entre otros.</t>
    </r>
  </si>
  <si>
    <r>
      <t xml:space="preserve">Nota: </t>
    </r>
    <r>
      <rPr>
        <sz val="8"/>
        <rFont val="Segoe UI"/>
        <family val="2"/>
      </rPr>
      <t>producción y rendimiento en grano seco.</t>
    </r>
  </si>
  <si>
    <r>
      <rPr>
        <b/>
        <sz val="8"/>
        <rFont val="Segoe UI"/>
        <family val="2"/>
      </rPr>
      <t xml:space="preserve">Nota: </t>
    </r>
    <r>
      <rPr>
        <sz val="8"/>
        <rFont val="Segoe UI"/>
        <family val="2"/>
        <charset val="204"/>
      </rPr>
      <t>2 corresponde a la información de 32 departamentos, Cundinamarca incluye Bogotá</t>
    </r>
    <r>
      <rPr>
        <sz val="8"/>
        <rFont val="Segoe UI"/>
        <family val="2"/>
      </rPr>
      <t>.</t>
    </r>
  </si>
  <si>
    <r>
      <rPr>
        <b/>
        <sz val="8"/>
        <rFont val="Segoe UI"/>
        <family val="2"/>
      </rPr>
      <t xml:space="preserve">Nota: </t>
    </r>
    <r>
      <rPr>
        <sz val="8"/>
        <rFont val="Segoe UI"/>
        <family val="2"/>
      </rPr>
      <t>1 Otros cereales: avena, sorgo, ente otros.</t>
    </r>
  </si>
  <si>
    <r>
      <rPr>
        <b/>
        <sz val="8"/>
        <rFont val="Segoe UI"/>
        <family val="2"/>
      </rPr>
      <t xml:space="preserve">Nota: </t>
    </r>
    <r>
      <rPr>
        <sz val="8"/>
        <rFont val="Segoe UI"/>
        <family val="2"/>
      </rPr>
      <t>hortalizas de hoja incluyen acelga, cilantro, col, espinaca, lechuga, perejil, repollo y repollitas de bruselas.</t>
    </r>
  </si>
  <si>
    <r>
      <rPr>
        <b/>
        <sz val="8"/>
        <rFont val="Segoe UI"/>
        <family val="2"/>
      </rPr>
      <t xml:space="preserve">Nota: </t>
    </r>
    <r>
      <rPr>
        <sz val="8"/>
        <rFont val="Segoe UI"/>
        <family val="2"/>
      </rPr>
      <t>hortalizas de raíz incluyen rábano, remolacha, nabo.</t>
    </r>
  </si>
  <si>
    <r>
      <rPr>
        <b/>
        <sz val="8"/>
        <rFont val="Segoe UI"/>
        <family val="2"/>
      </rPr>
      <t xml:space="preserve">Nota: </t>
    </r>
    <r>
      <rPr>
        <sz val="8"/>
        <rFont val="Segoe UI"/>
        <family val="2"/>
      </rPr>
      <t>hortalizas de tallo incluyen cebolla puerro y espárragos.</t>
    </r>
  </si>
  <si>
    <r>
      <rPr>
        <b/>
        <sz val="8"/>
        <rFont val="Segoe UI"/>
        <family val="2"/>
      </rPr>
      <t xml:space="preserve">Nota: </t>
    </r>
    <r>
      <rPr>
        <sz val="8"/>
        <rFont val="Segoe UI"/>
        <family val="2"/>
      </rPr>
      <t>producción y rendimiento en vaina verde.</t>
    </r>
  </si>
  <si>
    <r>
      <t>Hortalizas de flor</t>
    </r>
    <r>
      <rPr>
        <vertAlign val="superscript"/>
        <sz val="10"/>
        <rFont val="Segoe UI"/>
        <family val="2"/>
      </rPr>
      <t>2</t>
    </r>
  </si>
  <si>
    <r>
      <t>Hortalizas de fruto</t>
    </r>
    <r>
      <rPr>
        <vertAlign val="superscript"/>
        <sz val="10"/>
        <rFont val="Segoe UI"/>
        <family val="2"/>
      </rPr>
      <t>3</t>
    </r>
  </si>
  <si>
    <r>
      <t>Hortalizas de hoja</t>
    </r>
    <r>
      <rPr>
        <vertAlign val="superscript"/>
        <sz val="10"/>
        <rFont val="Segoe UI"/>
        <family val="2"/>
      </rPr>
      <t>4</t>
    </r>
  </si>
  <si>
    <r>
      <t>Hortalizas de raíz</t>
    </r>
    <r>
      <rPr>
        <vertAlign val="superscript"/>
        <sz val="10"/>
        <rFont val="Segoe UI"/>
        <family val="2"/>
      </rPr>
      <t>5</t>
    </r>
  </si>
  <si>
    <r>
      <t>Hortalizas de tallo</t>
    </r>
    <r>
      <rPr>
        <vertAlign val="superscript"/>
        <sz val="10"/>
        <rFont val="Segoe UI"/>
        <family val="2"/>
      </rPr>
      <t>6</t>
    </r>
  </si>
  <si>
    <r>
      <rPr>
        <b/>
        <sz val="8"/>
        <rFont val="Segoe UI"/>
        <family val="2"/>
      </rPr>
      <t>Nota:</t>
    </r>
    <r>
      <rPr>
        <sz val="8"/>
        <rFont val="Segoe UI"/>
        <family val="2"/>
      </rPr>
      <t xml:space="preserve"> producción y rendimiento en grano seco.</t>
    </r>
  </si>
  <si>
    <t xml:space="preserve">Área plantada, área en edad productiva, producción y rendimiento del cultivo de maracuyá, según región y departamento </t>
  </si>
  <si>
    <t>Cantidad total de plantas, plantas en edad productiva y producción de frutales dispersos a nivel nacional</t>
  </si>
  <si>
    <t>Área plantada, área en edad productiva, producción y rendimiento del cultivo de uva, según región y departamento</t>
  </si>
  <si>
    <t>Área cosechada, producción y rendimiento del cultivo de otras verduras, legumbres y hortalizas, según región y departamento</t>
  </si>
  <si>
    <t>Área cosechada, producción y rendimiento de otras verduras, legumbres y hortalizas, según región y departamento</t>
  </si>
  <si>
    <t>2018</t>
  </si>
  <si>
    <r>
      <t>Área en edad productiva, producción y rendimiento del cultivo de  otros frutales</t>
    </r>
    <r>
      <rPr>
        <b/>
        <sz val="10"/>
        <rFont val="Segoe UI"/>
        <family val="2"/>
        <charset val="204"/>
      </rPr>
      <t xml:space="preserve">, según región y departamento </t>
    </r>
  </si>
  <si>
    <t>Área en edad productiva producción y rendimiento de otros frutales, según región y departamento</t>
  </si>
  <si>
    <t xml:space="preserve">2018
</t>
  </si>
  <si>
    <t>Producción de huevos de gallinas de traspatio, la semana anterior al día entrevista, por destino de la producción, según región y departamento</t>
  </si>
  <si>
    <t>Área cosechada, producción y rendimiento del cultivo de zanahoria, según región y departamento</t>
  </si>
  <si>
    <t>Área cosechada, producción y rendimiento del cultivo de tomate, según región y departamento</t>
  </si>
  <si>
    <t>Área cosechada, producción y rendimiento del cultivo de fríjol, según región y departamento</t>
  </si>
  <si>
    <t>Área cosechada, producción y rendimiento del cultivo de cebolla rama, según región y departamento</t>
  </si>
  <si>
    <t>Área cosechada, producción y rendimiento del cultivo de cebolla bulbo, según región y departamento</t>
  </si>
  <si>
    <t>Área cosechada, producción y rendimiento del cultivo de arveja, según región y departamento</t>
  </si>
  <si>
    <t>Área cosechada, producción y rendimiento del cultivo de hortalizas de tallo, según región y departamento</t>
  </si>
  <si>
    <t>Área cosechada, producción y rendimiento del cultivo de hortalizas de raíz, según región y departamento</t>
  </si>
  <si>
    <t>Área cosechada, producción y rendimiento del cultivo de hortalizas de hoja, según región y departamento</t>
  </si>
  <si>
    <t>Área cosechada, producción y rendimiento del cultivo de hortalizas de fruto, según región y departamento</t>
  </si>
  <si>
    <t>Área cosechada, producción y rendimiento del cultivo de hortalizas de flor, según región y departamento</t>
  </si>
  <si>
    <r>
      <t>Área cosechada, producción y rendimiento del cultivo de otros cereales</t>
    </r>
    <r>
      <rPr>
        <b/>
        <vertAlign val="superscript"/>
        <sz val="10"/>
        <rFont val="Segoe UI"/>
        <family val="2"/>
      </rPr>
      <t>1</t>
    </r>
    <r>
      <rPr>
        <b/>
        <sz val="10"/>
        <rFont val="Segoe UI"/>
        <family val="2"/>
        <charset val="204"/>
      </rPr>
      <t>, según región y departamento</t>
    </r>
  </si>
  <si>
    <t>Área cosechada, producción y rendimiento del cultivo de trigo, según región y departamento</t>
  </si>
  <si>
    <t>Área cosechada, producción y rendimiento del cultivo de arroz manual, según región y departamento</t>
  </si>
  <si>
    <t>Área cosechada, producción y rendimiento del cultivo de arroz mecanizado, según región y departamento</t>
  </si>
  <si>
    <t>Área cosechada, producción y rendimiento del cultivo de cebada, según región y departamento</t>
  </si>
  <si>
    <t>Área cosechada, producción y rendimiento del cultivo de maíz amarillo, según región y departamento</t>
  </si>
  <si>
    <t>Área cosechada, producción y  rendimiento del cultivo de maíz blanco, según región y departamento</t>
  </si>
  <si>
    <t>Área cosechada, producción y rendimiento del cultivo de otros cereales, según región y departamento</t>
  </si>
  <si>
    <t>Área cosechada, producción y rendimiento del cultivo de maíz blanco, según región y departamento</t>
  </si>
  <si>
    <t>Área cosechada/área en edad productiva y producción, por grupos de cultivos a nivel nacional</t>
  </si>
  <si>
    <r>
      <t>Tubérculos y plátano</t>
    </r>
    <r>
      <rPr>
        <vertAlign val="superscript"/>
        <sz val="10"/>
        <rFont val="Segoe UI"/>
        <family val="2"/>
      </rPr>
      <t>4</t>
    </r>
  </si>
  <si>
    <r>
      <t>Frutales</t>
    </r>
    <r>
      <rPr>
        <vertAlign val="superscript"/>
        <sz val="10"/>
        <rFont val="Segoe UI"/>
        <family val="2"/>
      </rPr>
      <t>5</t>
    </r>
  </si>
  <si>
    <r>
      <t>Hortalizas, verduras y legumbres</t>
    </r>
    <r>
      <rPr>
        <vertAlign val="superscript"/>
        <sz val="10"/>
        <rFont val="Segoe UI"/>
        <family val="2"/>
      </rPr>
      <t>6</t>
    </r>
  </si>
  <si>
    <r>
      <rPr>
        <b/>
        <sz val="9"/>
        <rFont val="Segoe UI"/>
        <family val="2"/>
        <charset val="204"/>
      </rPr>
      <t>Nota:</t>
    </r>
    <r>
      <rPr>
        <sz val="9"/>
        <rFont val="Segoe UI"/>
        <family val="2"/>
        <charset val="204"/>
      </rPr>
      <t xml:space="preserve"> 4 Plátano, yuca, papa y otros tubérculos.</t>
    </r>
  </si>
  <si>
    <r>
      <rPr>
        <b/>
        <sz val="9"/>
        <rFont val="Segoe UI"/>
        <family val="2"/>
        <charset val="204"/>
      </rPr>
      <t>Nota:</t>
    </r>
    <r>
      <rPr>
        <sz val="9"/>
        <rFont val="Segoe UI"/>
        <family val="2"/>
        <charset val="204"/>
      </rPr>
      <t xml:space="preserve"> </t>
    </r>
    <r>
      <rPr>
        <sz val="9"/>
        <rFont val="Segoe UI"/>
        <family val="2"/>
      </rPr>
      <t>5 Aguacate</t>
    </r>
    <r>
      <rPr>
        <vertAlign val="superscript"/>
        <sz val="9"/>
        <rFont val="Segoe UI"/>
        <family val="2"/>
        <charset val="204"/>
      </rPr>
      <t>,</t>
    </r>
    <r>
      <rPr>
        <sz val="9"/>
        <rFont val="Segoe UI"/>
        <family val="2"/>
      </rPr>
      <t xml:space="preserve"> banan</t>
    </r>
    <r>
      <rPr>
        <sz val="9"/>
        <rFont val="Segoe UI"/>
        <family val="2"/>
        <charset val="204"/>
      </rPr>
      <t>o, limón, mandarina, naranja, durazno, pera, manzana, feijoa, fresa, guayaba, lulo, mango, maracuyá, mora, pitahaya, uchuva, uva  y otros frutales.</t>
    </r>
  </si>
  <si>
    <r>
      <rPr>
        <b/>
        <sz val="9"/>
        <rFont val="Segoe UI"/>
        <family val="2"/>
        <charset val="204"/>
      </rPr>
      <t>Nota:</t>
    </r>
    <r>
      <rPr>
        <sz val="9"/>
        <rFont val="Segoe UI"/>
        <family val="2"/>
        <charset val="204"/>
      </rPr>
      <t xml:space="preserve"> 6 Arveja, cebolla bulbo, cebolla rama, fríjol, tomate, zanahoria, hortalizas de flor, hortalizas de fruto, hortalizas de hoja, hortalizas de raíz, hortalizas de tallo y otras verduras legumbres y hortalizas. </t>
    </r>
  </si>
  <si>
    <t xml:space="preserve">Área cosechada, producción y rendimiento del cultivo de algodón, según región y departamento </t>
  </si>
  <si>
    <t>Índice de cuadros de salida ENA - 2018</t>
  </si>
  <si>
    <t>Área cosechada, producción y rendimiento del cultivo de algodón, según región y departamento</t>
  </si>
  <si>
    <t xml:space="preserve">Área cosechada, producción y rendimiento del cultivo de soya, según región y departamento </t>
  </si>
  <si>
    <t>Área cosechada, producción y rendimiento del cultivo de soya, según región y departamento</t>
  </si>
  <si>
    <t xml:space="preserve">Área cosechada/en edad productiva, producción y rendimiento de otros cultivos agroindustriales, según región y departamento </t>
  </si>
  <si>
    <t>Área cosechada/área en edad productiva, producción y rendimiento de otros agroindustriales, según región y departamento</t>
  </si>
  <si>
    <t>Área cosechada, producción y rendimiento del cultivo de papa, según región y departamento</t>
  </si>
  <si>
    <t>Área cosechada, producción y rendimiento del cultivo de yuca, según región y departamento</t>
  </si>
  <si>
    <t>Área cosechada, producción y rendimiento del cultivo yuca, según región y departamento</t>
  </si>
  <si>
    <t>Área cosechada, producción y rendimiento del cultivo de otros tubérculos, según región y departamento</t>
  </si>
  <si>
    <t>Inventario de aves de traspatio existentes en las UPA el día anterior a la entrevista, según región y departamento</t>
  </si>
  <si>
    <t>Área sembrada/área plantada (ha)</t>
  </si>
  <si>
    <r>
      <t>Nota:</t>
    </r>
    <r>
      <rPr>
        <sz val="8"/>
        <rFont val="Segoe UI"/>
        <family val="2"/>
      </rPr>
      <t xml:space="preserve"> producción se presenta en grano.</t>
    </r>
  </si>
  <si>
    <t>Área cosechada/Área en edad productiva (ha)</t>
  </si>
  <si>
    <r>
      <rPr>
        <b/>
        <sz val="8"/>
        <rFont val="Segoe UI"/>
        <family val="2"/>
      </rPr>
      <t>Nota:</t>
    </r>
    <r>
      <rPr>
        <sz val="8"/>
        <rFont val="Segoe UI"/>
        <family val="2"/>
      </rPr>
      <t xml:space="preserve"> los datos corresponden a la suma de papa negra más papa criolla. </t>
    </r>
  </si>
  <si>
    <r>
      <t xml:space="preserve">Nota: </t>
    </r>
    <r>
      <rPr>
        <sz val="8"/>
        <rFont val="Segoe UI"/>
        <family val="2"/>
      </rPr>
      <t>producción en arroz paddy.</t>
    </r>
  </si>
  <si>
    <r>
      <t>Nota:</t>
    </r>
    <r>
      <rPr>
        <sz val="8"/>
        <rFont val="Segoe UI"/>
        <family val="2"/>
      </rPr>
      <t xml:space="preserve"> producción se presenta en grano seco.</t>
    </r>
  </si>
  <si>
    <t xml:space="preserve">Inventario de aves de traspatio existentes en las UPA el día de la entrevista, según región y departamento </t>
  </si>
  <si>
    <t>Total agroindustriales a nivel nacional</t>
  </si>
  <si>
    <t>Total tubérculos y plátano a nivel nacional</t>
  </si>
  <si>
    <t>Total cereales a nivel nacional</t>
  </si>
  <si>
    <t>Total verduras, legumbres y hortalizas a nivel nacional</t>
  </si>
  <si>
    <r>
      <t>Total frutales dispersos</t>
    </r>
    <r>
      <rPr>
        <b/>
        <vertAlign val="superscript"/>
        <sz val="10"/>
        <rFont val="Segoe UI"/>
        <family val="2"/>
      </rPr>
      <t>1</t>
    </r>
  </si>
  <si>
    <t>Total canasta de frutales dispersos</t>
  </si>
  <si>
    <r>
      <t>Total canasta</t>
    </r>
    <r>
      <rPr>
        <b/>
        <vertAlign val="superscript"/>
        <sz val="10"/>
        <rFont val="Segoe UI"/>
        <family val="2"/>
      </rPr>
      <t>1</t>
    </r>
    <r>
      <rPr>
        <b/>
        <sz val="10"/>
        <rFont val="Segoe UI"/>
        <family val="2"/>
      </rPr>
      <t xml:space="preserve"> </t>
    </r>
  </si>
  <si>
    <r>
      <t xml:space="preserve">Nota: </t>
    </r>
    <r>
      <rPr>
        <sz val="8"/>
        <rFont val="Segoe UI"/>
        <family val="2"/>
      </rPr>
      <t>1</t>
    </r>
    <r>
      <rPr>
        <b/>
        <sz val="8"/>
        <rFont val="Segoe UI"/>
        <family val="2"/>
      </rPr>
      <t xml:space="preserve"> </t>
    </r>
    <r>
      <rPr>
        <sz val="8"/>
        <rFont val="Segoe UI"/>
        <family val="2"/>
      </rPr>
      <t>Corresponde a la información de 32 departamentos, Cundinamarca incluye Bogotá.</t>
    </r>
  </si>
  <si>
    <r>
      <t>Arroz manual</t>
    </r>
    <r>
      <rPr>
        <vertAlign val="superscript"/>
        <sz val="10"/>
        <rFont val="Segoe UI"/>
        <family val="2"/>
      </rPr>
      <t>2</t>
    </r>
  </si>
  <si>
    <r>
      <t>Arroz mecanizado</t>
    </r>
    <r>
      <rPr>
        <vertAlign val="superscript"/>
        <sz val="10"/>
        <rFont val="Segoe UI"/>
        <family val="2"/>
      </rPr>
      <t>3</t>
    </r>
  </si>
  <si>
    <r>
      <t>Cebada</t>
    </r>
    <r>
      <rPr>
        <vertAlign val="superscript"/>
        <sz val="10"/>
        <rFont val="Segoe UI"/>
        <family val="2"/>
      </rPr>
      <t>4</t>
    </r>
  </si>
  <si>
    <r>
      <t>Maíz blanco</t>
    </r>
    <r>
      <rPr>
        <vertAlign val="superscript"/>
        <sz val="10"/>
        <rFont val="Segoe UI"/>
        <family val="2"/>
      </rPr>
      <t>6</t>
    </r>
  </si>
  <si>
    <r>
      <t>Trigo</t>
    </r>
    <r>
      <rPr>
        <vertAlign val="superscript"/>
        <sz val="10"/>
        <rFont val="Segoe UI"/>
        <family val="2"/>
      </rPr>
      <t>7</t>
    </r>
  </si>
  <si>
    <r>
      <t>Otros Cereales</t>
    </r>
    <r>
      <rPr>
        <vertAlign val="superscript"/>
        <sz val="10"/>
        <rFont val="Segoe UI"/>
        <family val="2"/>
      </rPr>
      <t>8</t>
    </r>
  </si>
  <si>
    <r>
      <rPr>
        <b/>
        <sz val="8"/>
        <rFont val="Segoe UI"/>
        <family val="2"/>
      </rPr>
      <t xml:space="preserve">Nota: </t>
    </r>
    <r>
      <rPr>
        <sz val="8"/>
        <rFont val="Segoe UI"/>
        <family val="2"/>
        <charset val="204"/>
      </rPr>
      <t>2 producción en arroz paddy</t>
    </r>
    <r>
      <rPr>
        <sz val="8"/>
        <rFont val="Segoe UI"/>
        <family val="2"/>
      </rPr>
      <t>.</t>
    </r>
  </si>
  <si>
    <r>
      <rPr>
        <b/>
        <sz val="8"/>
        <rFont val="Segoe UI"/>
        <family val="2"/>
      </rPr>
      <t xml:space="preserve">Nota: </t>
    </r>
    <r>
      <rPr>
        <sz val="8"/>
        <rFont val="Segoe UI"/>
        <family val="2"/>
        <charset val="204"/>
      </rPr>
      <t>3 producción en arroz paddy</t>
    </r>
    <r>
      <rPr>
        <sz val="8"/>
        <rFont val="Segoe UI"/>
        <family val="2"/>
      </rPr>
      <t>.</t>
    </r>
  </si>
  <si>
    <r>
      <rPr>
        <b/>
        <sz val="8"/>
        <rFont val="Segoe UI"/>
        <family val="2"/>
      </rPr>
      <t xml:space="preserve">Nota: </t>
    </r>
    <r>
      <rPr>
        <sz val="8"/>
        <rFont val="Segoe UI"/>
        <family val="2"/>
        <charset val="204"/>
      </rPr>
      <t>4 producción en grano seco</t>
    </r>
    <r>
      <rPr>
        <sz val="8"/>
        <rFont val="Segoe UI"/>
        <family val="2"/>
      </rPr>
      <t>.</t>
    </r>
  </si>
  <si>
    <r>
      <rPr>
        <b/>
        <sz val="8"/>
        <rFont val="Segoe UI"/>
        <family val="2"/>
      </rPr>
      <t xml:space="preserve">Nota: </t>
    </r>
    <r>
      <rPr>
        <sz val="8"/>
        <rFont val="Segoe UI"/>
        <family val="2"/>
        <charset val="204"/>
      </rPr>
      <t>5 producción en grano seco</t>
    </r>
    <r>
      <rPr>
        <sz val="8"/>
        <rFont val="Segoe UI"/>
        <family val="2"/>
      </rPr>
      <t>.</t>
    </r>
  </si>
  <si>
    <r>
      <rPr>
        <b/>
        <sz val="8"/>
        <rFont val="Segoe UI"/>
        <family val="2"/>
      </rPr>
      <t xml:space="preserve">Nota: </t>
    </r>
    <r>
      <rPr>
        <sz val="8"/>
        <rFont val="Segoe UI"/>
        <family val="2"/>
        <charset val="204"/>
      </rPr>
      <t>6 producción en grano seco</t>
    </r>
    <r>
      <rPr>
        <sz val="8"/>
        <rFont val="Segoe UI"/>
        <family val="2"/>
      </rPr>
      <t>.</t>
    </r>
  </si>
  <si>
    <r>
      <rPr>
        <b/>
        <sz val="8"/>
        <rFont val="Segoe UI"/>
        <family val="2"/>
      </rPr>
      <t xml:space="preserve">Nota: </t>
    </r>
    <r>
      <rPr>
        <sz val="8"/>
        <rFont val="Segoe UI"/>
        <family val="2"/>
        <charset val="204"/>
      </rPr>
      <t>7 producción en grano seco</t>
    </r>
    <r>
      <rPr>
        <sz val="8"/>
        <rFont val="Segoe UI"/>
        <family val="2"/>
      </rPr>
      <t>.</t>
    </r>
  </si>
  <si>
    <r>
      <t>Nota:</t>
    </r>
    <r>
      <rPr>
        <sz val="8"/>
        <rFont val="Segoe UI"/>
        <family val="2"/>
      </rPr>
      <t xml:space="preserve"> la orientación del hato corresponde a la manifestada por el productor al momento de realizar la encuesta. </t>
    </r>
  </si>
  <si>
    <r>
      <t>Nota:</t>
    </r>
    <r>
      <rPr>
        <sz val="8"/>
        <rFont val="Segoe UI"/>
        <family val="2"/>
      </rPr>
      <t xml:space="preserve"> la fase desarrollada corresponde a la manifestada por el productor al momento de realizar la encuesta. </t>
    </r>
  </si>
  <si>
    <r>
      <t>Otros Frutales</t>
    </r>
    <r>
      <rPr>
        <vertAlign val="superscript"/>
        <sz val="10"/>
        <rFont val="Segoe UI"/>
        <family val="2"/>
      </rPr>
      <t>2</t>
    </r>
  </si>
  <si>
    <r>
      <rPr>
        <b/>
        <sz val="8"/>
        <rFont val="Segoe UI"/>
        <family val="2"/>
      </rPr>
      <t xml:space="preserve">Nota: </t>
    </r>
    <r>
      <rPr>
        <sz val="8"/>
        <rFont val="Segoe UI"/>
        <family val="2"/>
        <charset val="204"/>
      </rPr>
      <t>8 en otros cereales se incluyen: avena y sorgo, entre otros.</t>
    </r>
  </si>
  <si>
    <r>
      <rPr>
        <b/>
        <sz val="8"/>
        <rFont val="Segoe UI"/>
        <family val="2"/>
        <charset val="204"/>
      </rPr>
      <t xml:space="preserve">Nota: </t>
    </r>
    <r>
      <rPr>
        <sz val="8"/>
        <rFont val="Segoe UI"/>
        <family val="2"/>
      </rPr>
      <t>2 e</t>
    </r>
    <r>
      <rPr>
        <sz val="8"/>
        <rFont val="Segoe UI"/>
        <family val="2"/>
        <charset val="204"/>
      </rPr>
      <t>n otros frutales se incluyen anón, coco, borojó, chontaduro, curuba, gulupa, guanábana, papaya, piña, tomate de árbol, marañón, entre otros.</t>
    </r>
  </si>
  <si>
    <r>
      <t xml:space="preserve">Nota: </t>
    </r>
    <r>
      <rPr>
        <sz val="8"/>
        <rFont val="Segoe UI"/>
        <family val="2"/>
      </rPr>
      <t xml:space="preserve">otras verduras, legumbres y hortalizas incluyen habichuela, ajo, ají, apio, entre otros. </t>
    </r>
  </si>
  <si>
    <r>
      <rPr>
        <b/>
        <sz val="8"/>
        <rFont val="Segoe UI"/>
        <family val="2"/>
      </rPr>
      <t>Nota:</t>
    </r>
    <r>
      <rPr>
        <sz val="8"/>
        <rFont val="Segoe UI"/>
        <family val="2"/>
      </rPr>
      <t xml:space="preserve"> 9 Otros Agroindustriales: caucho, tabaco, fique, entre otros.</t>
    </r>
  </si>
  <si>
    <r>
      <rPr>
        <b/>
        <sz val="8"/>
        <rFont val="Segoe UI"/>
        <family val="2"/>
        <charset val="204"/>
      </rPr>
      <t>Nota:</t>
    </r>
    <r>
      <rPr>
        <sz val="8"/>
        <rFont val="Segoe UI"/>
        <family val="2"/>
        <charset val="204"/>
      </rPr>
      <t xml:space="preserve"> En otros frutales se incluyen anón, coco, borojó, chontaduro, curuba, gulupa, guanábana, papaya, piña, tomate de árbol, marañón, entre otros.</t>
    </r>
  </si>
  <si>
    <r>
      <rPr>
        <b/>
        <sz val="8"/>
        <rFont val="Segoe UI"/>
        <family val="2"/>
        <charset val="204"/>
      </rPr>
      <t>Nota:</t>
    </r>
    <r>
      <rPr>
        <sz val="8"/>
        <rFont val="Segoe UI"/>
        <family val="2"/>
        <charset val="204"/>
      </rPr>
      <t xml:space="preserve"> producción y rendimiento de café en grano verde.</t>
    </r>
  </si>
  <si>
    <r>
      <t xml:space="preserve">Nota: </t>
    </r>
    <r>
      <rPr>
        <sz val="8"/>
        <rFont val="Segoe UI"/>
        <family val="2"/>
      </rPr>
      <t>café verde significa todo café en la forma de grano desnudo antes de ser tostado. El coeficiente de conversión promedio nacional de grano verde a pergamino se estima en 0,75.</t>
    </r>
  </si>
  <si>
    <r>
      <rPr>
        <b/>
        <sz val="8"/>
        <rFont val="Segoe UI"/>
        <family val="2"/>
      </rPr>
      <t xml:space="preserve">Nota: </t>
    </r>
    <r>
      <rPr>
        <sz val="8"/>
        <rFont val="Segoe UI"/>
        <family val="2"/>
      </rPr>
      <t>2</t>
    </r>
    <r>
      <rPr>
        <b/>
        <sz val="8"/>
        <rFont val="Segoe UI"/>
        <family val="2"/>
      </rPr>
      <t xml:space="preserve"> </t>
    </r>
    <r>
      <rPr>
        <sz val="8"/>
        <rFont val="Segoe UI"/>
        <family val="2"/>
      </rPr>
      <t>Café, producción en grano verde.</t>
    </r>
  </si>
  <si>
    <t>Total Región Amazonía</t>
  </si>
  <si>
    <t>Total Región Orinoquía</t>
  </si>
  <si>
    <t>Total Región  Amazonía</t>
  </si>
  <si>
    <r>
      <t>Maíz amarillo</t>
    </r>
    <r>
      <rPr>
        <vertAlign val="superscript"/>
        <sz val="10"/>
        <rFont val="Segoe UI"/>
        <family val="2"/>
      </rPr>
      <t>5</t>
    </r>
  </si>
  <si>
    <t>ENCUESTA NACIONAL AGROPECUARIA</t>
  </si>
  <si>
    <t>Objetivo</t>
  </si>
  <si>
    <t>Objetivos Específicos</t>
  </si>
  <si>
    <t>Universo de Estudio</t>
  </si>
  <si>
    <t>El universo de la ENA está constituido por el área rural del país de uso potencial agropecuario la cual excluye las grandes superficies que no son utilizadas con fines agropecuarios correspondientes a grandes extensiones de bosques naturales y de cuerpos de agua.</t>
  </si>
  <si>
    <t>Unidades estadísticas de observación, muestreo y análisis</t>
  </si>
  <si>
    <t>Marco estadístico</t>
  </si>
  <si>
    <t>Diseño muestral</t>
  </si>
  <si>
    <t>Tamaño de muestra</t>
  </si>
  <si>
    <t>Parámetros estimados</t>
  </si>
  <si>
    <t>Población Objetivo</t>
  </si>
  <si>
    <t>Método de recolección</t>
  </si>
  <si>
    <t>Periodo: 2018</t>
  </si>
  <si>
    <t xml:space="preserve">Estimar el uso del suelo, el área, la producción y el rendimiento de los principales cultivos transitorios, permanentes, árboles frutales dispersos, el área en pastos y forestal, la producción de leche y el inventario pecuario en 32 departamentos del territorio colombiano. </t>
  </si>
  <si>
    <t> Estimar el tipo de uso del suelo. 
 Estimar el área sembrada de los cultivos transitorios y permanentes. 
 Estimar el área cosechada, la producción y el rendimiento de los cultivos transitorios y permanentes. 
 Estimar el área sembrada en pastos o forrajes y forestales. 
 Estimar la cantidad de plantas totales y en edad productiva y producción de los frutales dispersos. 
 Estimar el inventario bovino según orientación productiva, sexo y edad a nivel nacional y departamental, y la cantidad de cabezas de otras especies pecuarias por sexo. 
 Estimar el volumen y el destino de la producción de leche bovina el día anterior a la entrevista nivel nacional y departamental. 
 Estimar el inventario de aves y producción de huevos en economía campesina. 
 Investigar y estimar otras variables de estudio.</t>
  </si>
  <si>
    <t>• Total Unidades Productoras Agropecuarias (UPA).</t>
  </si>
  <si>
    <t>• Total área dedicada a uso agropecuario: agrícola, pecuaria, bosques y otros usos.</t>
  </si>
  <si>
    <t>• Total área del uso del suelo: (A. Agrícola + A. Pecuaria + A. Bosques + A. Otros usos).</t>
  </si>
  <si>
    <t>• Total área cosechada de los cultivos transitorios y permanentes por cultivo.</t>
  </si>
  <si>
    <t>• Total área cosechada en agroindustriales.</t>
  </si>
  <si>
    <t>• Total área cosechada en tubérculos y plátano.</t>
  </si>
  <si>
    <t>• Total área cosechada en cereales.</t>
  </si>
  <si>
    <t>• Total área cosechada en verduras, legumbres y hortalizas.</t>
  </si>
  <si>
    <t>• Total área cosechada en frutales.</t>
  </si>
  <si>
    <t>• Total producción de los cultivos transitorios y permanentes: Rendimiento.</t>
  </si>
  <si>
    <t>• Total área cosechada.</t>
  </si>
  <si>
    <t>• Total producción en agroindustriales.</t>
  </si>
  <si>
    <t>• Total producción en tubérculos y plátano.</t>
  </si>
  <si>
    <t>• Total producción en cereales.</t>
  </si>
  <si>
    <t>• Total producción en verduras, legumbres y hortalizas.</t>
  </si>
  <si>
    <t>• Total producción en frutales.</t>
  </si>
  <si>
    <t>• Cantidad de árboles dispersos por especie.</t>
  </si>
  <si>
    <t>• Cantidad de árboles dispersos en edad productiva.</t>
  </si>
  <si>
    <t>• Producción obtenida de árboles dispersos.</t>
  </si>
  <si>
    <t>• Total animales existentes por especie.</t>
  </si>
  <si>
    <t>• Total terneros nacidos vivos.</t>
  </si>
  <si>
    <t>• Total producción de leche.</t>
  </si>
  <si>
    <t>• Total de leche destinada para la industria.</t>
  </si>
  <si>
    <t>• Total de leche destinada para el consumo.</t>
  </si>
  <si>
    <t>• Total de leche obtenida para la venta.</t>
  </si>
  <si>
    <t>• Total de leche destinada para los intermediarios.</t>
  </si>
  <si>
    <t>• Cantidad de leche destinada para ser vendida a otros.</t>
  </si>
  <si>
    <t>• Total de gallinas y huevos obtenidos de traspatio.</t>
  </si>
  <si>
    <t>• Cantidad obtenida de huevos de traspatio para autoconsumo.</t>
  </si>
  <si>
    <t>• Cantidad obtenida de huevos de traspatio para la venta.</t>
  </si>
  <si>
    <t>Estimadores de razón y proporción</t>
  </si>
  <si>
    <t>Rendimiento de los cultivos transitorios y permanentes: Producción obtenida/Área cosechada.</t>
  </si>
  <si>
    <t xml:space="preserve">La ENA utiliza la División Político Administrativa de Colombia (DIVIPOLA) actualizado por el Departamento Administrativo Nacional de Estadística, que es el estándar nacional que permite la identificación y codificación de los departamentos, municipios, distritos y centros poblados del país. También se utiliza la Clasificación Central de Productos CPC para la identificación de los diferentes productos agropecuarios. </t>
  </si>
  <si>
    <t xml:space="preserve">Está constituida por la zona rural del país, la cual excluye las grandes superficies que no son utilizadas con fines agropecuarios correspondientes a grandes extensiones de bosques naturales y de cuerpos de agua. </t>
  </si>
  <si>
    <t>Nomenclaturas y clasificaciones</t>
  </si>
  <si>
    <r>
      <rPr>
        <b/>
        <sz val="10"/>
        <rFont val="Segoe UI"/>
        <family val="2"/>
      </rPr>
      <t xml:space="preserve">Unida de observación: </t>
    </r>
    <r>
      <rPr>
        <sz val="10"/>
        <rFont val="Segoe UI"/>
        <family val="2"/>
        <charset val="204"/>
      </rPr>
      <t xml:space="preserve">corresponde a la Unidad de Producción Agropecuaria UPA y los lotes. </t>
    </r>
  </si>
  <si>
    <r>
      <rPr>
        <b/>
        <sz val="10"/>
        <rFont val="Segoe UI"/>
        <family val="2"/>
      </rPr>
      <t>Unidad de muestreo:</t>
    </r>
    <r>
      <rPr>
        <sz val="10"/>
        <rFont val="Segoe UI"/>
        <family val="2"/>
      </rPr>
      <t xml:space="preserve"> para el componente de marco de áreas la unidad de muestreo es el conglomerado, para el componente de marco de lista la unidad de muestreo es la Explotación Agropecuaria (Empresa o UPA). </t>
    </r>
  </si>
  <si>
    <r>
      <rPr>
        <b/>
        <sz val="10"/>
        <rFont val="Segoe UI"/>
        <family val="2"/>
      </rPr>
      <t xml:space="preserve">Unidad de análisis: </t>
    </r>
    <r>
      <rPr>
        <sz val="10"/>
        <rFont val="Segoe UI"/>
        <family val="2"/>
      </rPr>
      <t xml:space="preserve">se tienen varias unidades de análisis, la UPA, los cultivos de interés, las especies pecuarias y los productores agropecuarios. </t>
    </r>
  </si>
  <si>
    <r>
      <rPr>
        <b/>
        <sz val="10"/>
        <rFont val="Segoe UI"/>
        <family val="2"/>
      </rPr>
      <t>Unidad de información</t>
    </r>
    <r>
      <rPr>
        <sz val="10"/>
        <rFont val="Segoe UI"/>
        <family val="2"/>
      </rPr>
      <t xml:space="preserve">: productor(a). </t>
    </r>
  </si>
  <si>
    <t>Tipo de investigación</t>
  </si>
  <si>
    <t xml:space="preserve">Para la realización de la ENA se cuenta con el Marco Maestro Rural y Agropecuario actualizado a partir de la información del 3er Censo Nacional Agropecuario. El Marco Maestro Rural y Agropecuario es un marco dual, compuesto por un marco de lista conformado por un listado de unidades de explotación agropecuaria y un marco de áreas el cual divide el área rural del país en unidades geográficas, denominadas conglomerados. Estos conglomerados se conformaron agrupando en promedio, diez Unidades Productoras Agropecuaria - UPAS. Cada conglomerado, contiene la información geográfica y alfanumérica de las variables de interés, permitiendo su ubicación e identificación, así como información adicional que permite realizar procesos de estratificación para el diseño de la muestra. </t>
  </si>
  <si>
    <t>Con esta modelación realizaron las estimaciones para el total año para área cosechada, producción, rendimiento de los principales cultivos de la canasta de estudio, totales pecuario y total uso suelo.</t>
  </si>
  <si>
    <t>Estratificado</t>
  </si>
  <si>
    <t xml:space="preserve">El objetivo de realizar la estratificación del universo de estudio es proporcionarle al diseño muestral mayor eficiencia en términos de disminuir la varianza del estimador y tener mayor precisión en las estimaciones que se obtengan a partir de la muestra, al conformar grupos que sean homogéneos dentro y heterogéneos entre ellos. Los principales criterios para la definición de los estratos del universo de estudio de la ENA son:
 Departamento
 Piso térmico  
 Uso predominante del suelo
</t>
  </si>
  <si>
    <t>Para generar los estratos finales se combinan los criterios anteriores generando un total de 341 estratos. Al interior de cada estrato se realizó la selección de los conglomerados, mediante Muestreo Aleatorio Simple utilizando el algoritmo de coordinado negativo, el cual consiste en generar un número aleatorio a todos los elementos que conforman cada estrato y luego ordenarlos de forma ascendente, seleccionando los n primeros elementos en cada uno de los estratos.</t>
  </si>
  <si>
    <t>El tamaño muestral para 2018 es el mismo de la muestra de primer semestre de 2019 correspondiente a 8.378 conglomerados distribuidos en 1.014 municipios del país y 1.330 Unidades de explotación agropecuaria. En total se entrevistaron 67.714 Unidades de Producción Agropecuarias – UPA, de las cuales 1.330 corresponden a las Unidades de explotación agropecuaria que provienen del marco de lista.</t>
  </si>
  <si>
    <t>Precisión requerida</t>
  </si>
  <si>
    <t>Estos casos de (Cve) altos corresponden a estimaciones de frecuencia de ocurrencia baja, ya sea porque el fenómeno que se mide es poco frecuente en un departamento específico o porque son cuadros con varios cruces de variables. Es de anotar que, producir resultados con (Cve) menores al 15%, requiere realizar muestras especializadas y focalizadas o de un tamaño de muestra más grande para medir un fenómeno en particular.</t>
  </si>
  <si>
    <t>El DANE presenta estas estimaciones con (Cve) superiores al 15%, debido a que, el país no dispone de otras fuentes de información que supla los requerimientos de los diferentes actores tomadores de decisiones, entre ellos, el Ministerio de Agricultura y Desarrollo Rural que ha solicitado estos cuadros de resultados.</t>
  </si>
  <si>
    <t xml:space="preserve">Adicionalmente, el DANE realiza un análisis de la amplitud del intervalo de confianza asociado, y cuando el intervalo de confianza, ayuda a proporcionar una cota superior para estas estimaciones pequeñas, se decide publicar los resultados. En todos los casos avisando al usuario del nivel de incertidumbre que acompaña cada cifra, el cual está dado por el (Cve). </t>
  </si>
  <si>
    <t xml:space="preserve">Por ello en cada una de las estimaciones que se publican se entrega también el valor medio del intervalo de confianza (IC95%±). El Intervalo de Confianza IC está dado por dos valores (un Límite Inferior LI, y un Límite Superior LS) que permiten acotar el rango dentro del cual, con una probabilidad determinada, se va a localizar el parámetro poblacional. Sirve para cuantificar el error de muestreo al que están sujetas las estimaciones puntuales. Entre más pequeño sea el margen de error, el intervalo será más pequeño y la estimación será mucho más confiable.   </t>
  </si>
  <si>
    <t>El valor del IC95%± que acompaña cada estimación, representa el valor que hay que restar al valor estimado para tener el Límite Inferior y que sumar al valor estimado para tener el Límite superior, con estos dos límites se obtiene el intervalo de confianza, dentro del cual, con una probabilidad del 95% se encuentra el valor real del parámetro estimado en el universo de estudio.</t>
  </si>
  <si>
    <t>Para las principales estimaciones la precisión dada, en términos del coeficiente de variación estimado (Cve), es menor o igual al 15% con un nivel de confiabilidad del 95%. Sin embargo, se presentan en algunas celdas de algunos cuadros de salida, estimaciones que tienen asociados (Cve) superiores al 15%, y en algunos casos incluso cercanos al 90%.</t>
  </si>
  <si>
    <t>Cobertura geográfica</t>
  </si>
  <si>
    <t>La cobertura de la ENA es el total nacional.</t>
  </si>
  <si>
    <t>Periodo de recolección</t>
  </si>
  <si>
    <t xml:space="preserve">Recolección de información mediante entrevista directa al productor(a) agropecuario, utilizando para Dispositivos Móviles de Captura (DMC), para la captura de la información suministrada por los productores agropecuarios. </t>
  </si>
  <si>
    <t>Medios de difusión</t>
  </si>
  <si>
    <t>Boletín y anexos publicados en la página web del DANE: https://www.dane.gov.co/index.php/estadisticas-por-tema/agropecuario/encuesta-nacional-agropecuaria-ena.</t>
  </si>
  <si>
    <t xml:space="preserve">La ENA es una operación estadística por muestreo probabilístico, estratificado donde al interior de cada estrato, se seleccionan conglomerados del marco de áreas, mediante Muestreo Aleatorio Simple (EST MASC). A partir del marco de lista se selecciona, por inclusión forzosa, las Explotaciones Agropecuarias con más área sembrada en los diferentes cultivos. En un proceso posterior, se extrae del marco de áreas, las áreas que reportaron información obtenida a partir del marco de lista para evitar el traslape de los dos marcos en el proceso de estimación. </t>
  </si>
  <si>
    <t>Debido a falta de recursos en los últimos años, para la ENA 2018 no se pudo realizar la recolección de información en campo. Sin embargo, con el fin de proporcionar la información anual de las principales variables y conservar las series históricas que se tienen de esta encuesta desde al año 1996; el DANE en trabajo conjunto con el Ministerio de Agricultura y Desarrollo Rural - MADR y el Ministerio de Ciencia, Tecnología e Innovación - MINCIENCIAS, en el marco del convenio 610 de 2019, incorporó en la recolección de información de la ENA 2019 un módulo especial para recoger la información de las variables de área cosechada y producción de los cultivos del país durante el segundo semestre de 2018, de tal forma que, junto con parte de la información recolectada en la ENA 2017, la cual se aplicó en los meses de febrero y marzo de 2018, se pudiera estimar la información de la ENA 2018.</t>
  </si>
  <si>
    <t>Es así como a partir de la información recolectada en la ENA 2017 y 2019, ya que en la ENA 2017 se recogió información de los tres primeros meses del 2018 y en la ENA 2019, se recogió información resumida de cosechas y producción de cultivos para el segundo semestre del año 2018. Mediante la aplicación de métodos estadísticos de estimación asistidos por modelos, fue posible estimar el área cosechada, la producción y el rendimiento de los principales cultivos del país y el inventario pecuario en 2018.</t>
  </si>
  <si>
    <t>Para la ENA 2018 no se realizó un operativo directo de recolección, sin embargo, se cuenta con información de dos años que se realizaron en:
 ENA 2017: el período de recolección se realizó entre el 1 de febrero y el 31 de marzo de 2018.
 ENA 2019: el período de recolección se realizó entre 15 de julio y el 12 de octubre recolectando la información correspondiente al segundo semestre 2018 y el primer semestre de 2019.</t>
  </si>
  <si>
    <t>La encuesta nacional agropecuaria - ENA es una encuesta por muestreo probabilístico a partir de un marco dual (áreas y lista) con recolección de información mediante entrevista directa a los productores agropecuarios.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</si>
</sst>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0_);_(* \(#,##0\);_(* &quot;-&quot;_);_(@_)"/>
    <numFmt numFmtId="43" formatCode="_(* #,##0.00_);_(* \(#,##0.00\);_(* &quot;-&quot;??_);_(@_)"/>
    <numFmt numFmtId="164" formatCode="_-* #,##0_-;\-* #,##0_-;_-* &quot;-&quot;_-;_-@_-"/>
    <numFmt numFmtId="165" formatCode="_-* #,##0.00_-;\-* #,##0.00_-;_-* &quot;-&quot;??_-;_-@_-"/>
    <numFmt numFmtId="166" formatCode="_-* #,##0.00\ _P_t_s_-;\-* #,##0.00\ _P_t_s_-;_-* &quot;-&quot;??\ _P_t_s_-;_-@_-"/>
    <numFmt numFmtId="167" formatCode="_-* #,##0\ _P_t_s_-;\-* #,##0\ _P_t_s_-;_-* &quot;-&quot;??\ _P_t_s_-;_-@_-"/>
    <numFmt numFmtId="168" formatCode="_-* #,##0.0\ _P_t_s_-;\-* #,##0.0\ _P_t_s_-;_-* &quot;-&quot;??\ _P_t_s_-;_-@_-"/>
    <numFmt numFmtId="169" formatCode="_-* #,##0.00\ [$€]_-;\-* #,##0.00\ [$€]_-;_-* &quot;-&quot;??\ [$€]_-;_-@_-"/>
    <numFmt numFmtId="170" formatCode="_-* #,##0\ _P_t_s_-;\-* #,##0\ _P_t_s_-;_-* &quot;-&quot;\ _P_t_s_-;_-@_-"/>
    <numFmt numFmtId="171" formatCode="_ * #,##0.00_ ;_ * \-#,##0.00_ ;_ * &quot;-&quot;??_ ;_ @_ "/>
    <numFmt numFmtId="172" formatCode="0.0"/>
    <numFmt numFmtId="173" formatCode="_(* #,##0.0_);_(* \(#,##0.0\);_(* &quot;-&quot;??_);_(@_)"/>
    <numFmt numFmtId="174" formatCode="_-* #,##0.00\ &quot;Pts&quot;_-;\-* #,##0.00\ &quot;Pts&quot;_-;_-* &quot;-&quot;??\ &quot;Pts&quot;_-;_-@_-"/>
    <numFmt numFmtId="175" formatCode="_(* #,##0_);_(* \(#,##0\);_(* &quot;-&quot;??_);_(@_)"/>
    <numFmt numFmtId="176" formatCode="#,##0.0_ ;\-#,##0.0\ "/>
    <numFmt numFmtId="177" formatCode="_-* #,##0_-;\-* #,##0_-;_-* &quot;-&quot;??_-;_-@_-"/>
    <numFmt numFmtId="178" formatCode="_-* #,##0.0_-;\-* #,##0.0_-;_-* &quot;-&quot;??_-;_-@_-"/>
    <numFmt numFmtId="179" formatCode="0.0%"/>
    <numFmt numFmtId="180" formatCode="&quot;$&quot;\ #,##0.00"/>
  </numFmts>
  <fonts count="45" x14ac:knownFonts="1">
    <font>
      <sz val="11"/>
      <color theme="1"/>
      <name val="Calibri"/>
      <family val="2"/>
      <scheme val="minor"/>
    </font>
    <font>
      <sz val="11"/>
      <color theme="1"/>
      <name val="Calibri"/>
      <family val="2"/>
      <scheme val="minor"/>
    </font>
    <font>
      <b/>
      <sz val="11"/>
      <color rgb="FF3F3F3F"/>
      <name val="Calibri"/>
      <family val="2"/>
      <scheme val="minor"/>
    </font>
    <font>
      <b/>
      <sz val="11"/>
      <color rgb="FFFA7D00"/>
      <name val="Calibri"/>
      <family val="2"/>
      <scheme val="minor"/>
    </font>
    <font>
      <sz val="10"/>
      <name val="Arial"/>
      <family val="2"/>
    </font>
    <font>
      <sz val="10"/>
      <name val="Segoe UI"/>
      <family val="2"/>
      <charset val="204"/>
    </font>
    <font>
      <sz val="10"/>
      <name val="Segoe UI"/>
      <family val="2"/>
    </font>
    <font>
      <b/>
      <sz val="14"/>
      <color theme="0"/>
      <name val="Segoe UI"/>
      <family val="2"/>
    </font>
    <font>
      <b/>
      <sz val="10"/>
      <name val="Segoe UI"/>
      <family val="2"/>
      <charset val="204"/>
    </font>
    <font>
      <b/>
      <sz val="10"/>
      <name val="Segoe UI"/>
      <family val="2"/>
    </font>
    <font>
      <b/>
      <vertAlign val="superscript"/>
      <sz val="10"/>
      <name val="Segoe UI"/>
      <family val="2"/>
    </font>
    <font>
      <sz val="8"/>
      <name val="Segoe UI"/>
      <family val="2"/>
    </font>
    <font>
      <b/>
      <sz val="8"/>
      <name val="Segoe UI"/>
      <family val="2"/>
    </font>
    <font>
      <sz val="8"/>
      <name val="Segoe UI"/>
      <family val="2"/>
      <charset val="204"/>
    </font>
    <font>
      <sz val="9"/>
      <name val="Segoe UI"/>
      <family val="2"/>
      <charset val="204"/>
    </font>
    <font>
      <b/>
      <sz val="9"/>
      <name val="Segoe UI"/>
      <family val="2"/>
      <charset val="204"/>
    </font>
    <font>
      <sz val="9"/>
      <name val="Segoe UI"/>
      <family val="2"/>
    </font>
    <font>
      <b/>
      <sz val="9"/>
      <name val="Segoe UI"/>
      <family val="2"/>
    </font>
    <font>
      <sz val="10"/>
      <name val="MS Sans Serif"/>
      <family val="2"/>
    </font>
    <font>
      <b/>
      <sz val="14"/>
      <color theme="0"/>
      <name val="Segoe UI"/>
      <family val="2"/>
      <charset val="204"/>
    </font>
    <font>
      <vertAlign val="superscript"/>
      <sz val="10"/>
      <name val="Segoe UI"/>
      <family val="2"/>
    </font>
    <font>
      <b/>
      <sz val="10"/>
      <color rgb="FF000000"/>
      <name val="Segoe UI"/>
      <family val="2"/>
    </font>
    <font>
      <b/>
      <sz val="18"/>
      <color theme="3"/>
      <name val="Cambria"/>
      <family val="2"/>
      <scheme val="major"/>
    </font>
    <font>
      <sz val="10"/>
      <name val="Arial"/>
      <family val="2"/>
    </font>
    <font>
      <b/>
      <sz val="8"/>
      <color theme="1"/>
      <name val="Segoe UI"/>
      <family val="2"/>
    </font>
    <font>
      <sz val="8"/>
      <color theme="1"/>
      <name val="Segoe UI"/>
      <family val="2"/>
    </font>
    <font>
      <sz val="10"/>
      <color theme="1"/>
      <name val="Segoe UI"/>
      <family val="2"/>
    </font>
    <font>
      <b/>
      <sz val="12"/>
      <color theme="0"/>
      <name val="Segoe UI"/>
      <family val="2"/>
      <charset val="204"/>
    </font>
    <font>
      <u/>
      <sz val="10"/>
      <color indexed="12"/>
      <name val="Arial"/>
      <family val="2"/>
    </font>
    <font>
      <u/>
      <sz val="11"/>
      <color indexed="12"/>
      <name val="Segoe UI"/>
      <family val="2"/>
    </font>
    <font>
      <u/>
      <sz val="11"/>
      <color theme="10"/>
      <name val="Calibri"/>
      <family val="2"/>
      <scheme val="minor"/>
    </font>
    <font>
      <sz val="11"/>
      <color rgb="FF9C5700"/>
      <name val="Calibri"/>
      <family val="2"/>
      <scheme val="minor"/>
    </font>
    <font>
      <sz val="18"/>
      <color theme="3"/>
      <name val="Cambria"/>
      <family val="2"/>
      <scheme val="major"/>
    </font>
    <font>
      <sz val="10"/>
      <color theme="4" tint="-0.249977111117893"/>
      <name val="Segoe UI"/>
      <family val="2"/>
      <charset val="204"/>
    </font>
    <font>
      <b/>
      <sz val="12"/>
      <name val="Segoe UI"/>
      <family val="2"/>
      <charset val="204"/>
    </font>
    <font>
      <b/>
      <sz val="11"/>
      <color rgb="FFB6004B"/>
      <name val="Segoe UI"/>
      <family val="2"/>
      <charset val="204"/>
    </font>
    <font>
      <sz val="11"/>
      <name val="Segoe UI"/>
      <family val="2"/>
      <charset val="204"/>
    </font>
    <font>
      <sz val="11"/>
      <color rgb="FFB6004B"/>
      <name val="Segoe UI"/>
      <family val="2"/>
      <charset val="204"/>
    </font>
    <font>
      <sz val="11"/>
      <name val="Segoe UI"/>
      <family val="2"/>
    </font>
    <font>
      <sz val="10"/>
      <name val="Open Sans"/>
      <family val="2"/>
    </font>
    <font>
      <sz val="8"/>
      <color theme="1"/>
      <name val="Calibri"/>
      <family val="2"/>
      <scheme val="minor"/>
    </font>
    <font>
      <b/>
      <sz val="8"/>
      <name val="Segoe UI"/>
      <family val="2"/>
      <charset val="204"/>
    </font>
    <font>
      <vertAlign val="superscript"/>
      <sz val="9"/>
      <name val="Segoe UI"/>
      <family val="2"/>
      <charset val="204"/>
    </font>
    <font>
      <b/>
      <sz val="10"/>
      <color theme="1"/>
      <name val="Arial"/>
      <family val="2"/>
    </font>
    <font>
      <sz val="10"/>
      <name val="Arial"/>
    </font>
  </fonts>
  <fills count="20">
    <fill>
      <patternFill patternType="none"/>
    </fill>
    <fill>
      <patternFill patternType="gray125"/>
    </fill>
    <fill>
      <patternFill patternType="solid">
        <fgColor rgb="FFF2F2F2"/>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4.9989318521683403E-2"/>
        <bgColor indexed="64"/>
      </patternFill>
    </fill>
    <fill>
      <patternFill patternType="solid">
        <fgColor indexed="9"/>
        <bgColor indexed="64"/>
      </patternFill>
    </fill>
    <fill>
      <patternFill patternType="solid">
        <fgColor rgb="FFFFEB9C"/>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bgColor indexed="64"/>
      </patternFill>
    </fill>
    <fill>
      <patternFill patternType="solid">
        <fgColor rgb="FFFFFFFF"/>
        <bgColor rgb="FF000000"/>
      </patternFill>
    </fill>
    <fill>
      <patternFill patternType="solid">
        <fgColor theme="0" tint="-4.9989318521683403E-2"/>
        <bgColor rgb="FF000000"/>
      </patternFill>
    </fill>
  </fills>
  <borders count="1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s>
  <cellStyleXfs count="74">
    <xf numFmtId="0" fontId="0" fillId="0" borderId="0"/>
    <xf numFmtId="166" fontId="4" fillId="0" borderId="0" applyFont="0" applyFill="0" applyBorder="0" applyAlignment="0" applyProtection="0"/>
    <xf numFmtId="0" fontId="4" fillId="0" borderId="0"/>
    <xf numFmtId="0" fontId="3" fillId="2" borderId="1"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41" fontId="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4" fillId="0" borderId="0"/>
    <xf numFmtId="0" fontId="4" fillId="0" borderId="0"/>
    <xf numFmtId="0" fontId="18" fillId="0" borderId="0"/>
    <xf numFmtId="0" fontId="1" fillId="3" borderId="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2" fillId="2" borderId="2" applyNumberFormat="0" applyAlignment="0" applyProtection="0"/>
    <xf numFmtId="9" fontId="1" fillId="0" borderId="0" applyFont="0" applyFill="0" applyBorder="0" applyAlignment="0" applyProtection="0"/>
    <xf numFmtId="0" fontId="23" fillId="0" borderId="0"/>
    <xf numFmtId="170" fontId="23" fillId="0" borderId="0" applyFont="0" applyFill="0" applyBorder="0" applyAlignment="0" applyProtection="0"/>
    <xf numFmtId="0" fontId="28" fillId="0" borderId="0" applyNumberFormat="0" applyFill="0" applyBorder="0" applyAlignment="0" applyProtection="0">
      <alignment vertical="top"/>
      <protection locked="0"/>
    </xf>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30" fillId="0" borderId="0" applyNumberForma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1" fillId="10" borderId="0" applyNumberFormat="0" applyBorder="0" applyAlignment="0" applyProtection="0"/>
    <xf numFmtId="9" fontId="4" fillId="0" borderId="0" applyFont="0" applyFill="0" applyBorder="0" applyAlignment="0" applyProtection="0"/>
    <xf numFmtId="0" fontId="22" fillId="0" borderId="0" applyNumberFormat="0" applyFill="0" applyBorder="0" applyAlignment="0" applyProtection="0"/>
    <xf numFmtId="0" fontId="32" fillId="0" borderId="0" applyNumberFormat="0" applyFill="0" applyBorder="0" applyAlignment="0" applyProtection="0"/>
    <xf numFmtId="166" fontId="23" fillId="0" borderId="0" applyFont="0" applyFill="0" applyBorder="0" applyAlignment="0" applyProtection="0"/>
    <xf numFmtId="9" fontId="23" fillId="0" borderId="0" applyFont="0" applyFill="0" applyBorder="0" applyAlignment="0" applyProtection="0"/>
    <xf numFmtId="174" fontId="23"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174"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4" fillId="0" borderId="0"/>
  </cellStyleXfs>
  <cellXfs count="1067">
    <xf numFmtId="0" fontId="0" fillId="0" borderId="0" xfId="0"/>
    <xf numFmtId="0" fontId="5" fillId="4" borderId="0" xfId="2" applyFont="1" applyFill="1" applyAlignment="1">
      <alignment horizontal="left" vertical="top"/>
    </xf>
    <xf numFmtId="0" fontId="6" fillId="4" borderId="0" xfId="2" applyFont="1" applyFill="1" applyBorder="1" applyAlignment="1">
      <alignment horizontal="center" vertical="top"/>
    </xf>
    <xf numFmtId="0" fontId="6" fillId="4" borderId="0" xfId="2" applyFont="1" applyFill="1" applyBorder="1" applyAlignment="1">
      <alignment horizontal="right" vertical="top"/>
    </xf>
    <xf numFmtId="0" fontId="6" fillId="4" borderId="0" xfId="2" applyFont="1" applyFill="1" applyAlignment="1">
      <alignment horizontal="right"/>
    </xf>
    <xf numFmtId="0" fontId="6" fillId="4" borderId="0" xfId="2" applyFont="1" applyFill="1" applyAlignment="1">
      <alignment horizontal="left" vertical="top"/>
    </xf>
    <xf numFmtId="0" fontId="9" fillId="4" borderId="0" xfId="2" quotePrefix="1" applyFont="1" applyFill="1" applyBorder="1" applyAlignment="1">
      <alignment horizontal="left" vertical="top" wrapText="1"/>
    </xf>
    <xf numFmtId="0" fontId="9" fillId="4" borderId="0" xfId="2" quotePrefix="1" applyFont="1" applyFill="1" applyBorder="1" applyAlignment="1">
      <alignment horizontal="right" vertical="top" wrapText="1"/>
    </xf>
    <xf numFmtId="0" fontId="9" fillId="6" borderId="10" xfId="2" applyFont="1" applyFill="1" applyBorder="1" applyAlignment="1">
      <alignment horizontal="center" vertical="center"/>
    </xf>
    <xf numFmtId="0" fontId="6" fillId="6" borderId="11" xfId="2" applyFont="1" applyFill="1" applyBorder="1" applyAlignment="1">
      <alignment horizontal="center" vertical="center"/>
    </xf>
    <xf numFmtId="0" fontId="6" fillId="6" borderId="12" xfId="2" applyFont="1" applyFill="1" applyBorder="1" applyAlignment="1">
      <alignment horizontal="center" vertical="center"/>
    </xf>
    <xf numFmtId="166" fontId="9" fillId="4" borderId="13" xfId="1" applyFont="1" applyFill="1" applyBorder="1" applyAlignment="1">
      <alignment vertical="center"/>
    </xf>
    <xf numFmtId="0" fontId="6" fillId="4" borderId="0" xfId="2" applyFont="1" applyFill="1" applyAlignment="1">
      <alignment horizontal="right" vertical="top"/>
    </xf>
    <xf numFmtId="167" fontId="6" fillId="4" borderId="4" xfId="1" applyNumberFormat="1" applyFont="1" applyFill="1" applyBorder="1" applyAlignment="1">
      <alignment horizontal="center" vertical="center"/>
    </xf>
    <xf numFmtId="167" fontId="6" fillId="8" borderId="4" xfId="1" applyNumberFormat="1" applyFont="1" applyFill="1" applyBorder="1" applyAlignment="1">
      <alignment horizontal="center" vertical="center"/>
    </xf>
    <xf numFmtId="0" fontId="6" fillId="4" borderId="0" xfId="2" applyFont="1" applyFill="1" applyBorder="1" applyAlignment="1">
      <alignment horizontal="left" vertical="top"/>
    </xf>
    <xf numFmtId="167" fontId="6" fillId="4" borderId="9" xfId="1" applyNumberFormat="1" applyFont="1" applyFill="1" applyBorder="1" applyAlignment="1">
      <alignment horizontal="left" vertical="center"/>
    </xf>
    <xf numFmtId="167" fontId="9" fillId="4" borderId="10" xfId="1" applyNumberFormat="1" applyFont="1" applyFill="1" applyBorder="1" applyAlignment="1">
      <alignment horizontal="center" vertical="center"/>
    </xf>
    <xf numFmtId="167" fontId="9" fillId="4" borderId="10" xfId="1" applyNumberFormat="1" applyFont="1" applyFill="1" applyBorder="1" applyAlignment="1">
      <alignment horizontal="right" vertical="center"/>
    </xf>
    <xf numFmtId="168" fontId="9" fillId="4" borderId="10" xfId="1" applyNumberFormat="1" applyFont="1" applyFill="1" applyBorder="1" applyAlignment="1">
      <alignment horizontal="right" vertical="center"/>
    </xf>
    <xf numFmtId="168" fontId="9" fillId="4" borderId="14" xfId="1" applyNumberFormat="1" applyFont="1" applyFill="1" applyBorder="1" applyAlignment="1">
      <alignment horizontal="right" vertical="center"/>
    </xf>
    <xf numFmtId="168" fontId="9" fillId="4" borderId="10" xfId="1" applyNumberFormat="1" applyFont="1" applyFill="1" applyBorder="1" applyAlignment="1">
      <alignment horizontal="center" vertical="center"/>
    </xf>
    <xf numFmtId="167" fontId="6" fillId="8" borderId="6" xfId="1" applyNumberFormat="1" applyFont="1" applyFill="1" applyBorder="1" applyAlignment="1">
      <alignment horizontal="center" vertical="center"/>
    </xf>
    <xf numFmtId="0" fontId="6" fillId="4" borderId="10" xfId="2" applyFont="1" applyFill="1" applyBorder="1" applyAlignment="1">
      <alignment horizontal="left" vertical="top"/>
    </xf>
    <xf numFmtId="0" fontId="6" fillId="4" borderId="10" xfId="2" applyFont="1" applyFill="1" applyBorder="1" applyAlignment="1">
      <alignment horizontal="right" vertical="top"/>
    </xf>
    <xf numFmtId="0" fontId="6" fillId="4" borderId="0" xfId="2" applyFont="1" applyFill="1" applyBorder="1" applyAlignment="1">
      <alignment horizontal="right"/>
    </xf>
    <xf numFmtId="168" fontId="9" fillId="4" borderId="11" xfId="1" applyNumberFormat="1" applyFont="1" applyFill="1" applyBorder="1" applyAlignment="1" applyProtection="1">
      <alignment horizontal="center" vertical="center"/>
      <protection locked="0"/>
    </xf>
    <xf numFmtId="167" fontId="9" fillId="4" borderId="11" xfId="1" applyNumberFormat="1" applyFont="1" applyFill="1" applyBorder="1" applyAlignment="1" applyProtection="1">
      <alignment horizontal="center" vertical="center"/>
      <protection locked="0"/>
    </xf>
    <xf numFmtId="167" fontId="6" fillId="4" borderId="0" xfId="1" applyNumberFormat="1" applyFont="1" applyFill="1" applyBorder="1" applyAlignment="1" applyProtection="1">
      <alignment horizontal="center" vertical="center"/>
      <protection locked="0"/>
    </xf>
    <xf numFmtId="168" fontId="6" fillId="4" borderId="0" xfId="1" applyNumberFormat="1" applyFont="1" applyFill="1" applyBorder="1" applyAlignment="1" applyProtection="1">
      <alignment horizontal="center" vertical="center"/>
      <protection locked="0"/>
    </xf>
    <xf numFmtId="167" fontId="6" fillId="4" borderId="0" xfId="1" applyNumberFormat="1" applyFont="1" applyFill="1" applyBorder="1" applyAlignment="1" applyProtection="1">
      <alignment horizontal="right" vertical="center"/>
      <protection locked="0"/>
    </xf>
    <xf numFmtId="167" fontId="6" fillId="8" borderId="0" xfId="1" applyNumberFormat="1" applyFont="1" applyFill="1" applyBorder="1" applyAlignment="1" applyProtection="1">
      <alignment horizontal="center" vertical="center"/>
      <protection locked="0"/>
    </xf>
    <xf numFmtId="168" fontId="6" fillId="8" borderId="0" xfId="1" applyNumberFormat="1" applyFont="1" applyFill="1" applyBorder="1" applyAlignment="1" applyProtection="1">
      <alignment horizontal="center" vertical="center"/>
      <protection locked="0"/>
    </xf>
    <xf numFmtId="167" fontId="9" fillId="4" borderId="10" xfId="1" applyNumberFormat="1" applyFont="1" applyFill="1" applyBorder="1" applyAlignment="1" applyProtection="1">
      <alignment horizontal="center" vertical="center"/>
      <protection locked="0"/>
    </xf>
    <xf numFmtId="168" fontId="9" fillId="4" borderId="10" xfId="1" applyNumberFormat="1" applyFont="1" applyFill="1" applyBorder="1" applyAlignment="1" applyProtection="1">
      <alignment horizontal="center" vertical="center"/>
      <protection locked="0"/>
    </xf>
    <xf numFmtId="167" fontId="6" fillId="8" borderId="7" xfId="1" applyNumberFormat="1" applyFont="1" applyFill="1" applyBorder="1" applyAlignment="1" applyProtection="1">
      <alignment horizontal="center" vertical="center"/>
      <protection locked="0"/>
    </xf>
    <xf numFmtId="168" fontId="6" fillId="8" borderId="7" xfId="1" applyNumberFormat="1" applyFont="1" applyFill="1" applyBorder="1" applyAlignment="1" applyProtection="1">
      <alignment horizontal="center" vertical="center"/>
      <protection locked="0"/>
    </xf>
    <xf numFmtId="168" fontId="9" fillId="4" borderId="12" xfId="1" applyNumberFormat="1" applyFont="1" applyFill="1" applyBorder="1" applyAlignment="1" applyProtection="1">
      <alignment horizontal="center" vertical="center"/>
      <protection locked="0"/>
    </xf>
    <xf numFmtId="168" fontId="6" fillId="4" borderId="5" xfId="1" applyNumberFormat="1" applyFont="1" applyFill="1" applyBorder="1" applyAlignment="1" applyProtection="1">
      <alignment horizontal="center" vertical="center"/>
      <protection locked="0"/>
    </xf>
    <xf numFmtId="168" fontId="6" fillId="8" borderId="5" xfId="1" applyNumberFormat="1" applyFont="1" applyFill="1" applyBorder="1" applyAlignment="1" applyProtection="1">
      <alignment horizontal="center" vertical="center"/>
      <protection locked="0"/>
    </xf>
    <xf numFmtId="168" fontId="9" fillId="4" borderId="14" xfId="1" applyNumberFormat="1" applyFont="1" applyFill="1" applyBorder="1" applyAlignment="1" applyProtection="1">
      <alignment horizontal="center" vertical="center"/>
      <protection locked="0"/>
    </xf>
    <xf numFmtId="168" fontId="6" fillId="8" borderId="8" xfId="1" applyNumberFormat="1" applyFont="1" applyFill="1" applyBorder="1" applyAlignment="1" applyProtection="1">
      <alignment horizontal="center" vertical="center"/>
      <protection locked="0"/>
    </xf>
    <xf numFmtId="0" fontId="5" fillId="4" borderId="0" xfId="2" applyFont="1" applyFill="1" applyBorder="1" applyAlignment="1">
      <alignment horizontal="center" vertical="top"/>
    </xf>
    <xf numFmtId="0" fontId="5" fillId="9" borderId="0" xfId="2" applyFont="1" applyFill="1" applyBorder="1" applyAlignment="1">
      <alignment horizontal="center" vertical="top"/>
    </xf>
    <xf numFmtId="0" fontId="9" fillId="6" borderId="11" xfId="2" applyFont="1" applyFill="1" applyBorder="1" applyAlignment="1">
      <alignment horizontal="center" vertical="center"/>
    </xf>
    <xf numFmtId="0" fontId="6" fillId="6" borderId="7" xfId="2" applyFont="1" applyFill="1" applyBorder="1" applyAlignment="1">
      <alignment horizontal="center" vertical="center" wrapText="1"/>
    </xf>
    <xf numFmtId="0" fontId="6" fillId="6" borderId="8" xfId="2" applyFont="1" applyFill="1" applyBorder="1" applyAlignment="1">
      <alignment horizontal="center" vertical="center" wrapText="1"/>
    </xf>
    <xf numFmtId="0" fontId="5" fillId="4" borderId="10" xfId="2" applyFont="1" applyFill="1" applyBorder="1" applyAlignment="1">
      <alignment horizontal="left" vertical="top"/>
    </xf>
    <xf numFmtId="167" fontId="9" fillId="4" borderId="10" xfId="1" applyNumberFormat="1" applyFont="1" applyFill="1" applyBorder="1" applyAlignment="1">
      <alignment horizontal="right" vertical="top"/>
    </xf>
    <xf numFmtId="168" fontId="9" fillId="4" borderId="10" xfId="1" applyNumberFormat="1" applyFont="1" applyFill="1" applyBorder="1" applyAlignment="1">
      <alignment horizontal="right" vertical="top"/>
    </xf>
    <xf numFmtId="168" fontId="9" fillId="4" borderId="14" xfId="1" applyNumberFormat="1" applyFont="1" applyFill="1" applyBorder="1" applyAlignment="1">
      <alignment horizontal="right" vertical="top"/>
    </xf>
    <xf numFmtId="0" fontId="5" fillId="4" borderId="4" xfId="2" applyFont="1" applyFill="1" applyBorder="1" applyAlignment="1">
      <alignment horizontal="center" vertical="center"/>
    </xf>
    <xf numFmtId="1" fontId="5" fillId="8" borderId="4" xfId="35" applyNumberFormat="1" applyFont="1" applyFill="1" applyBorder="1" applyAlignment="1">
      <alignment horizontal="center" vertical="center"/>
    </xf>
    <xf numFmtId="167" fontId="5" fillId="8" borderId="0" xfId="1" applyNumberFormat="1" applyFont="1" applyFill="1" applyBorder="1" applyAlignment="1">
      <alignment horizontal="right" vertical="center"/>
    </xf>
    <xf numFmtId="168" fontId="5" fillId="8" borderId="0" xfId="1" applyNumberFormat="1" applyFont="1" applyFill="1" applyBorder="1" applyAlignment="1">
      <alignment horizontal="right" vertical="center"/>
    </xf>
    <xf numFmtId="168" fontId="5" fillId="8" borderId="5" xfId="1" applyNumberFormat="1" applyFont="1" applyFill="1" applyBorder="1" applyAlignment="1">
      <alignment horizontal="right" vertical="center"/>
    </xf>
    <xf numFmtId="167" fontId="5" fillId="4" borderId="0" xfId="1" applyNumberFormat="1" applyFont="1" applyFill="1" applyBorder="1" applyAlignment="1">
      <alignment horizontal="right" vertical="center"/>
    </xf>
    <xf numFmtId="168" fontId="5" fillId="4" borderId="0" xfId="1" applyNumberFormat="1" applyFont="1" applyFill="1" applyBorder="1" applyAlignment="1">
      <alignment horizontal="right" vertical="center"/>
    </xf>
    <xf numFmtId="168" fontId="5" fillId="4" borderId="5" xfId="1" applyNumberFormat="1" applyFont="1" applyFill="1" applyBorder="1" applyAlignment="1">
      <alignment horizontal="right" vertical="center"/>
    </xf>
    <xf numFmtId="0" fontId="5" fillId="4" borderId="0" xfId="2" applyFont="1" applyFill="1" applyBorder="1" applyAlignment="1">
      <alignment horizontal="left" vertical="top"/>
    </xf>
    <xf numFmtId="1" fontId="5" fillId="8" borderId="6" xfId="35" applyNumberFormat="1" applyFont="1" applyFill="1" applyBorder="1" applyAlignment="1">
      <alignment horizontal="center" vertical="center"/>
    </xf>
    <xf numFmtId="167" fontId="5" fillId="8" borderId="7" xfId="1" applyNumberFormat="1" applyFont="1" applyFill="1" applyBorder="1" applyAlignment="1">
      <alignment horizontal="right" vertical="center"/>
    </xf>
    <xf numFmtId="168" fontId="5" fillId="8" borderId="7" xfId="1" applyNumberFormat="1" applyFont="1" applyFill="1" applyBorder="1" applyAlignment="1">
      <alignment horizontal="right" vertical="center"/>
    </xf>
    <xf numFmtId="168" fontId="5" fillId="8" borderId="8" xfId="1" applyNumberFormat="1" applyFont="1" applyFill="1" applyBorder="1" applyAlignment="1">
      <alignment horizontal="right" vertical="center"/>
    </xf>
    <xf numFmtId="0" fontId="5" fillId="4" borderId="9" xfId="2" applyFont="1" applyFill="1" applyBorder="1" applyAlignment="1">
      <alignment horizontal="left" vertical="top"/>
    </xf>
    <xf numFmtId="168" fontId="5" fillId="4" borderId="10" xfId="1" applyNumberFormat="1" applyFont="1" applyFill="1" applyBorder="1" applyAlignment="1">
      <alignment horizontal="right" vertical="top"/>
    </xf>
    <xf numFmtId="168" fontId="5" fillId="4" borderId="14" xfId="1" applyNumberFormat="1" applyFont="1" applyFill="1" applyBorder="1" applyAlignment="1">
      <alignment horizontal="right" vertical="top"/>
    </xf>
    <xf numFmtId="0" fontId="5" fillId="8" borderId="4" xfId="2" applyFont="1" applyFill="1" applyBorder="1" applyAlignment="1">
      <alignment horizontal="center" vertical="center"/>
    </xf>
    <xf numFmtId="0" fontId="5" fillId="8" borderId="6" xfId="2" applyFont="1" applyFill="1" applyBorder="1" applyAlignment="1">
      <alignment horizontal="center" vertical="center"/>
    </xf>
    <xf numFmtId="167" fontId="5" fillId="4" borderId="10" xfId="1" applyNumberFormat="1" applyFont="1" applyFill="1" applyBorder="1" applyAlignment="1">
      <alignment horizontal="right" vertical="top"/>
    </xf>
    <xf numFmtId="167" fontId="5" fillId="8" borderId="0" xfId="1" applyNumberFormat="1" applyFont="1" applyFill="1" applyBorder="1" applyAlignment="1">
      <alignment horizontal="center" vertical="center"/>
    </xf>
    <xf numFmtId="167" fontId="9" fillId="4" borderId="10" xfId="1" applyNumberFormat="1" applyFont="1" applyFill="1" applyBorder="1" applyAlignment="1">
      <alignment horizontal="center" vertical="top"/>
    </xf>
    <xf numFmtId="167" fontId="5" fillId="4" borderId="10" xfId="1" applyNumberFormat="1" applyFont="1" applyFill="1" applyBorder="1" applyAlignment="1">
      <alignment horizontal="center" vertical="center"/>
    </xf>
    <xf numFmtId="167" fontId="5" fillId="4" borderId="0" xfId="1" applyNumberFormat="1" applyFont="1" applyFill="1" applyBorder="1" applyAlignment="1">
      <alignment horizontal="center" vertical="center"/>
    </xf>
    <xf numFmtId="167" fontId="5" fillId="8" borderId="7" xfId="1" applyNumberFormat="1" applyFont="1" applyFill="1" applyBorder="1" applyAlignment="1">
      <alignment horizontal="center" vertical="center"/>
    </xf>
    <xf numFmtId="0" fontId="6" fillId="6" borderId="0" xfId="2" applyFont="1" applyFill="1" applyBorder="1" applyAlignment="1">
      <alignment horizontal="center" vertical="center" wrapText="1"/>
    </xf>
    <xf numFmtId="0" fontId="6" fillId="6" borderId="10" xfId="2" applyFont="1" applyFill="1" applyBorder="1" applyAlignment="1">
      <alignment horizontal="center" vertical="center" wrapText="1"/>
    </xf>
    <xf numFmtId="0" fontId="6" fillId="6" borderId="5" xfId="2" applyFont="1" applyFill="1" applyBorder="1" applyAlignment="1">
      <alignment horizontal="center" vertical="center" wrapText="1"/>
    </xf>
    <xf numFmtId="0" fontId="16" fillId="4" borderId="4" xfId="2" applyFont="1" applyFill="1" applyBorder="1" applyAlignment="1">
      <alignment horizontal="left" vertical="top"/>
    </xf>
    <xf numFmtId="167" fontId="9" fillId="4" borderId="14" xfId="1" applyNumberFormat="1" applyFont="1" applyFill="1" applyBorder="1" applyAlignment="1">
      <alignment horizontal="center" vertical="center"/>
    </xf>
    <xf numFmtId="168" fontId="5" fillId="4" borderId="10" xfId="1" applyNumberFormat="1" applyFont="1" applyFill="1" applyBorder="1" applyAlignment="1">
      <alignment horizontal="center" vertical="center"/>
    </xf>
    <xf numFmtId="168" fontId="5" fillId="8" borderId="0" xfId="1" applyNumberFormat="1" applyFont="1" applyFill="1" applyBorder="1" applyAlignment="1">
      <alignment horizontal="center" vertical="center"/>
    </xf>
    <xf numFmtId="168" fontId="5" fillId="4" borderId="0" xfId="1" applyNumberFormat="1" applyFont="1" applyFill="1" applyBorder="1" applyAlignment="1">
      <alignment horizontal="center" vertical="center"/>
    </xf>
    <xf numFmtId="168" fontId="5" fillId="8" borderId="7" xfId="1" applyNumberFormat="1" applyFont="1" applyFill="1" applyBorder="1" applyAlignment="1">
      <alignment horizontal="center" vertical="center"/>
    </xf>
    <xf numFmtId="0" fontId="5" fillId="4" borderId="0" xfId="2" applyFont="1" applyFill="1" applyBorder="1" applyAlignment="1">
      <alignment horizontal="center" vertical="top"/>
    </xf>
    <xf numFmtId="0" fontId="9" fillId="6" borderId="10" xfId="2" applyFont="1" applyFill="1" applyBorder="1" applyAlignment="1">
      <alignment horizontal="center" vertical="center" wrapText="1"/>
    </xf>
    <xf numFmtId="0" fontId="9" fillId="6" borderId="10" xfId="2" applyFont="1" applyFill="1" applyBorder="1" applyAlignment="1">
      <alignment horizontal="center" vertical="center"/>
    </xf>
    <xf numFmtId="0" fontId="5" fillId="4" borderId="0" xfId="2" applyFont="1" applyFill="1" applyBorder="1" applyAlignment="1">
      <alignment horizontal="center" vertical="top"/>
    </xf>
    <xf numFmtId="0" fontId="9" fillId="6" borderId="10" xfId="2" applyFont="1" applyFill="1" applyBorder="1" applyAlignment="1">
      <alignment horizontal="center" vertical="center"/>
    </xf>
    <xf numFmtId="0" fontId="9" fillId="4" borderId="0" xfId="2" applyFont="1" applyFill="1" applyAlignment="1">
      <alignment horizontal="left" vertical="top"/>
    </xf>
    <xf numFmtId="0" fontId="24" fillId="4" borderId="0" xfId="44" applyFont="1" applyFill="1"/>
    <xf numFmtId="170" fontId="25" fillId="4" borderId="0" xfId="45" applyFont="1" applyFill="1" applyAlignment="1">
      <alignment vertical="center"/>
    </xf>
    <xf numFmtId="170" fontId="26" fillId="4" borderId="0" xfId="45" applyFont="1" applyFill="1"/>
    <xf numFmtId="0" fontId="26" fillId="4" borderId="0" xfId="44" applyFont="1" applyFill="1"/>
    <xf numFmtId="167" fontId="5" fillId="8" borderId="8" xfId="20" applyNumberFormat="1" applyFont="1" applyFill="1" applyBorder="1" applyAlignment="1">
      <alignment horizontal="right" vertical="center"/>
    </xf>
    <xf numFmtId="168" fontId="5" fillId="8" borderId="7" xfId="20" applyNumberFormat="1" applyFont="1" applyFill="1" applyBorder="1" applyAlignment="1">
      <alignment horizontal="right" vertical="center"/>
    </xf>
    <xf numFmtId="0" fontId="5" fillId="4" borderId="4" xfId="2" applyFont="1" applyFill="1" applyBorder="1" applyAlignment="1">
      <alignment horizontal="left" vertical="center"/>
    </xf>
    <xf numFmtId="167" fontId="5" fillId="8" borderId="5" xfId="20" applyNumberFormat="1" applyFont="1" applyFill="1" applyBorder="1" applyAlignment="1">
      <alignment horizontal="right" vertical="center"/>
    </xf>
    <xf numFmtId="168" fontId="5" fillId="8" borderId="0" xfId="20" applyNumberFormat="1" applyFont="1" applyFill="1" applyBorder="1" applyAlignment="1">
      <alignment horizontal="right" vertical="center"/>
    </xf>
    <xf numFmtId="0" fontId="5" fillId="8" borderId="4" xfId="2" applyFont="1" applyFill="1" applyBorder="1" applyAlignment="1">
      <alignment horizontal="left" vertical="center"/>
    </xf>
    <xf numFmtId="0" fontId="8" fillId="4" borderId="0" xfId="2" quotePrefix="1" applyFont="1" applyFill="1" applyAlignment="1">
      <alignment vertical="top" wrapText="1"/>
    </xf>
    <xf numFmtId="0" fontId="27" fillId="4" borderId="0" xfId="2" quotePrefix="1" applyFont="1" applyFill="1" applyAlignment="1">
      <alignment vertical="center"/>
    </xf>
    <xf numFmtId="0" fontId="5" fillId="4" borderId="0" xfId="2" applyFont="1" applyFill="1" applyAlignment="1">
      <alignment horizontal="center" vertical="top"/>
    </xf>
    <xf numFmtId="0" fontId="5" fillId="9" borderId="0" xfId="2" applyFont="1" applyFill="1" applyAlignment="1">
      <alignment vertical="top"/>
    </xf>
    <xf numFmtId="0" fontId="25" fillId="4" borderId="0" xfId="44" applyFont="1" applyFill="1"/>
    <xf numFmtId="0" fontId="6" fillId="6" borderId="11" xfId="44" quotePrefix="1" applyFont="1" applyFill="1" applyBorder="1" applyAlignment="1">
      <alignment horizontal="center" vertical="center"/>
    </xf>
    <xf numFmtId="0" fontId="5" fillId="4" borderId="0" xfId="2" applyFont="1" applyFill="1"/>
    <xf numFmtId="0" fontId="33" fillId="4" borderId="7" xfId="2" applyFont="1" applyFill="1" applyBorder="1"/>
    <xf numFmtId="0" fontId="35" fillId="4" borderId="4" xfId="2" applyFont="1" applyFill="1" applyBorder="1" applyAlignment="1">
      <alignment horizontal="right" vertical="center"/>
    </xf>
    <xf numFmtId="0" fontId="36" fillId="4" borderId="0" xfId="2" applyFont="1" applyFill="1" applyAlignment="1">
      <alignment vertical="center"/>
    </xf>
    <xf numFmtId="0" fontId="36" fillId="4" borderId="5" xfId="2" applyFont="1" applyFill="1" applyBorder="1" applyAlignment="1">
      <alignment vertical="center"/>
    </xf>
    <xf numFmtId="0" fontId="37" fillId="4" borderId="6" xfId="2" applyFont="1" applyFill="1" applyBorder="1" applyAlignment="1">
      <alignment horizontal="right" vertical="center"/>
    </xf>
    <xf numFmtId="0" fontId="38" fillId="4" borderId="7" xfId="2" quotePrefix="1" applyFont="1" applyFill="1" applyBorder="1" applyAlignment="1">
      <alignment vertical="center"/>
    </xf>
    <xf numFmtId="0" fontId="38" fillId="4" borderId="7" xfId="2" applyFont="1" applyFill="1" applyBorder="1" applyAlignment="1">
      <alignment vertical="center"/>
    </xf>
    <xf numFmtId="0" fontId="36" fillId="4" borderId="7" xfId="2" applyFont="1" applyFill="1" applyBorder="1" applyAlignment="1">
      <alignment vertical="center"/>
    </xf>
    <xf numFmtId="0" fontId="36" fillId="4" borderId="8" xfId="2" applyFont="1" applyFill="1" applyBorder="1" applyAlignment="1">
      <alignment vertical="center"/>
    </xf>
    <xf numFmtId="0" fontId="29" fillId="4" borderId="0" xfId="46" quotePrefix="1" applyFont="1" applyFill="1" applyBorder="1" applyAlignment="1" applyProtection="1">
      <alignment vertical="center"/>
    </xf>
    <xf numFmtId="0" fontId="36" fillId="4" borderId="10" xfId="2" applyFont="1" applyFill="1" applyBorder="1" applyAlignment="1">
      <alignment vertical="center"/>
    </xf>
    <xf numFmtId="0" fontId="33" fillId="4" borderId="0" xfId="2" applyFont="1" applyFill="1"/>
    <xf numFmtId="0" fontId="5" fillId="9" borderId="0" xfId="44" applyFont="1" applyFill="1" applyBorder="1" applyAlignment="1">
      <alignment horizontal="center" vertical="center"/>
    </xf>
    <xf numFmtId="0" fontId="5" fillId="4" borderId="0" xfId="44" applyFont="1" applyFill="1" applyAlignment="1">
      <alignment horizontal="center" vertical="center"/>
    </xf>
    <xf numFmtId="0" fontId="5" fillId="4" borderId="0" xfId="44" applyFont="1" applyFill="1" applyAlignment="1">
      <alignment horizontal="left" vertical="top"/>
    </xf>
    <xf numFmtId="0" fontId="5" fillId="9" borderId="0" xfId="44" applyFont="1" applyFill="1" applyBorder="1" applyAlignment="1">
      <alignment horizontal="center" vertical="top"/>
    </xf>
    <xf numFmtId="0" fontId="8" fillId="6" borderId="0" xfId="44" applyFont="1" applyFill="1" applyBorder="1" applyAlignment="1">
      <alignment horizontal="center" vertical="center"/>
    </xf>
    <xf numFmtId="0" fontId="8" fillId="6" borderId="5" xfId="44" applyFont="1" applyFill="1" applyBorder="1" applyAlignment="1">
      <alignment horizontal="center" vertical="center"/>
    </xf>
    <xf numFmtId="0" fontId="8" fillId="6" borderId="7" xfId="44" applyFont="1" applyFill="1" applyBorder="1" applyAlignment="1">
      <alignment horizontal="center" vertical="center"/>
    </xf>
    <xf numFmtId="0" fontId="8" fillId="6" borderId="8" xfId="44" applyFont="1" applyFill="1" applyBorder="1" applyAlignment="1">
      <alignment horizontal="center" vertical="center"/>
    </xf>
    <xf numFmtId="0" fontId="39" fillId="4" borderId="0" xfId="44" applyFont="1" applyFill="1" applyBorder="1" applyAlignment="1">
      <alignment horizontal="center" vertical="center"/>
    </xf>
    <xf numFmtId="0" fontId="39" fillId="4" borderId="0" xfId="44" applyFont="1" applyFill="1" applyBorder="1" applyAlignment="1">
      <alignment horizontal="center" vertical="center" wrapText="1"/>
    </xf>
    <xf numFmtId="0" fontId="9" fillId="6" borderId="10" xfId="44" applyFont="1" applyFill="1" applyBorder="1" applyAlignment="1">
      <alignment horizontal="center" vertical="center"/>
    </xf>
    <xf numFmtId="0" fontId="9" fillId="4" borderId="0" xfId="44" applyFont="1" applyFill="1" applyAlignment="1">
      <alignment horizontal="left" vertical="top"/>
    </xf>
    <xf numFmtId="0" fontId="9" fillId="6" borderId="0" xfId="44" applyFont="1" applyFill="1" applyBorder="1" applyAlignment="1">
      <alignment horizontal="center" vertical="center" wrapText="1"/>
    </xf>
    <xf numFmtId="0" fontId="9" fillId="6" borderId="11" xfId="44" quotePrefix="1" applyFont="1" applyFill="1" applyBorder="1" applyAlignment="1">
      <alignment horizontal="center" vertical="center"/>
    </xf>
    <xf numFmtId="0" fontId="6" fillId="6" borderId="11" xfId="44" applyFont="1" applyFill="1" applyBorder="1" applyAlignment="1">
      <alignment horizontal="center" vertical="center"/>
    </xf>
    <xf numFmtId="173" fontId="6" fillId="6" borderId="11" xfId="64" applyNumberFormat="1" applyFont="1" applyFill="1" applyBorder="1" applyAlignment="1">
      <alignment horizontal="center" vertical="center"/>
    </xf>
    <xf numFmtId="0" fontId="6" fillId="6" borderId="7" xfId="44" applyFont="1" applyFill="1" applyBorder="1" applyAlignment="1">
      <alignment horizontal="center" vertical="center"/>
    </xf>
    <xf numFmtId="173" fontId="6" fillId="6" borderId="12" xfId="64" applyNumberFormat="1" applyFont="1" applyFill="1" applyBorder="1" applyAlignment="1">
      <alignment horizontal="center" vertical="center"/>
    </xf>
    <xf numFmtId="0" fontId="5" fillId="4" borderId="4" xfId="44" applyFont="1" applyFill="1" applyBorder="1" applyAlignment="1">
      <alignment horizontal="left" vertical="top"/>
    </xf>
    <xf numFmtId="0" fontId="9" fillId="7" borderId="0" xfId="44" applyFont="1" applyFill="1" applyBorder="1" applyAlignment="1">
      <alignment vertical="center"/>
    </xf>
    <xf numFmtId="167" fontId="9" fillId="7" borderId="0" xfId="64" applyNumberFormat="1" applyFont="1" applyFill="1" applyBorder="1" applyAlignment="1">
      <alignment horizontal="center" vertical="center"/>
    </xf>
    <xf numFmtId="168" fontId="9" fillId="7" borderId="0" xfId="64" applyNumberFormat="1" applyFont="1" applyFill="1" applyBorder="1" applyAlignment="1">
      <alignment horizontal="center" vertical="center"/>
    </xf>
    <xf numFmtId="167" fontId="9" fillId="7" borderId="5" xfId="64" applyNumberFormat="1" applyFont="1" applyFill="1" applyBorder="1" applyAlignment="1">
      <alignment horizontal="center" vertical="center"/>
    </xf>
    <xf numFmtId="0" fontId="5" fillId="4" borderId="9" xfId="44" applyFont="1" applyFill="1" applyBorder="1" applyAlignment="1">
      <alignment horizontal="left" vertical="top"/>
    </xf>
    <xf numFmtId="0" fontId="9" fillId="7" borderId="10" xfId="44" applyFont="1" applyFill="1" applyBorder="1" applyAlignment="1">
      <alignment vertical="center"/>
    </xf>
    <xf numFmtId="167" fontId="9" fillId="7" borderId="10" xfId="64" applyNumberFormat="1" applyFont="1" applyFill="1" applyBorder="1" applyAlignment="1">
      <alignment horizontal="center" vertical="center"/>
    </xf>
    <xf numFmtId="168" fontId="9" fillId="7" borderId="10" xfId="64" applyNumberFormat="1" applyFont="1" applyFill="1" applyBorder="1" applyAlignment="1">
      <alignment horizontal="center" vertical="center"/>
    </xf>
    <xf numFmtId="166" fontId="9" fillId="7" borderId="10" xfId="64" applyFont="1" applyFill="1" applyBorder="1" applyAlignment="1">
      <alignment horizontal="center" vertical="center"/>
    </xf>
    <xf numFmtId="167" fontId="9" fillId="7" borderId="14" xfId="64" applyNumberFormat="1" applyFont="1" applyFill="1" applyBorder="1" applyAlignment="1">
      <alignment horizontal="center" vertical="center"/>
    </xf>
    <xf numFmtId="0" fontId="5" fillId="4" borderId="4" xfId="44" applyFont="1" applyFill="1" applyBorder="1" applyAlignment="1">
      <alignment horizontal="center" vertical="center"/>
    </xf>
    <xf numFmtId="0" fontId="6" fillId="7" borderId="0" xfId="44" applyFont="1" applyFill="1" applyBorder="1" applyAlignment="1">
      <alignment horizontal="left" vertical="center"/>
    </xf>
    <xf numFmtId="167" fontId="6" fillId="7" borderId="0" xfId="64" applyNumberFormat="1" applyFont="1" applyFill="1" applyBorder="1" applyAlignment="1">
      <alignment horizontal="center" vertical="center"/>
    </xf>
    <xf numFmtId="168" fontId="6" fillId="7" borderId="0" xfId="64" applyNumberFormat="1" applyFont="1" applyFill="1" applyBorder="1" applyAlignment="1">
      <alignment horizontal="center" vertical="center"/>
    </xf>
    <xf numFmtId="166" fontId="6" fillId="7" borderId="0" xfId="64" applyFont="1" applyFill="1" applyBorder="1" applyAlignment="1">
      <alignment horizontal="center" vertical="center"/>
    </xf>
    <xf numFmtId="167" fontId="6" fillId="7" borderId="5" xfId="64" applyNumberFormat="1" applyFont="1" applyFill="1" applyBorder="1" applyAlignment="1">
      <alignment horizontal="center" vertical="center"/>
    </xf>
    <xf numFmtId="1" fontId="5" fillId="8" borderId="4" xfId="65" applyNumberFormat="1" applyFont="1" applyFill="1" applyBorder="1" applyAlignment="1">
      <alignment horizontal="center" vertical="center"/>
    </xf>
    <xf numFmtId="1" fontId="5" fillId="8" borderId="0" xfId="65" applyNumberFormat="1" applyFont="1" applyFill="1" applyBorder="1" applyAlignment="1">
      <alignment horizontal="left" vertical="center"/>
    </xf>
    <xf numFmtId="167" fontId="5" fillId="8" borderId="0" xfId="64" applyNumberFormat="1" applyFont="1" applyFill="1" applyBorder="1" applyAlignment="1">
      <alignment horizontal="center" vertical="center"/>
    </xf>
    <xf numFmtId="168" fontId="5" fillId="8" borderId="0" xfId="64" applyNumberFormat="1" applyFont="1" applyFill="1" applyBorder="1" applyAlignment="1">
      <alignment horizontal="center" vertical="center"/>
    </xf>
    <xf numFmtId="166" fontId="5" fillId="8" borderId="0" xfId="64" applyFont="1" applyFill="1" applyBorder="1" applyAlignment="1">
      <alignment horizontal="center" vertical="center"/>
    </xf>
    <xf numFmtId="167" fontId="5" fillId="8" borderId="5" xfId="64" applyNumberFormat="1" applyFont="1" applyFill="1" applyBorder="1" applyAlignment="1">
      <alignment horizontal="center" vertical="center"/>
    </xf>
    <xf numFmtId="167" fontId="5" fillId="8" borderId="7" xfId="64" applyNumberFormat="1" applyFont="1" applyFill="1" applyBorder="1" applyAlignment="1">
      <alignment horizontal="center" vertical="center"/>
    </xf>
    <xf numFmtId="168" fontId="5" fillId="8" borderId="7" xfId="64" applyNumberFormat="1" applyFont="1" applyFill="1" applyBorder="1" applyAlignment="1">
      <alignment horizontal="center" vertical="center"/>
    </xf>
    <xf numFmtId="166" fontId="5" fillId="8" borderId="7" xfId="64" applyFont="1" applyFill="1" applyBorder="1" applyAlignment="1">
      <alignment horizontal="center" vertical="center"/>
    </xf>
    <xf numFmtId="167" fontId="5" fillId="8" borderId="8" xfId="64" applyNumberFormat="1" applyFont="1" applyFill="1" applyBorder="1" applyAlignment="1">
      <alignment horizontal="center" vertical="center"/>
    </xf>
    <xf numFmtId="0" fontId="5" fillId="4" borderId="9" xfId="2" applyFont="1" applyFill="1" applyBorder="1" applyAlignment="1">
      <alignment horizontal="center" vertical="top"/>
    </xf>
    <xf numFmtId="0" fontId="9" fillId="4" borderId="10" xfId="2" applyFont="1" applyFill="1" applyBorder="1" applyAlignment="1">
      <alignment vertical="center"/>
    </xf>
    <xf numFmtId="166" fontId="9" fillId="7" borderId="0" xfId="64" applyFont="1" applyFill="1" applyBorder="1" applyAlignment="1">
      <alignment horizontal="center" vertical="center"/>
    </xf>
    <xf numFmtId="167" fontId="6" fillId="8" borderId="0" xfId="64" applyNumberFormat="1" applyFont="1" applyFill="1" applyBorder="1" applyAlignment="1">
      <alignment horizontal="center" vertical="center"/>
    </xf>
    <xf numFmtId="168" fontId="6" fillId="8" borderId="0" xfId="64" applyNumberFormat="1" applyFont="1" applyFill="1" applyBorder="1" applyAlignment="1">
      <alignment horizontal="center" vertical="center"/>
    </xf>
    <xf numFmtId="166" fontId="6" fillId="8" borderId="0" xfId="64" applyFont="1" applyFill="1" applyBorder="1" applyAlignment="1">
      <alignment horizontal="center" vertical="center"/>
    </xf>
    <xf numFmtId="167" fontId="6" fillId="8" borderId="5" xfId="64" applyNumberFormat="1" applyFont="1" applyFill="1" applyBorder="1" applyAlignment="1">
      <alignment horizontal="center" vertical="center"/>
    </xf>
    <xf numFmtId="167" fontId="6" fillId="8" borderId="7" xfId="64" applyNumberFormat="1" applyFont="1" applyFill="1" applyBorder="1" applyAlignment="1">
      <alignment horizontal="center" vertical="center"/>
    </xf>
    <xf numFmtId="168" fontId="6" fillId="8" borderId="7" xfId="64" applyNumberFormat="1" applyFont="1" applyFill="1" applyBorder="1" applyAlignment="1">
      <alignment horizontal="center" vertical="center"/>
    </xf>
    <xf numFmtId="166" fontId="6" fillId="8" borderId="7" xfId="64" applyFont="1" applyFill="1" applyBorder="1" applyAlignment="1">
      <alignment horizontal="center" vertical="center"/>
    </xf>
    <xf numFmtId="167" fontId="6" fillId="8" borderId="8" xfId="64" applyNumberFormat="1" applyFont="1" applyFill="1" applyBorder="1" applyAlignment="1">
      <alignment horizontal="center" vertical="center"/>
    </xf>
    <xf numFmtId="167" fontId="5" fillId="4" borderId="0" xfId="64" applyNumberFormat="1" applyFont="1" applyFill="1" applyBorder="1" applyAlignment="1">
      <alignment horizontal="center" vertical="center"/>
    </xf>
    <xf numFmtId="168" fontId="5" fillId="4" borderId="0" xfId="64" applyNumberFormat="1" applyFont="1" applyFill="1" applyBorder="1" applyAlignment="1">
      <alignment horizontal="center" vertical="center"/>
    </xf>
    <xf numFmtId="166" fontId="5" fillId="4" borderId="0" xfId="64" applyFont="1" applyFill="1" applyBorder="1" applyAlignment="1">
      <alignment horizontal="center" vertical="center"/>
    </xf>
    <xf numFmtId="167" fontId="5" fillId="4" borderId="5" xfId="64" applyNumberFormat="1" applyFont="1" applyFill="1" applyBorder="1" applyAlignment="1">
      <alignment horizontal="center" vertical="center"/>
    </xf>
    <xf numFmtId="0" fontId="5" fillId="8" borderId="6" xfId="44" applyFont="1" applyFill="1" applyBorder="1" applyAlignment="1">
      <alignment horizontal="center" vertical="center"/>
    </xf>
    <xf numFmtId="0" fontId="5" fillId="8" borderId="7" xfId="44" applyFont="1" applyFill="1" applyBorder="1" applyAlignment="1">
      <alignment horizontal="left" vertical="top"/>
    </xf>
    <xf numFmtId="0" fontId="23" fillId="4" borderId="0" xfId="44" applyFill="1"/>
    <xf numFmtId="0" fontId="23" fillId="0" borderId="0" xfId="44"/>
    <xf numFmtId="0" fontId="40" fillId="4" borderId="0" xfId="44" applyFont="1" applyFill="1" applyAlignment="1">
      <alignment vertical="center"/>
    </xf>
    <xf numFmtId="0" fontId="8" fillId="6" borderId="6" xfId="2" quotePrefix="1" applyFont="1" applyFill="1" applyBorder="1" applyAlignment="1">
      <alignment horizontal="left" vertical="center" wrapText="1"/>
    </xf>
    <xf numFmtId="0" fontId="8" fillId="6" borderId="7" xfId="2" quotePrefix="1" applyFont="1" applyFill="1" applyBorder="1" applyAlignment="1">
      <alignment vertical="center" wrapText="1"/>
    </xf>
    <xf numFmtId="0" fontId="8" fillId="6" borderId="8" xfId="2" quotePrefix="1" applyFont="1" applyFill="1" applyBorder="1" applyAlignment="1">
      <alignment vertical="center" wrapText="1"/>
    </xf>
    <xf numFmtId="0" fontId="39" fillId="4" borderId="0" xfId="2" applyFont="1" applyFill="1" applyBorder="1" applyAlignment="1">
      <alignment horizontal="center" vertical="center"/>
    </xf>
    <xf numFmtId="0" fontId="39" fillId="4" borderId="0" xfId="2" applyFont="1" applyFill="1" applyBorder="1" applyAlignment="1">
      <alignment horizontal="center" vertical="center" wrapText="1"/>
    </xf>
    <xf numFmtId="0" fontId="9" fillId="6" borderId="7" xfId="2" applyFont="1" applyFill="1" applyBorder="1" applyAlignment="1">
      <alignment horizontal="center" vertical="center" wrapText="1"/>
    </xf>
    <xf numFmtId="0" fontId="5" fillId="4" borderId="13" xfId="2" applyFont="1" applyFill="1" applyBorder="1" applyAlignment="1">
      <alignment horizontal="right" vertical="top"/>
    </xf>
    <xf numFmtId="0" fontId="9" fillId="4" borderId="11" xfId="2" applyFont="1" applyFill="1" applyBorder="1" applyAlignment="1">
      <alignment horizontal="center" vertical="center"/>
    </xf>
    <xf numFmtId="167" fontId="9" fillId="4" borderId="11" xfId="64" applyNumberFormat="1" applyFont="1" applyFill="1" applyBorder="1" applyAlignment="1">
      <alignment horizontal="right" vertical="top"/>
    </xf>
    <xf numFmtId="168" fontId="9" fillId="4" borderId="11" xfId="64" applyNumberFormat="1" applyFont="1" applyFill="1" applyBorder="1" applyAlignment="1">
      <alignment horizontal="right" vertical="top"/>
    </xf>
    <xf numFmtId="167" fontId="9" fillId="4" borderId="12" xfId="64" applyNumberFormat="1" applyFont="1" applyFill="1" applyBorder="1" applyAlignment="1">
      <alignment horizontal="center" vertical="center"/>
    </xf>
    <xf numFmtId="0" fontId="9" fillId="4" borderId="11" xfId="2" applyFont="1" applyFill="1" applyBorder="1" applyAlignment="1">
      <alignment horizontal="left" vertical="top"/>
    </xf>
    <xf numFmtId="167" fontId="9" fillId="7" borderId="11" xfId="64" applyNumberFormat="1" applyFont="1" applyFill="1" applyBorder="1" applyAlignment="1">
      <alignment horizontal="center" vertical="center"/>
    </xf>
    <xf numFmtId="168" fontId="9" fillId="7" borderId="11" xfId="64" applyNumberFormat="1" applyFont="1" applyFill="1" applyBorder="1" applyAlignment="1">
      <alignment horizontal="center" vertical="center"/>
    </xf>
    <xf numFmtId="167" fontId="6" fillId="7" borderId="0" xfId="64" applyNumberFormat="1" applyFont="1" applyFill="1" applyBorder="1" applyAlignment="1">
      <alignment horizontal="right" vertical="center"/>
    </xf>
    <xf numFmtId="168" fontId="6" fillId="7" borderId="0" xfId="64" applyNumberFormat="1" applyFont="1" applyFill="1" applyBorder="1" applyAlignment="1">
      <alignment horizontal="right" vertical="center"/>
    </xf>
    <xf numFmtId="167" fontId="6" fillId="7" borderId="5" xfId="64" applyNumberFormat="1" applyFont="1" applyFill="1" applyBorder="1" applyAlignment="1">
      <alignment horizontal="right" vertical="center"/>
    </xf>
    <xf numFmtId="167" fontId="5" fillId="8" borderId="0" xfId="64" applyNumberFormat="1" applyFont="1" applyFill="1" applyBorder="1" applyAlignment="1">
      <alignment horizontal="right" vertical="center"/>
    </xf>
    <xf numFmtId="168" fontId="5" fillId="8" borderId="0" xfId="64" applyNumberFormat="1" applyFont="1" applyFill="1" applyBorder="1" applyAlignment="1">
      <alignment horizontal="right" vertical="center"/>
    </xf>
    <xf numFmtId="167" fontId="5" fillId="8" borderId="5" xfId="64" applyNumberFormat="1" applyFont="1" applyFill="1" applyBorder="1" applyAlignment="1">
      <alignment horizontal="right" vertical="center"/>
    </xf>
    <xf numFmtId="167" fontId="9" fillId="4" borderId="10" xfId="64" applyNumberFormat="1" applyFont="1" applyFill="1" applyBorder="1" applyAlignment="1">
      <alignment horizontal="right" vertical="top"/>
    </xf>
    <xf numFmtId="168" fontId="9" fillId="4" borderId="10" xfId="64" applyNumberFormat="1" applyFont="1" applyFill="1" applyBorder="1" applyAlignment="1">
      <alignment horizontal="right" vertical="top"/>
    </xf>
    <xf numFmtId="167" fontId="9" fillId="4" borderId="14" xfId="64" applyNumberFormat="1" applyFont="1" applyFill="1" applyBorder="1" applyAlignment="1">
      <alignment horizontal="left" vertical="top"/>
    </xf>
    <xf numFmtId="167" fontId="5" fillId="8" borderId="7" xfId="64" applyNumberFormat="1" applyFont="1" applyFill="1" applyBorder="1" applyAlignment="1">
      <alignment horizontal="right" vertical="center"/>
    </xf>
    <xf numFmtId="168" fontId="5" fillId="8" borderId="7" xfId="64" applyNumberFormat="1" applyFont="1" applyFill="1" applyBorder="1" applyAlignment="1">
      <alignment horizontal="right" vertical="center"/>
    </xf>
    <xf numFmtId="167" fontId="5" fillId="8" borderId="8" xfId="64" applyNumberFormat="1" applyFont="1" applyFill="1" applyBorder="1" applyAlignment="1">
      <alignment horizontal="right" vertical="center"/>
    </xf>
    <xf numFmtId="0" fontId="4" fillId="4" borderId="0" xfId="2" applyFill="1"/>
    <xf numFmtId="0" fontId="4" fillId="4" borderId="0" xfId="2" applyFill="1" applyAlignment="1">
      <alignment horizontal="center"/>
    </xf>
    <xf numFmtId="0" fontId="4" fillId="0" borderId="0" xfId="2"/>
    <xf numFmtId="0" fontId="4" fillId="0" borderId="0" xfId="2" applyAlignment="1">
      <alignment horizontal="center"/>
    </xf>
    <xf numFmtId="167" fontId="9" fillId="4" borderId="14" xfId="64" applyNumberFormat="1" applyFont="1" applyFill="1" applyBorder="1" applyAlignment="1">
      <alignment horizontal="center" vertical="center"/>
    </xf>
    <xf numFmtId="168" fontId="9" fillId="4" borderId="10" xfId="64" applyNumberFormat="1" applyFont="1" applyFill="1" applyBorder="1" applyAlignment="1">
      <alignment horizontal="center" vertical="center"/>
    </xf>
    <xf numFmtId="167" fontId="9" fillId="4" borderId="10" xfId="64" applyNumberFormat="1" applyFont="1" applyFill="1" applyBorder="1" applyAlignment="1">
      <alignment horizontal="center" vertical="center"/>
    </xf>
    <xf numFmtId="168" fontId="9" fillId="4" borderId="11" xfId="64" applyNumberFormat="1" applyFont="1" applyFill="1" applyBorder="1" applyAlignment="1">
      <alignment horizontal="center" vertical="center"/>
    </xf>
    <xf numFmtId="167" fontId="9" fillId="4" borderId="11" xfId="64" applyNumberFormat="1" applyFont="1" applyFill="1" applyBorder="1" applyAlignment="1">
      <alignment horizontal="center" vertical="center"/>
    </xf>
    <xf numFmtId="0" fontId="5" fillId="9" borderId="0" xfId="44" applyFont="1" applyFill="1" applyBorder="1" applyAlignment="1">
      <alignment vertical="top"/>
    </xf>
    <xf numFmtId="3" fontId="4" fillId="4" borderId="0" xfId="2" applyNumberFormat="1" applyFill="1" applyBorder="1"/>
    <xf numFmtId="3" fontId="9" fillId="4" borderId="0" xfId="2" applyNumberFormat="1" applyFont="1" applyFill="1" applyBorder="1" applyAlignment="1">
      <alignment horizontal="right" vertical="top"/>
    </xf>
    <xf numFmtId="0" fontId="4" fillId="4" borderId="0" xfId="2" applyFill="1" applyBorder="1"/>
    <xf numFmtId="0" fontId="4" fillId="0" borderId="0" xfId="2" applyBorder="1"/>
    <xf numFmtId="0" fontId="5" fillId="4" borderId="0" xfId="2" applyFont="1" applyFill="1" applyBorder="1" applyAlignment="1">
      <alignment horizontal="center" vertical="center"/>
    </xf>
    <xf numFmtId="0" fontId="8" fillId="6" borderId="7" xfId="2" applyFont="1" applyFill="1" applyBorder="1" applyAlignment="1">
      <alignment horizontal="left" vertical="top"/>
    </xf>
    <xf numFmtId="0" fontId="5" fillId="6" borderId="7" xfId="2" applyFont="1" applyFill="1" applyBorder="1" applyAlignment="1">
      <alignment horizontal="left" vertical="top"/>
    </xf>
    <xf numFmtId="0" fontId="5" fillId="6" borderId="8" xfId="2" applyFont="1" applyFill="1" applyBorder="1" applyAlignment="1">
      <alignment horizontal="left" vertical="top"/>
    </xf>
    <xf numFmtId="0" fontId="5" fillId="4" borderId="0" xfId="2" applyFont="1" applyFill="1" applyAlignment="1">
      <alignment horizontal="center" vertical="center"/>
    </xf>
    <xf numFmtId="0" fontId="9" fillId="6" borderId="10" xfId="44" applyFont="1" applyFill="1" applyBorder="1" applyAlignment="1">
      <alignment vertical="center"/>
    </xf>
    <xf numFmtId="0" fontId="9" fillId="6" borderId="10" xfId="44" applyFont="1" applyFill="1" applyBorder="1" applyAlignment="1">
      <alignment vertical="center" wrapText="1"/>
    </xf>
    <xf numFmtId="0" fontId="9" fillId="6" borderId="0" xfId="44" applyFont="1" applyFill="1" applyBorder="1" applyAlignment="1">
      <alignment vertical="center"/>
    </xf>
    <xf numFmtId="0" fontId="6" fillId="6" borderId="7" xfId="44" applyFont="1" applyFill="1" applyBorder="1" applyAlignment="1">
      <alignment vertical="center"/>
    </xf>
    <xf numFmtId="173" fontId="6" fillId="6" borderId="7" xfId="64" applyNumberFormat="1" applyFont="1" applyFill="1" applyBorder="1" applyAlignment="1">
      <alignment horizontal="center" vertical="center"/>
    </xf>
    <xf numFmtId="167" fontId="9" fillId="7" borderId="0" xfId="64" applyNumberFormat="1" applyFont="1" applyFill="1" applyBorder="1" applyAlignment="1">
      <alignment horizontal="right" vertical="center"/>
    </xf>
    <xf numFmtId="168" fontId="9" fillId="7" borderId="0" xfId="64" applyNumberFormat="1" applyFont="1" applyFill="1" applyBorder="1" applyAlignment="1">
      <alignment horizontal="right" vertical="center"/>
    </xf>
    <xf numFmtId="167" fontId="9" fillId="7" borderId="0" xfId="64" applyNumberFormat="1" applyFont="1" applyFill="1" applyBorder="1" applyAlignment="1">
      <alignment vertical="center"/>
    </xf>
    <xf numFmtId="167" fontId="9" fillId="7" borderId="5" xfId="64" applyNumberFormat="1" applyFont="1" applyFill="1" applyBorder="1" applyAlignment="1">
      <alignment horizontal="right" vertical="center"/>
    </xf>
    <xf numFmtId="0" fontId="9" fillId="4" borderId="9" xfId="44" applyFont="1" applyFill="1" applyBorder="1" applyAlignment="1">
      <alignment horizontal="left" vertical="top"/>
    </xf>
    <xf numFmtId="167" fontId="9" fillId="7" borderId="10" xfId="64" applyNumberFormat="1" applyFont="1" applyFill="1" applyBorder="1" applyAlignment="1">
      <alignment horizontal="right" vertical="center"/>
    </xf>
    <xf numFmtId="168" fontId="9" fillId="7" borderId="10" xfId="64" applyNumberFormat="1" applyFont="1" applyFill="1" applyBorder="1" applyAlignment="1">
      <alignment horizontal="right" vertical="center"/>
    </xf>
    <xf numFmtId="167" fontId="9" fillId="7" borderId="10" xfId="64" applyNumberFormat="1" applyFont="1" applyFill="1" applyBorder="1" applyAlignment="1">
      <alignment vertical="center"/>
    </xf>
    <xf numFmtId="167" fontId="9" fillId="7" borderId="14" xfId="64" applyNumberFormat="1" applyFont="1" applyFill="1" applyBorder="1" applyAlignment="1">
      <alignment horizontal="right" vertical="center"/>
    </xf>
    <xf numFmtId="167" fontId="6" fillId="7" borderId="0" xfId="64" applyNumberFormat="1" applyFont="1" applyFill="1" applyBorder="1" applyAlignment="1">
      <alignment vertical="center"/>
    </xf>
    <xf numFmtId="167" fontId="5" fillId="8" borderId="0" xfId="64" applyNumberFormat="1" applyFont="1" applyFill="1" applyBorder="1" applyAlignment="1">
      <alignment vertical="center"/>
    </xf>
    <xf numFmtId="0" fontId="9" fillId="4" borderId="9" xfId="2" applyFont="1" applyFill="1" applyBorder="1" applyAlignment="1">
      <alignment horizontal="center" vertical="top"/>
    </xf>
    <xf numFmtId="167" fontId="9" fillId="4" borderId="10" xfId="64" applyNumberFormat="1" applyFont="1" applyFill="1" applyBorder="1" applyAlignment="1">
      <alignment horizontal="left" vertical="top"/>
    </xf>
    <xf numFmtId="168" fontId="9" fillId="4" borderId="10" xfId="64" applyNumberFormat="1" applyFont="1" applyFill="1" applyBorder="1" applyAlignment="1">
      <alignment horizontal="left" vertical="top"/>
    </xf>
    <xf numFmtId="167" fontId="9" fillId="4" borderId="10" xfId="64" applyNumberFormat="1" applyFont="1" applyFill="1" applyBorder="1" applyAlignment="1">
      <alignment horizontal="center" vertical="top"/>
    </xf>
    <xf numFmtId="167" fontId="9" fillId="4" borderId="10" xfId="64" applyNumberFormat="1" applyFont="1" applyFill="1" applyBorder="1" applyAlignment="1">
      <alignment vertical="top"/>
    </xf>
    <xf numFmtId="167" fontId="5" fillId="8" borderId="7" xfId="64" applyNumberFormat="1" applyFont="1" applyFill="1" applyBorder="1" applyAlignment="1">
      <alignment vertical="center"/>
    </xf>
    <xf numFmtId="0" fontId="6" fillId="7" borderId="0" xfId="2" applyFont="1" applyFill="1" applyBorder="1" applyAlignment="1">
      <alignment vertical="center"/>
    </xf>
    <xf numFmtId="175" fontId="5" fillId="4" borderId="0" xfId="2" applyNumberFormat="1" applyFont="1" applyFill="1" applyBorder="1" applyAlignment="1">
      <alignment horizontal="left" vertical="top"/>
    </xf>
    <xf numFmtId="168" fontId="5" fillId="4" borderId="0" xfId="20" applyNumberFormat="1" applyFont="1" applyFill="1" applyAlignment="1">
      <alignment horizontal="left" vertical="top"/>
    </xf>
    <xf numFmtId="168" fontId="5" fillId="4" borderId="0" xfId="20" applyNumberFormat="1" applyFont="1" applyFill="1" applyBorder="1" applyAlignment="1">
      <alignment horizontal="right" vertical="top"/>
    </xf>
    <xf numFmtId="168" fontId="5" fillId="9" borderId="0" xfId="20" applyNumberFormat="1" applyFont="1" applyFill="1" applyBorder="1" applyAlignment="1">
      <alignment horizontal="center" vertical="top"/>
    </xf>
    <xf numFmtId="168" fontId="5" fillId="6" borderId="8" xfId="20" applyNumberFormat="1" applyFont="1" applyFill="1" applyBorder="1" applyAlignment="1">
      <alignment horizontal="left" vertical="top"/>
    </xf>
    <xf numFmtId="0" fontId="39" fillId="4" borderId="0" xfId="2" applyFont="1" applyFill="1" applyAlignment="1">
      <alignment horizontal="center" vertical="center"/>
    </xf>
    <xf numFmtId="168" fontId="39" fillId="4" borderId="0" xfId="20" applyNumberFormat="1" applyFont="1" applyFill="1" applyBorder="1" applyAlignment="1">
      <alignment horizontal="right" vertical="center"/>
    </xf>
    <xf numFmtId="0" fontId="39" fillId="4" borderId="0" xfId="2" applyFont="1" applyFill="1" applyAlignment="1">
      <alignment horizontal="center" vertical="center" wrapText="1"/>
    </xf>
    <xf numFmtId="168" fontId="39" fillId="4" borderId="0" xfId="20" applyNumberFormat="1" applyFont="1" applyFill="1" applyBorder="1" applyAlignment="1">
      <alignment horizontal="right" vertical="center" wrapText="1"/>
    </xf>
    <xf numFmtId="168" fontId="39" fillId="4" borderId="0" xfId="20" applyNumberFormat="1" applyFont="1" applyFill="1" applyBorder="1" applyAlignment="1">
      <alignment horizontal="center" vertical="center"/>
    </xf>
    <xf numFmtId="0" fontId="16" fillId="6" borderId="10" xfId="2" applyFont="1" applyFill="1" applyBorder="1" applyAlignment="1">
      <alignment horizontal="center" vertical="center" wrapText="1"/>
    </xf>
    <xf numFmtId="168" fontId="16" fillId="6" borderId="10" xfId="24" applyNumberFormat="1" applyFont="1" applyFill="1" applyBorder="1" applyAlignment="1">
      <alignment horizontal="center" vertical="center" wrapText="1"/>
    </xf>
    <xf numFmtId="0" fontId="6" fillId="6" borderId="12" xfId="44" quotePrefix="1" applyFont="1" applyFill="1" applyBorder="1" applyAlignment="1">
      <alignment horizontal="center" vertical="center"/>
    </xf>
    <xf numFmtId="0" fontId="5" fillId="4" borderId="4" xfId="2" applyFont="1" applyFill="1" applyBorder="1" applyAlignment="1">
      <alignment horizontal="left" vertical="top"/>
    </xf>
    <xf numFmtId="0" fontId="9" fillId="7" borderId="0" xfId="2" applyFont="1" applyFill="1" applyAlignment="1">
      <alignment horizontal="center" vertical="center"/>
    </xf>
    <xf numFmtId="0" fontId="9" fillId="4" borderId="10" xfId="2" applyFont="1" applyFill="1" applyBorder="1" applyAlignment="1">
      <alignment horizontal="left" vertical="center"/>
    </xf>
    <xf numFmtId="167" fontId="9" fillId="4" borderId="10" xfId="20" applyNumberFormat="1" applyFont="1" applyFill="1" applyBorder="1" applyAlignment="1">
      <alignment horizontal="right" vertical="center"/>
    </xf>
    <xf numFmtId="168" fontId="9" fillId="4" borderId="10" xfId="20" applyNumberFormat="1" applyFont="1" applyFill="1" applyBorder="1" applyAlignment="1">
      <alignment horizontal="right" vertical="center"/>
    </xf>
    <xf numFmtId="167" fontId="6" fillId="7" borderId="0" xfId="20" applyNumberFormat="1" applyFont="1" applyFill="1" applyBorder="1" applyAlignment="1">
      <alignment horizontal="right" vertical="center"/>
    </xf>
    <xf numFmtId="168" fontId="6" fillId="7" borderId="0" xfId="20" applyNumberFormat="1" applyFont="1" applyFill="1" applyBorder="1" applyAlignment="1">
      <alignment horizontal="right" vertical="center"/>
    </xf>
    <xf numFmtId="167" fontId="6" fillId="7" borderId="5" xfId="20" applyNumberFormat="1" applyFont="1" applyFill="1" applyBorder="1" applyAlignment="1">
      <alignment horizontal="right" vertical="center"/>
    </xf>
    <xf numFmtId="167" fontId="5" fillId="8" borderId="0" xfId="20" applyNumberFormat="1" applyFont="1" applyFill="1" applyBorder="1" applyAlignment="1">
      <alignment horizontal="right" vertical="center"/>
    </xf>
    <xf numFmtId="167" fontId="9" fillId="4" borderId="14" xfId="20" applyNumberFormat="1" applyFont="1" applyFill="1" applyBorder="1" applyAlignment="1">
      <alignment horizontal="right" vertical="center"/>
    </xf>
    <xf numFmtId="167" fontId="5" fillId="8" borderId="7" xfId="20" applyNumberFormat="1" applyFont="1" applyFill="1" applyBorder="1" applyAlignment="1">
      <alignment horizontal="right" vertical="center"/>
    </xf>
    <xf numFmtId="3" fontId="5" fillId="4" borderId="0" xfId="2" applyNumberFormat="1" applyFont="1" applyFill="1" applyAlignment="1">
      <alignment horizontal="left" vertical="top"/>
    </xf>
    <xf numFmtId="168" fontId="5" fillId="4" borderId="0" xfId="20" applyNumberFormat="1" applyFont="1" applyFill="1" applyAlignment="1">
      <alignment horizontal="right" vertical="top"/>
    </xf>
    <xf numFmtId="168" fontId="5" fillId="4" borderId="0" xfId="24" applyNumberFormat="1" applyFont="1" applyFill="1" applyBorder="1" applyAlignment="1">
      <alignment horizontal="left" vertical="top"/>
    </xf>
    <xf numFmtId="0" fontId="8" fillId="4" borderId="0" xfId="2" applyFont="1" applyFill="1" applyAlignment="1">
      <alignment vertical="top"/>
    </xf>
    <xf numFmtId="168" fontId="39" fillId="4" borderId="0" xfId="24" applyNumberFormat="1" applyFont="1" applyFill="1" applyBorder="1" applyAlignment="1">
      <alignment horizontal="right" vertical="center"/>
    </xf>
    <xf numFmtId="168" fontId="39" fillId="4" borderId="0" xfId="24" applyNumberFormat="1" applyFont="1" applyFill="1" applyBorder="1" applyAlignment="1">
      <alignment horizontal="right" vertical="center" wrapText="1"/>
    </xf>
    <xf numFmtId="168" fontId="39" fillId="4" borderId="0" xfId="24" applyNumberFormat="1" applyFont="1" applyFill="1" applyBorder="1" applyAlignment="1">
      <alignment horizontal="center" vertical="center"/>
    </xf>
    <xf numFmtId="168" fontId="9" fillId="4" borderId="0" xfId="24" applyNumberFormat="1" applyFont="1" applyFill="1" applyBorder="1" applyAlignment="1">
      <alignment horizontal="left" vertical="top"/>
    </xf>
    <xf numFmtId="168" fontId="5" fillId="4" borderId="0" xfId="24" applyNumberFormat="1" applyFont="1" applyFill="1" applyBorder="1" applyAlignment="1">
      <alignment horizontal="center" vertical="top"/>
    </xf>
    <xf numFmtId="0" fontId="8" fillId="4" borderId="0" xfId="2" applyFont="1" applyFill="1" applyAlignment="1">
      <alignment horizontal="left" vertical="top"/>
    </xf>
    <xf numFmtId="168" fontId="8" fillId="4" borderId="0" xfId="24" applyNumberFormat="1" applyFont="1" applyFill="1" applyBorder="1" applyAlignment="1">
      <alignment horizontal="left" vertical="top"/>
    </xf>
    <xf numFmtId="0" fontId="14" fillId="0" borderId="0" xfId="2" applyFont="1"/>
    <xf numFmtId="0" fontId="5" fillId="0" borderId="0" xfId="2" applyFont="1"/>
    <xf numFmtId="0" fontId="14" fillId="0" borderId="0" xfId="2" applyFont="1" applyAlignment="1">
      <alignment horizontal="left"/>
    </xf>
    <xf numFmtId="0" fontId="16" fillId="0" borderId="0" xfId="2" applyFont="1"/>
    <xf numFmtId="0" fontId="8" fillId="6" borderId="7" xfId="2" quotePrefix="1" applyFont="1" applyFill="1" applyBorder="1" applyAlignment="1">
      <alignment horizontal="center" vertical="center" wrapText="1"/>
    </xf>
    <xf numFmtId="0" fontId="8" fillId="6" borderId="8" xfId="2" quotePrefix="1" applyFont="1" applyFill="1" applyBorder="1" applyAlignment="1">
      <alignment horizontal="center" vertical="center" wrapText="1"/>
    </xf>
    <xf numFmtId="168" fontId="6" fillId="6" borderId="11" xfId="64" applyNumberFormat="1" applyFont="1" applyFill="1" applyBorder="1" applyAlignment="1">
      <alignment horizontal="center" vertical="center"/>
    </xf>
    <xf numFmtId="0" fontId="4" fillId="4" borderId="0" xfId="2" applyFill="1" applyAlignment="1">
      <alignment horizontal="center" vertical="center"/>
    </xf>
    <xf numFmtId="0" fontId="4" fillId="0" borderId="0" xfId="2" applyAlignment="1">
      <alignment horizontal="center" vertical="center"/>
    </xf>
    <xf numFmtId="0" fontId="9" fillId="4" borderId="0" xfId="2" applyFont="1" applyFill="1" applyBorder="1" applyAlignment="1">
      <alignment horizontal="left" vertical="top"/>
    </xf>
    <xf numFmtId="0" fontId="5" fillId="8" borderId="0" xfId="2" applyFont="1" applyFill="1" applyBorder="1" applyAlignment="1">
      <alignment horizontal="left" vertical="top"/>
    </xf>
    <xf numFmtId="0" fontId="9" fillId="4" borderId="4" xfId="2" applyFont="1" applyFill="1" applyBorder="1" applyAlignment="1">
      <alignment horizontal="left" vertical="top"/>
    </xf>
    <xf numFmtId="0" fontId="5" fillId="8" borderId="4" xfId="2" applyFont="1" applyFill="1" applyBorder="1" applyAlignment="1">
      <alignment horizontal="left" vertical="top"/>
    </xf>
    <xf numFmtId="0" fontId="9" fillId="4" borderId="9" xfId="2" applyFont="1" applyFill="1" applyBorder="1" applyAlignment="1">
      <alignment horizontal="left" vertical="top"/>
    </xf>
    <xf numFmtId="0" fontId="5" fillId="8" borderId="6" xfId="2" applyFont="1" applyFill="1" applyBorder="1" applyAlignment="1">
      <alignment horizontal="left" vertical="top"/>
    </xf>
    <xf numFmtId="0" fontId="9" fillId="4" borderId="13" xfId="2" applyFont="1" applyFill="1" applyBorder="1" applyAlignment="1">
      <alignment horizontal="left" vertical="top"/>
    </xf>
    <xf numFmtId="0" fontId="9" fillId="6" borderId="0" xfId="2" applyFont="1" applyFill="1" applyBorder="1" applyAlignment="1">
      <alignment horizontal="center" vertical="center"/>
    </xf>
    <xf numFmtId="0" fontId="9" fillId="7" borderId="0" xfId="2" applyFont="1" applyFill="1" applyBorder="1" applyAlignment="1">
      <alignment vertical="center"/>
    </xf>
    <xf numFmtId="0" fontId="6" fillId="7" borderId="0" xfId="2" applyFont="1" applyFill="1" applyBorder="1" applyAlignment="1">
      <alignment horizontal="left" vertical="center"/>
    </xf>
    <xf numFmtId="1" fontId="5" fillId="8" borderId="0" xfId="35" applyNumberFormat="1" applyFont="1" applyFill="1" applyBorder="1" applyAlignment="1">
      <alignment horizontal="left" vertical="center"/>
    </xf>
    <xf numFmtId="0" fontId="6" fillId="8" borderId="0" xfId="2" applyFont="1" applyFill="1" applyBorder="1" applyAlignment="1">
      <alignment vertical="center"/>
    </xf>
    <xf numFmtId="167" fontId="9" fillId="4" borderId="10" xfId="1" applyNumberFormat="1" applyFont="1" applyFill="1" applyBorder="1" applyAlignment="1">
      <alignment horizontal="left" vertical="center"/>
    </xf>
    <xf numFmtId="167" fontId="9" fillId="4" borderId="10" xfId="1" applyNumberFormat="1" applyFont="1" applyFill="1" applyBorder="1" applyAlignment="1">
      <alignment horizontal="left" vertical="top"/>
    </xf>
    <xf numFmtId="167" fontId="5" fillId="4" borderId="0" xfId="1" applyNumberFormat="1" applyFont="1" applyFill="1" applyBorder="1" applyAlignment="1">
      <alignment horizontal="left" vertical="center"/>
    </xf>
    <xf numFmtId="167" fontId="5" fillId="8" borderId="0" xfId="1" applyNumberFormat="1" applyFont="1" applyFill="1" applyBorder="1" applyAlignment="1">
      <alignment horizontal="left" vertical="center"/>
    </xf>
    <xf numFmtId="167" fontId="5" fillId="8" borderId="7" xfId="1" applyNumberFormat="1" applyFont="1" applyFill="1" applyBorder="1" applyAlignment="1">
      <alignment horizontal="left" vertical="center"/>
    </xf>
    <xf numFmtId="167" fontId="9" fillId="4" borderId="0" xfId="1" applyNumberFormat="1" applyFont="1" applyFill="1" applyBorder="1" applyAlignment="1">
      <alignment horizontal="left" vertical="top"/>
    </xf>
    <xf numFmtId="167" fontId="9" fillId="4" borderId="11" xfId="1" applyNumberFormat="1" applyFont="1" applyFill="1" applyBorder="1" applyAlignment="1" applyProtection="1">
      <alignment horizontal="left" vertical="center"/>
      <protection locked="0"/>
    </xf>
    <xf numFmtId="167" fontId="5" fillId="4" borderId="14" xfId="1" applyNumberFormat="1" applyFont="1" applyFill="1" applyBorder="1" applyAlignment="1">
      <alignment horizontal="center" vertical="center"/>
    </xf>
    <xf numFmtId="167" fontId="5" fillId="8" borderId="5" xfId="1" applyNumberFormat="1" applyFont="1" applyFill="1" applyBorder="1" applyAlignment="1">
      <alignment horizontal="center" vertical="center"/>
    </xf>
    <xf numFmtId="167" fontId="5" fillId="4" borderId="5" xfId="1" applyNumberFormat="1" applyFont="1" applyFill="1" applyBorder="1" applyAlignment="1">
      <alignment horizontal="center" vertical="center"/>
    </xf>
    <xf numFmtId="167" fontId="5" fillId="8" borderId="8" xfId="1" applyNumberFormat="1" applyFont="1" applyFill="1" applyBorder="1" applyAlignment="1">
      <alignment horizontal="center" vertical="center"/>
    </xf>
    <xf numFmtId="0" fontId="9" fillId="4" borderId="0" xfId="2" applyFont="1" applyFill="1" applyAlignment="1">
      <alignment horizontal="right" vertical="top"/>
    </xf>
    <xf numFmtId="167" fontId="9" fillId="4" borderId="9" xfId="1" applyNumberFormat="1" applyFont="1" applyFill="1" applyBorder="1" applyAlignment="1">
      <alignment horizontal="left" vertical="center"/>
    </xf>
    <xf numFmtId="0" fontId="6" fillId="6" borderId="11" xfId="2" applyFont="1" applyFill="1" applyBorder="1" applyAlignment="1">
      <alignment horizontal="center"/>
    </xf>
    <xf numFmtId="0" fontId="9" fillId="6" borderId="10" xfId="2" applyFont="1" applyFill="1" applyBorder="1" applyAlignment="1">
      <alignment vertical="center"/>
    </xf>
    <xf numFmtId="0" fontId="6" fillId="4" borderId="0" xfId="2" applyFont="1" applyFill="1" applyAlignment="1">
      <alignment vertical="top"/>
    </xf>
    <xf numFmtId="0" fontId="6" fillId="4" borderId="0" xfId="2" applyFont="1" applyFill="1" applyAlignment="1">
      <alignment horizontal="center" vertical="top"/>
    </xf>
    <xf numFmtId="174" fontId="6" fillId="6" borderId="0" xfId="66" applyFont="1" applyFill="1" applyBorder="1" applyAlignment="1">
      <alignment horizontal="center" vertical="center" wrapText="1"/>
    </xf>
    <xf numFmtId="0" fontId="6" fillId="6" borderId="0" xfId="44" applyFont="1" applyFill="1" applyBorder="1" applyAlignment="1">
      <alignment horizontal="center" vertical="center" wrapText="1"/>
    </xf>
    <xf numFmtId="0" fontId="5" fillId="4" borderId="0" xfId="67" applyFont="1" applyFill="1" applyAlignment="1">
      <alignment horizontal="left" vertical="top"/>
    </xf>
    <xf numFmtId="0" fontId="5" fillId="4" borderId="0" xfId="67" applyFont="1" applyFill="1" applyBorder="1" applyAlignment="1">
      <alignment horizontal="left" vertical="top"/>
    </xf>
    <xf numFmtId="167" fontId="5" fillId="4" borderId="8" xfId="68" applyNumberFormat="1" applyFont="1" applyFill="1" applyBorder="1" applyAlignment="1">
      <alignment horizontal="right" vertical="center"/>
    </xf>
    <xf numFmtId="168" fontId="5" fillId="4" borderId="7" xfId="68" applyNumberFormat="1" applyFont="1" applyFill="1" applyBorder="1" applyAlignment="1">
      <alignment horizontal="right" vertical="center"/>
    </xf>
    <xf numFmtId="167" fontId="5" fillId="4" borderId="7" xfId="68" applyNumberFormat="1" applyFont="1" applyFill="1" applyBorder="1" applyAlignment="1">
      <alignment horizontal="right" vertical="center"/>
    </xf>
    <xf numFmtId="167" fontId="6" fillId="8" borderId="5" xfId="68" applyNumberFormat="1" applyFont="1" applyFill="1" applyBorder="1" applyAlignment="1">
      <alignment horizontal="right" vertical="center"/>
    </xf>
    <xf numFmtId="168" fontId="6" fillId="8" borderId="0" xfId="68" applyNumberFormat="1" applyFont="1" applyFill="1" applyBorder="1" applyAlignment="1">
      <alignment horizontal="right" vertical="center"/>
    </xf>
    <xf numFmtId="167" fontId="6" fillId="8" borderId="0" xfId="68" applyNumberFormat="1" applyFont="1" applyFill="1" applyBorder="1" applyAlignment="1">
      <alignment horizontal="right" vertical="center"/>
    </xf>
    <xf numFmtId="167" fontId="5" fillId="4" borderId="5" xfId="68" applyNumberFormat="1" applyFont="1" applyFill="1" applyBorder="1" applyAlignment="1">
      <alignment horizontal="right" vertical="center"/>
    </xf>
    <xf numFmtId="168" fontId="5" fillId="4" borderId="0" xfId="68" applyNumberFormat="1" applyFont="1" applyFill="1" applyBorder="1" applyAlignment="1">
      <alignment horizontal="right" vertical="center"/>
    </xf>
    <xf numFmtId="167" fontId="5" fillId="4" borderId="0" xfId="68" applyNumberFormat="1" applyFont="1" applyFill="1" applyBorder="1" applyAlignment="1">
      <alignment horizontal="right" vertical="center"/>
    </xf>
    <xf numFmtId="167" fontId="9" fillId="4" borderId="12" xfId="68" applyNumberFormat="1" applyFont="1" applyFill="1" applyBorder="1" applyAlignment="1">
      <alignment horizontal="center" vertical="center"/>
    </xf>
    <xf numFmtId="168" fontId="9" fillId="4" borderId="11" xfId="68" applyNumberFormat="1" applyFont="1" applyFill="1" applyBorder="1" applyAlignment="1">
      <alignment horizontal="center" vertical="center"/>
    </xf>
    <xf numFmtId="167" fontId="9" fillId="4" borderId="11" xfId="68" applyNumberFormat="1" applyFont="1" applyFill="1" applyBorder="1" applyAlignment="1">
      <alignment horizontal="center" vertical="center"/>
    </xf>
    <xf numFmtId="0" fontId="5" fillId="4" borderId="0" xfId="67" applyFont="1" applyFill="1" applyAlignment="1">
      <alignment horizontal="left" vertical="center"/>
    </xf>
    <xf numFmtId="0" fontId="6" fillId="6" borderId="12" xfId="2" applyFont="1" applyFill="1" applyBorder="1" applyAlignment="1">
      <alignment horizontal="center" vertical="center" wrapText="1"/>
    </xf>
    <xf numFmtId="0" fontId="6" fillId="6" borderId="7" xfId="67" applyFont="1" applyFill="1" applyBorder="1" applyAlignment="1">
      <alignment horizontal="center" vertical="center" wrapText="1"/>
    </xf>
    <xf numFmtId="0" fontId="5" fillId="9" borderId="0" xfId="67" applyFont="1" applyFill="1" applyBorder="1" applyAlignment="1">
      <alignment horizontal="center" vertical="top"/>
    </xf>
    <xf numFmtId="0" fontId="5" fillId="4" borderId="0" xfId="2" applyFont="1" applyFill="1" applyBorder="1" applyAlignment="1">
      <alignment vertical="top"/>
    </xf>
    <xf numFmtId="0" fontId="6" fillId="6" borderId="10" xfId="2" applyFont="1" applyFill="1" applyBorder="1" applyAlignment="1">
      <alignment horizontal="center" vertical="center"/>
    </xf>
    <xf numFmtId="0" fontId="6" fillId="6" borderId="14" xfId="2" applyFont="1" applyFill="1" applyBorder="1" applyAlignment="1">
      <alignment horizontal="center" vertical="center"/>
    </xf>
    <xf numFmtId="167" fontId="9" fillId="4" borderId="14" xfId="1" applyNumberFormat="1" applyFont="1" applyFill="1" applyBorder="1" applyAlignment="1">
      <alignment horizontal="right" vertical="center"/>
    </xf>
    <xf numFmtId="167" fontId="6" fillId="4" borderId="0" xfId="1" applyNumberFormat="1" applyFont="1" applyFill="1" applyBorder="1" applyAlignment="1">
      <alignment horizontal="right" vertical="center"/>
    </xf>
    <xf numFmtId="167" fontId="6" fillId="8" borderId="0" xfId="1" applyNumberFormat="1" applyFont="1" applyFill="1" applyBorder="1" applyAlignment="1">
      <alignment horizontal="right" vertical="center"/>
    </xf>
    <xf numFmtId="168" fontId="6" fillId="8" borderId="0" xfId="1" applyNumberFormat="1" applyFont="1" applyFill="1" applyBorder="1" applyAlignment="1">
      <alignment horizontal="right" vertical="center"/>
    </xf>
    <xf numFmtId="168" fontId="6" fillId="4" borderId="0" xfId="1" applyNumberFormat="1" applyFont="1" applyFill="1" applyBorder="1" applyAlignment="1">
      <alignment horizontal="right" vertical="center"/>
    </xf>
    <xf numFmtId="167" fontId="6" fillId="8" borderId="7" xfId="1" applyNumberFormat="1" applyFont="1" applyFill="1" applyBorder="1" applyAlignment="1">
      <alignment horizontal="right" vertical="center"/>
    </xf>
    <xf numFmtId="168" fontId="6" fillId="8" borderId="7" xfId="1" applyNumberFormat="1" applyFont="1" applyFill="1" applyBorder="1" applyAlignment="1">
      <alignment horizontal="right" vertical="center"/>
    </xf>
    <xf numFmtId="167" fontId="5" fillId="4" borderId="10" xfId="1" applyNumberFormat="1" applyFont="1" applyFill="1" applyBorder="1" applyAlignment="1">
      <alignment horizontal="right" vertical="center"/>
    </xf>
    <xf numFmtId="168" fontId="5" fillId="4" borderId="10" xfId="1" applyNumberFormat="1" applyFont="1" applyFill="1" applyBorder="1" applyAlignment="1">
      <alignment horizontal="right" vertical="center"/>
    </xf>
    <xf numFmtId="167" fontId="5" fillId="4" borderId="14" xfId="1" applyNumberFormat="1" applyFont="1" applyFill="1" applyBorder="1" applyAlignment="1">
      <alignment horizontal="right" vertical="center"/>
    </xf>
    <xf numFmtId="167" fontId="5" fillId="8" borderId="5" xfId="1" applyNumberFormat="1" applyFont="1" applyFill="1" applyBorder="1" applyAlignment="1">
      <alignment horizontal="right" vertical="center"/>
    </xf>
    <xf numFmtId="167" fontId="5" fillId="4" borderId="5" xfId="1" applyNumberFormat="1" applyFont="1" applyFill="1" applyBorder="1" applyAlignment="1">
      <alignment horizontal="right" vertical="center"/>
    </xf>
    <xf numFmtId="167" fontId="5" fillId="8" borderId="8" xfId="1" applyNumberFormat="1" applyFont="1" applyFill="1" applyBorder="1" applyAlignment="1">
      <alignment horizontal="right" vertical="center"/>
    </xf>
    <xf numFmtId="0" fontId="36" fillId="4" borderId="0" xfId="2" applyFont="1" applyFill="1" applyAlignment="1">
      <alignment horizontal="left" vertical="center"/>
    </xf>
    <xf numFmtId="167" fontId="5" fillId="4" borderId="0" xfId="2" applyNumberFormat="1" applyFont="1" applyFill="1" applyAlignment="1">
      <alignment horizontal="left" vertical="top"/>
    </xf>
    <xf numFmtId="167" fontId="6" fillId="4" borderId="0" xfId="1" applyNumberFormat="1" applyFont="1" applyFill="1" applyBorder="1" applyAlignment="1">
      <alignment horizontal="right" vertical="top"/>
    </xf>
    <xf numFmtId="168" fontId="5" fillId="4" borderId="0" xfId="1" applyNumberFormat="1" applyFont="1" applyFill="1" applyBorder="1" applyAlignment="1">
      <alignment horizontal="right" vertical="top"/>
    </xf>
    <xf numFmtId="167" fontId="5" fillId="4" borderId="0" xfId="1" applyNumberFormat="1" applyFont="1" applyFill="1" applyBorder="1" applyAlignment="1">
      <alignment horizontal="right" vertical="top"/>
    </xf>
    <xf numFmtId="167" fontId="5" fillId="4" borderId="5" xfId="1" applyNumberFormat="1" applyFont="1" applyFill="1" applyBorder="1" applyAlignment="1">
      <alignment horizontal="right" vertical="top"/>
    </xf>
    <xf numFmtId="1" fontId="5" fillId="4" borderId="0" xfId="2" applyNumberFormat="1" applyFont="1" applyFill="1" applyBorder="1" applyAlignment="1">
      <alignment horizontal="left" vertical="top"/>
    </xf>
    <xf numFmtId="0" fontId="5" fillId="0" borderId="0" xfId="2" applyFont="1" applyFill="1" applyBorder="1" applyAlignment="1">
      <alignment horizontal="left" vertical="top"/>
    </xf>
    <xf numFmtId="176" fontId="9" fillId="4" borderId="10" xfId="1" applyNumberFormat="1" applyFont="1" applyFill="1" applyBorder="1" applyAlignment="1">
      <alignment horizontal="center" vertical="center"/>
    </xf>
    <xf numFmtId="176" fontId="9" fillId="4" borderId="10" xfId="1" applyNumberFormat="1" applyFont="1" applyFill="1" applyBorder="1" applyAlignment="1">
      <alignment horizontal="center" vertical="top"/>
    </xf>
    <xf numFmtId="176" fontId="5" fillId="4" borderId="0" xfId="1" applyNumberFormat="1" applyFont="1" applyFill="1" applyBorder="1" applyAlignment="1">
      <alignment horizontal="center" vertical="center"/>
    </xf>
    <xf numFmtId="176" fontId="5" fillId="8" borderId="0" xfId="1" applyNumberFormat="1" applyFont="1" applyFill="1" applyBorder="1" applyAlignment="1">
      <alignment horizontal="center" vertical="center"/>
    </xf>
    <xf numFmtId="176" fontId="5" fillId="8" borderId="7" xfId="1" applyNumberFormat="1" applyFont="1" applyFill="1" applyBorder="1" applyAlignment="1">
      <alignment horizontal="center" vertical="center"/>
    </xf>
    <xf numFmtId="0" fontId="5" fillId="4" borderId="0" xfId="0" applyFont="1" applyFill="1" applyAlignment="1">
      <alignment horizontal="left" vertical="top"/>
    </xf>
    <xf numFmtId="168" fontId="6" fillId="4" borderId="5" xfId="1" applyNumberFormat="1" applyFont="1" applyFill="1" applyBorder="1" applyAlignment="1">
      <alignment horizontal="right" vertical="center"/>
    </xf>
    <xf numFmtId="168" fontId="6" fillId="8" borderId="5" xfId="1" applyNumberFormat="1" applyFont="1" applyFill="1" applyBorder="1" applyAlignment="1">
      <alignment horizontal="right" vertical="center"/>
    </xf>
    <xf numFmtId="168" fontId="6" fillId="8" borderId="8" xfId="1" applyNumberFormat="1" applyFont="1" applyFill="1" applyBorder="1" applyAlignment="1">
      <alignment horizontal="right" vertical="center"/>
    </xf>
    <xf numFmtId="167" fontId="6" fillId="4" borderId="0" xfId="1" applyNumberFormat="1" applyFont="1" applyFill="1" applyBorder="1" applyAlignment="1">
      <alignment horizontal="left" vertical="center"/>
    </xf>
    <xf numFmtId="167" fontId="6" fillId="8" borderId="0" xfId="1" applyNumberFormat="1" applyFont="1" applyFill="1" applyBorder="1" applyAlignment="1">
      <alignment horizontal="left" vertical="center"/>
    </xf>
    <xf numFmtId="167" fontId="6" fillId="8" borderId="7" xfId="1" applyNumberFormat="1" applyFont="1" applyFill="1" applyBorder="1" applyAlignment="1">
      <alignment horizontal="left" vertical="center"/>
    </xf>
    <xf numFmtId="0" fontId="9" fillId="7" borderId="10" xfId="2" applyFont="1" applyFill="1" applyBorder="1" applyAlignment="1">
      <alignment vertical="center"/>
    </xf>
    <xf numFmtId="0" fontId="9" fillId="7" borderId="11" xfId="2" applyFont="1" applyFill="1" applyBorder="1" applyAlignment="1">
      <alignment vertical="center"/>
    </xf>
    <xf numFmtId="1" fontId="5" fillId="8" borderId="7" xfId="35" applyNumberFormat="1" applyFont="1" applyFill="1" applyBorder="1" applyAlignment="1">
      <alignment horizontal="left" vertical="center"/>
    </xf>
    <xf numFmtId="0" fontId="6" fillId="8" borderId="7" xfId="2" applyFont="1" applyFill="1" applyBorder="1" applyAlignment="1">
      <alignment vertical="center"/>
    </xf>
    <xf numFmtId="0" fontId="5" fillId="8" borderId="7" xfId="2" applyFont="1" applyFill="1" applyBorder="1" applyAlignment="1">
      <alignment horizontal="left" vertical="top"/>
    </xf>
    <xf numFmtId="166" fontId="9" fillId="4" borderId="10" xfId="1" applyFont="1" applyFill="1" applyBorder="1" applyAlignment="1">
      <alignment vertical="center"/>
    </xf>
    <xf numFmtId="166" fontId="9" fillId="4" borderId="10" xfId="1" applyFont="1" applyFill="1" applyBorder="1" applyAlignment="1">
      <alignment horizontal="left" vertical="center"/>
    </xf>
    <xf numFmtId="167" fontId="6" fillId="4" borderId="10" xfId="1" applyNumberFormat="1" applyFont="1" applyFill="1" applyBorder="1" applyAlignment="1">
      <alignment horizontal="left" vertical="center"/>
    </xf>
    <xf numFmtId="166" fontId="9" fillId="4" borderId="9" xfId="1" applyFont="1" applyFill="1" applyBorder="1" applyAlignment="1">
      <alignment vertical="center"/>
    </xf>
    <xf numFmtId="0" fontId="6" fillId="7" borderId="4" xfId="2" applyFont="1" applyFill="1" applyBorder="1" applyAlignment="1">
      <alignment vertical="center"/>
    </xf>
    <xf numFmtId="1" fontId="5" fillId="8" borderId="4" xfId="35" applyNumberFormat="1" applyFont="1" applyFill="1" applyBorder="1" applyAlignment="1">
      <alignment vertical="center"/>
    </xf>
    <xf numFmtId="0" fontId="6" fillId="4" borderId="4" xfId="2" applyFont="1" applyFill="1" applyBorder="1" applyAlignment="1">
      <alignment horizontal="left" vertical="top"/>
    </xf>
    <xf numFmtId="0" fontId="6" fillId="8" borderId="4" xfId="2" applyFont="1" applyFill="1" applyBorder="1" applyAlignment="1">
      <alignment vertical="center"/>
    </xf>
    <xf numFmtId="0" fontId="6" fillId="8" borderId="6" xfId="2" applyFont="1" applyFill="1" applyBorder="1" applyAlignment="1">
      <alignment vertical="center"/>
    </xf>
    <xf numFmtId="0" fontId="9" fillId="4" borderId="9" xfId="2" applyFont="1" applyFill="1" applyBorder="1" applyAlignment="1">
      <alignment horizontal="left" vertical="center"/>
    </xf>
    <xf numFmtId="0" fontId="6" fillId="7" borderId="9" xfId="2" applyFont="1" applyFill="1" applyBorder="1" applyAlignment="1">
      <alignment vertical="center"/>
    </xf>
    <xf numFmtId="0" fontId="9" fillId="4" borderId="10" xfId="2" applyFont="1" applyFill="1" applyBorder="1" applyAlignment="1">
      <alignment horizontal="left" vertical="top"/>
    </xf>
    <xf numFmtId="0" fontId="9" fillId="7" borderId="7" xfId="2" applyFont="1" applyFill="1" applyBorder="1" applyAlignment="1">
      <alignment vertical="center"/>
    </xf>
    <xf numFmtId="0" fontId="5" fillId="9" borderId="0" xfId="2" applyFont="1" applyFill="1" applyAlignment="1">
      <alignment horizontal="center" vertical="top"/>
    </xf>
    <xf numFmtId="0" fontId="5" fillId="4" borderId="0" xfId="2" applyFont="1" applyFill="1" applyBorder="1" applyAlignment="1">
      <alignment horizontal="left" vertical="center"/>
    </xf>
    <xf numFmtId="0" fontId="8" fillId="6" borderId="7" xfId="2" quotePrefix="1" applyFont="1" applyFill="1" applyBorder="1" applyAlignment="1">
      <alignment horizontal="left" vertical="center" wrapText="1"/>
    </xf>
    <xf numFmtId="0" fontId="8" fillId="6" borderId="7" xfId="2" applyFont="1" applyFill="1" applyBorder="1" applyAlignment="1">
      <alignment horizontal="left" vertical="center"/>
    </xf>
    <xf numFmtId="0" fontId="5" fillId="6" borderId="7" xfId="2" applyFont="1" applyFill="1" applyBorder="1" applyAlignment="1">
      <alignment horizontal="left" vertical="center"/>
    </xf>
    <xf numFmtId="0" fontId="5" fillId="6" borderId="8" xfId="2" applyFont="1" applyFill="1" applyBorder="1" applyAlignment="1">
      <alignment horizontal="left" vertical="center"/>
    </xf>
    <xf numFmtId="0" fontId="8" fillId="6" borderId="10" xfId="2" quotePrefix="1" applyFont="1" applyFill="1" applyBorder="1" applyAlignment="1">
      <alignment horizontal="center" vertical="center" wrapText="1"/>
    </xf>
    <xf numFmtId="0" fontId="9" fillId="6" borderId="11" xfId="2" applyFont="1" applyFill="1" applyBorder="1" applyAlignment="1">
      <alignment horizontal="center" vertical="center" wrapText="1"/>
    </xf>
    <xf numFmtId="173" fontId="6" fillId="6" borderId="7" xfId="69" applyNumberFormat="1" applyFont="1" applyFill="1" applyBorder="1" applyAlignment="1">
      <alignment horizontal="center" vertical="center" wrapText="1"/>
    </xf>
    <xf numFmtId="0" fontId="39" fillId="6" borderId="11" xfId="2" applyFont="1" applyFill="1" applyBorder="1" applyAlignment="1">
      <alignment horizontal="center" vertical="center" wrapText="1"/>
    </xf>
    <xf numFmtId="0" fontId="9" fillId="7" borderId="0" xfId="2" applyFont="1" applyFill="1" applyAlignment="1">
      <alignment vertical="center"/>
    </xf>
    <xf numFmtId="177" fontId="9" fillId="4" borderId="0" xfId="55" applyNumberFormat="1" applyFont="1" applyFill="1" applyBorder="1" applyAlignment="1">
      <alignment vertical="center"/>
    </xf>
    <xf numFmtId="178" fontId="9" fillId="4" borderId="0" xfId="55" applyNumberFormat="1" applyFont="1" applyFill="1" applyBorder="1" applyAlignment="1">
      <alignment vertical="center"/>
    </xf>
    <xf numFmtId="177" fontId="9" fillId="4" borderId="5" xfId="55" applyNumberFormat="1" applyFont="1" applyFill="1" applyBorder="1" applyAlignment="1">
      <alignment vertical="center"/>
    </xf>
    <xf numFmtId="177" fontId="9" fillId="4" borderId="10" xfId="55" applyNumberFormat="1" applyFont="1" applyFill="1" applyBorder="1" applyAlignment="1">
      <alignment vertical="center"/>
    </xf>
    <xf numFmtId="178" fontId="5" fillId="4" borderId="10" xfId="55" applyNumberFormat="1" applyFont="1" applyFill="1" applyBorder="1" applyAlignment="1">
      <alignment vertical="center"/>
    </xf>
    <xf numFmtId="177" fontId="5" fillId="4" borderId="10" xfId="55" applyNumberFormat="1" applyFont="1" applyFill="1" applyBorder="1" applyAlignment="1">
      <alignment vertical="center"/>
    </xf>
    <xf numFmtId="177" fontId="9" fillId="4" borderId="10" xfId="55" applyNumberFormat="1" applyFont="1" applyFill="1" applyBorder="1" applyAlignment="1">
      <alignment horizontal="right" vertical="center"/>
    </xf>
    <xf numFmtId="178" fontId="9" fillId="4" borderId="10" xfId="55" applyNumberFormat="1" applyFont="1" applyFill="1" applyBorder="1" applyAlignment="1">
      <alignment horizontal="right" vertical="center"/>
    </xf>
    <xf numFmtId="0" fontId="6" fillId="7" borderId="0" xfId="2" applyFont="1" applyFill="1" applyAlignment="1">
      <alignment horizontal="left" vertical="center"/>
    </xf>
    <xf numFmtId="177" fontId="5" fillId="4" borderId="0" xfId="55" applyNumberFormat="1" applyFont="1" applyFill="1" applyBorder="1" applyAlignment="1">
      <alignment vertical="center"/>
    </xf>
    <xf numFmtId="178" fontId="5" fillId="4" borderId="0" xfId="55" applyNumberFormat="1" applyFont="1" applyFill="1" applyBorder="1" applyAlignment="1">
      <alignment vertical="center"/>
    </xf>
    <xf numFmtId="177" fontId="6" fillId="7" borderId="0" xfId="55" applyNumberFormat="1" applyFont="1" applyFill="1" applyBorder="1" applyAlignment="1">
      <alignment vertical="center"/>
    </xf>
    <xf numFmtId="178" fontId="6" fillId="7" borderId="0" xfId="55" applyNumberFormat="1" applyFont="1" applyFill="1" applyBorder="1" applyAlignment="1">
      <alignment vertical="center"/>
    </xf>
    <xf numFmtId="177" fontId="5" fillId="4" borderId="5" xfId="55" applyNumberFormat="1" applyFont="1" applyFill="1" applyBorder="1" applyAlignment="1">
      <alignment vertical="center"/>
    </xf>
    <xf numFmtId="1" fontId="5" fillId="8" borderId="4" xfId="34" applyNumberFormat="1" applyFont="1" applyFill="1" applyBorder="1" applyAlignment="1">
      <alignment horizontal="center" vertical="center"/>
    </xf>
    <xf numFmtId="1" fontId="5" fillId="8" borderId="0" xfId="34" applyNumberFormat="1" applyFont="1" applyFill="1" applyBorder="1" applyAlignment="1">
      <alignment horizontal="left" vertical="center"/>
    </xf>
    <xf numFmtId="177" fontId="5" fillId="8" borderId="0" xfId="55" applyNumberFormat="1" applyFont="1" applyFill="1" applyBorder="1" applyAlignment="1">
      <alignment vertical="center"/>
    </xf>
    <xf numFmtId="178" fontId="5" fillId="8" borderId="0" xfId="55" applyNumberFormat="1" applyFont="1" applyFill="1" applyBorder="1" applyAlignment="1">
      <alignment vertical="center"/>
    </xf>
    <xf numFmtId="177" fontId="5" fillId="8" borderId="5" xfId="55" applyNumberFormat="1" applyFont="1" applyFill="1" applyBorder="1" applyAlignment="1">
      <alignment vertical="center"/>
    </xf>
    <xf numFmtId="1" fontId="5" fillId="8" borderId="6" xfId="34" applyNumberFormat="1" applyFont="1" applyFill="1" applyBorder="1" applyAlignment="1">
      <alignment horizontal="center" vertical="center"/>
    </xf>
    <xf numFmtId="1" fontId="5" fillId="8" borderId="7" xfId="34" applyNumberFormat="1" applyFont="1" applyFill="1" applyBorder="1" applyAlignment="1">
      <alignment horizontal="left" vertical="center"/>
    </xf>
    <xf numFmtId="177" fontId="5" fillId="8" borderId="7" xfId="55" applyNumberFormat="1" applyFont="1" applyFill="1" applyBorder="1" applyAlignment="1">
      <alignment vertical="center"/>
    </xf>
    <xf numFmtId="178" fontId="5" fillId="8" borderId="7" xfId="55" applyNumberFormat="1" applyFont="1" applyFill="1" applyBorder="1" applyAlignment="1">
      <alignment vertical="center"/>
    </xf>
    <xf numFmtId="177" fontId="5" fillId="8" borderId="8" xfId="55" applyNumberFormat="1" applyFont="1" applyFill="1" applyBorder="1" applyAlignment="1">
      <alignment vertical="center"/>
    </xf>
    <xf numFmtId="0" fontId="6" fillId="7" borderId="0" xfId="2" applyFont="1" applyFill="1" applyAlignment="1">
      <alignment vertical="center"/>
    </xf>
    <xf numFmtId="0" fontId="6" fillId="8" borderId="0" xfId="2" applyFont="1" applyFill="1" applyAlignment="1">
      <alignment vertical="center"/>
    </xf>
    <xf numFmtId="0" fontId="5" fillId="8" borderId="0" xfId="2" applyFont="1" applyFill="1" applyAlignment="1">
      <alignment horizontal="left" vertical="top"/>
    </xf>
    <xf numFmtId="0" fontId="5" fillId="4" borderId="0" xfId="2" applyFont="1" applyFill="1" applyAlignment="1">
      <alignment horizontal="right" vertical="center"/>
    </xf>
    <xf numFmtId="0" fontId="5" fillId="4" borderId="0" xfId="2" applyFont="1" applyFill="1" applyAlignment="1">
      <alignment horizontal="left" vertical="center"/>
    </xf>
    <xf numFmtId="0" fontId="11" fillId="4" borderId="0" xfId="2" applyFont="1" applyFill="1" applyAlignment="1">
      <alignment horizontal="left" vertical="center"/>
    </xf>
    <xf numFmtId="0" fontId="8" fillId="6" borderId="0" xfId="2" quotePrefix="1" applyFont="1" applyFill="1" applyBorder="1" applyAlignment="1">
      <alignment horizontal="left" vertical="center"/>
    </xf>
    <xf numFmtId="0" fontId="5" fillId="6" borderId="0" xfId="2" applyFont="1" applyFill="1" applyBorder="1" applyAlignment="1">
      <alignment horizontal="left" vertical="center"/>
    </xf>
    <xf numFmtId="0" fontId="8" fillId="6" borderId="4" xfId="2" quotePrefix="1" applyFont="1" applyFill="1" applyBorder="1" applyAlignment="1">
      <alignment horizontal="left" vertical="center"/>
    </xf>
    <xf numFmtId="0" fontId="5" fillId="6" borderId="5" xfId="2" applyFont="1" applyFill="1" applyBorder="1" applyAlignment="1">
      <alignment horizontal="left" vertical="center"/>
    </xf>
    <xf numFmtId="178" fontId="9" fillId="4" borderId="10" xfId="55" applyNumberFormat="1" applyFont="1" applyFill="1" applyBorder="1" applyAlignment="1">
      <alignment vertical="center"/>
    </xf>
    <xf numFmtId="177" fontId="9" fillId="4" borderId="14" xfId="55" applyNumberFormat="1" applyFont="1" applyFill="1" applyBorder="1" applyAlignment="1">
      <alignment vertical="center"/>
    </xf>
    <xf numFmtId="172" fontId="11" fillId="4" borderId="0" xfId="2" applyNumberFormat="1" applyFont="1" applyFill="1" applyAlignment="1">
      <alignment horizontal="center"/>
    </xf>
    <xf numFmtId="0" fontId="11" fillId="4" borderId="0" xfId="2" applyFont="1" applyFill="1"/>
    <xf numFmtId="0" fontId="11" fillId="4" borderId="0" xfId="2" applyFont="1" applyFill="1" applyAlignment="1">
      <alignment horizontal="center"/>
    </xf>
    <xf numFmtId="179" fontId="6" fillId="8" borderId="8" xfId="55" applyNumberFormat="1" applyFont="1" applyFill="1" applyBorder="1" applyAlignment="1">
      <alignment horizontal="center" vertical="center"/>
    </xf>
    <xf numFmtId="177" fontId="5" fillId="8" borderId="7" xfId="55" applyNumberFormat="1" applyFont="1" applyFill="1" applyBorder="1" applyAlignment="1">
      <alignment horizontal="center" vertical="center"/>
    </xf>
    <xf numFmtId="178" fontId="5" fillId="8" borderId="7" xfId="55" applyNumberFormat="1" applyFont="1" applyFill="1" applyBorder="1" applyAlignment="1">
      <alignment horizontal="center" vertical="center"/>
    </xf>
    <xf numFmtId="179" fontId="6" fillId="8" borderId="7" xfId="55" applyNumberFormat="1" applyFont="1" applyFill="1" applyBorder="1" applyAlignment="1">
      <alignment horizontal="center" vertical="center"/>
    </xf>
    <xf numFmtId="172" fontId="6" fillId="17" borderId="6" xfId="2" applyNumberFormat="1" applyFont="1" applyFill="1" applyBorder="1" applyAlignment="1">
      <alignment horizontal="left"/>
    </xf>
    <xf numFmtId="179" fontId="6" fillId="4" borderId="5" xfId="55" applyNumberFormat="1" applyFont="1" applyFill="1" applyBorder="1" applyAlignment="1">
      <alignment horizontal="center" vertical="center"/>
    </xf>
    <xf numFmtId="177" fontId="6" fillId="4" borderId="0" xfId="55" applyNumberFormat="1" applyFont="1" applyFill="1" applyBorder="1" applyAlignment="1">
      <alignment horizontal="center" vertical="center"/>
    </xf>
    <xf numFmtId="178" fontId="6" fillId="4" borderId="0" xfId="55" applyNumberFormat="1" applyFont="1" applyFill="1" applyBorder="1" applyAlignment="1">
      <alignment horizontal="center" vertical="center"/>
    </xf>
    <xf numFmtId="179" fontId="6" fillId="4" borderId="0" xfId="55" applyNumberFormat="1" applyFont="1" applyFill="1" applyBorder="1" applyAlignment="1">
      <alignment horizontal="center" vertical="center"/>
    </xf>
    <xf numFmtId="172" fontId="6" fillId="4" borderId="4" xfId="2" applyNumberFormat="1" applyFont="1" applyFill="1" applyBorder="1" applyAlignment="1">
      <alignment horizontal="left"/>
    </xf>
    <xf numFmtId="179" fontId="6" fillId="8" borderId="5" xfId="55" applyNumberFormat="1" applyFont="1" applyFill="1" applyBorder="1" applyAlignment="1">
      <alignment horizontal="center" vertical="center"/>
    </xf>
    <xf numFmtId="177" fontId="5" fillId="8" borderId="0" xfId="55" applyNumberFormat="1" applyFont="1" applyFill="1" applyBorder="1" applyAlignment="1">
      <alignment horizontal="center" vertical="center"/>
    </xf>
    <xf numFmtId="178" fontId="5" fillId="8" borderId="0" xfId="55" applyNumberFormat="1" applyFont="1" applyFill="1" applyBorder="1" applyAlignment="1">
      <alignment horizontal="center" vertical="center"/>
    </xf>
    <xf numFmtId="179" fontId="6" fillId="8" borderId="0" xfId="55" applyNumberFormat="1" applyFont="1" applyFill="1" applyBorder="1" applyAlignment="1">
      <alignment horizontal="center" vertical="center"/>
    </xf>
    <xf numFmtId="172" fontId="6" fillId="17" borderId="4" xfId="2" applyNumberFormat="1" applyFont="1" applyFill="1" applyBorder="1" applyAlignment="1">
      <alignment horizontal="left"/>
    </xf>
    <xf numFmtId="179" fontId="6" fillId="4" borderId="14" xfId="55" applyNumberFormat="1" applyFont="1" applyFill="1" applyBorder="1" applyAlignment="1">
      <alignment horizontal="center" vertical="center"/>
    </xf>
    <xf numFmtId="177" fontId="6" fillId="4" borderId="10" xfId="55" applyNumberFormat="1" applyFont="1" applyFill="1" applyBorder="1" applyAlignment="1">
      <alignment horizontal="center" vertical="center"/>
    </xf>
    <xf numFmtId="178" fontId="6" fillId="4" borderId="10" xfId="55" applyNumberFormat="1" applyFont="1" applyFill="1" applyBorder="1" applyAlignment="1">
      <alignment horizontal="center" vertical="center"/>
    </xf>
    <xf numFmtId="179" fontId="6" fillId="4" borderId="10" xfId="55" applyNumberFormat="1" applyFont="1" applyFill="1" applyBorder="1" applyAlignment="1">
      <alignment horizontal="center" vertical="center"/>
    </xf>
    <xf numFmtId="172" fontId="6" fillId="4" borderId="10" xfId="2" applyNumberFormat="1" applyFont="1" applyFill="1" applyBorder="1" applyAlignment="1">
      <alignment horizontal="left"/>
    </xf>
    <xf numFmtId="179" fontId="9" fillId="4" borderId="14" xfId="55" applyNumberFormat="1" applyFont="1" applyFill="1" applyBorder="1" applyAlignment="1">
      <alignment horizontal="center" vertical="center"/>
    </xf>
    <xf numFmtId="177" fontId="9" fillId="4" borderId="10" xfId="55" applyNumberFormat="1" applyFont="1" applyFill="1" applyBorder="1" applyAlignment="1">
      <alignment horizontal="center" vertical="center"/>
    </xf>
    <xf numFmtId="178" fontId="9" fillId="4" borderId="10" xfId="55" applyNumberFormat="1" applyFont="1" applyFill="1" applyBorder="1" applyAlignment="1">
      <alignment horizontal="center" vertical="center"/>
    </xf>
    <xf numFmtId="179" fontId="9" fillId="4" borderId="10" xfId="55" applyNumberFormat="1" applyFont="1" applyFill="1" applyBorder="1" applyAlignment="1">
      <alignment horizontal="center" vertical="center"/>
    </xf>
    <xf numFmtId="172" fontId="9" fillId="4" borderId="10" xfId="2" applyNumberFormat="1" applyFont="1" applyFill="1" applyBorder="1" applyAlignment="1">
      <alignment horizontal="left"/>
    </xf>
    <xf numFmtId="172" fontId="6" fillId="6" borderId="14" xfId="2" applyNumberFormat="1" applyFont="1" applyFill="1" applyBorder="1" applyAlignment="1">
      <alignment horizontal="center" vertical="center" wrapText="1"/>
    </xf>
    <xf numFmtId="0" fontId="9" fillId="0" borderId="9" xfId="2" applyFont="1" applyBorder="1" applyAlignment="1">
      <alignment horizontal="left" vertical="top"/>
    </xf>
    <xf numFmtId="177" fontId="9" fillId="4" borderId="7" xfId="55" applyNumberFormat="1" applyFont="1" applyFill="1" applyBorder="1" applyAlignment="1">
      <alignment vertical="center"/>
    </xf>
    <xf numFmtId="178" fontId="9" fillId="4" borderId="7" xfId="55" applyNumberFormat="1" applyFont="1" applyFill="1" applyBorder="1" applyAlignment="1">
      <alignment vertical="center"/>
    </xf>
    <xf numFmtId="178" fontId="9" fillId="4" borderId="14" xfId="55" applyNumberFormat="1" applyFont="1" applyFill="1" applyBorder="1" applyAlignment="1">
      <alignment horizontal="right" vertical="center"/>
    </xf>
    <xf numFmtId="177" fontId="9" fillId="4" borderId="10" xfId="55" applyNumberFormat="1" applyFont="1" applyFill="1" applyBorder="1" applyAlignment="1">
      <alignment horizontal="right" vertical="top"/>
    </xf>
    <xf numFmtId="178" fontId="5" fillId="4" borderId="10" xfId="55" applyNumberFormat="1" applyFont="1" applyFill="1" applyBorder="1" applyAlignment="1">
      <alignment horizontal="right" vertical="top"/>
    </xf>
    <xf numFmtId="177" fontId="5" fillId="4" borderId="10" xfId="55" applyNumberFormat="1" applyFont="1" applyFill="1" applyBorder="1" applyAlignment="1">
      <alignment horizontal="right" vertical="top"/>
    </xf>
    <xf numFmtId="178" fontId="5" fillId="4" borderId="14" xfId="55" applyNumberFormat="1" applyFont="1" applyFill="1" applyBorder="1" applyAlignment="1">
      <alignment horizontal="right" vertical="top"/>
    </xf>
    <xf numFmtId="177" fontId="5" fillId="4" borderId="0" xfId="55" applyNumberFormat="1" applyFont="1" applyFill="1" applyBorder="1" applyAlignment="1">
      <alignment horizontal="right" vertical="center"/>
    </xf>
    <xf numFmtId="178" fontId="5" fillId="4" borderId="0" xfId="55" applyNumberFormat="1" applyFont="1" applyFill="1" applyBorder="1" applyAlignment="1">
      <alignment horizontal="right" vertical="center"/>
    </xf>
    <xf numFmtId="178" fontId="5" fillId="4" borderId="5" xfId="55" applyNumberFormat="1" applyFont="1" applyFill="1" applyBorder="1" applyAlignment="1">
      <alignment horizontal="right" vertical="center"/>
    </xf>
    <xf numFmtId="177" fontId="5" fillId="8" borderId="0" xfId="55" applyNumberFormat="1" applyFont="1" applyFill="1" applyBorder="1" applyAlignment="1">
      <alignment horizontal="right" vertical="center"/>
    </xf>
    <xf numFmtId="178" fontId="5" fillId="8" borderId="0" xfId="55" applyNumberFormat="1" applyFont="1" applyFill="1" applyBorder="1" applyAlignment="1">
      <alignment horizontal="right" vertical="center"/>
    </xf>
    <xf numFmtId="178" fontId="5" fillId="8" borderId="5" xfId="55" applyNumberFormat="1" applyFont="1" applyFill="1" applyBorder="1" applyAlignment="1">
      <alignment horizontal="right" vertical="center"/>
    </xf>
    <xf numFmtId="177" fontId="5" fillId="8" borderId="7" xfId="55" applyNumberFormat="1" applyFont="1" applyFill="1" applyBorder="1" applyAlignment="1">
      <alignment horizontal="right" vertical="center"/>
    </xf>
    <xf numFmtId="178" fontId="5" fillId="8" borderId="7" xfId="55" applyNumberFormat="1" applyFont="1" applyFill="1" applyBorder="1" applyAlignment="1">
      <alignment horizontal="right" vertical="center"/>
    </xf>
    <xf numFmtId="178" fontId="5" fillId="8" borderId="8" xfId="55" applyNumberFormat="1" applyFont="1" applyFill="1" applyBorder="1" applyAlignment="1">
      <alignment horizontal="right" vertical="center"/>
    </xf>
    <xf numFmtId="0" fontId="5" fillId="4" borderId="0" xfId="2" applyFont="1" applyFill="1" applyAlignment="1">
      <alignment horizontal="left"/>
    </xf>
    <xf numFmtId="177" fontId="6" fillId="4" borderId="0" xfId="55" applyNumberFormat="1" applyFont="1" applyFill="1" applyBorder="1" applyAlignment="1">
      <alignment horizontal="right" vertical="center"/>
    </xf>
    <xf numFmtId="178" fontId="6" fillId="4" borderId="0" xfId="55" applyNumberFormat="1" applyFont="1" applyFill="1" applyBorder="1" applyAlignment="1">
      <alignment horizontal="right" vertical="center"/>
    </xf>
    <xf numFmtId="178" fontId="6" fillId="4" borderId="5" xfId="55" applyNumberFormat="1" applyFont="1" applyFill="1" applyBorder="1" applyAlignment="1">
      <alignment horizontal="right" vertical="center"/>
    </xf>
    <xf numFmtId="177" fontId="6" fillId="8" borderId="0" xfId="55" applyNumberFormat="1" applyFont="1" applyFill="1" applyBorder="1" applyAlignment="1">
      <alignment horizontal="right" vertical="center"/>
    </xf>
    <xf numFmtId="178" fontId="6" fillId="8" borderId="0" xfId="55" applyNumberFormat="1" applyFont="1" applyFill="1" applyBorder="1" applyAlignment="1">
      <alignment horizontal="right" vertical="center"/>
    </xf>
    <xf numFmtId="178" fontId="6" fillId="8" borderId="5" xfId="55" applyNumberFormat="1" applyFont="1" applyFill="1" applyBorder="1" applyAlignment="1">
      <alignment horizontal="right" vertical="center"/>
    </xf>
    <xf numFmtId="177" fontId="6" fillId="8" borderId="7" xfId="55" applyNumberFormat="1" applyFont="1" applyFill="1" applyBorder="1" applyAlignment="1">
      <alignment horizontal="right" vertical="center"/>
    </xf>
    <xf numFmtId="178" fontId="6" fillId="8" borderId="7" xfId="55" applyNumberFormat="1" applyFont="1" applyFill="1" applyBorder="1" applyAlignment="1">
      <alignment horizontal="right" vertical="center"/>
    </xf>
    <xf numFmtId="178" fontId="6" fillId="8" borderId="8" xfId="55" applyNumberFormat="1" applyFont="1" applyFill="1" applyBorder="1" applyAlignment="1">
      <alignment horizontal="right" vertical="center"/>
    </xf>
    <xf numFmtId="178" fontId="9" fillId="4" borderId="10" xfId="55" applyNumberFormat="1" applyFont="1" applyFill="1" applyBorder="1" applyAlignment="1">
      <alignment horizontal="right" vertical="top"/>
    </xf>
    <xf numFmtId="178" fontId="9" fillId="4" borderId="14" xfId="55" applyNumberFormat="1" applyFont="1" applyFill="1" applyBorder="1" applyAlignment="1">
      <alignment horizontal="right" vertical="top"/>
    </xf>
    <xf numFmtId="0" fontId="29" fillId="4" borderId="10" xfId="46" quotePrefix="1" applyFont="1" applyFill="1" applyBorder="1" applyAlignment="1" applyProtection="1">
      <alignment vertical="center"/>
    </xf>
    <xf numFmtId="0" fontId="5" fillId="9" borderId="0" xfId="0" applyFont="1" applyFill="1" applyAlignment="1">
      <alignment horizontal="center" vertical="top"/>
    </xf>
    <xf numFmtId="0" fontId="6" fillId="6" borderId="7" xfId="0" applyFont="1" applyFill="1" applyBorder="1" applyAlignment="1">
      <alignment horizontal="center" vertical="center" wrapText="1"/>
    </xf>
    <xf numFmtId="0" fontId="6" fillId="6" borderId="12" xfId="0" applyFont="1" applyFill="1" applyBorder="1" applyAlignment="1">
      <alignment horizontal="center" vertical="center" wrapText="1"/>
    </xf>
    <xf numFmtId="167" fontId="9" fillId="4" borderId="11" xfId="15" applyNumberFormat="1" applyFont="1" applyFill="1" applyBorder="1" applyAlignment="1">
      <alignment horizontal="right" vertical="center"/>
    </xf>
    <xf numFmtId="168" fontId="9" fillId="4" borderId="11" xfId="15" applyNumberFormat="1" applyFont="1" applyFill="1" applyBorder="1" applyAlignment="1">
      <alignment horizontal="right" vertical="center"/>
    </xf>
    <xf numFmtId="167" fontId="9" fillId="4" borderId="12" xfId="15" applyNumberFormat="1" applyFont="1" applyFill="1" applyBorder="1" applyAlignment="1">
      <alignment horizontal="right" vertical="center"/>
    </xf>
    <xf numFmtId="167" fontId="5" fillId="4" borderId="0" xfId="15" applyNumberFormat="1" applyFont="1" applyFill="1" applyBorder="1" applyAlignment="1">
      <alignment horizontal="right" vertical="center"/>
    </xf>
    <xf numFmtId="168" fontId="5" fillId="4" borderId="0" xfId="15" applyNumberFormat="1" applyFont="1" applyFill="1" applyBorder="1" applyAlignment="1">
      <alignment horizontal="right" vertical="center"/>
    </xf>
    <xf numFmtId="167" fontId="5" fillId="4" borderId="14" xfId="15" applyNumberFormat="1" applyFont="1" applyFill="1" applyBorder="1" applyAlignment="1">
      <alignment horizontal="right" vertical="center"/>
    </xf>
    <xf numFmtId="167" fontId="5" fillId="8" borderId="0" xfId="15" applyNumberFormat="1" applyFont="1" applyFill="1" applyBorder="1" applyAlignment="1">
      <alignment horizontal="right" vertical="center"/>
    </xf>
    <xf numFmtId="168" fontId="5" fillId="8" borderId="0" xfId="15" applyNumberFormat="1" applyFont="1" applyFill="1" applyBorder="1" applyAlignment="1">
      <alignment horizontal="right" vertical="center"/>
    </xf>
    <xf numFmtId="167" fontId="5" fillId="8" borderId="5" xfId="15" applyNumberFormat="1" applyFont="1" applyFill="1" applyBorder="1" applyAlignment="1">
      <alignment horizontal="right" vertical="center"/>
    </xf>
    <xf numFmtId="167" fontId="5" fillId="4" borderId="5" xfId="15" applyNumberFormat="1" applyFont="1" applyFill="1" applyBorder="1" applyAlignment="1">
      <alignment horizontal="right" vertical="center"/>
    </xf>
    <xf numFmtId="167" fontId="5" fillId="8" borderId="7" xfId="15" applyNumberFormat="1" applyFont="1" applyFill="1" applyBorder="1" applyAlignment="1">
      <alignment horizontal="right" vertical="center"/>
    </xf>
    <xf numFmtId="168" fontId="5" fillId="8" borderId="7" xfId="15" applyNumberFormat="1" applyFont="1" applyFill="1" applyBorder="1" applyAlignment="1">
      <alignment horizontal="right" vertical="center"/>
    </xf>
    <xf numFmtId="167" fontId="5" fillId="8" borderId="8" xfId="15" applyNumberFormat="1" applyFont="1" applyFill="1" applyBorder="1" applyAlignment="1">
      <alignment horizontal="right" vertical="center"/>
    </xf>
    <xf numFmtId="0" fontId="9" fillId="4" borderId="0" xfId="2" quotePrefix="1" applyFont="1" applyFill="1" applyAlignment="1">
      <alignment horizontal="left" vertical="top" wrapText="1"/>
    </xf>
    <xf numFmtId="0" fontId="9" fillId="4" borderId="0" xfId="2" quotePrefix="1" applyFont="1" applyFill="1" applyAlignment="1">
      <alignment horizontal="right" vertical="top" wrapText="1"/>
    </xf>
    <xf numFmtId="166" fontId="9" fillId="4" borderId="13" xfId="69" applyFont="1" applyFill="1" applyBorder="1" applyAlignment="1">
      <alignment vertical="center"/>
    </xf>
    <xf numFmtId="167" fontId="9" fillId="4" borderId="11" xfId="69" applyNumberFormat="1" applyFont="1" applyFill="1" applyBorder="1" applyAlignment="1">
      <alignment horizontal="right" vertical="center"/>
    </xf>
    <xf numFmtId="168" fontId="9" fillId="4" borderId="11" xfId="69" applyNumberFormat="1" applyFont="1" applyFill="1" applyBorder="1" applyAlignment="1">
      <alignment horizontal="right" vertical="center"/>
    </xf>
    <xf numFmtId="168" fontId="9" fillId="4" borderId="12" xfId="69" applyNumberFormat="1" applyFont="1" applyFill="1" applyBorder="1" applyAlignment="1">
      <alignment horizontal="right" vertical="center"/>
    </xf>
    <xf numFmtId="167" fontId="6" fillId="4" borderId="9" xfId="69" applyNumberFormat="1" applyFont="1" applyFill="1" applyBorder="1" applyAlignment="1">
      <alignment horizontal="left" vertical="center"/>
    </xf>
    <xf numFmtId="167" fontId="9" fillId="4" borderId="0" xfId="69" applyNumberFormat="1" applyFont="1" applyFill="1" applyBorder="1" applyAlignment="1">
      <alignment horizontal="right" vertical="center"/>
    </xf>
    <xf numFmtId="168" fontId="9" fillId="4" borderId="0" xfId="69" applyNumberFormat="1" applyFont="1" applyFill="1" applyBorder="1" applyAlignment="1">
      <alignment horizontal="right" vertical="center"/>
    </xf>
    <xf numFmtId="168" fontId="9" fillId="4" borderId="5" xfId="69" applyNumberFormat="1" applyFont="1" applyFill="1" applyBorder="1" applyAlignment="1">
      <alignment horizontal="right" vertical="center"/>
    </xf>
    <xf numFmtId="167" fontId="6" fillId="4" borderId="4" xfId="69" applyNumberFormat="1" applyFont="1" applyFill="1" applyBorder="1" applyAlignment="1">
      <alignment horizontal="center" vertical="center"/>
    </xf>
    <xf numFmtId="167" fontId="6" fillId="4" borderId="0" xfId="69" applyNumberFormat="1" applyFont="1" applyFill="1" applyBorder="1" applyAlignment="1">
      <alignment horizontal="right" vertical="center"/>
    </xf>
    <xf numFmtId="168" fontId="6" fillId="4" borderId="0" xfId="69" applyNumberFormat="1" applyFont="1" applyFill="1" applyBorder="1" applyAlignment="1">
      <alignment horizontal="right" vertical="center"/>
    </xf>
    <xf numFmtId="168" fontId="6" fillId="4" borderId="5" xfId="69" applyNumberFormat="1" applyFont="1" applyFill="1" applyBorder="1" applyAlignment="1">
      <alignment horizontal="right" vertical="center"/>
    </xf>
    <xf numFmtId="167" fontId="6" fillId="8" borderId="4" xfId="69" applyNumberFormat="1" applyFont="1" applyFill="1" applyBorder="1" applyAlignment="1">
      <alignment horizontal="center" vertical="center"/>
    </xf>
    <xf numFmtId="167" fontId="6" fillId="8" borderId="0" xfId="69" applyNumberFormat="1" applyFont="1" applyFill="1" applyBorder="1" applyAlignment="1">
      <alignment horizontal="right" vertical="center"/>
    </xf>
    <xf numFmtId="168" fontId="6" fillId="8" borderId="0" xfId="69" applyNumberFormat="1" applyFont="1" applyFill="1" applyBorder="1" applyAlignment="1">
      <alignment horizontal="right" vertical="center"/>
    </xf>
    <xf numFmtId="168" fontId="6" fillId="8" borderId="5" xfId="69" applyNumberFormat="1" applyFont="1" applyFill="1" applyBorder="1" applyAlignment="1">
      <alignment horizontal="right" vertical="center"/>
    </xf>
    <xf numFmtId="167" fontId="9" fillId="4" borderId="10" xfId="69" applyNumberFormat="1" applyFont="1" applyFill="1" applyBorder="1" applyAlignment="1">
      <alignment horizontal="right" vertical="center"/>
    </xf>
    <xf numFmtId="168" fontId="9" fillId="4" borderId="10" xfId="69" applyNumberFormat="1" applyFont="1" applyFill="1" applyBorder="1" applyAlignment="1">
      <alignment horizontal="right" vertical="center"/>
    </xf>
    <xf numFmtId="168" fontId="9" fillId="4" borderId="14" xfId="69" applyNumberFormat="1" applyFont="1" applyFill="1" applyBorder="1" applyAlignment="1">
      <alignment horizontal="right" vertical="center"/>
    </xf>
    <xf numFmtId="167" fontId="6" fillId="8" borderId="6" xfId="69" applyNumberFormat="1" applyFont="1" applyFill="1" applyBorder="1" applyAlignment="1">
      <alignment horizontal="center" vertical="center"/>
    </xf>
    <xf numFmtId="167" fontId="6" fillId="8" borderId="7" xfId="69" applyNumberFormat="1" applyFont="1" applyFill="1" applyBorder="1" applyAlignment="1">
      <alignment horizontal="right" vertical="center"/>
    </xf>
    <xf numFmtId="168" fontId="6" fillId="8" borderId="7" xfId="69" applyNumberFormat="1" applyFont="1" applyFill="1" applyBorder="1" applyAlignment="1">
      <alignment horizontal="right" vertical="center"/>
    </xf>
    <xf numFmtId="168" fontId="6" fillId="8" borderId="8" xfId="69" applyNumberFormat="1" applyFont="1" applyFill="1" applyBorder="1" applyAlignment="1">
      <alignment horizontal="right" vertical="center"/>
    </xf>
    <xf numFmtId="166" fontId="9" fillId="4" borderId="11" xfId="1" applyFont="1" applyFill="1" applyBorder="1" applyAlignment="1">
      <alignment vertical="center"/>
    </xf>
    <xf numFmtId="168" fontId="9" fillId="4" borderId="11" xfId="1" applyNumberFormat="1" applyFont="1" applyFill="1" applyBorder="1" applyAlignment="1">
      <alignment horizontal="right" vertical="center"/>
    </xf>
    <xf numFmtId="167" fontId="9" fillId="4" borderId="11" xfId="1" applyNumberFormat="1" applyFont="1" applyFill="1" applyBorder="1" applyAlignment="1">
      <alignment horizontal="right" vertical="center"/>
    </xf>
    <xf numFmtId="168" fontId="9" fillId="4" borderId="12" xfId="1" applyNumberFormat="1" applyFont="1" applyFill="1" applyBorder="1" applyAlignment="1">
      <alignment horizontal="right" vertical="center"/>
    </xf>
    <xf numFmtId="167" fontId="9" fillId="4" borderId="0" xfId="1" applyNumberFormat="1" applyFont="1" applyFill="1" applyBorder="1" applyAlignment="1">
      <alignment horizontal="right" vertical="center"/>
    </xf>
    <xf numFmtId="168" fontId="9" fillId="4" borderId="0" xfId="1" applyNumberFormat="1" applyFont="1" applyFill="1" applyBorder="1" applyAlignment="1">
      <alignment horizontal="right" vertical="center"/>
    </xf>
    <xf numFmtId="168" fontId="9" fillId="4" borderId="5" xfId="1" applyNumberFormat="1" applyFont="1" applyFill="1" applyBorder="1" applyAlignment="1">
      <alignment horizontal="right" vertical="center"/>
    </xf>
    <xf numFmtId="168" fontId="9" fillId="7" borderId="10" xfId="2" applyNumberFormat="1" applyFont="1" applyFill="1" applyBorder="1" applyAlignment="1">
      <alignment vertical="center"/>
    </xf>
    <xf numFmtId="168" fontId="6" fillId="4" borderId="0" xfId="1" applyNumberFormat="1" applyFont="1" applyFill="1" applyBorder="1" applyAlignment="1">
      <alignment horizontal="right" vertical="top"/>
    </xf>
    <xf numFmtId="168" fontId="5" fillId="4" borderId="5" xfId="1" applyNumberFormat="1" applyFont="1" applyFill="1" applyBorder="1" applyAlignment="1">
      <alignment horizontal="right" vertical="top"/>
    </xf>
    <xf numFmtId="167" fontId="5" fillId="4" borderId="7" xfId="1" applyNumberFormat="1" applyFont="1" applyFill="1" applyBorder="1" applyAlignment="1">
      <alignment horizontal="right" vertical="center"/>
    </xf>
    <xf numFmtId="168" fontId="5" fillId="4" borderId="7" xfId="1" applyNumberFormat="1" applyFont="1" applyFill="1" applyBorder="1" applyAlignment="1">
      <alignment horizontal="right" vertical="center"/>
    </xf>
    <xf numFmtId="168" fontId="5" fillId="4" borderId="8" xfId="1" applyNumberFormat="1" applyFont="1" applyFill="1" applyBorder="1" applyAlignment="1">
      <alignment horizontal="right" vertical="center"/>
    </xf>
    <xf numFmtId="0" fontId="5" fillId="4" borderId="4" xfId="0" applyFont="1" applyFill="1" applyBorder="1" applyAlignment="1">
      <alignment horizontal="left" vertical="top"/>
    </xf>
    <xf numFmtId="0" fontId="5" fillId="8" borderId="4" xfId="0" applyFont="1" applyFill="1" applyBorder="1" applyAlignment="1">
      <alignment horizontal="left" vertical="top"/>
    </xf>
    <xf numFmtId="0" fontId="5" fillId="8" borderId="6" xfId="0" applyFont="1" applyFill="1" applyBorder="1" applyAlignment="1">
      <alignment horizontal="left" vertical="top"/>
    </xf>
    <xf numFmtId="0" fontId="9" fillId="4" borderId="13" xfId="0" applyFont="1" applyFill="1" applyBorder="1" applyAlignment="1">
      <alignment horizontal="left" vertical="top"/>
    </xf>
    <xf numFmtId="166" fontId="9" fillId="4" borderId="0" xfId="1" applyFont="1" applyFill="1" applyBorder="1" applyAlignment="1">
      <alignment horizontal="left" vertical="center"/>
    </xf>
    <xf numFmtId="166" fontId="6" fillId="7" borderId="0" xfId="1" applyFont="1" applyFill="1" applyBorder="1" applyAlignment="1">
      <alignment horizontal="left" vertical="center"/>
    </xf>
    <xf numFmtId="166" fontId="6" fillId="8" borderId="0" xfId="1" applyFont="1" applyFill="1" applyBorder="1" applyAlignment="1">
      <alignment horizontal="left" vertical="center"/>
    </xf>
    <xf numFmtId="166" fontId="9" fillId="4" borderId="0" xfId="69" applyFont="1" applyFill="1" applyBorder="1" applyAlignment="1">
      <alignment horizontal="left" vertical="center"/>
    </xf>
    <xf numFmtId="166" fontId="6" fillId="7" borderId="0" xfId="69" applyFont="1" applyFill="1" applyBorder="1" applyAlignment="1">
      <alignment horizontal="left" vertical="center"/>
    </xf>
    <xf numFmtId="166" fontId="6" fillId="8" borderId="0" xfId="69" applyFont="1" applyFill="1" applyBorder="1" applyAlignment="1">
      <alignment horizontal="left" vertical="center"/>
    </xf>
    <xf numFmtId="166" fontId="6" fillId="8" borderId="7" xfId="1" applyFont="1" applyFill="1" applyBorder="1" applyAlignment="1">
      <alignment horizontal="left" vertical="center"/>
    </xf>
    <xf numFmtId="166" fontId="6" fillId="8" borderId="7" xfId="69" applyFont="1" applyFill="1" applyBorder="1" applyAlignment="1">
      <alignment horizontal="left" vertical="center"/>
    </xf>
    <xf numFmtId="166" fontId="9" fillId="4" borderId="11" xfId="69" applyFont="1" applyFill="1" applyBorder="1" applyAlignment="1">
      <alignment vertical="center"/>
    </xf>
    <xf numFmtId="167" fontId="9" fillId="4" borderId="9" xfId="1" applyNumberFormat="1" applyFont="1" applyFill="1" applyBorder="1" applyAlignment="1">
      <alignment horizontal="center" vertical="center"/>
    </xf>
    <xf numFmtId="0" fontId="9" fillId="4" borderId="0" xfId="2" applyFont="1" applyFill="1" applyBorder="1" applyAlignment="1">
      <alignment horizontal="center" vertical="top"/>
    </xf>
    <xf numFmtId="168" fontId="9" fillId="4" borderId="11" xfId="1" applyNumberFormat="1" applyFont="1" applyFill="1" applyBorder="1" applyAlignment="1">
      <alignment horizontal="center" vertical="center"/>
    </xf>
    <xf numFmtId="168" fontId="9" fillId="4" borderId="0" xfId="1" applyNumberFormat="1" applyFont="1" applyFill="1" applyBorder="1" applyAlignment="1">
      <alignment horizontal="center" vertical="center"/>
    </xf>
    <xf numFmtId="168" fontId="6" fillId="4" borderId="0" xfId="1" applyNumberFormat="1" applyFont="1" applyFill="1" applyBorder="1" applyAlignment="1">
      <alignment horizontal="center" vertical="center"/>
    </xf>
    <xf numFmtId="168" fontId="6" fillId="8" borderId="0" xfId="1" applyNumberFormat="1" applyFont="1" applyFill="1" applyBorder="1" applyAlignment="1">
      <alignment horizontal="center" vertical="center"/>
    </xf>
    <xf numFmtId="168" fontId="6" fillId="8" borderId="7" xfId="1" applyNumberFormat="1" applyFont="1" applyFill="1" applyBorder="1" applyAlignment="1">
      <alignment horizontal="center" vertical="center"/>
    </xf>
    <xf numFmtId="167" fontId="9" fillId="4" borderId="11" xfId="1" applyNumberFormat="1" applyFont="1" applyFill="1" applyBorder="1" applyAlignment="1">
      <alignment horizontal="center" vertical="center"/>
    </xf>
    <xf numFmtId="168" fontId="9" fillId="4" borderId="12" xfId="1" applyNumberFormat="1" applyFont="1" applyFill="1" applyBorder="1" applyAlignment="1">
      <alignment horizontal="center" vertical="center"/>
    </xf>
    <xf numFmtId="167" fontId="9" fillId="4" borderId="0" xfId="1" applyNumberFormat="1" applyFont="1" applyFill="1" applyBorder="1" applyAlignment="1">
      <alignment horizontal="center" vertical="center"/>
    </xf>
    <xf numFmtId="168" fontId="9" fillId="4" borderId="5" xfId="1" applyNumberFormat="1" applyFont="1" applyFill="1" applyBorder="1" applyAlignment="1">
      <alignment horizontal="center" vertical="center"/>
    </xf>
    <xf numFmtId="167" fontId="6" fillId="4" borderId="0" xfId="1" applyNumberFormat="1" applyFont="1" applyFill="1" applyBorder="1" applyAlignment="1">
      <alignment horizontal="center" vertical="center"/>
    </xf>
    <xf numFmtId="168" fontId="6" fillId="4" borderId="5" xfId="1" applyNumberFormat="1" applyFont="1" applyFill="1" applyBorder="1" applyAlignment="1">
      <alignment horizontal="center" vertical="center"/>
    </xf>
    <xf numFmtId="167" fontId="6" fillId="8" borderId="0" xfId="1" applyNumberFormat="1" applyFont="1" applyFill="1" applyBorder="1" applyAlignment="1">
      <alignment horizontal="center" vertical="center"/>
    </xf>
    <xf numFmtId="168" fontId="6" fillId="8" borderId="5" xfId="1" applyNumberFormat="1" applyFont="1" applyFill="1" applyBorder="1" applyAlignment="1">
      <alignment horizontal="center" vertical="center"/>
    </xf>
    <xf numFmtId="168" fontId="9" fillId="4" borderId="14" xfId="1" applyNumberFormat="1" applyFont="1" applyFill="1" applyBorder="1" applyAlignment="1">
      <alignment horizontal="center" vertical="center"/>
    </xf>
    <xf numFmtId="167" fontId="6" fillId="8" borderId="7" xfId="1" applyNumberFormat="1" applyFont="1" applyFill="1" applyBorder="1" applyAlignment="1">
      <alignment horizontal="center" vertical="center"/>
    </xf>
    <xf numFmtId="168" fontId="6" fillId="8" borderId="8" xfId="1" applyNumberFormat="1" applyFont="1" applyFill="1" applyBorder="1" applyAlignment="1">
      <alignment horizontal="center" vertical="center"/>
    </xf>
    <xf numFmtId="166" fontId="9" fillId="4" borderId="7" xfId="1" applyFont="1" applyFill="1" applyBorder="1" applyAlignment="1">
      <alignment vertical="center"/>
    </xf>
    <xf numFmtId="0" fontId="28" fillId="0" borderId="0" xfId="46" quotePrefix="1" applyAlignment="1" applyProtection="1"/>
    <xf numFmtId="167" fontId="9" fillId="7" borderId="11" xfId="2" applyNumberFormat="1" applyFont="1" applyFill="1" applyBorder="1" applyAlignment="1">
      <alignment vertical="center"/>
    </xf>
    <xf numFmtId="167" fontId="9" fillId="7" borderId="10" xfId="2" applyNumberFormat="1" applyFont="1" applyFill="1" applyBorder="1" applyAlignment="1">
      <alignment vertical="center"/>
    </xf>
    <xf numFmtId="167" fontId="9" fillId="7" borderId="14" xfId="2" applyNumberFormat="1" applyFont="1" applyFill="1" applyBorder="1" applyAlignment="1">
      <alignment vertical="center"/>
    </xf>
    <xf numFmtId="167" fontId="6" fillId="7" borderId="0" xfId="2" applyNumberFormat="1" applyFont="1" applyFill="1" applyBorder="1" applyAlignment="1">
      <alignment vertical="center"/>
    </xf>
    <xf numFmtId="1" fontId="5" fillId="8" borderId="4" xfId="35" applyNumberFormat="1" applyFont="1" applyFill="1" applyBorder="1" applyAlignment="1">
      <alignment horizontal="left" vertical="center"/>
    </xf>
    <xf numFmtId="0" fontId="5" fillId="4" borderId="6" xfId="2" applyFont="1" applyFill="1" applyBorder="1" applyAlignment="1">
      <alignment horizontal="left" vertical="center"/>
    </xf>
    <xf numFmtId="168" fontId="5" fillId="4" borderId="14" xfId="1" applyNumberFormat="1" applyFont="1" applyFill="1" applyBorder="1" applyAlignment="1">
      <alignment horizontal="right" vertical="center"/>
    </xf>
    <xf numFmtId="0" fontId="6" fillId="6" borderId="11" xfId="2" applyFont="1" applyFill="1" applyBorder="1" applyAlignment="1">
      <alignment horizontal="center" vertical="center" wrapText="1"/>
    </xf>
    <xf numFmtId="0" fontId="9" fillId="6" borderId="10" xfId="2" quotePrefix="1" applyFont="1" applyFill="1" applyBorder="1" applyAlignment="1">
      <alignment horizontal="center" vertical="center" wrapText="1"/>
    </xf>
    <xf numFmtId="49" fontId="9" fillId="4" borderId="11" xfId="68" applyNumberFormat="1" applyFont="1" applyFill="1" applyBorder="1" applyAlignment="1">
      <alignment horizontal="left" vertical="center"/>
    </xf>
    <xf numFmtId="49" fontId="5" fillId="4" borderId="0" xfId="68" applyNumberFormat="1" applyFont="1" applyFill="1" applyBorder="1" applyAlignment="1">
      <alignment horizontal="left" vertical="center"/>
    </xf>
    <xf numFmtId="49" fontId="6" fillId="8" borderId="0" xfId="68" applyNumberFormat="1" applyFont="1" applyFill="1" applyBorder="1" applyAlignment="1">
      <alignment horizontal="left" vertical="center"/>
    </xf>
    <xf numFmtId="49" fontId="5" fillId="4" borderId="7" xfId="68" applyNumberFormat="1" applyFont="1" applyFill="1" applyBorder="1" applyAlignment="1">
      <alignment horizontal="left" vertical="center"/>
    </xf>
    <xf numFmtId="0" fontId="11" fillId="4" borderId="0" xfId="0" applyFont="1" applyFill="1" applyAlignment="1">
      <alignment vertical="top" wrapText="1"/>
    </xf>
    <xf numFmtId="178" fontId="6" fillId="0" borderId="0" xfId="55" applyNumberFormat="1" applyFont="1" applyFill="1" applyBorder="1" applyAlignment="1">
      <alignment horizontal="right" vertical="center"/>
    </xf>
    <xf numFmtId="178" fontId="6" fillId="0" borderId="0" xfId="0" applyNumberFormat="1" applyFont="1" applyFill="1" applyAlignment="1">
      <alignment horizontal="right" vertical="center"/>
    </xf>
    <xf numFmtId="178" fontId="6" fillId="19" borderId="0" xfId="0" applyNumberFormat="1" applyFont="1" applyFill="1" applyAlignment="1">
      <alignment horizontal="right" vertical="center"/>
    </xf>
    <xf numFmtId="0" fontId="12" fillId="18" borderId="0" xfId="0" applyFont="1" applyFill="1" applyAlignment="1">
      <alignment vertical="top" wrapText="1"/>
    </xf>
    <xf numFmtId="0" fontId="6" fillId="6" borderId="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9" fillId="4" borderId="10" xfId="0" applyFont="1" applyFill="1" applyBorder="1" applyAlignment="1">
      <alignment wrapText="1"/>
    </xf>
    <xf numFmtId="167" fontId="6" fillId="7" borderId="0" xfId="1" applyNumberFormat="1" applyFont="1" applyFill="1" applyBorder="1" applyAlignment="1">
      <alignment horizontal="left" vertical="center"/>
    </xf>
    <xf numFmtId="167" fontId="6" fillId="7" borderId="0" xfId="1" applyNumberFormat="1" applyFont="1" applyFill="1" applyBorder="1" applyAlignment="1">
      <alignment vertical="center"/>
    </xf>
    <xf numFmtId="0" fontId="6" fillId="4" borderId="9" xfId="2" applyFont="1" applyFill="1" applyBorder="1" applyAlignment="1">
      <alignment horizontal="right" vertical="center"/>
    </xf>
    <xf numFmtId="168" fontId="6" fillId="4" borderId="10" xfId="20" applyNumberFormat="1" applyFont="1" applyFill="1" applyBorder="1" applyAlignment="1">
      <alignment horizontal="right" vertical="center"/>
    </xf>
    <xf numFmtId="167" fontId="6" fillId="4" borderId="10" xfId="20" applyNumberFormat="1" applyFont="1" applyFill="1" applyBorder="1" applyAlignment="1">
      <alignment horizontal="right" vertical="center"/>
    </xf>
    <xf numFmtId="0" fontId="6" fillId="4" borderId="4" xfId="44" applyFont="1" applyFill="1" applyBorder="1" applyAlignment="1">
      <alignment horizontal="center" vertical="center"/>
    </xf>
    <xf numFmtId="167" fontId="6" fillId="4" borderId="14" xfId="20" applyNumberFormat="1" applyFont="1" applyFill="1" applyBorder="1" applyAlignment="1">
      <alignment horizontal="right" vertical="center"/>
    </xf>
    <xf numFmtId="1" fontId="6" fillId="8" borderId="4" xfId="65" applyNumberFormat="1" applyFont="1" applyFill="1" applyBorder="1" applyAlignment="1">
      <alignment horizontal="center" vertical="center"/>
    </xf>
    <xf numFmtId="1" fontId="6" fillId="8" borderId="0" xfId="65" applyNumberFormat="1" applyFont="1" applyFill="1" applyBorder="1" applyAlignment="1">
      <alignment horizontal="left" vertical="center"/>
    </xf>
    <xf numFmtId="167" fontId="6" fillId="8" borderId="0" xfId="20" applyNumberFormat="1" applyFont="1" applyFill="1" applyBorder="1" applyAlignment="1">
      <alignment horizontal="right" vertical="center"/>
    </xf>
    <xf numFmtId="168" fontId="6" fillId="8" borderId="0" xfId="20" applyNumberFormat="1" applyFont="1" applyFill="1" applyBorder="1" applyAlignment="1">
      <alignment horizontal="right" vertical="center"/>
    </xf>
    <xf numFmtId="167" fontId="6" fillId="8" borderId="5" xfId="20" applyNumberFormat="1" applyFont="1" applyFill="1" applyBorder="1" applyAlignment="1">
      <alignment horizontal="right" vertical="center"/>
    </xf>
    <xf numFmtId="168" fontId="6" fillId="6" borderId="11" xfId="24" applyNumberFormat="1" applyFont="1" applyFill="1" applyBorder="1" applyAlignment="1">
      <alignment horizontal="center" vertical="center" wrapText="1"/>
    </xf>
    <xf numFmtId="172" fontId="9" fillId="0" borderId="4" xfId="2" applyNumberFormat="1" applyFont="1" applyBorder="1" applyAlignment="1">
      <alignment horizontal="left"/>
    </xf>
    <xf numFmtId="167" fontId="9" fillId="0" borderId="0" xfId="20" applyNumberFormat="1" applyFont="1" applyFill="1" applyBorder="1" applyAlignment="1">
      <alignment horizontal="center" vertical="center"/>
    </xf>
    <xf numFmtId="168" fontId="9" fillId="0" borderId="0" xfId="20" applyNumberFormat="1" applyFont="1" applyFill="1" applyBorder="1" applyAlignment="1">
      <alignment horizontal="center" vertical="center"/>
    </xf>
    <xf numFmtId="168" fontId="9" fillId="0" borderId="5" xfId="20" applyNumberFormat="1" applyFont="1" applyFill="1" applyBorder="1" applyAlignment="1">
      <alignment horizontal="center" vertical="center"/>
    </xf>
    <xf numFmtId="172" fontId="6" fillId="8" borderId="4" xfId="2" applyNumberFormat="1" applyFont="1" applyFill="1" applyBorder="1" applyAlignment="1">
      <alignment horizontal="left"/>
    </xf>
    <xf numFmtId="167" fontId="6" fillId="8" borderId="0" xfId="20" applyNumberFormat="1" applyFont="1" applyFill="1" applyBorder="1" applyAlignment="1">
      <alignment horizontal="center" vertical="center"/>
    </xf>
    <xf numFmtId="168" fontId="6" fillId="8" borderId="0" xfId="20" applyNumberFormat="1" applyFont="1" applyFill="1" applyBorder="1" applyAlignment="1">
      <alignment horizontal="center" vertical="center"/>
    </xf>
    <xf numFmtId="168" fontId="6" fillId="8" borderId="5" xfId="20" applyNumberFormat="1" applyFont="1" applyFill="1" applyBorder="1" applyAlignment="1">
      <alignment horizontal="right" vertical="center"/>
    </xf>
    <xf numFmtId="172" fontId="6" fillId="0" borderId="4" xfId="2" applyNumberFormat="1" applyFont="1" applyBorder="1" applyAlignment="1">
      <alignment horizontal="left"/>
    </xf>
    <xf numFmtId="167" fontId="6" fillId="0" borderId="0" xfId="20" applyNumberFormat="1" applyFont="1" applyFill="1" applyBorder="1" applyAlignment="1">
      <alignment horizontal="center" vertical="center"/>
    </xf>
    <xf numFmtId="168" fontId="6" fillId="0" borderId="0" xfId="20" applyNumberFormat="1" applyFont="1" applyFill="1" applyBorder="1" applyAlignment="1">
      <alignment horizontal="center" vertical="center"/>
    </xf>
    <xf numFmtId="167" fontId="6" fillId="0" borderId="0" xfId="20" applyNumberFormat="1" applyFont="1" applyFill="1" applyBorder="1" applyAlignment="1">
      <alignment horizontal="right" vertical="center"/>
    </xf>
    <xf numFmtId="168" fontId="6" fillId="0" borderId="0" xfId="20" applyNumberFormat="1" applyFont="1" applyFill="1" applyBorder="1" applyAlignment="1">
      <alignment horizontal="right" vertical="center"/>
    </xf>
    <xf numFmtId="168" fontId="6" fillId="0" borderId="5" xfId="20" applyNumberFormat="1" applyFont="1" applyFill="1" applyBorder="1" applyAlignment="1">
      <alignment horizontal="right" vertical="center"/>
    </xf>
    <xf numFmtId="172" fontId="6" fillId="8" borderId="6" xfId="2" applyNumberFormat="1" applyFont="1" applyFill="1" applyBorder="1" applyAlignment="1">
      <alignment horizontal="left"/>
    </xf>
    <xf numFmtId="167" fontId="6" fillId="8" borderId="7" xfId="20" applyNumberFormat="1" applyFont="1" applyFill="1" applyBorder="1" applyAlignment="1">
      <alignment horizontal="center" vertical="center"/>
    </xf>
    <xf numFmtId="168" fontId="6" fillId="8" borderId="7" xfId="20" applyNumberFormat="1" applyFont="1" applyFill="1" applyBorder="1" applyAlignment="1">
      <alignment horizontal="center" vertical="center"/>
    </xf>
    <xf numFmtId="167" fontId="6" fillId="8" borderId="7" xfId="20" applyNumberFormat="1" applyFont="1" applyFill="1" applyBorder="1" applyAlignment="1">
      <alignment horizontal="right" vertical="center"/>
    </xf>
    <xf numFmtId="168" fontId="6" fillId="8" borderId="7" xfId="20" applyNumberFormat="1" applyFont="1" applyFill="1" applyBorder="1" applyAlignment="1">
      <alignment horizontal="right" vertical="center"/>
    </xf>
    <xf numFmtId="168" fontId="6" fillId="8" borderId="8" xfId="20" applyNumberFormat="1" applyFont="1" applyFill="1" applyBorder="1" applyAlignment="1">
      <alignment horizontal="right" vertical="center"/>
    </xf>
    <xf numFmtId="0" fontId="5" fillId="0" borderId="0" xfId="2" applyFont="1" applyAlignment="1">
      <alignment horizontal="center"/>
    </xf>
    <xf numFmtId="178" fontId="9" fillId="4" borderId="11" xfId="1" applyNumberFormat="1" applyFont="1" applyFill="1" applyBorder="1" applyAlignment="1">
      <alignment horizontal="center" vertical="center"/>
    </xf>
    <xf numFmtId="178" fontId="9" fillId="4" borderId="0" xfId="1" applyNumberFormat="1" applyFont="1" applyFill="1" applyBorder="1" applyAlignment="1">
      <alignment horizontal="center" vertical="center"/>
    </xf>
    <xf numFmtId="178" fontId="6" fillId="4" borderId="0" xfId="1" applyNumberFormat="1" applyFont="1" applyFill="1" applyBorder="1" applyAlignment="1">
      <alignment horizontal="center" vertical="center"/>
    </xf>
    <xf numFmtId="178" fontId="6" fillId="8" borderId="0" xfId="1" applyNumberFormat="1" applyFont="1" applyFill="1" applyBorder="1" applyAlignment="1">
      <alignment horizontal="center" vertical="center"/>
    </xf>
    <xf numFmtId="178" fontId="6" fillId="8" borderId="7" xfId="1" applyNumberFormat="1" applyFont="1" applyFill="1" applyBorder="1" applyAlignment="1">
      <alignment horizontal="center" vertical="center"/>
    </xf>
    <xf numFmtId="178" fontId="6" fillId="7" borderId="0" xfId="1" applyNumberFormat="1" applyFont="1" applyFill="1" applyBorder="1" applyAlignment="1">
      <alignment vertical="center"/>
    </xf>
    <xf numFmtId="178" fontId="6" fillId="8" borderId="0" xfId="1" applyNumberFormat="1" applyFont="1" applyFill="1" applyBorder="1" applyAlignment="1">
      <alignment vertical="center"/>
    </xf>
    <xf numFmtId="178" fontId="6" fillId="8" borderId="7" xfId="1" applyNumberFormat="1" applyFont="1" applyFill="1" applyBorder="1" applyAlignment="1">
      <alignment vertical="center"/>
    </xf>
    <xf numFmtId="178" fontId="9" fillId="7" borderId="0" xfId="1" applyNumberFormat="1" applyFont="1" applyFill="1" applyBorder="1" applyAlignment="1">
      <alignment vertical="center"/>
    </xf>
    <xf numFmtId="177" fontId="9" fillId="4" borderId="11" xfId="1" applyNumberFormat="1" applyFont="1" applyFill="1" applyBorder="1" applyAlignment="1">
      <alignment horizontal="center" vertical="center"/>
    </xf>
    <xf numFmtId="177" fontId="9" fillId="4" borderId="0" xfId="1" applyNumberFormat="1" applyFont="1" applyFill="1" applyBorder="1" applyAlignment="1">
      <alignment horizontal="center" vertical="center"/>
    </xf>
    <xf numFmtId="177" fontId="6" fillId="4" borderId="0" xfId="1" applyNumberFormat="1" applyFont="1" applyFill="1" applyBorder="1" applyAlignment="1">
      <alignment horizontal="center" vertical="center"/>
    </xf>
    <xf numFmtId="177" fontId="6" fillId="8" borderId="0" xfId="1" applyNumberFormat="1" applyFont="1" applyFill="1" applyBorder="1" applyAlignment="1">
      <alignment horizontal="center" vertical="center"/>
    </xf>
    <xf numFmtId="177" fontId="6" fillId="8" borderId="7" xfId="1" applyNumberFormat="1" applyFont="1" applyFill="1" applyBorder="1" applyAlignment="1">
      <alignment horizontal="center" vertical="center"/>
    </xf>
    <xf numFmtId="177" fontId="6" fillId="7" borderId="0" xfId="1" applyNumberFormat="1" applyFont="1" applyFill="1" applyBorder="1" applyAlignment="1">
      <alignment vertical="center"/>
    </xf>
    <xf numFmtId="177" fontId="6" fillId="8" borderId="0" xfId="1" applyNumberFormat="1" applyFont="1" applyFill="1" applyBorder="1" applyAlignment="1">
      <alignment vertical="center"/>
    </xf>
    <xf numFmtId="177" fontId="6" fillId="8" borderId="7" xfId="1" applyNumberFormat="1" applyFont="1" applyFill="1" applyBorder="1" applyAlignment="1">
      <alignment vertical="center"/>
    </xf>
    <xf numFmtId="177" fontId="9" fillId="7" borderId="0" xfId="1" applyNumberFormat="1" applyFont="1" applyFill="1" applyBorder="1" applyAlignment="1">
      <alignment vertical="center"/>
    </xf>
    <xf numFmtId="178" fontId="9" fillId="4" borderId="12" xfId="1" applyNumberFormat="1" applyFont="1" applyFill="1" applyBorder="1" applyAlignment="1">
      <alignment horizontal="center" vertical="center"/>
    </xf>
    <xf numFmtId="178" fontId="9" fillId="4" borderId="5" xfId="1" applyNumberFormat="1" applyFont="1" applyFill="1" applyBorder="1" applyAlignment="1">
      <alignment horizontal="center" vertical="center"/>
    </xf>
    <xf numFmtId="178" fontId="6" fillId="4" borderId="5" xfId="1" applyNumberFormat="1" applyFont="1" applyFill="1" applyBorder="1" applyAlignment="1">
      <alignment horizontal="center" vertical="center"/>
    </xf>
    <xf numFmtId="178" fontId="6" fillId="8" borderId="5" xfId="1" applyNumberFormat="1" applyFont="1" applyFill="1" applyBorder="1" applyAlignment="1">
      <alignment horizontal="center" vertical="center"/>
    </xf>
    <xf numFmtId="178" fontId="6" fillId="8" borderId="8" xfId="1" applyNumberFormat="1" applyFont="1" applyFill="1" applyBorder="1" applyAlignment="1">
      <alignment horizontal="center" vertical="center"/>
    </xf>
    <xf numFmtId="178" fontId="43" fillId="0" borderId="5" xfId="0" applyNumberFormat="1" applyFont="1" applyBorder="1" applyAlignment="1">
      <alignment horizontal="center" vertical="top" wrapText="1"/>
    </xf>
    <xf numFmtId="178" fontId="6" fillId="7" borderId="14" xfId="1" applyNumberFormat="1" applyFont="1" applyFill="1" applyBorder="1" applyAlignment="1">
      <alignment vertical="center"/>
    </xf>
    <xf numFmtId="178" fontId="6" fillId="7" borderId="5" xfId="1" applyNumberFormat="1" applyFont="1" applyFill="1" applyBorder="1" applyAlignment="1">
      <alignment vertical="center"/>
    </xf>
    <xf numFmtId="178" fontId="6" fillId="8" borderId="5" xfId="1" applyNumberFormat="1" applyFont="1" applyFill="1" applyBorder="1" applyAlignment="1">
      <alignment vertical="center"/>
    </xf>
    <xf numFmtId="178" fontId="6" fillId="8" borderId="8" xfId="1" applyNumberFormat="1" applyFont="1" applyFill="1" applyBorder="1" applyAlignment="1">
      <alignment vertical="center"/>
    </xf>
    <xf numFmtId="178" fontId="9" fillId="7" borderId="5" xfId="1" applyNumberFormat="1" applyFont="1" applyFill="1" applyBorder="1" applyAlignment="1">
      <alignment vertical="center"/>
    </xf>
    <xf numFmtId="172" fontId="6" fillId="17" borderId="0" xfId="2" applyNumberFormat="1" applyFont="1" applyFill="1" applyBorder="1" applyAlignment="1">
      <alignment horizontal="left"/>
    </xf>
    <xf numFmtId="0" fontId="24" fillId="4" borderId="13" xfId="44" applyFont="1" applyFill="1" applyBorder="1"/>
    <xf numFmtId="0" fontId="5" fillId="4" borderId="11" xfId="2" applyFont="1" applyFill="1" applyBorder="1"/>
    <xf numFmtId="0" fontId="5" fillId="4" borderId="12" xfId="2" applyFont="1" applyFill="1" applyBorder="1"/>
    <xf numFmtId="0" fontId="13" fillId="4" borderId="9" xfId="2" applyFont="1" applyFill="1" applyBorder="1" applyAlignment="1">
      <alignment horizontal="left" vertical="center"/>
    </xf>
    <xf numFmtId="0" fontId="5" fillId="4" borderId="10" xfId="2" applyFont="1" applyFill="1" applyBorder="1" applyAlignment="1">
      <alignment horizontal="left" vertical="center"/>
    </xf>
    <xf numFmtId="0" fontId="5" fillId="4" borderId="10" xfId="2" applyFont="1" applyFill="1" applyBorder="1" applyAlignment="1">
      <alignment horizontal="right" vertical="center"/>
    </xf>
    <xf numFmtId="0" fontId="5" fillId="4" borderId="14" xfId="2" applyFont="1" applyFill="1" applyBorder="1" applyAlignment="1">
      <alignment horizontal="right" vertical="center"/>
    </xf>
    <xf numFmtId="0" fontId="4" fillId="4" borderId="5" xfId="2" applyFill="1" applyBorder="1"/>
    <xf numFmtId="0" fontId="11" fillId="4" borderId="4" xfId="2" applyFont="1" applyFill="1" applyBorder="1" applyAlignment="1">
      <alignment horizontal="left" vertical="center"/>
    </xf>
    <xf numFmtId="0" fontId="5" fillId="4" borderId="0" xfId="2" applyFont="1" applyFill="1" applyBorder="1" applyAlignment="1">
      <alignment horizontal="right" vertical="center"/>
    </xf>
    <xf numFmtId="0" fontId="5" fillId="4" borderId="5" xfId="2" applyFont="1" applyFill="1" applyBorder="1" applyAlignment="1">
      <alignment horizontal="right" vertical="center"/>
    </xf>
    <xf numFmtId="0" fontId="13" fillId="4" borderId="4" xfId="2" applyFont="1" applyFill="1" applyBorder="1" applyAlignment="1">
      <alignment horizontal="left" vertical="center"/>
    </xf>
    <xf numFmtId="49" fontId="12" fillId="4" borderId="4" xfId="2" applyNumberFormat="1" applyFont="1" applyFill="1" applyBorder="1" applyAlignment="1">
      <alignment horizontal="left" vertical="center"/>
    </xf>
    <xf numFmtId="0" fontId="26" fillId="4" borderId="0" xfId="0" applyFont="1" applyFill="1" applyBorder="1"/>
    <xf numFmtId="170" fontId="26" fillId="4" borderId="0" xfId="45" applyFont="1" applyFill="1" applyBorder="1"/>
    <xf numFmtId="0" fontId="25" fillId="4" borderId="0" xfId="0" applyFont="1" applyFill="1" applyBorder="1" applyAlignment="1">
      <alignment vertical="center"/>
    </xf>
    <xf numFmtId="170" fontId="25" fillId="4" borderId="0" xfId="45" applyFont="1" applyFill="1" applyBorder="1" applyAlignment="1">
      <alignment vertical="center"/>
    </xf>
    <xf numFmtId="0" fontId="12" fillId="4" borderId="6" xfId="2" applyFont="1" applyFill="1" applyBorder="1" applyAlignment="1">
      <alignment horizontal="left" vertical="center"/>
    </xf>
    <xf numFmtId="0" fontId="5" fillId="4" borderId="7" xfId="2" applyFont="1" applyFill="1" applyBorder="1" applyAlignment="1">
      <alignment horizontal="left" vertical="center"/>
    </xf>
    <xf numFmtId="0" fontId="5" fillId="4" borderId="7" xfId="2" applyFont="1" applyFill="1" applyBorder="1" applyAlignment="1">
      <alignment horizontal="right" vertical="center"/>
    </xf>
    <xf numFmtId="0" fontId="5" fillId="4" borderId="8" xfId="2" applyFont="1" applyFill="1" applyBorder="1" applyAlignment="1">
      <alignment horizontal="right" vertical="center"/>
    </xf>
    <xf numFmtId="0" fontId="16" fillId="4" borderId="9" xfId="2" applyFont="1" applyFill="1" applyBorder="1" applyAlignment="1">
      <alignment horizontal="left" vertical="top"/>
    </xf>
    <xf numFmtId="0" fontId="14" fillId="4" borderId="10" xfId="2" applyFont="1" applyFill="1" applyBorder="1" applyAlignment="1">
      <alignment horizontal="left" vertical="center"/>
    </xf>
    <xf numFmtId="0" fontId="14" fillId="4" borderId="10" xfId="2" applyFont="1" applyFill="1" applyBorder="1" applyAlignment="1">
      <alignment horizontal="center"/>
    </xf>
    <xf numFmtId="0" fontId="14" fillId="4" borderId="10" xfId="2" applyFont="1" applyFill="1" applyBorder="1"/>
    <xf numFmtId="172" fontId="14" fillId="4" borderId="14" xfId="2" applyNumberFormat="1" applyFont="1" applyFill="1" applyBorder="1" applyAlignment="1">
      <alignment horizontal="center"/>
    </xf>
    <xf numFmtId="0" fontId="14" fillId="4" borderId="4" xfId="2" applyFont="1" applyFill="1" applyBorder="1" applyAlignment="1">
      <alignment horizontal="left" vertical="center"/>
    </xf>
    <xf numFmtId="0" fontId="14" fillId="4" borderId="0" xfId="2" applyFont="1" applyFill="1" applyBorder="1" applyAlignment="1">
      <alignment horizontal="left" vertical="center"/>
    </xf>
    <xf numFmtId="0" fontId="14" fillId="4" borderId="0" xfId="2" applyFont="1" applyFill="1" applyBorder="1" applyAlignment="1">
      <alignment horizontal="center"/>
    </xf>
    <xf numFmtId="0" fontId="14" fillId="4" borderId="0" xfId="2" applyFont="1" applyFill="1" applyBorder="1"/>
    <xf numFmtId="172" fontId="14" fillId="4" borderId="5" xfId="2" applyNumberFormat="1" applyFont="1" applyFill="1" applyBorder="1" applyAlignment="1">
      <alignment horizontal="center"/>
    </xf>
    <xf numFmtId="168" fontId="14" fillId="4" borderId="0" xfId="69" applyNumberFormat="1" applyFont="1" applyFill="1" applyBorder="1" applyAlignment="1"/>
    <xf numFmtId="170" fontId="26" fillId="4" borderId="5" xfId="45" applyFont="1" applyFill="1" applyBorder="1"/>
    <xf numFmtId="170" fontId="25" fillId="4" borderId="5" xfId="45" applyFont="1" applyFill="1" applyBorder="1" applyAlignment="1">
      <alignment vertical="center"/>
    </xf>
    <xf numFmtId="3" fontId="41" fillId="4" borderId="6" xfId="2" applyNumberFormat="1" applyFont="1" applyFill="1" applyBorder="1" applyAlignment="1">
      <alignment vertical="center"/>
    </xf>
    <xf numFmtId="3" fontId="15" fillId="4" borderId="7" xfId="2" applyNumberFormat="1" applyFont="1" applyFill="1" applyBorder="1" applyAlignment="1">
      <alignment vertical="center"/>
    </xf>
    <xf numFmtId="0" fontId="14" fillId="4" borderId="7" xfId="2" applyFont="1" applyFill="1" applyBorder="1"/>
    <xf numFmtId="0" fontId="14" fillId="4" borderId="7" xfId="2" applyFont="1" applyFill="1" applyBorder="1" applyAlignment="1">
      <alignment horizontal="center"/>
    </xf>
    <xf numFmtId="172" fontId="14" fillId="4" borderId="8" xfId="2" applyNumberFormat="1" applyFont="1" applyFill="1" applyBorder="1" applyAlignment="1">
      <alignment horizontal="center"/>
    </xf>
    <xf numFmtId="0" fontId="11" fillId="4" borderId="9" xfId="2" applyFont="1" applyFill="1" applyBorder="1" applyAlignment="1">
      <alignment horizontal="left" vertical="top"/>
    </xf>
    <xf numFmtId="0" fontId="5" fillId="4" borderId="14" xfId="2" applyFont="1" applyFill="1" applyBorder="1" applyAlignment="1">
      <alignment horizontal="left" vertical="top"/>
    </xf>
    <xf numFmtId="0" fontId="11" fillId="4" borderId="4" xfId="2" applyFont="1" applyFill="1" applyBorder="1" applyAlignment="1">
      <alignment horizontal="left" vertical="top"/>
    </xf>
    <xf numFmtId="0" fontId="5" fillId="4" borderId="5" xfId="2" applyFont="1" applyFill="1" applyBorder="1" applyAlignment="1">
      <alignment horizontal="left" vertical="top"/>
    </xf>
    <xf numFmtId="3" fontId="12" fillId="4" borderId="4" xfId="2" applyNumberFormat="1" applyFont="1" applyFill="1" applyBorder="1" applyAlignment="1">
      <alignment vertical="center"/>
    </xf>
    <xf numFmtId="3" fontId="17" fillId="4" borderId="0" xfId="2" applyNumberFormat="1" applyFont="1" applyFill="1" applyBorder="1" applyAlignment="1">
      <alignment vertical="center"/>
    </xf>
    <xf numFmtId="0" fontId="12" fillId="4" borderId="6" xfId="2" applyFont="1" applyFill="1" applyBorder="1" applyAlignment="1">
      <alignment horizontal="left" vertical="top"/>
    </xf>
    <xf numFmtId="0" fontId="5" fillId="4" borderId="7" xfId="2" applyFont="1" applyFill="1" applyBorder="1" applyAlignment="1">
      <alignment horizontal="left" vertical="top"/>
    </xf>
    <xf numFmtId="0" fontId="5" fillId="4" borderId="8" xfId="2" applyFont="1" applyFill="1" applyBorder="1" applyAlignment="1">
      <alignment horizontal="left" vertical="top"/>
    </xf>
    <xf numFmtId="0" fontId="16" fillId="4" borderId="9" xfId="2" applyFont="1" applyFill="1" applyBorder="1" applyAlignment="1">
      <alignment horizontal="left"/>
    </xf>
    <xf numFmtId="0" fontId="5" fillId="4" borderId="10" xfId="2" applyFont="1" applyFill="1" applyBorder="1" applyAlignment="1">
      <alignment horizontal="left"/>
    </xf>
    <xf numFmtId="0" fontId="5" fillId="4" borderId="14" xfId="2" applyFont="1" applyFill="1" applyBorder="1" applyAlignment="1">
      <alignment horizontal="left"/>
    </xf>
    <xf numFmtId="0" fontId="11" fillId="4" borderId="4" xfId="2" applyFont="1" applyFill="1" applyBorder="1" applyAlignment="1">
      <alignment horizontal="left"/>
    </xf>
    <xf numFmtId="0" fontId="5" fillId="4" borderId="0" xfId="2" applyFont="1" applyFill="1" applyBorder="1" applyAlignment="1">
      <alignment horizontal="left"/>
    </xf>
    <xf numFmtId="0" fontId="5" fillId="4" borderId="5" xfId="2" applyFont="1" applyFill="1" applyBorder="1" applyAlignment="1">
      <alignment horizontal="left"/>
    </xf>
    <xf numFmtId="0" fontId="13" fillId="4" borderId="4" xfId="2" applyFont="1" applyFill="1" applyBorder="1" applyAlignment="1">
      <alignment horizontal="left"/>
    </xf>
    <xf numFmtId="0" fontId="11" fillId="4" borderId="4" xfId="0" applyFont="1" applyFill="1" applyBorder="1" applyAlignment="1">
      <alignment vertical="center"/>
    </xf>
    <xf numFmtId="0" fontId="6" fillId="4" borderId="5" xfId="2" applyFont="1" applyFill="1" applyBorder="1" applyAlignment="1">
      <alignment horizontal="left" vertical="top"/>
    </xf>
    <xf numFmtId="0" fontId="6" fillId="4" borderId="7" xfId="2" applyFont="1" applyFill="1" applyBorder="1" applyAlignment="1">
      <alignment horizontal="left" vertical="top"/>
    </xf>
    <xf numFmtId="0" fontId="6" fillId="4" borderId="7" xfId="2" applyFont="1" applyFill="1" applyBorder="1" applyAlignment="1">
      <alignment horizontal="right" vertical="top"/>
    </xf>
    <xf numFmtId="0" fontId="6" fillId="4" borderId="7" xfId="2" applyFont="1" applyFill="1" applyBorder="1" applyAlignment="1">
      <alignment horizontal="right"/>
    </xf>
    <xf numFmtId="0" fontId="6" fillId="4" borderId="8" xfId="2" applyFont="1" applyFill="1" applyBorder="1" applyAlignment="1">
      <alignment horizontal="left" vertical="top"/>
    </xf>
    <xf numFmtId="0" fontId="5" fillId="4" borderId="0" xfId="0" applyFont="1" applyFill="1" applyBorder="1" applyAlignment="1">
      <alignment horizontal="left" vertical="top"/>
    </xf>
    <xf numFmtId="0" fontId="5" fillId="4" borderId="5" xfId="0" applyFont="1" applyFill="1" applyBorder="1" applyAlignment="1">
      <alignment horizontal="left" vertical="top"/>
    </xf>
    <xf numFmtId="0" fontId="12" fillId="4" borderId="6" xfId="0" applyFont="1" applyFill="1" applyBorder="1" applyAlignment="1">
      <alignment horizontal="left" vertical="center"/>
    </xf>
    <xf numFmtId="0" fontId="5" fillId="4" borderId="7" xfId="67" applyFont="1" applyFill="1" applyBorder="1" applyAlignment="1">
      <alignment horizontal="left" vertical="top"/>
    </xf>
    <xf numFmtId="0" fontId="5" fillId="4" borderId="8" xfId="67" applyFont="1" applyFill="1" applyBorder="1" applyAlignment="1">
      <alignment horizontal="left" vertical="top"/>
    </xf>
    <xf numFmtId="0" fontId="11" fillId="4" borderId="0" xfId="0" applyFont="1" applyFill="1" applyAlignment="1">
      <alignment vertical="center" wrapText="1"/>
    </xf>
    <xf numFmtId="0" fontId="4" fillId="4" borderId="0" xfId="2" applyFill="1" applyAlignment="1">
      <alignment vertical="center"/>
    </xf>
    <xf numFmtId="0" fontId="6" fillId="4" borderId="5" xfId="2" applyFont="1" applyFill="1" applyBorder="1" applyAlignment="1">
      <alignment horizontal="right" vertical="top"/>
    </xf>
    <xf numFmtId="49" fontId="12" fillId="18" borderId="4" xfId="0" applyNumberFormat="1" applyFont="1" applyFill="1" applyBorder="1" applyAlignment="1">
      <alignment horizontal="left" vertical="center"/>
    </xf>
    <xf numFmtId="0" fontId="12" fillId="18" borderId="0" xfId="0" applyFont="1" applyFill="1" applyBorder="1" applyAlignment="1">
      <alignment horizontal="justify" vertical="top" wrapText="1"/>
    </xf>
    <xf numFmtId="0" fontId="12" fillId="18" borderId="5" xfId="0" applyFont="1" applyFill="1" applyBorder="1" applyAlignment="1">
      <alignment horizontal="justify" vertical="top" wrapText="1"/>
    </xf>
    <xf numFmtId="0" fontId="12" fillId="4" borderId="4" xfId="2" applyFont="1" applyFill="1" applyBorder="1" applyAlignment="1">
      <alignment horizontal="left" vertical="center"/>
    </xf>
    <xf numFmtId="0" fontId="13" fillId="4" borderId="4" xfId="0" applyFont="1" applyFill="1" applyBorder="1" applyAlignment="1">
      <alignment horizontal="left" vertical="top"/>
    </xf>
    <xf numFmtId="0" fontId="5" fillId="4" borderId="7" xfId="0" applyFont="1" applyFill="1" applyBorder="1" applyAlignment="1">
      <alignment horizontal="left" vertical="top"/>
    </xf>
    <xf numFmtId="0" fontId="5" fillId="4" borderId="8" xfId="0" applyFont="1" applyFill="1" applyBorder="1" applyAlignment="1">
      <alignment horizontal="left" vertical="top"/>
    </xf>
    <xf numFmtId="0" fontId="11" fillId="4" borderId="4" xfId="2" applyFont="1" applyFill="1" applyBorder="1" applyAlignment="1">
      <alignment vertical="center"/>
    </xf>
    <xf numFmtId="0" fontId="11" fillId="0" borderId="4" xfId="2" applyFont="1" applyFill="1" applyBorder="1" applyAlignment="1">
      <alignment horizontal="left" vertical="center"/>
    </xf>
    <xf numFmtId="0" fontId="12" fillId="4" borderId="4" xfId="0" applyFont="1" applyFill="1" applyBorder="1" applyAlignment="1">
      <alignment horizontal="left" vertical="center"/>
    </xf>
    <xf numFmtId="0" fontId="5" fillId="4" borderId="7" xfId="2" applyFont="1" applyFill="1" applyBorder="1" applyAlignment="1">
      <alignment horizontal="center" vertical="top"/>
    </xf>
    <xf numFmtId="0" fontId="13" fillId="4" borderId="4" xfId="2" applyFont="1" applyFill="1" applyBorder="1" applyAlignment="1">
      <alignment horizontal="left" vertical="top"/>
    </xf>
    <xf numFmtId="0" fontId="25" fillId="4" borderId="4" xfId="44" applyFont="1" applyFill="1" applyBorder="1"/>
    <xf numFmtId="0" fontId="25" fillId="4" borderId="0" xfId="44" applyFont="1" applyFill="1" applyBorder="1"/>
    <xf numFmtId="0" fontId="25" fillId="4" borderId="0" xfId="44" applyFont="1" applyFill="1" applyBorder="1" applyAlignment="1">
      <alignment horizontal="center" vertical="center"/>
    </xf>
    <xf numFmtId="0" fontId="26" fillId="4" borderId="0" xfId="44" applyFont="1" applyFill="1" applyBorder="1" applyAlignment="1">
      <alignment horizontal="center" vertical="center"/>
    </xf>
    <xf numFmtId="0" fontId="26" fillId="4" borderId="5" xfId="44" applyFont="1" applyFill="1" applyBorder="1" applyAlignment="1">
      <alignment horizontal="center" vertical="center"/>
    </xf>
    <xf numFmtId="0" fontId="26" fillId="4" borderId="7" xfId="44" applyFont="1" applyFill="1" applyBorder="1"/>
    <xf numFmtId="0" fontId="26" fillId="4" borderId="7" xfId="44" applyFont="1" applyFill="1" applyBorder="1" applyAlignment="1">
      <alignment horizontal="center" vertical="center"/>
    </xf>
    <xf numFmtId="0" fontId="5" fillId="4" borderId="7" xfId="44" applyFont="1" applyFill="1" applyBorder="1" applyAlignment="1">
      <alignment horizontal="center" vertical="center"/>
    </xf>
    <xf numFmtId="0" fontId="5" fillId="4" borderId="8" xfId="44" applyFont="1" applyFill="1" applyBorder="1" applyAlignment="1">
      <alignment horizontal="center" vertical="center"/>
    </xf>
    <xf numFmtId="0" fontId="26" fillId="4" borderId="0" xfId="44" applyFont="1" applyFill="1" applyBorder="1"/>
    <xf numFmtId="0" fontId="26" fillId="4" borderId="5" xfId="44" applyFont="1" applyFill="1" applyBorder="1"/>
    <xf numFmtId="0" fontId="26" fillId="4" borderId="8" xfId="44" applyFont="1" applyFill="1" applyBorder="1"/>
    <xf numFmtId="0" fontId="25" fillId="4" borderId="5" xfId="44" applyFont="1" applyFill="1" applyBorder="1"/>
    <xf numFmtId="0" fontId="11" fillId="4" borderId="0" xfId="44" applyFont="1" applyFill="1" applyAlignment="1">
      <alignment vertical="top" wrapText="1"/>
    </xf>
    <xf numFmtId="0" fontId="11" fillId="4" borderId="9" xfId="44" applyFont="1" applyFill="1" applyBorder="1" applyAlignment="1">
      <alignment horizontal="left" vertical="center"/>
    </xf>
    <xf numFmtId="0" fontId="26" fillId="4" borderId="10" xfId="44" applyFont="1" applyFill="1" applyBorder="1"/>
    <xf numFmtId="170" fontId="26" fillId="4" borderId="10" xfId="45" applyFont="1" applyFill="1" applyBorder="1"/>
    <xf numFmtId="170" fontId="26" fillId="4" borderId="14" xfId="45" applyFont="1" applyFill="1" applyBorder="1"/>
    <xf numFmtId="0" fontId="12" fillId="4" borderId="4" xfId="44" applyFont="1" applyFill="1" applyBorder="1" applyAlignment="1">
      <alignment vertical="center"/>
    </xf>
    <xf numFmtId="0" fontId="25" fillId="4" borderId="0" xfId="44" applyFont="1" applyFill="1" applyBorder="1" applyAlignment="1">
      <alignment vertical="center"/>
    </xf>
    <xf numFmtId="0" fontId="26" fillId="4" borderId="8" xfId="44" applyFont="1" applyFill="1" applyBorder="1" applyAlignment="1">
      <alignment horizontal="center" vertical="center"/>
    </xf>
    <xf numFmtId="0" fontId="29" fillId="4" borderId="0" xfId="46" quotePrefix="1" applyFont="1" applyFill="1" applyBorder="1" applyAlignment="1" applyProtection="1">
      <alignment horizontal="left" vertical="center"/>
    </xf>
    <xf numFmtId="0" fontId="12" fillId="4" borderId="4" xfId="0" applyFont="1" applyFill="1" applyBorder="1" applyAlignment="1">
      <alignment vertical="center"/>
    </xf>
    <xf numFmtId="0" fontId="9" fillId="4" borderId="13" xfId="2" applyFont="1" applyFill="1" applyBorder="1" applyAlignment="1">
      <alignment horizontal="left" vertical="center"/>
    </xf>
    <xf numFmtId="0" fontId="41" fillId="4" borderId="4" xfId="2" applyFont="1" applyFill="1" applyBorder="1" applyAlignment="1">
      <alignment horizontal="left" vertical="center"/>
    </xf>
    <xf numFmtId="179" fontId="5" fillId="8" borderId="0" xfId="43" applyNumberFormat="1" applyFont="1" applyFill="1" applyBorder="1" applyAlignment="1">
      <alignment horizontal="center" vertical="center"/>
    </xf>
    <xf numFmtId="0" fontId="9" fillId="7" borderId="0" xfId="2" applyFont="1" applyFill="1" applyBorder="1" applyAlignment="1">
      <alignment horizontal="left" vertical="center"/>
    </xf>
    <xf numFmtId="0" fontId="12" fillId="4" borderId="0" xfId="2" applyFont="1" applyFill="1" applyBorder="1" applyAlignment="1">
      <alignment horizontal="left" vertical="center"/>
    </xf>
    <xf numFmtId="0" fontId="29" fillId="4" borderId="0" xfId="46" quotePrefix="1" applyFont="1" applyFill="1" applyBorder="1" applyAlignment="1" applyProtection="1">
      <alignment horizontal="left" vertical="center"/>
    </xf>
    <xf numFmtId="0" fontId="33" fillId="4" borderId="0" xfId="2" applyFont="1" applyFill="1" applyAlignment="1">
      <alignment horizontal="center"/>
    </xf>
    <xf numFmtId="0" fontId="19" fillId="5" borderId="9" xfId="2" applyFont="1" applyFill="1" applyBorder="1" applyAlignment="1">
      <alignment horizontal="center" vertical="center" wrapText="1"/>
    </xf>
    <xf numFmtId="0" fontId="19" fillId="5" borderId="10" xfId="2" applyFont="1" applyFill="1" applyBorder="1" applyAlignment="1">
      <alignment horizontal="center" vertical="center" wrapText="1"/>
    </xf>
    <xf numFmtId="0" fontId="19" fillId="5" borderId="14" xfId="2" applyFont="1" applyFill="1" applyBorder="1" applyAlignment="1">
      <alignment horizontal="center" vertical="center" wrapText="1"/>
    </xf>
    <xf numFmtId="0" fontId="19" fillId="5" borderId="6" xfId="2" applyFont="1" applyFill="1" applyBorder="1" applyAlignment="1">
      <alignment horizontal="center" vertical="center" wrapText="1"/>
    </xf>
    <xf numFmtId="0" fontId="19" fillId="5" borderId="7" xfId="2" applyFont="1" applyFill="1" applyBorder="1" applyAlignment="1">
      <alignment horizontal="center" vertical="center" wrapText="1"/>
    </xf>
    <xf numFmtId="0" fontId="19" fillId="5" borderId="8" xfId="2" applyFont="1" applyFill="1" applyBorder="1" applyAlignment="1">
      <alignment horizontal="center" vertical="center" wrapText="1"/>
    </xf>
    <xf numFmtId="0" fontId="34" fillId="6" borderId="9" xfId="2" applyFont="1" applyFill="1" applyBorder="1" applyAlignment="1">
      <alignment horizontal="center" vertical="center" wrapText="1"/>
    </xf>
    <xf numFmtId="0" fontId="34" fillId="6" borderId="10" xfId="2" applyFont="1" applyFill="1" applyBorder="1" applyAlignment="1">
      <alignment horizontal="center" vertical="center" wrapText="1"/>
    </xf>
    <xf numFmtId="0" fontId="34" fillId="6" borderId="14" xfId="2" applyFont="1" applyFill="1" applyBorder="1" applyAlignment="1">
      <alignment horizontal="center" vertical="center" wrapText="1"/>
    </xf>
    <xf numFmtId="0" fontId="34" fillId="6" borderId="4" xfId="2" applyFont="1" applyFill="1" applyBorder="1" applyAlignment="1">
      <alignment horizontal="center" vertical="center" wrapText="1"/>
    </xf>
    <xf numFmtId="0" fontId="34" fillId="6" borderId="0" xfId="2" applyFont="1" applyFill="1" applyAlignment="1">
      <alignment horizontal="center" vertical="center" wrapText="1"/>
    </xf>
    <xf numFmtId="0" fontId="34" fillId="6" borderId="5" xfId="2" applyFont="1" applyFill="1" applyBorder="1" applyAlignment="1">
      <alignment horizontal="center" vertical="center" wrapText="1"/>
    </xf>
    <xf numFmtId="0" fontId="34" fillId="6" borderId="6" xfId="2" applyFont="1" applyFill="1" applyBorder="1" applyAlignment="1">
      <alignment horizontal="center" vertical="center" wrapText="1"/>
    </xf>
    <xf numFmtId="0" fontId="34" fillId="6" borderId="7" xfId="2" applyFont="1" applyFill="1" applyBorder="1" applyAlignment="1">
      <alignment horizontal="center" vertical="center" wrapText="1"/>
    </xf>
    <xf numFmtId="0" fontId="34" fillId="6" borderId="8" xfId="2" applyFont="1" applyFill="1" applyBorder="1" applyAlignment="1">
      <alignment horizontal="center" vertical="center" wrapText="1"/>
    </xf>
    <xf numFmtId="0" fontId="29" fillId="4" borderId="7" xfId="46" quotePrefix="1" applyFont="1" applyFill="1" applyBorder="1" applyAlignment="1" applyProtection="1">
      <alignment horizontal="left" vertical="center"/>
    </xf>
    <xf numFmtId="0" fontId="8" fillId="6" borderId="4" xfId="2" applyFont="1" applyFill="1" applyBorder="1" applyAlignment="1">
      <alignment horizontal="left" vertical="top"/>
    </xf>
    <xf numFmtId="0" fontId="8" fillId="6" borderId="0" xfId="2" applyFont="1" applyFill="1" applyBorder="1" applyAlignment="1">
      <alignment horizontal="left" vertical="top"/>
    </xf>
    <xf numFmtId="0" fontId="8" fillId="6" borderId="5" xfId="2" applyFont="1" applyFill="1" applyBorder="1" applyAlignment="1">
      <alignment horizontal="left" vertical="top"/>
    </xf>
    <xf numFmtId="0" fontId="5" fillId="4" borderId="0" xfId="2" applyFont="1" applyFill="1" applyBorder="1" applyAlignment="1">
      <alignment horizontal="center" vertical="top"/>
    </xf>
    <xf numFmtId="0" fontId="19" fillId="5" borderId="4" xfId="2" applyFont="1" applyFill="1" applyBorder="1" applyAlignment="1">
      <alignment horizontal="center" vertical="top"/>
    </xf>
    <xf numFmtId="0" fontId="19" fillId="5" borderId="0" xfId="2" applyFont="1" applyFill="1" applyBorder="1" applyAlignment="1">
      <alignment horizontal="center" vertical="top"/>
    </xf>
    <xf numFmtId="0" fontId="8" fillId="9" borderId="9" xfId="2" applyFont="1" applyFill="1" applyBorder="1" applyAlignment="1">
      <alignment horizontal="center" vertical="center" wrapText="1"/>
    </xf>
    <xf numFmtId="0" fontId="8" fillId="9" borderId="10" xfId="2" applyFont="1" applyFill="1" applyBorder="1" applyAlignment="1">
      <alignment horizontal="center" vertical="center" wrapText="1"/>
    </xf>
    <xf numFmtId="0" fontId="8" fillId="9" borderId="14" xfId="2" applyFont="1" applyFill="1" applyBorder="1" applyAlignment="1">
      <alignment horizontal="center" vertical="center" wrapText="1"/>
    </xf>
    <xf numFmtId="0" fontId="5" fillId="4" borderId="4" xfId="2" applyFont="1" applyFill="1" applyBorder="1" applyAlignment="1">
      <alignment horizontal="justify" vertical="top" wrapText="1"/>
    </xf>
    <xf numFmtId="0" fontId="5" fillId="4" borderId="0" xfId="2" applyFont="1" applyFill="1" applyBorder="1" applyAlignment="1">
      <alignment horizontal="justify" vertical="top" wrapText="1"/>
    </xf>
    <xf numFmtId="0" fontId="5" fillId="4" borderId="5" xfId="2" applyFont="1" applyFill="1" applyBorder="1" applyAlignment="1">
      <alignment horizontal="justify" vertical="top" wrapText="1"/>
    </xf>
    <xf numFmtId="0" fontId="5" fillId="4" borderId="4" xfId="2" applyFont="1" applyFill="1" applyBorder="1" applyAlignment="1">
      <alignment horizontal="left" vertical="top" wrapText="1"/>
    </xf>
    <xf numFmtId="0" fontId="5" fillId="4" borderId="0" xfId="2" applyFont="1" applyFill="1" applyBorder="1" applyAlignment="1">
      <alignment horizontal="left" vertical="top" wrapText="1"/>
    </xf>
    <xf numFmtId="0" fontId="5" fillId="4" borderId="5" xfId="2" applyFont="1" applyFill="1" applyBorder="1" applyAlignment="1">
      <alignment horizontal="left" vertical="top" wrapText="1"/>
    </xf>
    <xf numFmtId="0" fontId="5" fillId="9" borderId="4" xfId="2" applyFont="1" applyFill="1" applyBorder="1" applyAlignment="1">
      <alignment horizontal="left" wrapText="1"/>
    </xf>
    <xf numFmtId="0" fontId="5" fillId="9" borderId="0" xfId="2" applyFont="1" applyFill="1" applyBorder="1" applyAlignment="1">
      <alignment horizontal="left" wrapText="1"/>
    </xf>
    <xf numFmtId="0" fontId="5" fillId="9" borderId="5" xfId="2" applyFont="1" applyFill="1" applyBorder="1" applyAlignment="1">
      <alignment horizontal="left" wrapText="1"/>
    </xf>
    <xf numFmtId="0" fontId="6" fillId="4" borderId="4" xfId="2" applyFont="1" applyFill="1" applyBorder="1" applyAlignment="1">
      <alignment horizontal="justify" vertical="top" wrapText="1"/>
    </xf>
    <xf numFmtId="0" fontId="5" fillId="4" borderId="6" xfId="2" applyFont="1" applyFill="1" applyBorder="1" applyAlignment="1">
      <alignment horizontal="justify" vertical="top" wrapText="1"/>
    </xf>
    <xf numFmtId="0" fontId="5" fillId="4" borderId="7" xfId="2" applyFont="1" applyFill="1" applyBorder="1" applyAlignment="1">
      <alignment horizontal="justify" vertical="top" wrapText="1"/>
    </xf>
    <xf numFmtId="0" fontId="5" fillId="4" borderId="8" xfId="2" applyFont="1" applyFill="1" applyBorder="1" applyAlignment="1">
      <alignment horizontal="justify" vertical="top" wrapText="1"/>
    </xf>
    <xf numFmtId="0" fontId="29" fillId="4" borderId="0" xfId="46" applyFont="1" applyFill="1" applyBorder="1" applyAlignment="1" applyProtection="1">
      <alignment horizontal="center" vertical="center"/>
    </xf>
    <xf numFmtId="0" fontId="11" fillId="4" borderId="4" xfId="0" applyFont="1" applyFill="1" applyBorder="1" applyAlignment="1">
      <alignment horizontal="left" vertical="center" wrapText="1"/>
    </xf>
    <xf numFmtId="0" fontId="11" fillId="4" borderId="0" xfId="0" applyFont="1" applyFill="1" applyBorder="1" applyAlignment="1">
      <alignment horizontal="left" vertical="center" wrapText="1"/>
    </xf>
    <xf numFmtId="0" fontId="11" fillId="4" borderId="5" xfId="0" applyFont="1" applyFill="1" applyBorder="1" applyAlignment="1">
      <alignment horizontal="left" vertical="center" wrapText="1"/>
    </xf>
    <xf numFmtId="0" fontId="9" fillId="6" borderId="11" xfId="2" applyFont="1" applyFill="1" applyBorder="1" applyAlignment="1">
      <alignment horizontal="center" vertical="center" wrapText="1"/>
    </xf>
    <xf numFmtId="0" fontId="9" fillId="6" borderId="12" xfId="2" applyFont="1" applyFill="1" applyBorder="1" applyAlignment="1">
      <alignment horizontal="center" vertical="center" wrapText="1"/>
    </xf>
    <xf numFmtId="0" fontId="27" fillId="5" borderId="9" xfId="2" quotePrefix="1" applyFont="1" applyFill="1" applyBorder="1" applyAlignment="1">
      <alignment horizontal="center" vertical="center"/>
    </xf>
    <xf numFmtId="0" fontId="27" fillId="5" borderId="10" xfId="2" quotePrefix="1" applyFont="1" applyFill="1" applyBorder="1" applyAlignment="1">
      <alignment horizontal="center" vertical="center"/>
    </xf>
    <xf numFmtId="0" fontId="27" fillId="5" borderId="14" xfId="2" quotePrefix="1" applyFont="1" applyFill="1" applyBorder="1" applyAlignment="1">
      <alignment horizontal="center" vertical="center"/>
    </xf>
    <xf numFmtId="0" fontId="27" fillId="5" borderId="4" xfId="2" quotePrefix="1" applyFont="1" applyFill="1" applyBorder="1" applyAlignment="1">
      <alignment horizontal="center" vertical="center"/>
    </xf>
    <xf numFmtId="0" fontId="27" fillId="5" borderId="0" xfId="2" quotePrefix="1" applyFont="1" applyFill="1" applyBorder="1" applyAlignment="1">
      <alignment horizontal="center" vertical="center"/>
    </xf>
    <xf numFmtId="0" fontId="27" fillId="5" borderId="5" xfId="2" quotePrefix="1" applyFont="1" applyFill="1" applyBorder="1" applyAlignment="1">
      <alignment horizontal="center" vertical="center"/>
    </xf>
    <xf numFmtId="0" fontId="8" fillId="6" borderId="9" xfId="2" quotePrefix="1" applyFont="1" applyFill="1" applyBorder="1" applyAlignment="1">
      <alignment horizontal="center" vertical="center" wrapText="1"/>
    </xf>
    <xf numFmtId="0" fontId="8" fillId="6" borderId="6" xfId="2" quotePrefix="1" applyFont="1" applyFill="1" applyBorder="1" applyAlignment="1">
      <alignment horizontal="center" vertical="center" wrapText="1"/>
    </xf>
    <xf numFmtId="0" fontId="14" fillId="4" borderId="4" xfId="2" applyFont="1" applyFill="1" applyBorder="1" applyAlignment="1">
      <alignment horizontal="left" vertical="center"/>
    </xf>
    <xf numFmtId="0" fontId="14" fillId="4" borderId="0" xfId="2" applyFont="1" applyFill="1" applyBorder="1" applyAlignment="1">
      <alignment horizontal="left" vertical="center"/>
    </xf>
    <xf numFmtId="0" fontId="14" fillId="4" borderId="5" xfId="2" applyFont="1" applyFill="1" applyBorder="1" applyAlignment="1">
      <alignment horizontal="left" vertical="center"/>
    </xf>
    <xf numFmtId="0" fontId="5" fillId="4" borderId="0" xfId="2" applyFont="1" applyFill="1" applyAlignment="1">
      <alignment horizontal="center" vertical="top"/>
    </xf>
    <xf numFmtId="0" fontId="19" fillId="5" borderId="9" xfId="2" quotePrefix="1" applyFont="1" applyFill="1" applyBorder="1" applyAlignment="1">
      <alignment horizontal="center" vertical="center"/>
    </xf>
    <xf numFmtId="0" fontId="19" fillId="5" borderId="10" xfId="2" applyFont="1" applyFill="1" applyBorder="1" applyAlignment="1">
      <alignment horizontal="center" vertical="center"/>
    </xf>
    <xf numFmtId="0" fontId="19" fillId="5" borderId="14" xfId="2" applyFont="1" applyFill="1" applyBorder="1" applyAlignment="1">
      <alignment horizontal="center" vertical="center"/>
    </xf>
    <xf numFmtId="0" fontId="19" fillId="5" borderId="4" xfId="2" applyFont="1" applyFill="1" applyBorder="1" applyAlignment="1">
      <alignment horizontal="center" vertical="center"/>
    </xf>
    <xf numFmtId="0" fontId="19" fillId="5" borderId="0" xfId="2" applyFont="1" applyFill="1" applyBorder="1" applyAlignment="1">
      <alignment horizontal="center" vertical="center"/>
    </xf>
    <xf numFmtId="0" fontId="19" fillId="5" borderId="5" xfId="2" applyFont="1" applyFill="1" applyBorder="1" applyAlignment="1">
      <alignment horizontal="center" vertical="center"/>
    </xf>
    <xf numFmtId="0" fontId="8" fillId="6" borderId="4" xfId="2" quotePrefix="1" applyFont="1" applyFill="1" applyBorder="1" applyAlignment="1">
      <alignment horizontal="left" wrapText="1"/>
    </xf>
    <xf numFmtId="0" fontId="8" fillId="6" borderId="0" xfId="2" quotePrefix="1" applyFont="1" applyFill="1" applyBorder="1" applyAlignment="1">
      <alignment horizontal="left" wrapText="1"/>
    </xf>
    <xf numFmtId="0" fontId="8" fillId="6" borderId="5" xfId="2" quotePrefix="1" applyFont="1" applyFill="1" applyBorder="1" applyAlignment="1">
      <alignment horizontal="left" wrapText="1"/>
    </xf>
    <xf numFmtId="0" fontId="8" fillId="6" borderId="6" xfId="2" quotePrefix="1" applyFont="1" applyFill="1" applyBorder="1" applyAlignment="1">
      <alignment horizontal="left" wrapText="1"/>
    </xf>
    <xf numFmtId="0" fontId="8" fillId="6" borderId="7" xfId="2" applyFont="1" applyFill="1" applyBorder="1" applyAlignment="1">
      <alignment horizontal="left"/>
    </xf>
    <xf numFmtId="0" fontId="8" fillId="6" borderId="8" xfId="2" applyFont="1" applyFill="1" applyBorder="1" applyAlignment="1">
      <alignment horizontal="left"/>
    </xf>
    <xf numFmtId="0" fontId="9" fillId="6" borderId="10" xfId="2" applyFont="1" applyFill="1" applyBorder="1" applyAlignment="1">
      <alignment horizontal="center" vertical="center"/>
    </xf>
    <xf numFmtId="0" fontId="9" fillId="6" borderId="7" xfId="2" applyFont="1" applyFill="1" applyBorder="1" applyAlignment="1">
      <alignment horizontal="center" vertical="center"/>
    </xf>
    <xf numFmtId="0" fontId="11" fillId="4" borderId="4" xfId="0" applyFont="1" applyFill="1" applyBorder="1" applyAlignment="1">
      <alignment horizontal="justify" vertical="center" wrapText="1"/>
    </xf>
    <xf numFmtId="0" fontId="11" fillId="4" borderId="0" xfId="0" applyFont="1" applyFill="1" applyBorder="1" applyAlignment="1">
      <alignment horizontal="justify" vertical="center" wrapText="1"/>
    </xf>
    <xf numFmtId="0" fontId="11" fillId="4" borderId="5" xfId="0" applyFont="1" applyFill="1" applyBorder="1" applyAlignment="1">
      <alignment horizontal="justify" vertical="center" wrapText="1"/>
    </xf>
    <xf numFmtId="0" fontId="14" fillId="4" borderId="4" xfId="2" applyFont="1" applyFill="1" applyBorder="1" applyAlignment="1">
      <alignment horizontal="left" vertical="center" wrapText="1"/>
    </xf>
    <xf numFmtId="0" fontId="14" fillId="4" borderId="0" xfId="2" applyFont="1" applyFill="1" applyBorder="1" applyAlignment="1">
      <alignment horizontal="left" vertical="center" wrapText="1"/>
    </xf>
    <xf numFmtId="0" fontId="14" fillId="4" borderId="5" xfId="2" applyFont="1" applyFill="1" applyBorder="1" applyAlignment="1">
      <alignment horizontal="left" vertical="center" wrapText="1"/>
    </xf>
    <xf numFmtId="0" fontId="19" fillId="5" borderId="10" xfId="2" quotePrefix="1" applyFont="1" applyFill="1" applyBorder="1" applyAlignment="1">
      <alignment horizontal="center" vertical="center"/>
    </xf>
    <xf numFmtId="0" fontId="8" fillId="6" borderId="4" xfId="2" quotePrefix="1" applyFont="1" applyFill="1" applyBorder="1" applyAlignment="1">
      <alignment horizontal="left" vertical="center" wrapText="1"/>
    </xf>
    <xf numFmtId="0" fontId="8" fillId="6" borderId="0" xfId="2" quotePrefix="1" applyFont="1" applyFill="1" applyBorder="1" applyAlignment="1">
      <alignment horizontal="left" vertical="center" wrapText="1"/>
    </xf>
    <xf numFmtId="0" fontId="8" fillId="6" borderId="5" xfId="2" quotePrefix="1" applyFont="1" applyFill="1" applyBorder="1" applyAlignment="1">
      <alignment horizontal="left" vertical="center" wrapText="1"/>
    </xf>
    <xf numFmtId="0" fontId="8" fillId="6" borderId="6" xfId="2" quotePrefix="1" applyFont="1" applyFill="1" applyBorder="1" applyAlignment="1">
      <alignment horizontal="left" vertical="top" wrapText="1"/>
    </xf>
    <xf numFmtId="0" fontId="8" fillId="6" borderId="7" xfId="2" quotePrefix="1" applyFont="1" applyFill="1" applyBorder="1" applyAlignment="1">
      <alignment horizontal="left" vertical="top" wrapText="1"/>
    </xf>
    <xf numFmtId="0" fontId="8" fillId="6" borderId="7" xfId="2" applyFont="1" applyFill="1" applyBorder="1" applyAlignment="1">
      <alignment horizontal="left" vertical="top"/>
    </xf>
    <xf numFmtId="0" fontId="8" fillId="6" borderId="8" xfId="2" applyFont="1" applyFill="1" applyBorder="1" applyAlignment="1">
      <alignment horizontal="left" vertical="top"/>
    </xf>
    <xf numFmtId="0" fontId="9" fillId="6" borderId="10" xfId="2" applyFont="1" applyFill="1" applyBorder="1" applyAlignment="1">
      <alignment horizontal="center" vertical="center" wrapText="1"/>
    </xf>
    <xf numFmtId="0" fontId="9" fillId="6" borderId="0" xfId="2" applyFont="1" applyFill="1" applyAlignment="1">
      <alignment horizontal="center" vertical="center" wrapText="1"/>
    </xf>
    <xf numFmtId="0" fontId="21" fillId="6" borderId="11" xfId="2" applyFont="1" applyFill="1" applyBorder="1" applyAlignment="1">
      <alignment horizontal="center" vertical="center" wrapText="1"/>
    </xf>
    <xf numFmtId="0" fontId="21" fillId="6" borderId="12" xfId="2" applyFont="1" applyFill="1" applyBorder="1" applyAlignment="1">
      <alignment horizontal="center" vertical="center" wrapText="1"/>
    </xf>
    <xf numFmtId="0" fontId="11" fillId="4" borderId="4" xfId="0" applyFont="1" applyFill="1" applyBorder="1" applyAlignment="1">
      <alignment horizontal="justify" vertical="top" wrapText="1"/>
    </xf>
    <xf numFmtId="0" fontId="11" fillId="4" borderId="0" xfId="0" applyFont="1" applyFill="1" applyBorder="1" applyAlignment="1">
      <alignment horizontal="justify" vertical="top" wrapText="1"/>
    </xf>
    <xf numFmtId="0" fontId="11" fillId="4" borderId="5" xfId="0" applyFont="1" applyFill="1" applyBorder="1" applyAlignment="1">
      <alignment horizontal="justify" vertical="top" wrapText="1"/>
    </xf>
    <xf numFmtId="0" fontId="6" fillId="6" borderId="11" xfId="2" quotePrefix="1" applyFont="1" applyFill="1" applyBorder="1" applyAlignment="1">
      <alignment horizontal="center" vertical="center" wrapText="1"/>
    </xf>
    <xf numFmtId="0" fontId="6" fillId="6" borderId="12" xfId="2" quotePrefix="1" applyFont="1" applyFill="1" applyBorder="1" applyAlignment="1">
      <alignment horizontal="center" vertical="center" wrapText="1"/>
    </xf>
    <xf numFmtId="0" fontId="19" fillId="5" borderId="14" xfId="2" quotePrefix="1" applyFont="1" applyFill="1" applyBorder="1" applyAlignment="1">
      <alignment horizontal="center" vertical="center"/>
    </xf>
    <xf numFmtId="0" fontId="19" fillId="5" borderId="4" xfId="2" quotePrefix="1" applyFont="1" applyFill="1" applyBorder="1" applyAlignment="1">
      <alignment horizontal="center" vertical="center"/>
    </xf>
    <xf numFmtId="0" fontId="19" fillId="5" borderId="0" xfId="2" quotePrefix="1" applyFont="1" applyFill="1" applyBorder="1" applyAlignment="1">
      <alignment horizontal="center" vertical="center"/>
    </xf>
    <xf numFmtId="0" fontId="19" fillId="5" borderId="5" xfId="2" quotePrefix="1" applyFont="1" applyFill="1" applyBorder="1" applyAlignment="1">
      <alignment horizontal="center" vertical="center"/>
    </xf>
    <xf numFmtId="0" fontId="9" fillId="6" borderId="6" xfId="2" quotePrefix="1" applyFont="1" applyFill="1" applyBorder="1" applyAlignment="1">
      <alignment horizontal="left" vertical="center" wrapText="1"/>
    </xf>
    <xf numFmtId="0" fontId="9" fillId="6" borderId="7" xfId="2" quotePrefix="1" applyFont="1" applyFill="1" applyBorder="1" applyAlignment="1">
      <alignment horizontal="left" vertical="center" wrapText="1"/>
    </xf>
    <xf numFmtId="0" fontId="9" fillId="6" borderId="8" xfId="2" quotePrefix="1" applyFont="1" applyFill="1" applyBorder="1" applyAlignment="1">
      <alignment horizontal="left" vertical="center" wrapText="1"/>
    </xf>
    <xf numFmtId="0" fontId="8" fillId="6" borderId="4" xfId="2" quotePrefix="1" applyFont="1" applyFill="1" applyBorder="1" applyAlignment="1">
      <alignment horizontal="center" vertical="center" wrapText="1"/>
    </xf>
    <xf numFmtId="0" fontId="8" fillId="6" borderId="11" xfId="2" quotePrefix="1" applyFont="1" applyFill="1" applyBorder="1" applyAlignment="1">
      <alignment horizontal="center" vertical="center" wrapText="1"/>
    </xf>
    <xf numFmtId="0" fontId="8" fillId="6" borderId="12" xfId="2" quotePrefix="1" applyFont="1" applyFill="1" applyBorder="1" applyAlignment="1">
      <alignment horizontal="center" vertical="center" wrapText="1"/>
    </xf>
    <xf numFmtId="0" fontId="11" fillId="4" borderId="4" xfId="0" applyFont="1" applyFill="1" applyBorder="1" applyAlignment="1">
      <alignment horizontal="left" vertical="top" wrapText="1"/>
    </xf>
    <xf numFmtId="0" fontId="11" fillId="4" borderId="0" xfId="0" applyFont="1" applyFill="1" applyBorder="1" applyAlignment="1">
      <alignment horizontal="left" vertical="top" wrapText="1"/>
    </xf>
    <xf numFmtId="0" fontId="11" fillId="4" borderId="5" xfId="0" applyFont="1" applyFill="1" applyBorder="1" applyAlignment="1">
      <alignment horizontal="left" vertical="top" wrapText="1"/>
    </xf>
    <xf numFmtId="0" fontId="12" fillId="18" borderId="4" xfId="0" applyFont="1" applyFill="1" applyBorder="1" applyAlignment="1">
      <alignment horizontal="justify" vertical="top" wrapText="1"/>
    </xf>
    <xf numFmtId="0" fontId="12" fillId="18" borderId="0" xfId="0" applyFont="1" applyFill="1" applyBorder="1" applyAlignment="1">
      <alignment horizontal="justify" vertical="top" wrapText="1"/>
    </xf>
    <xf numFmtId="0" fontId="12" fillId="18" borderId="5" xfId="0" applyFont="1" applyFill="1" applyBorder="1" applyAlignment="1">
      <alignment horizontal="justify" vertical="top" wrapText="1"/>
    </xf>
    <xf numFmtId="0" fontId="12" fillId="18" borderId="4" xfId="0" applyFont="1" applyFill="1" applyBorder="1" applyAlignment="1">
      <alignment horizontal="justify" vertical="center" wrapText="1"/>
    </xf>
    <xf numFmtId="0" fontId="12" fillId="18" borderId="0" xfId="0" applyFont="1" applyFill="1" applyBorder="1" applyAlignment="1">
      <alignment horizontal="justify" vertical="center" wrapText="1"/>
    </xf>
    <xf numFmtId="0" fontId="12" fillId="18" borderId="5" xfId="0" applyFont="1" applyFill="1" applyBorder="1" applyAlignment="1">
      <alignment horizontal="justify" vertical="center" wrapText="1"/>
    </xf>
    <xf numFmtId="180" fontId="11" fillId="4" borderId="4" xfId="0" applyNumberFormat="1" applyFont="1" applyFill="1" applyBorder="1" applyAlignment="1">
      <alignment horizontal="justify" vertical="center" wrapText="1"/>
    </xf>
    <xf numFmtId="180" fontId="11" fillId="4" borderId="0" xfId="0" applyNumberFormat="1" applyFont="1" applyFill="1" applyBorder="1" applyAlignment="1">
      <alignment horizontal="justify" vertical="center" wrapText="1"/>
    </xf>
    <xf numFmtId="180" fontId="11" fillId="4" borderId="5" xfId="0" applyNumberFormat="1" applyFont="1" applyFill="1" applyBorder="1" applyAlignment="1">
      <alignment horizontal="justify" vertical="center" wrapText="1"/>
    </xf>
    <xf numFmtId="0" fontId="9" fillId="6" borderId="9" xfId="2" applyFont="1" applyFill="1" applyBorder="1" applyAlignment="1">
      <alignment horizontal="center" vertical="center" wrapText="1"/>
    </xf>
    <xf numFmtId="0" fontId="9" fillId="6" borderId="4" xfId="2" applyFont="1" applyFill="1" applyBorder="1" applyAlignment="1">
      <alignment horizontal="center" vertical="center" wrapText="1"/>
    </xf>
    <xf numFmtId="0" fontId="21" fillId="6" borderId="11" xfId="2" applyFont="1" applyFill="1" applyBorder="1" applyAlignment="1">
      <alignment horizontal="center" vertical="top" wrapText="1"/>
    </xf>
    <xf numFmtId="0" fontId="21" fillId="6" borderId="10" xfId="2" applyFont="1" applyFill="1" applyBorder="1" applyAlignment="1">
      <alignment horizontal="center" vertical="top" wrapText="1"/>
    </xf>
    <xf numFmtId="0" fontId="21" fillId="6" borderId="12" xfId="2" applyFont="1" applyFill="1" applyBorder="1" applyAlignment="1">
      <alignment horizontal="center" vertical="top" wrapText="1"/>
    </xf>
    <xf numFmtId="0" fontId="8" fillId="6" borderId="4" xfId="2" quotePrefix="1" applyFont="1" applyFill="1" applyBorder="1" applyAlignment="1">
      <alignment horizontal="left" vertical="top" wrapText="1"/>
    </xf>
    <xf numFmtId="0" fontId="8" fillId="6" borderId="0" xfId="2" quotePrefix="1" applyFont="1" applyFill="1" applyBorder="1" applyAlignment="1">
      <alignment horizontal="left" vertical="top" wrapText="1"/>
    </xf>
    <xf numFmtId="0" fontId="8" fillId="6" borderId="5" xfId="2" quotePrefix="1" applyFont="1" applyFill="1" applyBorder="1" applyAlignment="1">
      <alignment horizontal="left" vertical="top" wrapText="1"/>
    </xf>
    <xf numFmtId="0" fontId="7" fillId="5" borderId="9" xfId="2" quotePrefix="1" applyFont="1" applyFill="1" applyBorder="1" applyAlignment="1">
      <alignment horizontal="center" vertical="center"/>
    </xf>
    <xf numFmtId="0" fontId="7" fillId="5" borderId="10" xfId="2" quotePrefix="1" applyFont="1" applyFill="1" applyBorder="1" applyAlignment="1">
      <alignment horizontal="center" vertical="center"/>
    </xf>
    <xf numFmtId="0" fontId="7" fillId="5" borderId="14" xfId="2" quotePrefix="1" applyFont="1" applyFill="1" applyBorder="1" applyAlignment="1">
      <alignment horizontal="center" vertical="center"/>
    </xf>
    <xf numFmtId="0" fontId="7" fillId="5" borderId="4" xfId="2" quotePrefix="1" applyFont="1" applyFill="1" applyBorder="1" applyAlignment="1">
      <alignment horizontal="center" vertical="center"/>
    </xf>
    <xf numFmtId="0" fontId="7" fillId="5" borderId="0" xfId="2" quotePrefix="1" applyFont="1" applyFill="1" applyBorder="1" applyAlignment="1">
      <alignment horizontal="center" vertical="center"/>
    </xf>
    <xf numFmtId="0" fontId="7" fillId="5" borderId="5" xfId="2" quotePrefix="1" applyFont="1" applyFill="1" applyBorder="1" applyAlignment="1">
      <alignment horizontal="center" vertical="center"/>
    </xf>
    <xf numFmtId="0" fontId="8" fillId="6" borderId="4" xfId="0" quotePrefix="1" applyFont="1" applyFill="1" applyBorder="1" applyAlignment="1">
      <alignment horizontal="left" vertical="center" wrapText="1"/>
    </xf>
    <xf numFmtId="0" fontId="8" fillId="6" borderId="0" xfId="0" quotePrefix="1" applyFont="1" applyFill="1" applyBorder="1" applyAlignment="1">
      <alignment horizontal="left" vertical="center" wrapText="1"/>
    </xf>
    <xf numFmtId="0" fontId="8" fillId="6" borderId="5" xfId="0" quotePrefix="1" applyFont="1" applyFill="1" applyBorder="1" applyAlignment="1">
      <alignment horizontal="left" vertical="center" wrapText="1"/>
    </xf>
    <xf numFmtId="0" fontId="8" fillId="6" borderId="6" xfId="0" quotePrefix="1" applyFont="1" applyFill="1" applyBorder="1" applyAlignment="1">
      <alignment horizontal="left" vertical="center" wrapText="1"/>
    </xf>
    <xf numFmtId="0" fontId="8" fillId="6" borderId="7" xfId="0" quotePrefix="1" applyFont="1" applyFill="1" applyBorder="1" applyAlignment="1">
      <alignment horizontal="left" vertical="center" wrapText="1"/>
    </xf>
    <xf numFmtId="0" fontId="8" fillId="6" borderId="8" xfId="0" quotePrefix="1" applyFont="1" applyFill="1" applyBorder="1" applyAlignment="1">
      <alignment horizontal="left" vertical="center" wrapText="1"/>
    </xf>
    <xf numFmtId="0" fontId="19" fillId="5" borderId="6" xfId="2" quotePrefix="1" applyFont="1" applyFill="1" applyBorder="1" applyAlignment="1">
      <alignment horizontal="center" vertical="center"/>
    </xf>
    <xf numFmtId="0" fontId="19" fillId="5" borderId="7" xfId="2" quotePrefix="1" applyFont="1" applyFill="1" applyBorder="1" applyAlignment="1">
      <alignment horizontal="center" vertical="center"/>
    </xf>
    <xf numFmtId="0" fontId="19" fillId="5" borderId="8" xfId="2" quotePrefix="1" applyFont="1" applyFill="1" applyBorder="1" applyAlignment="1">
      <alignment horizontal="center" vertical="center"/>
    </xf>
    <xf numFmtId="0" fontId="8" fillId="6" borderId="9" xfId="2" quotePrefix="1" applyFont="1" applyFill="1" applyBorder="1" applyAlignment="1">
      <alignment horizontal="left" vertical="center" wrapText="1"/>
    </xf>
    <xf numFmtId="0" fontId="8" fillId="6" borderId="10" xfId="2" quotePrefix="1" applyFont="1" applyFill="1" applyBorder="1" applyAlignment="1">
      <alignment horizontal="left" vertical="center" wrapText="1"/>
    </xf>
    <xf numFmtId="0" fontId="8" fillId="6" borderId="14" xfId="2" quotePrefix="1" applyFont="1" applyFill="1" applyBorder="1" applyAlignment="1">
      <alignment horizontal="left" vertical="center" wrapText="1"/>
    </xf>
    <xf numFmtId="0" fontId="9" fillId="6" borderId="0" xfId="2" applyFont="1" applyFill="1" applyBorder="1" applyAlignment="1">
      <alignment horizontal="center" vertical="center" wrapText="1"/>
    </xf>
    <xf numFmtId="0" fontId="9" fillId="6" borderId="9" xfId="67" applyFont="1" applyFill="1" applyBorder="1" applyAlignment="1">
      <alignment horizontal="center" vertical="center" wrapText="1"/>
    </xf>
    <xf numFmtId="0" fontId="9" fillId="6" borderId="6" xfId="67" applyFont="1" applyFill="1" applyBorder="1" applyAlignment="1">
      <alignment horizontal="center" vertical="center" wrapText="1"/>
    </xf>
    <xf numFmtId="0" fontId="21" fillId="6" borderId="11" xfId="67" applyFont="1" applyFill="1" applyBorder="1" applyAlignment="1">
      <alignment horizontal="center" vertical="center" wrapText="1"/>
    </xf>
    <xf numFmtId="0" fontId="21" fillId="6" borderId="12" xfId="67" applyFont="1" applyFill="1" applyBorder="1" applyAlignment="1">
      <alignment horizontal="center" vertical="center" wrapText="1"/>
    </xf>
    <xf numFmtId="0" fontId="7" fillId="5" borderId="9" xfId="67" quotePrefix="1" applyFont="1" applyFill="1" applyBorder="1" applyAlignment="1">
      <alignment horizontal="center" vertical="center"/>
    </xf>
    <xf numFmtId="0" fontId="7" fillId="5" borderId="10" xfId="67" quotePrefix="1" applyFont="1" applyFill="1" applyBorder="1" applyAlignment="1">
      <alignment horizontal="center" vertical="center"/>
    </xf>
    <xf numFmtId="0" fontId="7" fillId="5" borderId="14" xfId="67" quotePrefix="1" applyFont="1" applyFill="1" applyBorder="1" applyAlignment="1">
      <alignment horizontal="center" vertical="center"/>
    </xf>
    <xf numFmtId="0" fontId="7" fillId="5" borderId="4" xfId="67" quotePrefix="1" applyFont="1" applyFill="1" applyBorder="1" applyAlignment="1">
      <alignment horizontal="center" vertical="center"/>
    </xf>
    <xf numFmtId="0" fontId="7" fillId="5" borderId="0" xfId="67" quotePrefix="1" applyFont="1" applyFill="1" applyBorder="1" applyAlignment="1">
      <alignment horizontal="center" vertical="center"/>
    </xf>
    <xf numFmtId="0" fontId="7" fillId="5" borderId="5" xfId="67" quotePrefix="1" applyFont="1" applyFill="1" applyBorder="1" applyAlignment="1">
      <alignment horizontal="center" vertical="center"/>
    </xf>
    <xf numFmtId="0" fontId="8" fillId="8" borderId="4" xfId="67" quotePrefix="1" applyFont="1" applyFill="1" applyBorder="1" applyAlignment="1">
      <alignment horizontal="left" vertical="top" wrapText="1"/>
    </xf>
    <xf numFmtId="0" fontId="8" fillId="8" borderId="0" xfId="67" quotePrefix="1" applyFont="1" applyFill="1" applyBorder="1" applyAlignment="1">
      <alignment horizontal="left" vertical="top" wrapText="1"/>
    </xf>
    <xf numFmtId="0" fontId="8" fillId="8" borderId="5" xfId="67" quotePrefix="1" applyFont="1" applyFill="1" applyBorder="1" applyAlignment="1">
      <alignment horizontal="left" vertical="top" wrapText="1"/>
    </xf>
    <xf numFmtId="0" fontId="9" fillId="8" borderId="6" xfId="2" quotePrefix="1" applyFont="1" applyFill="1" applyBorder="1" applyAlignment="1">
      <alignment horizontal="left" vertical="center" wrapText="1"/>
    </xf>
    <xf numFmtId="0" fontId="9" fillId="8" borderId="7" xfId="2" quotePrefix="1" applyFont="1" applyFill="1" applyBorder="1" applyAlignment="1">
      <alignment horizontal="left" vertical="center" wrapText="1"/>
    </xf>
    <xf numFmtId="0" fontId="9" fillId="8" borderId="8" xfId="2" quotePrefix="1" applyFont="1" applyFill="1" applyBorder="1" applyAlignment="1">
      <alignment horizontal="left" vertical="center" wrapText="1"/>
    </xf>
    <xf numFmtId="0" fontId="8" fillId="8" borderId="4" xfId="2" quotePrefix="1" applyFont="1" applyFill="1" applyBorder="1" applyAlignment="1">
      <alignment horizontal="left" vertical="center" wrapText="1"/>
    </xf>
    <xf numFmtId="0" fontId="8" fillId="8" borderId="0" xfId="2" quotePrefix="1" applyFont="1" applyFill="1" applyBorder="1" applyAlignment="1">
      <alignment horizontal="left" vertical="center" wrapText="1"/>
    </xf>
    <xf numFmtId="0" fontId="8" fillId="8" borderId="5" xfId="2" quotePrefix="1" applyFont="1" applyFill="1" applyBorder="1" applyAlignment="1">
      <alignment horizontal="left" vertical="center" wrapText="1"/>
    </xf>
    <xf numFmtId="0" fontId="5" fillId="4" borderId="0" xfId="0" applyFont="1" applyFill="1" applyAlignment="1">
      <alignment horizontal="center" vertical="top"/>
    </xf>
    <xf numFmtId="0" fontId="19" fillId="5" borderId="9" xfId="0" quotePrefix="1" applyFont="1" applyFill="1" applyBorder="1" applyAlignment="1">
      <alignment horizontal="center" vertical="center"/>
    </xf>
    <xf numFmtId="0" fontId="19" fillId="5" borderId="10" xfId="0" quotePrefix="1" applyFont="1" applyFill="1" applyBorder="1" applyAlignment="1">
      <alignment horizontal="center" vertical="center"/>
    </xf>
    <xf numFmtId="0" fontId="19" fillId="5" borderId="14" xfId="0" quotePrefix="1" applyFont="1" applyFill="1" applyBorder="1" applyAlignment="1">
      <alignment horizontal="center" vertical="center"/>
    </xf>
    <xf numFmtId="0" fontId="19" fillId="5" borderId="4" xfId="0" quotePrefix="1" applyFont="1" applyFill="1" applyBorder="1" applyAlignment="1">
      <alignment horizontal="center" vertical="center"/>
    </xf>
    <xf numFmtId="0" fontId="19" fillId="5" borderId="0" xfId="0" quotePrefix="1" applyFont="1" applyFill="1" applyBorder="1" applyAlignment="1">
      <alignment horizontal="center" vertical="center"/>
    </xf>
    <xf numFmtId="0" fontId="19" fillId="5" borderId="5" xfId="0" quotePrefix="1" applyFont="1" applyFill="1" applyBorder="1" applyAlignment="1">
      <alignment horizontal="center" vertical="center"/>
    </xf>
    <xf numFmtId="0" fontId="8" fillId="8" borderId="4" xfId="0" quotePrefix="1" applyFont="1" applyFill="1" applyBorder="1" applyAlignment="1">
      <alignment horizontal="left" vertical="center" wrapText="1"/>
    </xf>
    <xf numFmtId="0" fontId="8" fillId="8" borderId="0" xfId="0" quotePrefix="1" applyFont="1" applyFill="1" applyBorder="1" applyAlignment="1">
      <alignment horizontal="left" vertical="center" wrapText="1"/>
    </xf>
    <xf numFmtId="0" fontId="8" fillId="8" borderId="5" xfId="0" quotePrefix="1" applyFont="1" applyFill="1" applyBorder="1" applyAlignment="1">
      <alignment horizontal="left" vertical="center" wrapText="1"/>
    </xf>
    <xf numFmtId="0" fontId="8" fillId="8" borderId="6" xfId="0" quotePrefix="1" applyFont="1" applyFill="1" applyBorder="1" applyAlignment="1">
      <alignment horizontal="left" vertical="top" wrapText="1"/>
    </xf>
    <xf numFmtId="0" fontId="8" fillId="8" borderId="7" xfId="0" quotePrefix="1" applyFont="1" applyFill="1" applyBorder="1" applyAlignment="1">
      <alignment horizontal="left" vertical="top" wrapText="1"/>
    </xf>
    <xf numFmtId="0" fontId="8" fillId="8" borderId="8" xfId="0" quotePrefix="1" applyFont="1" applyFill="1" applyBorder="1" applyAlignment="1">
      <alignment horizontal="left" vertical="top" wrapText="1"/>
    </xf>
    <xf numFmtId="0" fontId="13" fillId="4" borderId="4" xfId="0" applyFont="1" applyFill="1" applyBorder="1" applyAlignment="1">
      <alignment horizontal="left" vertical="center" wrapText="1"/>
    </xf>
    <xf numFmtId="0" fontId="13" fillId="4" borderId="0" xfId="0" applyFont="1" applyFill="1" applyBorder="1" applyAlignment="1">
      <alignment horizontal="left" vertical="center" wrapText="1"/>
    </xf>
    <xf numFmtId="0" fontId="13" fillId="4" borderId="5" xfId="0" applyFont="1" applyFill="1" applyBorder="1" applyAlignment="1">
      <alignment horizontal="left" vertical="center" wrapText="1"/>
    </xf>
    <xf numFmtId="0" fontId="9" fillId="6" borderId="1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9" fillId="6" borderId="0" xfId="2" applyFont="1" applyFill="1" applyBorder="1" applyAlignment="1">
      <alignment horizontal="center" vertical="center"/>
    </xf>
    <xf numFmtId="0" fontId="9" fillId="6" borderId="9" xfId="2" applyFont="1" applyFill="1" applyBorder="1" applyAlignment="1">
      <alignment horizontal="center" vertical="center"/>
    </xf>
    <xf numFmtId="0" fontId="9" fillId="6" borderId="4" xfId="2" applyFont="1" applyFill="1" applyBorder="1" applyAlignment="1">
      <alignment horizontal="center" vertical="center"/>
    </xf>
    <xf numFmtId="0" fontId="8" fillId="8" borderId="9" xfId="2" quotePrefix="1" applyFont="1" applyFill="1" applyBorder="1" applyAlignment="1">
      <alignment horizontal="left" vertical="center" wrapText="1"/>
    </xf>
    <xf numFmtId="0" fontId="8" fillId="8" borderId="10" xfId="2" quotePrefix="1" applyFont="1" applyFill="1" applyBorder="1" applyAlignment="1">
      <alignment horizontal="left" vertical="center" wrapText="1"/>
    </xf>
    <xf numFmtId="0" fontId="8" fillId="8" borderId="14" xfId="2" quotePrefix="1" applyFont="1" applyFill="1" applyBorder="1" applyAlignment="1">
      <alignment horizontal="left" vertical="center" wrapText="1"/>
    </xf>
    <xf numFmtId="0" fontId="11" fillId="4" borderId="4" xfId="2" applyFont="1" applyFill="1" applyBorder="1" applyAlignment="1">
      <alignment horizontal="justify" wrapText="1"/>
    </xf>
    <xf numFmtId="0" fontId="11" fillId="4" borderId="0" xfId="2" applyFont="1" applyFill="1" applyBorder="1" applyAlignment="1">
      <alignment horizontal="justify" wrapText="1"/>
    </xf>
    <xf numFmtId="0" fontId="11" fillId="4" borderId="5" xfId="2" applyFont="1" applyFill="1" applyBorder="1" applyAlignment="1">
      <alignment horizontal="justify" wrapText="1"/>
    </xf>
    <xf numFmtId="0" fontId="8" fillId="6" borderId="6" xfId="0" quotePrefix="1" applyFont="1" applyFill="1" applyBorder="1" applyAlignment="1">
      <alignment horizontal="left" vertical="top" wrapText="1"/>
    </xf>
    <xf numFmtId="0" fontId="8" fillId="6" borderId="7" xfId="0" quotePrefix="1" applyFont="1" applyFill="1" applyBorder="1" applyAlignment="1">
      <alignment horizontal="left" vertical="top" wrapText="1"/>
    </xf>
    <xf numFmtId="0" fontId="8" fillId="6" borderId="8" xfId="0" quotePrefix="1" applyFont="1" applyFill="1" applyBorder="1" applyAlignment="1">
      <alignment horizontal="left" vertical="top" wrapText="1"/>
    </xf>
    <xf numFmtId="0" fontId="9" fillId="6" borderId="9" xfId="0" applyFont="1" applyFill="1" applyBorder="1" applyAlignment="1" applyProtection="1">
      <alignment horizontal="center" vertical="center"/>
    </xf>
    <xf numFmtId="0" fontId="9" fillId="6" borderId="4" xfId="0" applyFont="1" applyFill="1" applyBorder="1" applyAlignment="1" applyProtection="1">
      <alignment horizontal="center" vertical="center"/>
    </xf>
    <xf numFmtId="0" fontId="9" fillId="6" borderId="11" xfId="0" applyFont="1" applyFill="1" applyBorder="1" applyAlignment="1">
      <alignment horizontal="center"/>
    </xf>
    <xf numFmtId="0" fontId="9" fillId="6" borderId="12" xfId="0" applyFont="1" applyFill="1" applyBorder="1" applyAlignment="1">
      <alignment horizontal="center"/>
    </xf>
    <xf numFmtId="0" fontId="8" fillId="6" borderId="4" xfId="0" quotePrefix="1" applyFont="1" applyFill="1" applyBorder="1" applyAlignment="1">
      <alignment horizontal="left" vertical="top" wrapText="1"/>
    </xf>
    <xf numFmtId="0" fontId="8" fillId="6" borderId="0" xfId="0" quotePrefix="1" applyFont="1" applyFill="1" applyBorder="1" applyAlignment="1">
      <alignment horizontal="left" vertical="top" wrapText="1"/>
    </xf>
    <xf numFmtId="0" fontId="8" fillId="6" borderId="5" xfId="0" quotePrefix="1" applyFont="1" applyFill="1" applyBorder="1" applyAlignment="1">
      <alignment horizontal="left" vertical="top" wrapText="1"/>
    </xf>
    <xf numFmtId="0" fontId="8" fillId="6" borderId="10" xfId="2" quotePrefix="1" applyFont="1" applyFill="1" applyBorder="1" applyAlignment="1">
      <alignment horizontal="center" vertical="center" wrapText="1"/>
    </xf>
    <xf numFmtId="0" fontId="8" fillId="6" borderId="0" xfId="2" quotePrefix="1" applyFont="1" applyFill="1" applyBorder="1" applyAlignment="1">
      <alignment horizontal="center" vertical="center" wrapText="1"/>
    </xf>
    <xf numFmtId="0" fontId="8" fillId="6" borderId="7" xfId="2" quotePrefix="1" applyFont="1" applyFill="1" applyBorder="1" applyAlignment="1">
      <alignment horizontal="center" vertical="center" wrapText="1"/>
    </xf>
    <xf numFmtId="0" fontId="8" fillId="6" borderId="6" xfId="44" quotePrefix="1" applyFont="1" applyFill="1" applyBorder="1" applyAlignment="1">
      <alignment horizontal="left" vertical="top" wrapText="1"/>
    </xf>
    <xf numFmtId="0" fontId="8" fillId="6" borderId="7" xfId="44" quotePrefix="1" applyFont="1" applyFill="1" applyBorder="1" applyAlignment="1">
      <alignment horizontal="left" vertical="top" wrapText="1"/>
    </xf>
    <xf numFmtId="0" fontId="8" fillId="6" borderId="7" xfId="44" applyFont="1" applyFill="1" applyBorder="1" applyAlignment="1">
      <alignment horizontal="left" vertical="top"/>
    </xf>
    <xf numFmtId="0" fontId="5" fillId="9" borderId="0" xfId="44" applyFont="1" applyFill="1" applyBorder="1" applyAlignment="1">
      <alignment horizontal="center" vertical="top"/>
    </xf>
    <xf numFmtId="0" fontId="27" fillId="5" borderId="9" xfId="44" quotePrefix="1" applyFont="1" applyFill="1" applyBorder="1" applyAlignment="1">
      <alignment horizontal="center" vertical="center"/>
    </xf>
    <xf numFmtId="0" fontId="27" fillId="5" borderId="10" xfId="44" quotePrefix="1" applyFont="1" applyFill="1" applyBorder="1" applyAlignment="1">
      <alignment horizontal="center" vertical="center"/>
    </xf>
    <xf numFmtId="0" fontId="27" fillId="5" borderId="14" xfId="44" quotePrefix="1" applyFont="1" applyFill="1" applyBorder="1" applyAlignment="1">
      <alignment horizontal="center" vertical="center"/>
    </xf>
    <xf numFmtId="0" fontId="27" fillId="5" borderId="4" xfId="44" quotePrefix="1" applyFont="1" applyFill="1" applyBorder="1" applyAlignment="1">
      <alignment horizontal="center" vertical="center"/>
    </xf>
    <xf numFmtId="0" fontId="27" fillId="5" borderId="0" xfId="44" quotePrefix="1" applyFont="1" applyFill="1" applyBorder="1" applyAlignment="1">
      <alignment horizontal="center" vertical="center"/>
    </xf>
    <xf numFmtId="0" fontId="27" fillId="5" borderId="5" xfId="44" quotePrefix="1" applyFont="1" applyFill="1" applyBorder="1" applyAlignment="1">
      <alignment horizontal="center" vertical="center"/>
    </xf>
    <xf numFmtId="0" fontId="8" fillId="6" borderId="4" xfId="44" quotePrefix="1" applyFont="1" applyFill="1" applyBorder="1" applyAlignment="1">
      <alignment horizontal="left" vertical="top" wrapText="1"/>
    </xf>
    <xf numFmtId="0" fontId="8" fillId="6" borderId="0" xfId="44" quotePrefix="1" applyFont="1" applyFill="1" applyBorder="1" applyAlignment="1">
      <alignment horizontal="left" vertical="top" wrapText="1"/>
    </xf>
    <xf numFmtId="0" fontId="8" fillId="6" borderId="0" xfId="44" applyFont="1" applyFill="1" applyBorder="1" applyAlignment="1">
      <alignment horizontal="left" vertical="top"/>
    </xf>
    <xf numFmtId="0" fontId="9" fillId="6" borderId="11" xfId="44" applyFont="1" applyFill="1" applyBorder="1" applyAlignment="1">
      <alignment horizontal="center" vertical="center"/>
    </xf>
    <xf numFmtId="0" fontId="9" fillId="6" borderId="12" xfId="44" applyFont="1" applyFill="1" applyBorder="1" applyAlignment="1">
      <alignment horizontal="center" vertical="center"/>
    </xf>
    <xf numFmtId="0" fontId="6" fillId="6" borderId="11" xfId="44" applyFont="1" applyFill="1" applyBorder="1" applyAlignment="1">
      <alignment horizontal="center" vertical="center" wrapText="1"/>
    </xf>
    <xf numFmtId="0" fontId="6" fillId="6" borderId="10" xfId="44" applyFont="1" applyFill="1" applyBorder="1" applyAlignment="1">
      <alignment horizontal="center" vertical="center" wrapText="1"/>
    </xf>
    <xf numFmtId="0" fontId="6" fillId="6" borderId="14" xfId="44" applyFont="1" applyFill="1" applyBorder="1" applyAlignment="1">
      <alignment horizontal="center" vertical="center" wrapText="1"/>
    </xf>
    <xf numFmtId="0" fontId="9" fillId="6" borderId="9" xfId="44" applyFont="1" applyFill="1" applyBorder="1" applyAlignment="1">
      <alignment horizontal="center" vertical="center" wrapText="1"/>
    </xf>
    <xf numFmtId="0" fontId="9" fillId="6" borderId="4" xfId="44" applyFont="1" applyFill="1" applyBorder="1" applyAlignment="1">
      <alignment horizontal="center" vertical="center" wrapText="1"/>
    </xf>
    <xf numFmtId="0" fontId="9" fillId="6" borderId="6" xfId="44" applyFont="1" applyFill="1" applyBorder="1" applyAlignment="1">
      <alignment horizontal="center" vertical="center" wrapText="1"/>
    </xf>
    <xf numFmtId="0" fontId="9" fillId="6" borderId="10" xfId="44" quotePrefix="1" applyFont="1" applyFill="1" applyBorder="1" applyAlignment="1">
      <alignment horizontal="center" vertical="center"/>
    </xf>
    <xf numFmtId="0" fontId="9" fillId="6" borderId="7" xfId="44" quotePrefix="1" applyFont="1" applyFill="1" applyBorder="1" applyAlignment="1">
      <alignment horizontal="center" vertical="center"/>
    </xf>
    <xf numFmtId="0" fontId="9" fillId="6" borderId="10" xfId="44" applyFont="1" applyFill="1" applyBorder="1" applyAlignment="1">
      <alignment horizontal="center" vertical="center" wrapText="1"/>
    </xf>
    <xf numFmtId="0" fontId="9" fillId="6" borderId="7" xfId="44" applyFont="1" applyFill="1" applyBorder="1" applyAlignment="1">
      <alignment horizontal="center" vertical="center" wrapText="1"/>
    </xf>
    <xf numFmtId="0" fontId="6" fillId="6" borderId="11" xfId="2" applyFont="1" applyFill="1" applyBorder="1" applyAlignment="1">
      <alignment horizontal="center" vertical="center" wrapText="1"/>
    </xf>
    <xf numFmtId="174" fontId="6" fillId="6" borderId="11" xfId="66" applyFont="1" applyFill="1" applyBorder="1" applyAlignment="1">
      <alignment horizontal="center" vertical="center" wrapText="1"/>
    </xf>
    <xf numFmtId="174" fontId="6" fillId="6" borderId="12" xfId="66" applyFont="1" applyFill="1" applyBorder="1" applyAlignment="1">
      <alignment horizontal="center" vertical="center" wrapText="1"/>
    </xf>
    <xf numFmtId="0" fontId="27" fillId="5" borderId="9" xfId="2" quotePrefix="1" applyFont="1" applyFill="1" applyBorder="1" applyAlignment="1">
      <alignment horizontal="center" vertical="center" wrapText="1"/>
    </xf>
    <xf numFmtId="0" fontId="27" fillId="5" borderId="10" xfId="2" quotePrefix="1" applyFont="1" applyFill="1" applyBorder="1" applyAlignment="1">
      <alignment horizontal="center" vertical="center" wrapText="1"/>
    </xf>
    <xf numFmtId="0" fontId="27" fillId="5" borderId="14" xfId="2" quotePrefix="1" applyFont="1" applyFill="1" applyBorder="1" applyAlignment="1">
      <alignment horizontal="center" vertical="center" wrapText="1"/>
    </xf>
    <xf numFmtId="0" fontId="27" fillId="5" borderId="4" xfId="2" quotePrefix="1" applyFont="1" applyFill="1" applyBorder="1" applyAlignment="1">
      <alignment horizontal="center" vertical="center" wrapText="1"/>
    </xf>
    <xf numFmtId="0" fontId="27" fillId="5" borderId="0" xfId="2" quotePrefix="1" applyFont="1" applyFill="1" applyBorder="1" applyAlignment="1">
      <alignment horizontal="center" vertical="center" wrapText="1"/>
    </xf>
    <xf numFmtId="0" fontId="27" fillId="5" borderId="5" xfId="2" quotePrefix="1" applyFont="1" applyFill="1" applyBorder="1" applyAlignment="1">
      <alignment horizontal="center" vertical="center" wrapText="1"/>
    </xf>
    <xf numFmtId="0" fontId="9" fillId="6" borderId="6" xfId="2" applyFont="1" applyFill="1" applyBorder="1" applyAlignment="1">
      <alignment horizontal="center" vertical="center" wrapText="1"/>
    </xf>
    <xf numFmtId="0" fontId="9" fillId="6" borderId="7" xfId="2" applyFont="1" applyFill="1" applyBorder="1" applyAlignment="1">
      <alignment horizontal="center" vertical="center" wrapText="1"/>
    </xf>
    <xf numFmtId="174" fontId="9" fillId="6" borderId="10" xfId="66" applyFont="1" applyFill="1" applyBorder="1" applyAlignment="1">
      <alignment horizontal="center" vertical="center" wrapText="1"/>
    </xf>
    <xf numFmtId="174" fontId="9" fillId="6" borderId="14" xfId="66" applyFont="1" applyFill="1" applyBorder="1" applyAlignment="1">
      <alignment horizontal="center" vertical="center" wrapText="1"/>
    </xf>
    <xf numFmtId="0" fontId="8" fillId="6" borderId="9" xfId="2" quotePrefix="1" applyFont="1" applyFill="1" applyBorder="1" applyAlignment="1">
      <alignment horizontal="center" vertical="center"/>
    </xf>
    <xf numFmtId="0" fontId="8" fillId="6" borderId="4" xfId="2" quotePrefix="1" applyFont="1" applyFill="1" applyBorder="1" applyAlignment="1">
      <alignment horizontal="center" vertical="center"/>
    </xf>
    <xf numFmtId="0" fontId="8" fillId="6" borderId="6" xfId="2" quotePrefix="1" applyFont="1" applyFill="1" applyBorder="1" applyAlignment="1">
      <alignment horizontal="center" vertical="center"/>
    </xf>
    <xf numFmtId="0" fontId="8" fillId="6" borderId="6" xfId="2" quotePrefix="1" applyFont="1" applyFill="1" applyBorder="1" applyAlignment="1">
      <alignment horizontal="left" vertical="center" wrapText="1"/>
    </xf>
    <xf numFmtId="0" fontId="8" fillId="6" borderId="7" xfId="2" quotePrefix="1" applyFont="1" applyFill="1" applyBorder="1" applyAlignment="1">
      <alignment horizontal="left" vertical="center" wrapText="1"/>
    </xf>
    <xf numFmtId="0" fontId="8" fillId="6" borderId="8" xfId="2" quotePrefix="1" applyFont="1" applyFill="1" applyBorder="1" applyAlignment="1">
      <alignment horizontal="left" vertical="center" wrapText="1"/>
    </xf>
    <xf numFmtId="0" fontId="9" fillId="6" borderId="14" xfId="2" applyFont="1" applyFill="1" applyBorder="1" applyAlignment="1">
      <alignment horizontal="center" vertical="center" wrapText="1"/>
    </xf>
    <xf numFmtId="0" fontId="9" fillId="6" borderId="8" xfId="2" applyFont="1" applyFill="1" applyBorder="1" applyAlignment="1">
      <alignment horizontal="center" vertical="center" wrapText="1"/>
    </xf>
    <xf numFmtId="0" fontId="9" fillId="6" borderId="11" xfId="44" applyFont="1" applyFill="1" applyBorder="1" applyAlignment="1">
      <alignment horizontal="center" vertical="center" wrapText="1"/>
    </xf>
    <xf numFmtId="0" fontId="9" fillId="6" borderId="12" xfId="44" applyFont="1" applyFill="1" applyBorder="1" applyAlignment="1">
      <alignment horizontal="center" vertical="center" wrapText="1"/>
    </xf>
    <xf numFmtId="0" fontId="6" fillId="6" borderId="7" xfId="44" applyFont="1" applyFill="1" applyBorder="1" applyAlignment="1">
      <alignment horizontal="center" vertical="center" wrapText="1"/>
    </xf>
    <xf numFmtId="0" fontId="6" fillId="6" borderId="11" xfId="44" applyFont="1" applyFill="1" applyBorder="1" applyAlignment="1">
      <alignment horizontal="center" vertical="center"/>
    </xf>
    <xf numFmtId="0" fontId="6" fillId="6" borderId="12" xfId="44" applyFont="1" applyFill="1" applyBorder="1" applyAlignment="1">
      <alignment horizontal="center" vertical="center"/>
    </xf>
    <xf numFmtId="0" fontId="9" fillId="6" borderId="10" xfId="44" applyFont="1" applyFill="1" applyBorder="1" applyAlignment="1">
      <alignment horizontal="center" vertical="center"/>
    </xf>
    <xf numFmtId="0" fontId="9" fillId="6" borderId="7" xfId="44" applyFont="1" applyFill="1" applyBorder="1" applyAlignment="1">
      <alignment horizontal="center" vertical="center"/>
    </xf>
    <xf numFmtId="0" fontId="11" fillId="4" borderId="4" xfId="44" applyFont="1" applyFill="1" applyBorder="1" applyAlignment="1">
      <alignment horizontal="left" vertical="center" wrapText="1"/>
    </xf>
    <xf numFmtId="0" fontId="11" fillId="4" borderId="0" xfId="44" applyFont="1" applyFill="1" applyBorder="1" applyAlignment="1">
      <alignment horizontal="left" vertical="center" wrapText="1"/>
    </xf>
    <xf numFmtId="0" fontId="11" fillId="4" borderId="5" xfId="44" applyFont="1" applyFill="1" applyBorder="1" applyAlignment="1">
      <alignment horizontal="left" vertical="center" wrapText="1"/>
    </xf>
    <xf numFmtId="0" fontId="27" fillId="5" borderId="0" xfId="2" quotePrefix="1" applyFont="1" applyFill="1" applyAlignment="1">
      <alignment horizontal="center" vertical="center"/>
    </xf>
    <xf numFmtId="0" fontId="8" fillId="6" borderId="0" xfId="2" quotePrefix="1" applyFont="1" applyFill="1" applyAlignment="1">
      <alignment horizontal="left" vertical="center" wrapText="1"/>
    </xf>
    <xf numFmtId="0" fontId="9" fillId="6" borderId="10" xfId="2" quotePrefix="1" applyFont="1" applyFill="1" applyBorder="1" applyAlignment="1">
      <alignment horizontal="center" vertical="center" wrapText="1"/>
    </xf>
    <xf numFmtId="0" fontId="9" fillId="6" borderId="14" xfId="2" quotePrefix="1" applyFont="1" applyFill="1" applyBorder="1" applyAlignment="1">
      <alignment horizontal="center" vertical="center" wrapText="1"/>
    </xf>
    <xf numFmtId="0" fontId="9" fillId="6" borderId="11" xfId="2" quotePrefix="1" applyFont="1" applyFill="1" applyBorder="1" applyAlignment="1">
      <alignment horizontal="center" vertical="center" wrapText="1"/>
    </xf>
    <xf numFmtId="0" fontId="8" fillId="6" borderId="8" xfId="2" quotePrefix="1" applyFont="1" applyFill="1" applyBorder="1" applyAlignment="1">
      <alignment horizontal="left" vertical="top" wrapText="1"/>
    </xf>
    <xf numFmtId="0" fontId="9" fillId="6" borderId="9" xfId="2" quotePrefix="1" applyFont="1" applyFill="1" applyBorder="1" applyAlignment="1">
      <alignment horizontal="center" vertical="center" wrapText="1"/>
    </xf>
    <xf numFmtId="0" fontId="9" fillId="6" borderId="4" xfId="2" quotePrefix="1" applyFont="1" applyFill="1" applyBorder="1" applyAlignment="1">
      <alignment horizontal="center" vertical="center" wrapText="1"/>
    </xf>
    <xf numFmtId="0" fontId="9" fillId="6" borderId="6" xfId="2" quotePrefix="1" applyFont="1" applyFill="1" applyBorder="1" applyAlignment="1">
      <alignment horizontal="center" vertical="center" wrapText="1"/>
    </xf>
    <xf numFmtId="0" fontId="9" fillId="6" borderId="7" xfId="2" quotePrefix="1" applyFont="1" applyFill="1" applyBorder="1" applyAlignment="1">
      <alignment horizontal="center" vertical="center" wrapText="1"/>
    </xf>
    <xf numFmtId="0" fontId="9" fillId="6" borderId="12" xfId="2" quotePrefix="1" applyFont="1" applyFill="1" applyBorder="1" applyAlignment="1">
      <alignment horizontal="center" vertical="center" wrapText="1"/>
    </xf>
    <xf numFmtId="0" fontId="5" fillId="9" borderId="0" xfId="2" applyFont="1" applyFill="1" applyAlignment="1">
      <alignment horizontal="center" vertical="top" wrapText="1"/>
    </xf>
    <xf numFmtId="0" fontId="27" fillId="5" borderId="9" xfId="2" quotePrefix="1" applyFont="1" applyFill="1" applyBorder="1" applyAlignment="1">
      <alignment horizontal="left" vertical="center"/>
    </xf>
    <xf numFmtId="0" fontId="27" fillId="5" borderId="10" xfId="2" applyFont="1" applyFill="1" applyBorder="1" applyAlignment="1">
      <alignment horizontal="left" vertical="center"/>
    </xf>
    <xf numFmtId="0" fontId="27" fillId="5" borderId="14" xfId="2" applyFont="1" applyFill="1" applyBorder="1" applyAlignment="1">
      <alignment horizontal="left" vertical="center"/>
    </xf>
    <xf numFmtId="0" fontId="27" fillId="5" borderId="4" xfId="2" applyFont="1" applyFill="1" applyBorder="1" applyAlignment="1">
      <alignment horizontal="left" vertical="center"/>
    </xf>
    <xf numFmtId="0" fontId="27" fillId="5" borderId="0" xfId="2" applyFont="1" applyFill="1" applyAlignment="1">
      <alignment horizontal="left" vertical="center"/>
    </xf>
    <xf numFmtId="0" fontId="27" fillId="5" borderId="5" xfId="2" applyFont="1" applyFill="1" applyBorder="1" applyAlignment="1">
      <alignment horizontal="left" vertical="center"/>
    </xf>
    <xf numFmtId="0" fontId="8" fillId="6" borderId="0" xfId="2" quotePrefix="1" applyFont="1" applyFill="1" applyAlignment="1">
      <alignment horizontal="left" vertical="top" wrapText="1"/>
    </xf>
    <xf numFmtId="0" fontId="9" fillId="6" borderId="6" xfId="2" applyFont="1" applyFill="1" applyBorder="1" applyAlignment="1">
      <alignment horizontal="center" vertical="center"/>
    </xf>
  </cellXfs>
  <cellStyles count="74">
    <cellStyle name="60% - Énfasis1 2" xfId="47"/>
    <cellStyle name="60% - Énfasis2 2" xfId="48"/>
    <cellStyle name="60% - Énfasis3 2" xfId="49"/>
    <cellStyle name="60% - Énfasis4 2" xfId="50"/>
    <cellStyle name="60% - Énfasis5 2" xfId="51"/>
    <cellStyle name="60% - Énfasis6 2" xfId="52"/>
    <cellStyle name="Cálculo 2" xfId="3"/>
    <cellStyle name="Euro" xfId="4"/>
    <cellStyle name="Euro 2" xfId="5"/>
    <cellStyle name="Euro 2 2" xfId="6"/>
    <cellStyle name="Euro 3" xfId="7"/>
    <cellStyle name="Hipervínculo" xfId="46" builtinId="8"/>
    <cellStyle name="Hipervínculo 2" xfId="53"/>
    <cellStyle name="Millares" xfId="1" builtinId="3"/>
    <cellStyle name="Millares [0] 2" xfId="8"/>
    <cellStyle name="Millares [0] 3" xfId="9"/>
    <cellStyle name="Millares [0] 3 2" xfId="54"/>
    <cellStyle name="Millares [0] 4" xfId="10"/>
    <cellStyle name="Millares [0] 4 2" xfId="11"/>
    <cellStyle name="Millares [0] 5" xfId="45"/>
    <cellStyle name="Millares [0] 5 2" xfId="72"/>
    <cellStyle name="Millares 10" xfId="12"/>
    <cellStyle name="Millares 10 2" xfId="55"/>
    <cellStyle name="Millares 11" xfId="13"/>
    <cellStyle name="Millares 11 2" xfId="14"/>
    <cellStyle name="Millares 12" xfId="15"/>
    <cellStyle name="Millares 13" xfId="64"/>
    <cellStyle name="Millares 13 2" xfId="68"/>
    <cellStyle name="Millares 2" xfId="16"/>
    <cellStyle name="Millares 2 2" xfId="17"/>
    <cellStyle name="Millares 2 3" xfId="18"/>
    <cellStyle name="Millares 2 3 2" xfId="19"/>
    <cellStyle name="Millares 2 4" xfId="69"/>
    <cellStyle name="Millares 3" xfId="20"/>
    <cellStyle name="Millares 4" xfId="21"/>
    <cellStyle name="Millares 4 2" xfId="22"/>
    <cellStyle name="Millares 5" xfId="23"/>
    <cellStyle name="Millares 5 2" xfId="24"/>
    <cellStyle name="Millares 6" xfId="25"/>
    <cellStyle name="Millares 6 2" xfId="56"/>
    <cellStyle name="Millares 7" xfId="26"/>
    <cellStyle name="Millares 7 2" xfId="57"/>
    <cellStyle name="Millares 8" xfId="27"/>
    <cellStyle name="Millares 8 2" xfId="58"/>
    <cellStyle name="Millares 9" xfId="28"/>
    <cellStyle name="Millares 9 2" xfId="59"/>
    <cellStyle name="Moneda 2" xfId="66"/>
    <cellStyle name="Moneda 2 2" xfId="70"/>
    <cellStyle name="Neutral 2" xfId="60"/>
    <cellStyle name="Normal" xfId="0" builtinId="0"/>
    <cellStyle name="Normal 2" xfId="29"/>
    <cellStyle name="Normal 3" xfId="2"/>
    <cellStyle name="Normal 3 2" xfId="30"/>
    <cellStyle name="Normal 3 2 2" xfId="31"/>
    <cellStyle name="Normal 4" xfId="32"/>
    <cellStyle name="Normal 5" xfId="44"/>
    <cellStyle name="Normal 5 2" xfId="67"/>
    <cellStyle name="Normal 6" xfId="73"/>
    <cellStyle name="Notas 2" xfId="33"/>
    <cellStyle name="Porcentaje" xfId="43" builtinId="5"/>
    <cellStyle name="Porcentaje 2" xfId="34"/>
    <cellStyle name="Porcentaje 2 2" xfId="35"/>
    <cellStyle name="Porcentaje 2 3" xfId="61"/>
    <cellStyle name="Porcentaje 3" xfId="36"/>
    <cellStyle name="Porcentaje 3 2" xfId="37"/>
    <cellStyle name="Porcentaje 4" xfId="38"/>
    <cellStyle name="Porcentaje 5" xfId="39"/>
    <cellStyle name="Porcentaje 6" xfId="40"/>
    <cellStyle name="Porcentaje 7" xfId="41"/>
    <cellStyle name="Porcentaje 8" xfId="65"/>
    <cellStyle name="Porcentaje 8 2" xfId="71"/>
    <cellStyle name="Salida 2" xfId="42"/>
    <cellStyle name="Título 4" xfId="62"/>
    <cellStyle name="Título 5" xfId="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0.jpeg"/><Relationship Id="rId4"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2.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4.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7.jpeg"/><Relationship Id="rId4" Type="http://schemas.openxmlformats.org/officeDocument/2006/relationships/image" Target="../media/image16.jpeg"/></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9.jpeg"/><Relationship Id="rId4" Type="http://schemas.openxmlformats.org/officeDocument/2006/relationships/image" Target="../media/image18.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20.png"/><Relationship Id="rId4" Type="http://schemas.openxmlformats.org/officeDocument/2006/relationships/image" Target="../media/image21.jpg"/></Relationships>
</file>

<file path=xl/drawings/_rels/drawing6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20.png"/></Relationships>
</file>

<file path=xl/drawings/_rels/drawing6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20.png"/></Relationships>
</file>

<file path=xl/drawings/_rels/drawing6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6.jpeg"/><Relationship Id="rId4" Type="http://schemas.openxmlformats.org/officeDocument/2006/relationships/image" Target="../media/image5.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28575</xdr:colOff>
      <xdr:row>1</xdr:row>
      <xdr:rowOff>66675</xdr:rowOff>
    </xdr:from>
    <xdr:to>
      <xdr:col>7</xdr:col>
      <xdr:colOff>9525</xdr:colOff>
      <xdr:row>1</xdr:row>
      <xdr:rowOff>104775</xdr:rowOff>
    </xdr:to>
    <xdr:pic>
      <xdr:nvPicPr>
        <xdr:cNvPr id="2"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1203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123825</xdr:colOff>
      <xdr:row>0</xdr:row>
      <xdr:rowOff>76200</xdr:rowOff>
    </xdr:from>
    <xdr:to>
      <xdr:col>1</xdr:col>
      <xdr:colOff>1800225</xdr:colOff>
      <xdr:row>1</xdr:row>
      <xdr:rowOff>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762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0</xdr:row>
      <xdr:rowOff>76200</xdr:rowOff>
    </xdr:from>
    <xdr:to>
      <xdr:col>7</xdr:col>
      <xdr:colOff>0</xdr:colOff>
      <xdr:row>0</xdr:row>
      <xdr:rowOff>752475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01125" y="76200"/>
          <a:ext cx="3057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82923</xdr:rowOff>
    </xdr:from>
    <xdr:to>
      <xdr:col>14</xdr:col>
      <xdr:colOff>0</xdr:colOff>
      <xdr:row>1</xdr:row>
      <xdr:rowOff>121023</xdr:rowOff>
    </xdr:to>
    <xdr:pic>
      <xdr:nvPicPr>
        <xdr:cNvPr id="2" name="Imagen 3" descr="linea">
          <a:extLst>
            <a:ext uri="{FF2B5EF4-FFF2-40B4-BE49-F238E27FC236}">
              <a16:creationId xmlns="" xmlns:a16="http://schemas.microsoft.com/office/drawing/2014/main" id="{D2179BF8-B3C6-4297-B7D0-88C06462984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4923"/>
          <a:ext cx="120205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67235</xdr:rowOff>
    </xdr:from>
    <xdr:to>
      <xdr:col>1</xdr:col>
      <xdr:colOff>973050</xdr:colOff>
      <xdr:row>0</xdr:row>
      <xdr:rowOff>753035</xdr:rowOff>
    </xdr:to>
    <xdr:pic>
      <xdr:nvPicPr>
        <xdr:cNvPr id="3" name="Imagen 2">
          <a:extLst>
            <a:ext uri="{FF2B5EF4-FFF2-40B4-BE49-F238E27FC236}">
              <a16:creationId xmlns="" xmlns:a16="http://schemas.microsoft.com/office/drawing/2014/main" id="{FCCE0357-9857-4BFC-8A7B-ADF943495B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9" y="67235"/>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168087</xdr:colOff>
      <xdr:row>0</xdr:row>
      <xdr:rowOff>89648</xdr:rowOff>
    </xdr:from>
    <xdr:to>
      <xdr:col>13</xdr:col>
      <xdr:colOff>539002</xdr:colOff>
      <xdr:row>1</xdr:row>
      <xdr:rowOff>3923</xdr:rowOff>
    </xdr:to>
    <xdr:pic>
      <xdr:nvPicPr>
        <xdr:cNvPr id="4" name="Imagen 3">
          <a:extLst>
            <a:ext uri="{FF2B5EF4-FFF2-40B4-BE49-F238E27FC236}">
              <a16:creationId xmlns="" xmlns:a16="http://schemas.microsoft.com/office/drawing/2014/main" id="{A010DB61-6F23-46A3-97C4-F8155D89F5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2512" y="89648"/>
          <a:ext cx="310459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666750</xdr:colOff>
      <xdr:row>1</xdr:row>
      <xdr:rowOff>104775</xdr:rowOff>
    </xdr:from>
    <xdr:to>
      <xdr:col>32</xdr:col>
      <xdr:colOff>158431</xdr:colOff>
      <xdr:row>55</xdr:row>
      <xdr:rowOff>38100</xdr:rowOff>
    </xdr:to>
    <xdr:pic>
      <xdr:nvPicPr>
        <xdr:cNvPr id="5" name="4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516725" y="866775"/>
          <a:ext cx="7111681" cy="10058400"/>
        </a:xfrm>
        <a:prstGeom prst="rect">
          <a:avLst/>
        </a:prstGeom>
      </xdr:spPr>
    </xdr:pic>
    <xdr:clientData/>
  </xdr:twoCellAnchor>
  <xdr:twoCellAnchor editAs="oneCell">
    <xdr:from>
      <xdr:col>14</xdr:col>
      <xdr:colOff>238125</xdr:colOff>
      <xdr:row>1</xdr:row>
      <xdr:rowOff>142875</xdr:rowOff>
    </xdr:from>
    <xdr:to>
      <xdr:col>22</xdr:col>
      <xdr:colOff>520381</xdr:colOff>
      <xdr:row>55</xdr:row>
      <xdr:rowOff>76200</xdr:rowOff>
    </xdr:to>
    <xdr:pic>
      <xdr:nvPicPr>
        <xdr:cNvPr id="6" name="5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58675" y="904875"/>
          <a:ext cx="7111681" cy="10058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82923</xdr:rowOff>
    </xdr:from>
    <xdr:to>
      <xdr:col>14</xdr:col>
      <xdr:colOff>0</xdr:colOff>
      <xdr:row>1</xdr:row>
      <xdr:rowOff>121023</xdr:rowOff>
    </xdr:to>
    <xdr:pic>
      <xdr:nvPicPr>
        <xdr:cNvPr id="2" name="Imagen 3" descr="linea">
          <a:extLst>
            <a:ext uri="{FF2B5EF4-FFF2-40B4-BE49-F238E27FC236}">
              <a16:creationId xmlns="" xmlns:a16="http://schemas.microsoft.com/office/drawing/2014/main" id="{8D0FBD53-49CB-4FE0-B874-69A9239D509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4923"/>
          <a:ext cx="12268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67235</xdr:rowOff>
    </xdr:from>
    <xdr:to>
      <xdr:col>1</xdr:col>
      <xdr:colOff>973050</xdr:colOff>
      <xdr:row>0</xdr:row>
      <xdr:rowOff>753035</xdr:rowOff>
    </xdr:to>
    <xdr:pic>
      <xdr:nvPicPr>
        <xdr:cNvPr id="3" name="Imagen 2">
          <a:extLst>
            <a:ext uri="{FF2B5EF4-FFF2-40B4-BE49-F238E27FC236}">
              <a16:creationId xmlns="" xmlns:a16="http://schemas.microsoft.com/office/drawing/2014/main" id="{EA627A6C-6942-46C1-98EE-1EB929C710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9" y="67235"/>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78443</xdr:colOff>
      <xdr:row>0</xdr:row>
      <xdr:rowOff>89648</xdr:rowOff>
    </xdr:from>
    <xdr:to>
      <xdr:col>13</xdr:col>
      <xdr:colOff>774328</xdr:colOff>
      <xdr:row>1</xdr:row>
      <xdr:rowOff>3923</xdr:rowOff>
    </xdr:to>
    <xdr:pic>
      <xdr:nvPicPr>
        <xdr:cNvPr id="4" name="Imagen 3">
          <a:extLst>
            <a:ext uri="{FF2B5EF4-FFF2-40B4-BE49-F238E27FC236}">
              <a16:creationId xmlns="" xmlns:a16="http://schemas.microsoft.com/office/drawing/2014/main" id="{0E4BEAA4-9B58-42CC-955F-24261A6EB7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55768" y="89648"/>
          <a:ext cx="310571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82923</xdr:rowOff>
    </xdr:from>
    <xdr:to>
      <xdr:col>29</xdr:col>
      <xdr:colOff>0</xdr:colOff>
      <xdr:row>1</xdr:row>
      <xdr:rowOff>121023</xdr:rowOff>
    </xdr:to>
    <xdr:pic>
      <xdr:nvPicPr>
        <xdr:cNvPr id="2" name="Imagen 3" descr="linea">
          <a:extLst>
            <a:ext uri="{FF2B5EF4-FFF2-40B4-BE49-F238E27FC236}">
              <a16:creationId xmlns="" xmlns:a16="http://schemas.microsoft.com/office/drawing/2014/main" id="{4A02644C-9F8B-4307-B80D-C175C7D4CE1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4923"/>
          <a:ext cx="266128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67235</xdr:rowOff>
    </xdr:from>
    <xdr:to>
      <xdr:col>1</xdr:col>
      <xdr:colOff>973050</xdr:colOff>
      <xdr:row>0</xdr:row>
      <xdr:rowOff>753035</xdr:rowOff>
    </xdr:to>
    <xdr:pic>
      <xdr:nvPicPr>
        <xdr:cNvPr id="3" name="Imagen 2">
          <a:extLst>
            <a:ext uri="{FF2B5EF4-FFF2-40B4-BE49-F238E27FC236}">
              <a16:creationId xmlns="" xmlns:a16="http://schemas.microsoft.com/office/drawing/2014/main" id="{BE2AED3F-A2FA-4F8C-B85C-891BC30B1C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9" y="67235"/>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134469</xdr:colOff>
      <xdr:row>0</xdr:row>
      <xdr:rowOff>78442</xdr:rowOff>
    </xdr:from>
    <xdr:to>
      <xdr:col>29</xdr:col>
      <xdr:colOff>1119</xdr:colOff>
      <xdr:row>0</xdr:row>
      <xdr:rowOff>754717</xdr:rowOff>
    </xdr:to>
    <xdr:pic>
      <xdr:nvPicPr>
        <xdr:cNvPr id="4" name="Imagen 3">
          <a:extLst>
            <a:ext uri="{FF2B5EF4-FFF2-40B4-BE49-F238E27FC236}">
              <a16:creationId xmlns="" xmlns:a16="http://schemas.microsoft.com/office/drawing/2014/main" id="{E0B802D9-3664-4842-87F4-07AD0C1529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508819" y="78442"/>
          <a:ext cx="31051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82923</xdr:rowOff>
    </xdr:from>
    <xdr:to>
      <xdr:col>11</xdr:col>
      <xdr:colOff>0</xdr:colOff>
      <xdr:row>1</xdr:row>
      <xdr:rowOff>121023</xdr:rowOff>
    </xdr:to>
    <xdr:pic>
      <xdr:nvPicPr>
        <xdr:cNvPr id="2" name="Imagen 3" descr="linea">
          <a:extLst>
            <a:ext uri="{FF2B5EF4-FFF2-40B4-BE49-F238E27FC236}">
              <a16:creationId xmlns="" xmlns:a16="http://schemas.microsoft.com/office/drawing/2014/main" id="{084842F6-7F26-4D88-93E8-94F18C44FE5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4923"/>
          <a:ext cx="11068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67235</xdr:rowOff>
    </xdr:from>
    <xdr:to>
      <xdr:col>1</xdr:col>
      <xdr:colOff>973050</xdr:colOff>
      <xdr:row>0</xdr:row>
      <xdr:rowOff>753035</xdr:rowOff>
    </xdr:to>
    <xdr:pic>
      <xdr:nvPicPr>
        <xdr:cNvPr id="3" name="Imagen 2">
          <a:extLst>
            <a:ext uri="{FF2B5EF4-FFF2-40B4-BE49-F238E27FC236}">
              <a16:creationId xmlns="" xmlns:a16="http://schemas.microsoft.com/office/drawing/2014/main" id="{EC049DEC-5A03-4456-9E31-B27B77AFE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9" y="67235"/>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123263</xdr:colOff>
      <xdr:row>0</xdr:row>
      <xdr:rowOff>89648</xdr:rowOff>
    </xdr:from>
    <xdr:to>
      <xdr:col>10</xdr:col>
      <xdr:colOff>639855</xdr:colOff>
      <xdr:row>1</xdr:row>
      <xdr:rowOff>3923</xdr:rowOff>
    </xdr:to>
    <xdr:pic>
      <xdr:nvPicPr>
        <xdr:cNvPr id="4" name="Imagen 3">
          <a:extLst>
            <a:ext uri="{FF2B5EF4-FFF2-40B4-BE49-F238E27FC236}">
              <a16:creationId xmlns="" xmlns:a16="http://schemas.microsoft.com/office/drawing/2014/main" id="{A123612B-B135-400C-9E82-23BBD9CF4B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52813" y="89648"/>
          <a:ext cx="3107392"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38100</xdr:rowOff>
    </xdr:from>
    <xdr:to>
      <xdr:col>6</xdr:col>
      <xdr:colOff>952500</xdr:colOff>
      <xdr:row>2</xdr:row>
      <xdr:rowOff>85725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97155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0</xdr:row>
      <xdr:rowOff>161925</xdr:rowOff>
    </xdr:from>
    <xdr:to>
      <xdr:col>0</xdr:col>
      <xdr:colOff>1876425</xdr:colOff>
      <xdr:row>1</xdr:row>
      <xdr:rowOff>85725</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161925"/>
          <a:ext cx="16764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838199</xdr:colOff>
      <xdr:row>0</xdr:row>
      <xdr:rowOff>171450</xdr:rowOff>
    </xdr:from>
    <xdr:to>
      <xdr:col>6</xdr:col>
      <xdr:colOff>981074</xdr:colOff>
      <xdr:row>1</xdr:row>
      <xdr:rowOff>13707</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96124" y="171450"/>
          <a:ext cx="2752725" cy="604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211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828675</xdr:colOff>
      <xdr:row>2</xdr:row>
      <xdr:rowOff>83819</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23564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638175</xdr:colOff>
      <xdr:row>0</xdr:row>
      <xdr:rowOff>180975</xdr:rowOff>
    </xdr:from>
    <xdr:to>
      <xdr:col>28</xdr:col>
      <xdr:colOff>838200</xdr:colOff>
      <xdr:row>1</xdr:row>
      <xdr:rowOff>76200</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180975"/>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18395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476250</xdr:colOff>
      <xdr:row>0</xdr:row>
      <xdr:rowOff>114301</xdr:rowOff>
    </xdr:from>
    <xdr:to>
      <xdr:col>13</xdr:col>
      <xdr:colOff>752474</xdr:colOff>
      <xdr:row>0</xdr:row>
      <xdr:rowOff>708103</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82125" y="114301"/>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592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19050</xdr:rowOff>
    </xdr:from>
    <xdr:to>
      <xdr:col>29</xdr:col>
      <xdr:colOff>9525</xdr:colOff>
      <xdr:row>2</xdr:row>
      <xdr:rowOff>64769</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1550"/>
          <a:ext cx="32385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666750</xdr:colOff>
      <xdr:row>0</xdr:row>
      <xdr:rowOff>133350</xdr:rowOff>
    </xdr:from>
    <xdr:to>
      <xdr:col>29</xdr:col>
      <xdr:colOff>19050</xdr:colOff>
      <xdr:row>1</xdr:row>
      <xdr:rowOff>28575</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84625" y="133350"/>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38100</xdr:rowOff>
    </xdr:from>
    <xdr:to>
      <xdr:col>7</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592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1549480</xdr:colOff>
      <xdr:row>1</xdr:row>
      <xdr:rowOff>85725</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854281" cy="719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19050</xdr:rowOff>
    </xdr:from>
    <xdr:to>
      <xdr:col>11</xdr:col>
      <xdr:colOff>9525</xdr:colOff>
      <xdr:row>2</xdr:row>
      <xdr:rowOff>64769</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1550"/>
          <a:ext cx="32385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647700</xdr:colOff>
      <xdr:row>0</xdr:row>
      <xdr:rowOff>133350</xdr:rowOff>
    </xdr:from>
    <xdr:to>
      <xdr:col>11</xdr:col>
      <xdr:colOff>0</xdr:colOff>
      <xdr:row>1</xdr:row>
      <xdr:rowOff>28575</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58350" y="133350"/>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38100</xdr:rowOff>
    </xdr:from>
    <xdr:to>
      <xdr:col>7</xdr:col>
      <xdr:colOff>9524</xdr:colOff>
      <xdr:row>2</xdr:row>
      <xdr:rowOff>83819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00"/>
          <a:ext cx="76295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714375</xdr:colOff>
      <xdr:row>0</xdr:row>
      <xdr:rowOff>152400</xdr:rowOff>
    </xdr:from>
    <xdr:ext cx="2886075" cy="638175"/>
    <xdr:pic>
      <xdr:nvPicPr>
        <xdr:cNvPr id="3" name="Imagen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86375" y="152400"/>
          <a:ext cx="2886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247650</xdr:colOff>
      <xdr:row>0</xdr:row>
      <xdr:rowOff>190500</xdr:rowOff>
    </xdr:from>
    <xdr:to>
      <xdr:col>1</xdr:col>
      <xdr:colOff>0</xdr:colOff>
      <xdr:row>1</xdr:row>
      <xdr:rowOff>114300</xdr:rowOff>
    </xdr:to>
    <xdr:pic>
      <xdr:nvPicPr>
        <xdr:cNvPr id="4" name="Imagen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650" y="190500"/>
          <a:ext cx="10096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8610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198783</xdr:colOff>
      <xdr:row>0</xdr:row>
      <xdr:rowOff>140804</xdr:rowOff>
    </xdr:from>
    <xdr:to>
      <xdr:col>2</xdr:col>
      <xdr:colOff>731783</xdr:colOff>
      <xdr:row>1</xdr:row>
      <xdr:rowOff>64604</xdr:rowOff>
    </xdr:to>
    <xdr:pic>
      <xdr:nvPicPr>
        <xdr:cNvPr id="5" name="Imagen 5">
          <a:extLst>
            <a:ext uri="{FF2B5EF4-FFF2-40B4-BE49-F238E27FC236}">
              <a16:creationId xmlns="" xmlns:a16="http://schemas.microsoft.com/office/drawing/2014/main" id="{7BE64DCF-BD96-49A7-AE98-42E0BDBC4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8783" y="140804"/>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49692</xdr:colOff>
      <xdr:row>0</xdr:row>
      <xdr:rowOff>149086</xdr:rowOff>
    </xdr:from>
    <xdr:to>
      <xdr:col>12</xdr:col>
      <xdr:colOff>612923</xdr:colOff>
      <xdr:row>1</xdr:row>
      <xdr:rowOff>72886</xdr:rowOff>
    </xdr:to>
    <xdr:pic>
      <xdr:nvPicPr>
        <xdr:cNvPr id="6" name="Imagen 7">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0866" y="149086"/>
          <a:ext cx="33213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7833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2575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409575</xdr:colOff>
      <xdr:row>0</xdr:row>
      <xdr:rowOff>171450</xdr:rowOff>
    </xdr:from>
    <xdr:to>
      <xdr:col>28</xdr:col>
      <xdr:colOff>523875</xdr:colOff>
      <xdr:row>1</xdr:row>
      <xdr:rowOff>66675</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00" y="171450"/>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06025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4937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371475</xdr:colOff>
      <xdr:row>0</xdr:row>
      <xdr:rowOff>209550</xdr:rowOff>
    </xdr:from>
    <xdr:to>
      <xdr:col>28</xdr:col>
      <xdr:colOff>485775</xdr:colOff>
      <xdr:row>1</xdr:row>
      <xdr:rowOff>104775</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965525" y="209550"/>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466725</xdr:colOff>
      <xdr:row>2</xdr:row>
      <xdr:rowOff>38100</xdr:rowOff>
    </xdr:from>
    <xdr:to>
      <xdr:col>38</xdr:col>
      <xdr:colOff>282256</xdr:colOff>
      <xdr:row>57</xdr:row>
      <xdr:rowOff>57150</xdr:rowOff>
    </xdr:to>
    <xdr:pic>
      <xdr:nvPicPr>
        <xdr:cNvPr id="6" name="5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707725" y="990600"/>
          <a:ext cx="7111681" cy="100584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2784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17563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447675</xdr:colOff>
      <xdr:row>0</xdr:row>
      <xdr:rowOff>123825</xdr:rowOff>
    </xdr:from>
    <xdr:to>
      <xdr:col>29</xdr:col>
      <xdr:colOff>0</xdr:colOff>
      <xdr:row>1</xdr:row>
      <xdr:rowOff>19050</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79425" y="123825"/>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06025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49530</xdr:rowOff>
    </xdr:from>
    <xdr:to>
      <xdr:col>28</xdr:col>
      <xdr:colOff>942975</xdr:colOff>
      <xdr:row>2</xdr:row>
      <xdr:rowOff>95249</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2030"/>
          <a:ext cx="35261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447675</xdr:colOff>
      <xdr:row>0</xdr:row>
      <xdr:rowOff>219075</xdr:rowOff>
    </xdr:from>
    <xdr:to>
      <xdr:col>28</xdr:col>
      <xdr:colOff>523875</xdr:colOff>
      <xdr:row>1</xdr:row>
      <xdr:rowOff>114300</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089350" y="219075"/>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06025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4937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561975</xdr:colOff>
      <xdr:row>0</xdr:row>
      <xdr:rowOff>171450</xdr:rowOff>
    </xdr:from>
    <xdr:to>
      <xdr:col>28</xdr:col>
      <xdr:colOff>526256</xdr:colOff>
      <xdr:row>1</xdr:row>
      <xdr:rowOff>66675</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213175" y="171450"/>
          <a:ext cx="2983706"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06025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952499</xdr:colOff>
      <xdr:row>2</xdr:row>
      <xdr:rowOff>83819</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526631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426243</xdr:colOff>
      <xdr:row>0</xdr:row>
      <xdr:rowOff>123825</xdr:rowOff>
    </xdr:from>
    <xdr:to>
      <xdr:col>28</xdr:col>
      <xdr:colOff>502443</xdr:colOff>
      <xdr:row>1</xdr:row>
      <xdr:rowOff>19050</xdr:rowOff>
    </xdr:to>
    <xdr:pic>
      <xdr:nvPicPr>
        <xdr:cNvPr id="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067918" y="123825"/>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182880</xdr:rowOff>
    </xdr:from>
    <xdr:to>
      <xdr:col>10</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0205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447675</xdr:colOff>
      <xdr:row>0</xdr:row>
      <xdr:rowOff>190501</xdr:rowOff>
    </xdr:from>
    <xdr:to>
      <xdr:col>10</xdr:col>
      <xdr:colOff>733424</xdr:colOff>
      <xdr:row>1</xdr:row>
      <xdr:rowOff>22303</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86875" y="190501"/>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38100</xdr:rowOff>
    </xdr:from>
    <xdr:to>
      <xdr:col>7</xdr:col>
      <xdr:colOff>0</xdr:colOff>
      <xdr:row>2</xdr:row>
      <xdr:rowOff>85725</xdr:rowOff>
    </xdr:to>
    <xdr:pic>
      <xdr:nvPicPr>
        <xdr:cNvPr id="2" name="Imagen 3" descr="linea">
          <a:extLst>
            <a:ext uri="{FF2B5EF4-FFF2-40B4-BE49-F238E27FC236}">
              <a16:creationId xmlns="" xmlns:a16="http://schemas.microsoft.com/office/drawing/2014/main" id="{82289058-0565-43C5-A687-C9961C7045E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9086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0</xdr:row>
      <xdr:rowOff>152400</xdr:rowOff>
    </xdr:from>
    <xdr:to>
      <xdr:col>0</xdr:col>
      <xdr:colOff>1876425</xdr:colOff>
      <xdr:row>1</xdr:row>
      <xdr:rowOff>76200</xdr:rowOff>
    </xdr:to>
    <xdr:pic>
      <xdr:nvPicPr>
        <xdr:cNvPr id="3" name="Imagen 6">
          <a:extLst>
            <a:ext uri="{FF2B5EF4-FFF2-40B4-BE49-F238E27FC236}">
              <a16:creationId xmlns="" xmlns:a16="http://schemas.microsoft.com/office/drawing/2014/main" id="{6F812B30-BEBC-41EE-A362-5A137D3095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152400"/>
          <a:ext cx="16764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0</xdr:row>
      <xdr:rowOff>95250</xdr:rowOff>
    </xdr:from>
    <xdr:to>
      <xdr:col>7</xdr:col>
      <xdr:colOff>9525</xdr:colOff>
      <xdr:row>1</xdr:row>
      <xdr:rowOff>66675</xdr:rowOff>
    </xdr:to>
    <xdr:pic>
      <xdr:nvPicPr>
        <xdr:cNvPr id="4" name="Imagen 7">
          <a:extLst>
            <a:ext uri="{FF2B5EF4-FFF2-40B4-BE49-F238E27FC236}">
              <a16:creationId xmlns="" xmlns:a16="http://schemas.microsoft.com/office/drawing/2014/main" id="{7CDDB45A-412D-4B76-B66A-5E23A7BFD9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86450" y="95250"/>
          <a:ext cx="32099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17919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00000000-0008-0000-00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459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285750</xdr:colOff>
      <xdr:row>0</xdr:row>
      <xdr:rowOff>219075</xdr:rowOff>
    </xdr:from>
    <xdr:to>
      <xdr:col>27</xdr:col>
      <xdr:colOff>495300</xdr:colOff>
      <xdr:row>1</xdr:row>
      <xdr:rowOff>114300</xdr:rowOff>
    </xdr:to>
    <xdr:pic>
      <xdr:nvPicPr>
        <xdr:cNvPr id="5" name="Imagen 7">
          <a:extLst>
            <a:ext uri="{FF2B5EF4-FFF2-40B4-BE49-F238E27FC236}">
              <a16:creationId xmlns=""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964275" y="219075"/>
          <a:ext cx="30099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B06BEED0-C346-4E9E-A630-46F7C15C3F6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6144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D07D6A4F-1021-4368-AEAD-27D96B1BB2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04367B8E-50DA-4D85-8296-4B56547864E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6860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45244</xdr:colOff>
      <xdr:row>0</xdr:row>
      <xdr:rowOff>211931</xdr:rowOff>
    </xdr:from>
    <xdr:to>
      <xdr:col>28</xdr:col>
      <xdr:colOff>561976</xdr:colOff>
      <xdr:row>1</xdr:row>
      <xdr:rowOff>107156</xdr:rowOff>
    </xdr:to>
    <xdr:pic>
      <xdr:nvPicPr>
        <xdr:cNvPr id="5" name="Imagen 7">
          <a:extLst>
            <a:ext uri="{FF2B5EF4-FFF2-40B4-BE49-F238E27FC236}">
              <a16:creationId xmlns="" xmlns:a16="http://schemas.microsoft.com/office/drawing/2014/main" id="{041EA546-1C60-4D69-9FC3-12C142AFFC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67269" y="211931"/>
          <a:ext cx="2993232"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119343</xdr:colOff>
      <xdr:row>0</xdr:row>
      <xdr:rowOff>68916</xdr:rowOff>
    </xdr:from>
    <xdr:to>
      <xdr:col>1</xdr:col>
      <xdr:colOff>980334</xdr:colOff>
      <xdr:row>0</xdr:row>
      <xdr:rowOff>754716</xdr:rowOff>
    </xdr:to>
    <xdr:pic>
      <xdr:nvPicPr>
        <xdr:cNvPr id="2" name="Imagen 5">
          <a:extLst>
            <a:ext uri="{FF2B5EF4-FFF2-40B4-BE49-F238E27FC236}">
              <a16:creationId xmlns="" xmlns:a16="http://schemas.microsoft.com/office/drawing/2014/main" id="{7BE64DCF-BD96-49A7-AE98-42E0BDBC4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43" y="68916"/>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67235</xdr:rowOff>
    </xdr:from>
    <xdr:to>
      <xdr:col>79</xdr:col>
      <xdr:colOff>696058</xdr:colOff>
      <xdr:row>1</xdr:row>
      <xdr:rowOff>112954</xdr:rowOff>
    </xdr:to>
    <xdr:pic>
      <xdr:nvPicPr>
        <xdr:cNvPr id="3" name="Imagen 2" descr="linea">
          <a:extLst>
            <a:ext uri="{FF2B5EF4-FFF2-40B4-BE49-F238E27FC236}">
              <a16:creationId xmlns="" xmlns:a16="http://schemas.microsoft.com/office/drawing/2014/main" id="{C3779533-823C-4857-A86F-29470689667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9235"/>
          <a:ext cx="6329435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75</xdr:col>
      <xdr:colOff>291660</xdr:colOff>
      <xdr:row>0</xdr:row>
      <xdr:rowOff>48395</xdr:rowOff>
    </xdr:from>
    <xdr:to>
      <xdr:col>79</xdr:col>
      <xdr:colOff>688825</xdr:colOff>
      <xdr:row>0</xdr:row>
      <xdr:rowOff>734195</xdr:rowOff>
    </xdr:to>
    <xdr:pic>
      <xdr:nvPicPr>
        <xdr:cNvPr id="4" name="Imagen 7">
          <a:extLst>
            <a:ext uri="{FF2B5EF4-FFF2-40B4-BE49-F238E27FC236}">
              <a16:creationId xmlns="" xmlns:a16="http://schemas.microsoft.com/office/drawing/2014/main" id="{6BCF94CF-0C28-41EE-A443-C0F32F8E6F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965785" y="48395"/>
          <a:ext cx="33213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BDAA7F25-3EC8-472F-AEC3-4A78CB665FC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6059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079ACF25-E233-454D-89E5-5CA7A67AE0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xdr:row>
      <xdr:rowOff>28575</xdr:rowOff>
    </xdr:from>
    <xdr:to>
      <xdr:col>29</xdr:col>
      <xdr:colOff>0</xdr:colOff>
      <xdr:row>2</xdr:row>
      <xdr:rowOff>74294</xdr:rowOff>
    </xdr:to>
    <xdr:pic>
      <xdr:nvPicPr>
        <xdr:cNvPr id="4" name="Imagen 3" descr="linea">
          <a:extLst>
            <a:ext uri="{FF2B5EF4-FFF2-40B4-BE49-F238E27FC236}">
              <a16:creationId xmlns="" xmlns:a16="http://schemas.microsoft.com/office/drawing/2014/main" id="{569647D6-2548-473B-8EE1-23C69981CE7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81075"/>
          <a:ext cx="266319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504825</xdr:colOff>
      <xdr:row>0</xdr:row>
      <xdr:rowOff>86590</xdr:rowOff>
    </xdr:from>
    <xdr:to>
      <xdr:col>28</xdr:col>
      <xdr:colOff>436418</xdr:colOff>
      <xdr:row>1</xdr:row>
      <xdr:rowOff>134215</xdr:rowOff>
    </xdr:to>
    <xdr:pic>
      <xdr:nvPicPr>
        <xdr:cNvPr id="5" name="Imagen 7">
          <a:extLst>
            <a:ext uri="{FF2B5EF4-FFF2-40B4-BE49-F238E27FC236}">
              <a16:creationId xmlns="" xmlns:a16="http://schemas.microsoft.com/office/drawing/2014/main" id="{239FBE0C-B97D-455B-B599-776F89FECB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622000" y="86590"/>
          <a:ext cx="301769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C6EF55C3-AC02-44FE-9DF4-348984271F4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57448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15FC2C8C-8A76-4800-B19D-7A049E2F97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59385137-1B5E-476A-B3CB-F62C33E5292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62890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85725</xdr:colOff>
      <xdr:row>0</xdr:row>
      <xdr:rowOff>76200</xdr:rowOff>
    </xdr:from>
    <xdr:to>
      <xdr:col>29</xdr:col>
      <xdr:colOff>0</xdr:colOff>
      <xdr:row>1</xdr:row>
      <xdr:rowOff>152400</xdr:rowOff>
    </xdr:to>
    <xdr:pic>
      <xdr:nvPicPr>
        <xdr:cNvPr id="5" name="Imagen 7">
          <a:extLst>
            <a:ext uri="{FF2B5EF4-FFF2-40B4-BE49-F238E27FC236}">
              <a16:creationId xmlns="" xmlns:a16="http://schemas.microsoft.com/office/drawing/2014/main" id="{ED616352-432D-4895-919E-0C317B602AE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79100" y="76200"/>
          <a:ext cx="30099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BDB57B75-90D6-4349-9059-7312C72C4D1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51161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143EAC7D-5904-4EEC-950A-96F386B934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64532"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8967CBBB-C190-467C-919E-15091A0621A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52317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561975</xdr:colOff>
      <xdr:row>0</xdr:row>
      <xdr:rowOff>152400</xdr:rowOff>
    </xdr:from>
    <xdr:to>
      <xdr:col>29</xdr:col>
      <xdr:colOff>19050</xdr:colOff>
      <xdr:row>1</xdr:row>
      <xdr:rowOff>133350</xdr:rowOff>
    </xdr:to>
    <xdr:pic>
      <xdr:nvPicPr>
        <xdr:cNvPr id="5" name="Imagen 7">
          <a:extLst>
            <a:ext uri="{FF2B5EF4-FFF2-40B4-BE49-F238E27FC236}">
              <a16:creationId xmlns="" xmlns:a16="http://schemas.microsoft.com/office/drawing/2014/main" id="{38586373-AD9A-4EEB-B0C9-81FB2BDE29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240875" y="152400"/>
          <a:ext cx="3009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8281307D-4746-4573-82D2-5FD298647CD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6087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9AAAC1C8-AA8C-4889-A1E3-643AF6FA98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F6E9DAE7-D35C-41E6-8EC1-854511A24F4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6241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447675</xdr:colOff>
      <xdr:row>0</xdr:row>
      <xdr:rowOff>114300</xdr:rowOff>
    </xdr:from>
    <xdr:to>
      <xdr:col>28</xdr:col>
      <xdr:colOff>533400</xdr:colOff>
      <xdr:row>1</xdr:row>
      <xdr:rowOff>133350</xdr:rowOff>
    </xdr:to>
    <xdr:pic>
      <xdr:nvPicPr>
        <xdr:cNvPr id="5" name="Imagen 7">
          <a:extLst>
            <a:ext uri="{FF2B5EF4-FFF2-40B4-BE49-F238E27FC236}">
              <a16:creationId xmlns="" xmlns:a16="http://schemas.microsoft.com/office/drawing/2014/main" id="{466CD473-549B-4D02-AAEB-90A00EF7A2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30725" y="114300"/>
          <a:ext cx="30099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257175</xdr:colOff>
      <xdr:row>2</xdr:row>
      <xdr:rowOff>38100</xdr:rowOff>
    </xdr:from>
    <xdr:to>
      <xdr:col>38</xdr:col>
      <xdr:colOff>72706</xdr:colOff>
      <xdr:row>57</xdr:row>
      <xdr:rowOff>19050</xdr:rowOff>
    </xdr:to>
    <xdr:pic>
      <xdr:nvPicPr>
        <xdr:cNvPr id="6" name="5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526375" y="990600"/>
          <a:ext cx="7111681" cy="100584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8D7D825B-816C-47FA-AB62-175A94D1610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59448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AEBC07C0-5A71-4C6B-AE07-2FBAE6E430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062F16C6-4F0C-47C6-A787-547B5D4937E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6460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552450</xdr:colOff>
      <xdr:row>0</xdr:row>
      <xdr:rowOff>152400</xdr:rowOff>
    </xdr:from>
    <xdr:to>
      <xdr:col>28</xdr:col>
      <xdr:colOff>533400</xdr:colOff>
      <xdr:row>1</xdr:row>
      <xdr:rowOff>152400</xdr:rowOff>
    </xdr:to>
    <xdr:pic>
      <xdr:nvPicPr>
        <xdr:cNvPr id="5" name="Imagen 7">
          <a:extLst>
            <a:ext uri="{FF2B5EF4-FFF2-40B4-BE49-F238E27FC236}">
              <a16:creationId xmlns="" xmlns:a16="http://schemas.microsoft.com/office/drawing/2014/main" id="{C24B020E-A9C4-42F6-9AC8-6425858594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469600" y="152400"/>
          <a:ext cx="3009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457200</xdr:colOff>
      <xdr:row>2</xdr:row>
      <xdr:rowOff>85725</xdr:rowOff>
    </xdr:from>
    <xdr:to>
      <xdr:col>38</xdr:col>
      <xdr:colOff>272731</xdr:colOff>
      <xdr:row>57</xdr:row>
      <xdr:rowOff>66675</xdr:rowOff>
    </xdr:to>
    <xdr:pic>
      <xdr:nvPicPr>
        <xdr:cNvPr id="6" name="5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83575" y="1038225"/>
          <a:ext cx="7111681" cy="100584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0D302A0B-23AC-4DBF-95E1-7FFFE289F90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59448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43239ACB-80AB-4FAB-A9C3-2CB187E218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0D9359AA-C5BF-4A15-9F82-8FFE0745716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6489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114300</xdr:rowOff>
    </xdr:from>
    <xdr:to>
      <xdr:col>28</xdr:col>
      <xdr:colOff>523875</xdr:colOff>
      <xdr:row>1</xdr:row>
      <xdr:rowOff>152400</xdr:rowOff>
    </xdr:to>
    <xdr:pic>
      <xdr:nvPicPr>
        <xdr:cNvPr id="5" name="Imagen 7">
          <a:extLst>
            <a:ext uri="{FF2B5EF4-FFF2-40B4-BE49-F238E27FC236}">
              <a16:creationId xmlns="" xmlns:a16="http://schemas.microsoft.com/office/drawing/2014/main" id="{962F443F-0B3C-4F27-8292-D468E1E0CB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498175" y="114300"/>
          <a:ext cx="30099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533400</xdr:colOff>
      <xdr:row>2</xdr:row>
      <xdr:rowOff>76200</xdr:rowOff>
    </xdr:from>
    <xdr:to>
      <xdr:col>38</xdr:col>
      <xdr:colOff>348931</xdr:colOff>
      <xdr:row>57</xdr:row>
      <xdr:rowOff>57150</xdr:rowOff>
    </xdr:to>
    <xdr:pic>
      <xdr:nvPicPr>
        <xdr:cNvPr id="7" name="6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126450" y="1028700"/>
          <a:ext cx="7111681" cy="100584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2EB1B191-76CF-43BA-82DE-2BB777221F9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6611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AE92B5AE-5754-493E-AB4A-BE8A547436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E4230CA5-B3D8-4AB6-A585-E2FB2D0F04F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68224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419100</xdr:colOff>
      <xdr:row>0</xdr:row>
      <xdr:rowOff>171450</xdr:rowOff>
    </xdr:from>
    <xdr:to>
      <xdr:col>28</xdr:col>
      <xdr:colOff>495300</xdr:colOff>
      <xdr:row>1</xdr:row>
      <xdr:rowOff>123825</xdr:rowOff>
    </xdr:to>
    <xdr:pic>
      <xdr:nvPicPr>
        <xdr:cNvPr id="5" name="Imagen 7">
          <a:extLst>
            <a:ext uri="{FF2B5EF4-FFF2-40B4-BE49-F238E27FC236}">
              <a16:creationId xmlns="" xmlns:a16="http://schemas.microsoft.com/office/drawing/2014/main" id="{F5323B9D-AFB0-43A6-9B1E-417EFB08B6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22025" y="171450"/>
          <a:ext cx="30099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466725</xdr:colOff>
      <xdr:row>2</xdr:row>
      <xdr:rowOff>66675</xdr:rowOff>
    </xdr:from>
    <xdr:to>
      <xdr:col>38</xdr:col>
      <xdr:colOff>282256</xdr:colOff>
      <xdr:row>57</xdr:row>
      <xdr:rowOff>47625</xdr:rowOff>
    </xdr:to>
    <xdr:pic>
      <xdr:nvPicPr>
        <xdr:cNvPr id="6" name="5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000" y="1019175"/>
          <a:ext cx="7111681" cy="100584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304B9CAB-C13E-4FD7-B460-D7FEA4462D1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577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F8490C4E-1DFD-4247-8B0A-9CF7DB33F3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87B3A33B-F24A-4319-B7B5-72092224E7F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66319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133350</xdr:colOff>
      <xdr:row>0</xdr:row>
      <xdr:rowOff>123825</xdr:rowOff>
    </xdr:from>
    <xdr:to>
      <xdr:col>28</xdr:col>
      <xdr:colOff>590550</xdr:colOff>
      <xdr:row>1</xdr:row>
      <xdr:rowOff>171450</xdr:rowOff>
    </xdr:to>
    <xdr:pic>
      <xdr:nvPicPr>
        <xdr:cNvPr id="5" name="Imagen 7">
          <a:extLst>
            <a:ext uri="{FF2B5EF4-FFF2-40B4-BE49-F238E27FC236}">
              <a16:creationId xmlns="" xmlns:a16="http://schemas.microsoft.com/office/drawing/2014/main" id="{81BB8FA4-5B44-4880-8335-7FB04682EC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631525" y="123825"/>
          <a:ext cx="30099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 xmlns:a16="http://schemas.microsoft.com/office/drawing/2014/main" id="{C2524D27-487B-4C97-84E4-54F7FF3DB2E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59448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2D84B000-729C-486B-A674-B8769E7BA8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28</xdr:col>
      <xdr:colOff>619125</xdr:colOff>
      <xdr:row>2</xdr:row>
      <xdr:rowOff>95250</xdr:rowOff>
    </xdr:to>
    <xdr:pic>
      <xdr:nvPicPr>
        <xdr:cNvPr id="4" name="Imagen 3" descr="linea">
          <a:extLst>
            <a:ext uri="{FF2B5EF4-FFF2-40B4-BE49-F238E27FC236}">
              <a16:creationId xmlns="" xmlns:a16="http://schemas.microsoft.com/office/drawing/2014/main" id="{E8B16658-9251-4F3C-9097-5C818E90990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6536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600075</xdr:colOff>
      <xdr:row>0</xdr:row>
      <xdr:rowOff>142875</xdr:rowOff>
    </xdr:from>
    <xdr:to>
      <xdr:col>28</xdr:col>
      <xdr:colOff>523875</xdr:colOff>
      <xdr:row>1</xdr:row>
      <xdr:rowOff>95250</xdr:rowOff>
    </xdr:to>
    <xdr:pic>
      <xdr:nvPicPr>
        <xdr:cNvPr id="5" name="Imagen 7">
          <a:extLst>
            <a:ext uri="{FF2B5EF4-FFF2-40B4-BE49-F238E27FC236}">
              <a16:creationId xmlns="" xmlns:a16="http://schemas.microsoft.com/office/drawing/2014/main" id="{C52D4064-6D18-469D-B699-8B3FA6D982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545800" y="142875"/>
          <a:ext cx="30099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xdr:row>
      <xdr:rowOff>38100</xdr:rowOff>
    </xdr:from>
    <xdr:to>
      <xdr:col>5</xdr:col>
      <xdr:colOff>0</xdr:colOff>
      <xdr:row>2</xdr:row>
      <xdr:rowOff>76200</xdr:rowOff>
    </xdr:to>
    <xdr:pic>
      <xdr:nvPicPr>
        <xdr:cNvPr id="2" name="Imagen 3" descr="linea">
          <a:extLst>
            <a:ext uri="{FF2B5EF4-FFF2-40B4-BE49-F238E27FC236}">
              <a16:creationId xmlns="" xmlns:a16="http://schemas.microsoft.com/office/drawing/2014/main" id="{D2871B38-F02E-45C4-B8FB-C115DDEA670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2973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0</xdr:row>
      <xdr:rowOff>128491</xdr:rowOff>
    </xdr:from>
    <xdr:to>
      <xdr:col>1</xdr:col>
      <xdr:colOff>1631156</xdr:colOff>
      <xdr:row>1</xdr:row>
      <xdr:rowOff>77627</xdr:rowOff>
    </xdr:to>
    <xdr:pic>
      <xdr:nvPicPr>
        <xdr:cNvPr id="3" name="Imagen 6">
          <a:extLst>
            <a:ext uri="{FF2B5EF4-FFF2-40B4-BE49-F238E27FC236}">
              <a16:creationId xmlns="" xmlns:a16="http://schemas.microsoft.com/office/drawing/2014/main" id="{1A50A262-DCD6-43E1-A9CA-C2D3D4939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28491"/>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38100</xdr:rowOff>
    </xdr:from>
    <xdr:to>
      <xdr:col>10</xdr:col>
      <xdr:colOff>619125</xdr:colOff>
      <xdr:row>2</xdr:row>
      <xdr:rowOff>95250</xdr:rowOff>
    </xdr:to>
    <xdr:pic>
      <xdr:nvPicPr>
        <xdr:cNvPr id="4" name="Imagen 3" descr="linea">
          <a:extLst>
            <a:ext uri="{FF2B5EF4-FFF2-40B4-BE49-F238E27FC236}">
              <a16:creationId xmlns="" xmlns:a16="http://schemas.microsoft.com/office/drawing/2014/main" id="{CD9A8FE7-5D7A-4DEF-B27C-4FA3CF4095E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1078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219075</xdr:colOff>
      <xdr:row>0</xdr:row>
      <xdr:rowOff>95250</xdr:rowOff>
    </xdr:from>
    <xdr:to>
      <xdr:col>10</xdr:col>
      <xdr:colOff>552450</xdr:colOff>
      <xdr:row>1</xdr:row>
      <xdr:rowOff>133350</xdr:rowOff>
    </xdr:to>
    <xdr:pic>
      <xdr:nvPicPr>
        <xdr:cNvPr id="5" name="Imagen 7">
          <a:extLst>
            <a:ext uri="{FF2B5EF4-FFF2-40B4-BE49-F238E27FC236}">
              <a16:creationId xmlns="" xmlns:a16="http://schemas.microsoft.com/office/drawing/2014/main" id="{8EEA760B-4027-491F-99A5-3778193C4D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0" y="95250"/>
          <a:ext cx="30099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71718</xdr:rowOff>
    </xdr:from>
    <xdr:to>
      <xdr:col>9</xdr:col>
      <xdr:colOff>0</xdr:colOff>
      <xdr:row>1</xdr:row>
      <xdr:rowOff>109818</xdr:rowOff>
    </xdr:to>
    <xdr:pic>
      <xdr:nvPicPr>
        <xdr:cNvPr id="2" name="Imagen 3" descr="linea">
          <a:extLst>
            <a:ext uri="{FF2B5EF4-FFF2-40B4-BE49-F238E27FC236}">
              <a16:creationId xmlns="" xmlns:a16="http://schemas.microsoft.com/office/drawing/2014/main" id="{C6A31E40-A243-4B3A-BC93-438464B5CBC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218"/>
          <a:ext cx="99060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573742</xdr:colOff>
      <xdr:row>0</xdr:row>
      <xdr:rowOff>91888</xdr:rowOff>
    </xdr:from>
    <xdr:ext cx="3116917" cy="676275"/>
    <xdr:pic>
      <xdr:nvPicPr>
        <xdr:cNvPr id="3" name="Imagen 7">
          <a:extLst>
            <a:ext uri="{FF2B5EF4-FFF2-40B4-BE49-F238E27FC236}">
              <a16:creationId xmlns="" xmlns:a16="http://schemas.microsoft.com/office/drawing/2014/main" id="{1C09C31E-0528-40D2-B479-84C0D06FCB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89142" y="91888"/>
          <a:ext cx="3116917"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112059</xdr:colOff>
      <xdr:row>0</xdr:row>
      <xdr:rowOff>78441</xdr:rowOff>
    </xdr:from>
    <xdr:to>
      <xdr:col>0</xdr:col>
      <xdr:colOff>1891932</xdr:colOff>
      <xdr:row>1</xdr:row>
      <xdr:rowOff>2241</xdr:rowOff>
    </xdr:to>
    <xdr:pic>
      <xdr:nvPicPr>
        <xdr:cNvPr id="4" name="Imagen 4">
          <a:extLst>
            <a:ext uri="{FF2B5EF4-FFF2-40B4-BE49-F238E27FC236}">
              <a16:creationId xmlns="" xmlns:a16="http://schemas.microsoft.com/office/drawing/2014/main" id="{814DA4A8-B19E-4D21-93F4-A705BC32A2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78441"/>
          <a:ext cx="646398"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xdr:row>
      <xdr:rowOff>182880</xdr:rowOff>
    </xdr:from>
    <xdr:to>
      <xdr:col>10</xdr:col>
      <xdr:colOff>0</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96774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0</xdr:row>
      <xdr:rowOff>180976</xdr:rowOff>
    </xdr:from>
    <xdr:to>
      <xdr:col>9</xdr:col>
      <xdr:colOff>1085849</xdr:colOff>
      <xdr:row>1</xdr:row>
      <xdr:rowOff>12778</xdr:rowOff>
    </xdr:to>
    <xdr:pic>
      <xdr:nvPicPr>
        <xdr:cNvPr id="4" name="Imagen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3725" y="18097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123825</xdr:rowOff>
    </xdr:from>
    <xdr:to>
      <xdr:col>1</xdr:col>
      <xdr:colOff>59532</xdr:colOff>
      <xdr:row>1</xdr:row>
      <xdr:rowOff>72961</xdr:rowOff>
    </xdr:to>
    <xdr:pic>
      <xdr:nvPicPr>
        <xdr:cNvPr id="5" name="Imagen 6">
          <a:extLst>
            <a:ext uri="{FF2B5EF4-FFF2-40B4-BE49-F238E27FC236}">
              <a16:creationId xmlns="" xmlns:a16="http://schemas.microsoft.com/office/drawing/2014/main" id="{1A50A262-DCD6-43E1-A9CA-C2D3D49395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123825"/>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53489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661460</xdr:colOff>
      <xdr:row>0</xdr:row>
      <xdr:rowOff>204259</xdr:rowOff>
    </xdr:from>
    <xdr:to>
      <xdr:col>14</xdr:col>
      <xdr:colOff>20110</xdr:colOff>
      <xdr:row>1</xdr:row>
      <xdr:rowOff>36061</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76885" y="204259"/>
          <a:ext cx="2578100"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228600</xdr:colOff>
      <xdr:row>2</xdr:row>
      <xdr:rowOff>76200</xdr:rowOff>
    </xdr:from>
    <xdr:to>
      <xdr:col>22</xdr:col>
      <xdr:colOff>510856</xdr:colOff>
      <xdr:row>56</xdr:row>
      <xdr:rowOff>161925</xdr:rowOff>
    </xdr:to>
    <xdr:pic>
      <xdr:nvPicPr>
        <xdr:cNvPr id="6" name="5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63475" y="1028700"/>
          <a:ext cx="7111681" cy="10058400"/>
        </a:xfrm>
        <a:prstGeom prst="rect">
          <a:avLst/>
        </a:prstGeom>
      </xdr:spPr>
    </xdr:pic>
    <xdr:clientData/>
  </xdr:twoCellAnchor>
  <xdr:twoCellAnchor editAs="oneCell">
    <xdr:from>
      <xdr:col>22</xdr:col>
      <xdr:colOff>571500</xdr:colOff>
      <xdr:row>2</xdr:row>
      <xdr:rowOff>85725</xdr:rowOff>
    </xdr:from>
    <xdr:to>
      <xdr:col>32</xdr:col>
      <xdr:colOff>63181</xdr:colOff>
      <xdr:row>56</xdr:row>
      <xdr:rowOff>171450</xdr:rowOff>
    </xdr:to>
    <xdr:pic>
      <xdr:nvPicPr>
        <xdr:cNvPr id="7" name="6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735800" y="1038225"/>
          <a:ext cx="7111681" cy="100584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5825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681037</xdr:colOff>
      <xdr:row>0</xdr:row>
      <xdr:rowOff>161926</xdr:rowOff>
    </xdr:from>
    <xdr:to>
      <xdr:col>14</xdr:col>
      <xdr:colOff>4761</xdr:colOff>
      <xdr:row>0</xdr:row>
      <xdr:rowOff>755728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82162" y="1619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276225</xdr:colOff>
      <xdr:row>2</xdr:row>
      <xdr:rowOff>47625</xdr:rowOff>
    </xdr:from>
    <xdr:to>
      <xdr:col>22</xdr:col>
      <xdr:colOff>558481</xdr:colOff>
      <xdr:row>56</xdr:row>
      <xdr:rowOff>133350</xdr:rowOff>
    </xdr:to>
    <xdr:pic>
      <xdr:nvPicPr>
        <xdr:cNvPr id="5" name="4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58725" y="1000125"/>
          <a:ext cx="7111681" cy="10058400"/>
        </a:xfrm>
        <a:prstGeom prst="rect">
          <a:avLst/>
        </a:prstGeom>
      </xdr:spPr>
    </xdr:pic>
    <xdr:clientData/>
  </xdr:twoCellAnchor>
  <xdr:twoCellAnchor editAs="oneCell">
    <xdr:from>
      <xdr:col>22</xdr:col>
      <xdr:colOff>638175</xdr:colOff>
      <xdr:row>2</xdr:row>
      <xdr:rowOff>57150</xdr:rowOff>
    </xdr:from>
    <xdr:to>
      <xdr:col>32</xdr:col>
      <xdr:colOff>129856</xdr:colOff>
      <xdr:row>56</xdr:row>
      <xdr:rowOff>142875</xdr:rowOff>
    </xdr:to>
    <xdr:pic>
      <xdr:nvPicPr>
        <xdr:cNvPr id="6" name="5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850100" y="1009650"/>
          <a:ext cx="7111681" cy="100584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3348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361950</xdr:colOff>
      <xdr:row>0</xdr:row>
      <xdr:rowOff>161926</xdr:rowOff>
    </xdr:from>
    <xdr:to>
      <xdr:col>13</xdr:col>
      <xdr:colOff>752474</xdr:colOff>
      <xdr:row>0</xdr:row>
      <xdr:rowOff>755728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20225" y="1619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3158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430866</xdr:colOff>
      <xdr:row>0</xdr:row>
      <xdr:rowOff>161926</xdr:rowOff>
    </xdr:from>
    <xdr:to>
      <xdr:col>14</xdr:col>
      <xdr:colOff>11765</xdr:colOff>
      <xdr:row>0</xdr:row>
      <xdr:rowOff>755728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22466" y="1619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2396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352425</xdr:colOff>
      <xdr:row>0</xdr:row>
      <xdr:rowOff>171451</xdr:rowOff>
    </xdr:from>
    <xdr:to>
      <xdr:col>14</xdr:col>
      <xdr:colOff>9524</xdr:colOff>
      <xdr:row>1</xdr:row>
      <xdr:rowOff>3253</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44025" y="171451"/>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2015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323850</xdr:colOff>
      <xdr:row>0</xdr:row>
      <xdr:rowOff>152401</xdr:rowOff>
    </xdr:from>
    <xdr:to>
      <xdr:col>13</xdr:col>
      <xdr:colOff>761999</xdr:colOff>
      <xdr:row>0</xdr:row>
      <xdr:rowOff>746203</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96400" y="152401"/>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2110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371475</xdr:colOff>
      <xdr:row>0</xdr:row>
      <xdr:rowOff>161926</xdr:rowOff>
    </xdr:from>
    <xdr:to>
      <xdr:col>13</xdr:col>
      <xdr:colOff>761999</xdr:colOff>
      <xdr:row>0</xdr:row>
      <xdr:rowOff>755728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05925" y="1619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2777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333375</xdr:colOff>
      <xdr:row>0</xdr:row>
      <xdr:rowOff>190501</xdr:rowOff>
    </xdr:from>
    <xdr:to>
      <xdr:col>13</xdr:col>
      <xdr:colOff>752474</xdr:colOff>
      <xdr:row>1</xdr:row>
      <xdr:rowOff>22303</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3075" y="190501"/>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0205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591611</xdr:colOff>
      <xdr:row>0</xdr:row>
      <xdr:rowOff>161925</xdr:rowOff>
    </xdr:from>
    <xdr:to>
      <xdr:col>14</xdr:col>
      <xdr:colOff>28574</xdr:colOff>
      <xdr:row>1</xdr:row>
      <xdr:rowOff>66674</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11686" y="161925"/>
          <a:ext cx="3037413"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71718</xdr:rowOff>
    </xdr:from>
    <xdr:to>
      <xdr:col>12</xdr:col>
      <xdr:colOff>0</xdr:colOff>
      <xdr:row>1</xdr:row>
      <xdr:rowOff>109818</xdr:rowOff>
    </xdr:to>
    <xdr:pic>
      <xdr:nvPicPr>
        <xdr:cNvPr id="2" name="Imagen 3" descr="linea">
          <a:extLst>
            <a:ext uri="{FF2B5EF4-FFF2-40B4-BE49-F238E27FC236}">
              <a16:creationId xmlns="" xmlns:a16="http://schemas.microsoft.com/office/drawing/2014/main" id="{8080D826-C54A-4D51-8C5C-1C1EC7C7D0B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3718"/>
          <a:ext cx="127444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537323</xdr:colOff>
      <xdr:row>0</xdr:row>
      <xdr:rowOff>64433</xdr:rowOff>
    </xdr:from>
    <xdr:to>
      <xdr:col>12</xdr:col>
      <xdr:colOff>11768</xdr:colOff>
      <xdr:row>0</xdr:row>
      <xdr:rowOff>740708</xdr:rowOff>
    </xdr:to>
    <xdr:pic>
      <xdr:nvPicPr>
        <xdr:cNvPr id="3" name="Imagen 7">
          <a:extLst>
            <a:ext uri="{FF2B5EF4-FFF2-40B4-BE49-F238E27FC236}">
              <a16:creationId xmlns="" xmlns:a16="http://schemas.microsoft.com/office/drawing/2014/main" id="{B5061BE2-F9BA-40EC-AF55-1611FE170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33698" y="64433"/>
          <a:ext cx="312252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123265</xdr:colOff>
      <xdr:row>0</xdr:row>
      <xdr:rowOff>78441</xdr:rowOff>
    </xdr:from>
    <xdr:to>
      <xdr:col>0</xdr:col>
      <xdr:colOff>1903138</xdr:colOff>
      <xdr:row>1</xdr:row>
      <xdr:rowOff>2241</xdr:rowOff>
    </xdr:to>
    <xdr:pic>
      <xdr:nvPicPr>
        <xdr:cNvPr id="4" name="Imagen 4">
          <a:extLst>
            <a:ext uri="{FF2B5EF4-FFF2-40B4-BE49-F238E27FC236}">
              <a16:creationId xmlns="" xmlns:a16="http://schemas.microsoft.com/office/drawing/2014/main" id="{F965CB59-067E-47AA-A62D-F8C92C851A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265" y="78441"/>
          <a:ext cx="1779873"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1634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409575</xdr:colOff>
      <xdr:row>0</xdr:row>
      <xdr:rowOff>161926</xdr:rowOff>
    </xdr:from>
    <xdr:to>
      <xdr:col>13</xdr:col>
      <xdr:colOff>752474</xdr:colOff>
      <xdr:row>0</xdr:row>
      <xdr:rowOff>755728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82125" y="1619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4396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400050</xdr:colOff>
      <xdr:row>0</xdr:row>
      <xdr:rowOff>161926</xdr:rowOff>
    </xdr:from>
    <xdr:to>
      <xdr:col>13</xdr:col>
      <xdr:colOff>742949</xdr:colOff>
      <xdr:row>0</xdr:row>
      <xdr:rowOff>755728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15475" y="1619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0110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438150</xdr:colOff>
      <xdr:row>0</xdr:row>
      <xdr:rowOff>238126</xdr:rowOff>
    </xdr:from>
    <xdr:to>
      <xdr:col>14</xdr:col>
      <xdr:colOff>19049</xdr:colOff>
      <xdr:row>1</xdr:row>
      <xdr:rowOff>69928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86875" y="2381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373380"/>
          <a:ext cx="1066799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381125" cy="129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428625</xdr:colOff>
      <xdr:row>0</xdr:row>
      <xdr:rowOff>200026</xdr:rowOff>
    </xdr:from>
    <xdr:ext cx="2705099" cy="593802"/>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44050" y="2000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3253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381000</xdr:colOff>
      <xdr:row>0</xdr:row>
      <xdr:rowOff>142876</xdr:rowOff>
    </xdr:from>
    <xdr:to>
      <xdr:col>14</xdr:col>
      <xdr:colOff>9524</xdr:colOff>
      <xdr:row>0</xdr:row>
      <xdr:rowOff>736678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67850" y="14287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4396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429481</xdr:colOff>
      <xdr:row>0</xdr:row>
      <xdr:rowOff>183331</xdr:rowOff>
    </xdr:from>
    <xdr:to>
      <xdr:col>14</xdr:col>
      <xdr:colOff>10380</xdr:colOff>
      <xdr:row>1</xdr:row>
      <xdr:rowOff>17273</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44906" y="183331"/>
          <a:ext cx="2705099" cy="59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4396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426509</xdr:colOff>
      <xdr:row>0</xdr:row>
      <xdr:rowOff>161926</xdr:rowOff>
    </xdr:from>
    <xdr:to>
      <xdr:col>14</xdr:col>
      <xdr:colOff>7408</xdr:colOff>
      <xdr:row>0</xdr:row>
      <xdr:rowOff>755728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41934" y="1619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4396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424772</xdr:colOff>
      <xdr:row>0</xdr:row>
      <xdr:rowOff>151224</xdr:rowOff>
    </xdr:from>
    <xdr:to>
      <xdr:col>14</xdr:col>
      <xdr:colOff>5671</xdr:colOff>
      <xdr:row>0</xdr:row>
      <xdr:rowOff>745026</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40197" y="151224"/>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1</xdr:row>
      <xdr:rowOff>182880</xdr:rowOff>
    </xdr:from>
    <xdr:to>
      <xdr:col>13</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4396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419100</xdr:colOff>
      <xdr:row>0</xdr:row>
      <xdr:rowOff>161926</xdr:rowOff>
    </xdr:from>
    <xdr:to>
      <xdr:col>13</xdr:col>
      <xdr:colOff>761999</xdr:colOff>
      <xdr:row>0</xdr:row>
      <xdr:rowOff>755728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34525" y="16192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xdr:row>
      <xdr:rowOff>182880</xdr:rowOff>
    </xdr:from>
    <xdr:to>
      <xdr:col>10</xdr:col>
      <xdr:colOff>761999</xdr:colOff>
      <xdr:row>2</xdr:row>
      <xdr:rowOff>38099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80"/>
          <a:ext cx="1261109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1228726</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600200"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356658</xdr:colOff>
      <xdr:row>0</xdr:row>
      <xdr:rowOff>195793</xdr:rowOff>
    </xdr:from>
    <xdr:to>
      <xdr:col>10</xdr:col>
      <xdr:colOff>736587</xdr:colOff>
      <xdr:row>1</xdr:row>
      <xdr:rowOff>27595</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48283" y="195793"/>
          <a:ext cx="270402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82923</xdr:rowOff>
    </xdr:from>
    <xdr:to>
      <xdr:col>29</xdr:col>
      <xdr:colOff>0</xdr:colOff>
      <xdr:row>1</xdr:row>
      <xdr:rowOff>121023</xdr:rowOff>
    </xdr:to>
    <xdr:pic>
      <xdr:nvPicPr>
        <xdr:cNvPr id="2" name="Imagen 3" descr="linea">
          <a:extLst>
            <a:ext uri="{FF2B5EF4-FFF2-40B4-BE49-F238E27FC236}">
              <a16:creationId xmlns="" xmlns:a16="http://schemas.microsoft.com/office/drawing/2014/main" id="{7E335F0B-085C-49F8-8C35-7DF02F34C76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4923"/>
          <a:ext cx="266128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67235</xdr:rowOff>
    </xdr:from>
    <xdr:to>
      <xdr:col>1</xdr:col>
      <xdr:colOff>973050</xdr:colOff>
      <xdr:row>0</xdr:row>
      <xdr:rowOff>753035</xdr:rowOff>
    </xdr:to>
    <xdr:pic>
      <xdr:nvPicPr>
        <xdr:cNvPr id="3" name="Imagen 2">
          <a:extLst>
            <a:ext uri="{FF2B5EF4-FFF2-40B4-BE49-F238E27FC236}">
              <a16:creationId xmlns="" xmlns:a16="http://schemas.microsoft.com/office/drawing/2014/main" id="{15B4E1CD-AA61-4822-A34C-8B48DBF7EC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9" y="67235"/>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134469</xdr:colOff>
      <xdr:row>0</xdr:row>
      <xdr:rowOff>78442</xdr:rowOff>
    </xdr:from>
    <xdr:to>
      <xdr:col>29</xdr:col>
      <xdr:colOff>1119</xdr:colOff>
      <xdr:row>0</xdr:row>
      <xdr:rowOff>754717</xdr:rowOff>
    </xdr:to>
    <xdr:pic>
      <xdr:nvPicPr>
        <xdr:cNvPr id="4" name="Imagen 3">
          <a:extLst>
            <a:ext uri="{FF2B5EF4-FFF2-40B4-BE49-F238E27FC236}">
              <a16:creationId xmlns="" xmlns:a16="http://schemas.microsoft.com/office/drawing/2014/main" id="{B0EDC82E-2CEA-4E8B-ACEF-D300C9A830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508819" y="78442"/>
          <a:ext cx="31051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228600</xdr:colOff>
      <xdr:row>1</xdr:row>
      <xdr:rowOff>114300</xdr:rowOff>
    </xdr:from>
    <xdr:to>
      <xdr:col>37</xdr:col>
      <xdr:colOff>510856</xdr:colOff>
      <xdr:row>55</xdr:row>
      <xdr:rowOff>66675</xdr:rowOff>
    </xdr:to>
    <xdr:pic>
      <xdr:nvPicPr>
        <xdr:cNvPr id="5" name="4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678775" y="876300"/>
          <a:ext cx="7111681" cy="100584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xdr:row>
      <xdr:rowOff>182879</xdr:rowOff>
    </xdr:from>
    <xdr:to>
      <xdr:col>10</xdr:col>
      <xdr:colOff>9525</xdr:colOff>
      <xdr:row>2</xdr:row>
      <xdr:rowOff>66674</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79"/>
          <a:ext cx="10458450" cy="7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323850</xdr:colOff>
      <xdr:row>0</xdr:row>
      <xdr:rowOff>123825</xdr:rowOff>
    </xdr:from>
    <xdr:to>
      <xdr:col>9</xdr:col>
      <xdr:colOff>962025</xdr:colOff>
      <xdr:row>0</xdr:row>
      <xdr:rowOff>711355</xdr:rowOff>
    </xdr:to>
    <xdr:pic>
      <xdr:nvPicPr>
        <xdr:cNvPr id="4" name="Imagen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43850" y="123825"/>
          <a:ext cx="2676525" cy="587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123825</xdr:rowOff>
    </xdr:from>
    <xdr:to>
      <xdr:col>1</xdr:col>
      <xdr:colOff>164307</xdr:colOff>
      <xdr:row>1</xdr:row>
      <xdr:rowOff>72961</xdr:rowOff>
    </xdr:to>
    <xdr:pic>
      <xdr:nvPicPr>
        <xdr:cNvPr id="5" name="Imagen 4">
          <a:extLst>
            <a:ext uri="{FF2B5EF4-FFF2-40B4-BE49-F238E27FC236}">
              <a16:creationId xmlns="" xmlns:a16="http://schemas.microsoft.com/office/drawing/2014/main" id="{1A50A262-DCD6-43E1-A9CA-C2D3D49395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23825"/>
          <a:ext cx="1935957" cy="711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1</xdr:row>
      <xdr:rowOff>182879</xdr:rowOff>
    </xdr:from>
    <xdr:to>
      <xdr:col>16</xdr:col>
      <xdr:colOff>9525</xdr:colOff>
      <xdr:row>2</xdr:row>
      <xdr:rowOff>38098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944879"/>
          <a:ext cx="14116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142876</xdr:colOff>
      <xdr:row>0</xdr:row>
      <xdr:rowOff>133349</xdr:rowOff>
    </xdr:from>
    <xdr:to>
      <xdr:col>1</xdr:col>
      <xdr:colOff>0</xdr:colOff>
      <xdr:row>1</xdr:row>
      <xdr:rowOff>72736</xdr:rowOff>
    </xdr:to>
    <xdr:pic>
      <xdr:nvPicPr>
        <xdr:cNvPr id="3"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133349"/>
          <a:ext cx="1733549" cy="701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866775</xdr:colOff>
      <xdr:row>0</xdr:row>
      <xdr:rowOff>142876</xdr:rowOff>
    </xdr:from>
    <xdr:to>
      <xdr:col>15</xdr:col>
      <xdr:colOff>952499</xdr:colOff>
      <xdr:row>0</xdr:row>
      <xdr:rowOff>736678</xdr:rowOff>
    </xdr:to>
    <xdr:pic>
      <xdr:nvPicPr>
        <xdr:cNvPr id="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15800" y="142876"/>
          <a:ext cx="2705099" cy="59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1</xdr:row>
      <xdr:rowOff>142875</xdr:rowOff>
    </xdr:from>
    <xdr:to>
      <xdr:col>36</xdr:col>
      <xdr:colOff>19050</xdr:colOff>
      <xdr:row>1</xdr:row>
      <xdr:rowOff>180975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4875"/>
          <a:ext cx="297561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133350</xdr:rowOff>
    </xdr:from>
    <xdr:to>
      <xdr:col>1</xdr:col>
      <xdr:colOff>1562100</xdr:colOff>
      <xdr:row>1</xdr:row>
      <xdr:rowOff>57150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3335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419100</xdr:colOff>
      <xdr:row>0</xdr:row>
      <xdr:rowOff>76200</xdr:rowOff>
    </xdr:from>
    <xdr:to>
      <xdr:col>36</xdr:col>
      <xdr:colOff>9525</xdr:colOff>
      <xdr:row>1</xdr:row>
      <xdr:rowOff>36095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117800" y="76200"/>
          <a:ext cx="3257550" cy="7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457200</xdr:colOff>
      <xdr:row>3</xdr:row>
      <xdr:rowOff>28575</xdr:rowOff>
    </xdr:from>
    <xdr:to>
      <xdr:col>45</xdr:col>
      <xdr:colOff>272688</xdr:colOff>
      <xdr:row>58</xdr:row>
      <xdr:rowOff>76200</xdr:rowOff>
    </xdr:to>
    <xdr:pic>
      <xdr:nvPicPr>
        <xdr:cNvPr id="5" name="4 Imagen"/>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823025" y="1123950"/>
          <a:ext cx="7111638" cy="100584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2</xdr:row>
      <xdr:rowOff>38100</xdr:rowOff>
    </xdr:from>
    <xdr:to>
      <xdr:col>14</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3925"/>
          <a:ext cx="126968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66675</xdr:rowOff>
    </xdr:from>
    <xdr:to>
      <xdr:col>1</xdr:col>
      <xdr:colOff>1228725</xdr:colOff>
      <xdr:row>1</xdr:row>
      <xdr:rowOff>57150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66675"/>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742950</xdr:colOff>
      <xdr:row>0</xdr:row>
      <xdr:rowOff>104775</xdr:rowOff>
    </xdr:from>
    <xdr:to>
      <xdr:col>14</xdr:col>
      <xdr:colOff>19050</xdr:colOff>
      <xdr:row>1</xdr:row>
      <xdr:rowOff>38100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877425" y="104775"/>
          <a:ext cx="28384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2</xdr:row>
      <xdr:rowOff>38100</xdr:rowOff>
    </xdr:from>
    <xdr:to>
      <xdr:col>14</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0050"/>
          <a:ext cx="106680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66675</xdr:rowOff>
    </xdr:from>
    <xdr:to>
      <xdr:col>1</xdr:col>
      <xdr:colOff>1228725</xdr:colOff>
      <xdr:row>1</xdr:row>
      <xdr:rowOff>57150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66675"/>
          <a:ext cx="13716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485775</xdr:colOff>
      <xdr:row>0</xdr:row>
      <xdr:rowOff>142875</xdr:rowOff>
    </xdr:from>
    <xdr:ext cx="3095625" cy="685800"/>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05775" y="142875"/>
          <a:ext cx="30956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5.xml><?xml version="1.0" encoding="utf-8"?>
<xdr:wsDr xmlns:xdr="http://schemas.openxmlformats.org/drawingml/2006/spreadsheetDrawing" xmlns:a="http://schemas.openxmlformats.org/drawingml/2006/main">
  <xdr:twoCellAnchor>
    <xdr:from>
      <xdr:col>0</xdr:col>
      <xdr:colOff>0</xdr:colOff>
      <xdr:row>1</xdr:row>
      <xdr:rowOff>180975</xdr:rowOff>
    </xdr:from>
    <xdr:to>
      <xdr:col>5</xdr:col>
      <xdr:colOff>28575</xdr:colOff>
      <xdr:row>2</xdr:row>
      <xdr:rowOff>38100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6300"/>
          <a:ext cx="53530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66675</xdr:rowOff>
    </xdr:from>
    <xdr:to>
      <xdr:col>1</xdr:col>
      <xdr:colOff>1228725</xdr:colOff>
      <xdr:row>1</xdr:row>
      <xdr:rowOff>57150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66675"/>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447675</xdr:colOff>
      <xdr:row>0</xdr:row>
      <xdr:rowOff>123825</xdr:rowOff>
    </xdr:from>
    <xdr:to>
      <xdr:col>4</xdr:col>
      <xdr:colOff>1228725</xdr:colOff>
      <xdr:row>0</xdr:row>
      <xdr:rowOff>676275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19400" y="1238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xdr:row>
      <xdr:rowOff>161925</xdr:rowOff>
    </xdr:from>
    <xdr:to>
      <xdr:col>28</xdr:col>
      <xdr:colOff>9525</xdr:colOff>
      <xdr:row>2</xdr:row>
      <xdr:rowOff>19050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3925"/>
          <a:ext cx="242506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0</xdr:row>
      <xdr:rowOff>104775</xdr:rowOff>
    </xdr:from>
    <xdr:to>
      <xdr:col>1</xdr:col>
      <xdr:colOff>847725</xdr:colOff>
      <xdr:row>1</xdr:row>
      <xdr:rowOff>28575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04775"/>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800100</xdr:colOff>
      <xdr:row>0</xdr:row>
      <xdr:rowOff>209550</xdr:rowOff>
    </xdr:from>
    <xdr:to>
      <xdr:col>27</xdr:col>
      <xdr:colOff>971550</xdr:colOff>
      <xdr:row>1</xdr:row>
      <xdr:rowOff>57150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478875" y="209550"/>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xdr:row>
      <xdr:rowOff>38100</xdr:rowOff>
    </xdr:from>
    <xdr:to>
      <xdr:col>20</xdr:col>
      <xdr:colOff>9525</xdr:colOff>
      <xdr:row>2</xdr:row>
      <xdr:rowOff>85725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7249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0</xdr:row>
      <xdr:rowOff>104775</xdr:rowOff>
    </xdr:from>
    <xdr:to>
      <xdr:col>1</xdr:col>
      <xdr:colOff>1552575</xdr:colOff>
      <xdr:row>1</xdr:row>
      <xdr:rowOff>28575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104775"/>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609600</xdr:colOff>
      <xdr:row>0</xdr:row>
      <xdr:rowOff>123825</xdr:rowOff>
    </xdr:from>
    <xdr:to>
      <xdr:col>19</xdr:col>
      <xdr:colOff>895350</xdr:colOff>
      <xdr:row>1</xdr:row>
      <xdr:rowOff>104775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68400" y="123825"/>
          <a:ext cx="33528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xdr:row>
      <xdr:rowOff>38100</xdr:rowOff>
    </xdr:from>
    <xdr:to>
      <xdr:col>14</xdr:col>
      <xdr:colOff>0</xdr:colOff>
      <xdr:row>2</xdr:row>
      <xdr:rowOff>85725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46018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123825</xdr:colOff>
      <xdr:row>0</xdr:row>
      <xdr:rowOff>104775</xdr:rowOff>
    </xdr:from>
    <xdr:to>
      <xdr:col>1</xdr:col>
      <xdr:colOff>1333500</xdr:colOff>
      <xdr:row>1</xdr:row>
      <xdr:rowOff>28575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04775"/>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200025</xdr:colOff>
      <xdr:row>0</xdr:row>
      <xdr:rowOff>142875</xdr:rowOff>
    </xdr:from>
    <xdr:to>
      <xdr:col>13</xdr:col>
      <xdr:colOff>809625</xdr:colOff>
      <xdr:row>1</xdr:row>
      <xdr:rowOff>66675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86875" y="142875"/>
          <a:ext cx="30956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85725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22872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0</xdr:row>
      <xdr:rowOff>114300</xdr:rowOff>
    </xdr:from>
    <xdr:to>
      <xdr:col>1</xdr:col>
      <xdr:colOff>457200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295275</xdr:colOff>
      <xdr:row>0</xdr:row>
      <xdr:rowOff>95250</xdr:rowOff>
    </xdr:from>
    <xdr:to>
      <xdr:col>12</xdr:col>
      <xdr:colOff>971550</xdr:colOff>
      <xdr:row>1</xdr:row>
      <xdr:rowOff>47625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48750" y="95250"/>
          <a:ext cx="32289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82923</xdr:rowOff>
    </xdr:from>
    <xdr:to>
      <xdr:col>14</xdr:col>
      <xdr:colOff>0</xdr:colOff>
      <xdr:row>1</xdr:row>
      <xdr:rowOff>121023</xdr:rowOff>
    </xdr:to>
    <xdr:pic>
      <xdr:nvPicPr>
        <xdr:cNvPr id="2" name="Imagen 3" descr="linea">
          <a:extLst>
            <a:ext uri="{FF2B5EF4-FFF2-40B4-BE49-F238E27FC236}">
              <a16:creationId xmlns="" xmlns:a16="http://schemas.microsoft.com/office/drawing/2014/main" id="{0D2BD742-3877-4D3E-9F09-3644857D38D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3423"/>
          <a:ext cx="106680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67235</xdr:rowOff>
    </xdr:from>
    <xdr:to>
      <xdr:col>1</xdr:col>
      <xdr:colOff>973050</xdr:colOff>
      <xdr:row>0</xdr:row>
      <xdr:rowOff>753035</xdr:rowOff>
    </xdr:to>
    <xdr:pic>
      <xdr:nvPicPr>
        <xdr:cNvPr id="3" name="Imagen 2">
          <a:extLst>
            <a:ext uri="{FF2B5EF4-FFF2-40B4-BE49-F238E27FC236}">
              <a16:creationId xmlns="" xmlns:a16="http://schemas.microsoft.com/office/drawing/2014/main" id="{A8F6F02D-05F7-4116-B119-1D4CB5880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9" y="67235"/>
          <a:ext cx="1413441"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481851</xdr:colOff>
      <xdr:row>0</xdr:row>
      <xdr:rowOff>89648</xdr:rowOff>
    </xdr:from>
    <xdr:ext cx="3116356" cy="676275"/>
    <xdr:pic>
      <xdr:nvPicPr>
        <xdr:cNvPr id="4" name="Imagen 3">
          <a:extLst>
            <a:ext uri="{FF2B5EF4-FFF2-40B4-BE49-F238E27FC236}">
              <a16:creationId xmlns="" xmlns:a16="http://schemas.microsoft.com/office/drawing/2014/main" id="{9F6285D9-1A2E-4754-AAC1-E0D09A89CE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9851" y="89648"/>
          <a:ext cx="311635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371475</xdr:colOff>
      <xdr:row>1</xdr:row>
      <xdr:rowOff>133350</xdr:rowOff>
    </xdr:from>
    <xdr:to>
      <xdr:col>22</xdr:col>
      <xdr:colOff>653731</xdr:colOff>
      <xdr:row>55</xdr:row>
      <xdr:rowOff>19050</xdr:rowOff>
    </xdr:to>
    <xdr:pic>
      <xdr:nvPicPr>
        <xdr:cNvPr id="5" name="4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73025" y="895350"/>
          <a:ext cx="7111681" cy="10058400"/>
        </a:xfrm>
        <a:prstGeom prst="rect">
          <a:avLst/>
        </a:prstGeom>
      </xdr:spPr>
    </xdr:pic>
    <xdr:clientData/>
  </xdr:twoCellAnchor>
  <xdr:twoCellAnchor editAs="oneCell">
    <xdr:from>
      <xdr:col>23</xdr:col>
      <xdr:colOff>0</xdr:colOff>
      <xdr:row>1</xdr:row>
      <xdr:rowOff>85725</xdr:rowOff>
    </xdr:from>
    <xdr:to>
      <xdr:col>32</xdr:col>
      <xdr:colOff>253681</xdr:colOff>
      <xdr:row>54</xdr:row>
      <xdr:rowOff>152400</xdr:rowOff>
    </xdr:to>
    <xdr:pic>
      <xdr:nvPicPr>
        <xdr:cNvPr id="6" name="5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992975" y="847725"/>
          <a:ext cx="7111681" cy="1005840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xdr:row>
      <xdr:rowOff>38100</xdr:rowOff>
    </xdr:from>
    <xdr:to>
      <xdr:col>81</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3925"/>
          <a:ext cx="711041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66675</xdr:rowOff>
    </xdr:from>
    <xdr:to>
      <xdr:col>1</xdr:col>
      <xdr:colOff>1228725</xdr:colOff>
      <xdr:row>1</xdr:row>
      <xdr:rowOff>57150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66675"/>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77</xdr:col>
      <xdr:colOff>609600</xdr:colOff>
      <xdr:row>0</xdr:row>
      <xdr:rowOff>171450</xdr:rowOff>
    </xdr:from>
    <xdr:to>
      <xdr:col>80</xdr:col>
      <xdr:colOff>895350</xdr:colOff>
      <xdr:row>1</xdr:row>
      <xdr:rowOff>85725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294250" y="171450"/>
          <a:ext cx="27717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82923</xdr:rowOff>
    </xdr:from>
    <xdr:to>
      <xdr:col>14</xdr:col>
      <xdr:colOff>0</xdr:colOff>
      <xdr:row>1</xdr:row>
      <xdr:rowOff>121023</xdr:rowOff>
    </xdr:to>
    <xdr:pic>
      <xdr:nvPicPr>
        <xdr:cNvPr id="2" name="Imagen 3" descr="linea">
          <a:extLst>
            <a:ext uri="{FF2B5EF4-FFF2-40B4-BE49-F238E27FC236}">
              <a16:creationId xmlns="" xmlns:a16="http://schemas.microsoft.com/office/drawing/2014/main" id="{DC52B2C2-15C2-45CB-BD54-99867A7C617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4923"/>
          <a:ext cx="12268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67235</xdr:rowOff>
    </xdr:from>
    <xdr:to>
      <xdr:col>1</xdr:col>
      <xdr:colOff>973050</xdr:colOff>
      <xdr:row>0</xdr:row>
      <xdr:rowOff>753035</xdr:rowOff>
    </xdr:to>
    <xdr:pic>
      <xdr:nvPicPr>
        <xdr:cNvPr id="3" name="Imagen 6">
          <a:extLst>
            <a:ext uri="{FF2B5EF4-FFF2-40B4-BE49-F238E27FC236}">
              <a16:creationId xmlns="" xmlns:a16="http://schemas.microsoft.com/office/drawing/2014/main" id="{9487589E-D74A-4CCB-A7CD-F967302119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9" y="67235"/>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67234</xdr:colOff>
      <xdr:row>0</xdr:row>
      <xdr:rowOff>89648</xdr:rowOff>
    </xdr:from>
    <xdr:to>
      <xdr:col>13</xdr:col>
      <xdr:colOff>763119</xdr:colOff>
      <xdr:row>1</xdr:row>
      <xdr:rowOff>3923</xdr:rowOff>
    </xdr:to>
    <xdr:pic>
      <xdr:nvPicPr>
        <xdr:cNvPr id="4" name="Imagen 7">
          <a:extLst>
            <a:ext uri="{FF2B5EF4-FFF2-40B4-BE49-F238E27FC236}">
              <a16:creationId xmlns="" xmlns:a16="http://schemas.microsoft.com/office/drawing/2014/main" id="{54AAE6C0-1915-481D-9FD1-20C067A666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559" y="89648"/>
          <a:ext cx="310571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1</xdr:row>
      <xdr:rowOff>85725</xdr:rowOff>
    </xdr:from>
    <xdr:to>
      <xdr:col>22</xdr:col>
      <xdr:colOff>634681</xdr:colOff>
      <xdr:row>55</xdr:row>
      <xdr:rowOff>19050</xdr:rowOff>
    </xdr:to>
    <xdr:pic>
      <xdr:nvPicPr>
        <xdr:cNvPr id="5" name="4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20625" y="847725"/>
          <a:ext cx="7111681" cy="10058400"/>
        </a:xfrm>
        <a:prstGeom prst="rect">
          <a:avLst/>
        </a:prstGeom>
      </xdr:spPr>
    </xdr:pic>
    <xdr:clientData/>
  </xdr:twoCellAnchor>
  <xdr:twoCellAnchor editAs="oneCell">
    <xdr:from>
      <xdr:col>23</xdr:col>
      <xdr:colOff>0</xdr:colOff>
      <xdr:row>1</xdr:row>
      <xdr:rowOff>57150</xdr:rowOff>
    </xdr:from>
    <xdr:to>
      <xdr:col>32</xdr:col>
      <xdr:colOff>253681</xdr:colOff>
      <xdr:row>54</xdr:row>
      <xdr:rowOff>171450</xdr:rowOff>
    </xdr:to>
    <xdr:pic>
      <xdr:nvPicPr>
        <xdr:cNvPr id="6" name="5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859625" y="819150"/>
          <a:ext cx="7111681" cy="10058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82923</xdr:rowOff>
    </xdr:from>
    <xdr:to>
      <xdr:col>14</xdr:col>
      <xdr:colOff>0</xdr:colOff>
      <xdr:row>1</xdr:row>
      <xdr:rowOff>121023</xdr:rowOff>
    </xdr:to>
    <xdr:pic>
      <xdr:nvPicPr>
        <xdr:cNvPr id="2" name="Imagen 3" descr="linea">
          <a:extLst>
            <a:ext uri="{FF2B5EF4-FFF2-40B4-BE49-F238E27FC236}">
              <a16:creationId xmlns="" xmlns:a16="http://schemas.microsoft.com/office/drawing/2014/main" id="{971A280B-CBDB-447C-877B-9DB38DBAB6D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4923"/>
          <a:ext cx="12277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112059</xdr:colOff>
      <xdr:row>0</xdr:row>
      <xdr:rowOff>67235</xdr:rowOff>
    </xdr:from>
    <xdr:to>
      <xdr:col>1</xdr:col>
      <xdr:colOff>973050</xdr:colOff>
      <xdr:row>0</xdr:row>
      <xdr:rowOff>753035</xdr:rowOff>
    </xdr:to>
    <xdr:pic>
      <xdr:nvPicPr>
        <xdr:cNvPr id="3" name="Imagen 2">
          <a:extLst>
            <a:ext uri="{FF2B5EF4-FFF2-40B4-BE49-F238E27FC236}">
              <a16:creationId xmlns="" xmlns:a16="http://schemas.microsoft.com/office/drawing/2014/main" id="{A6B41FE2-F05E-44BF-A8D2-CA2ECAB6CB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9" y="67235"/>
          <a:ext cx="177539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381001</xdr:colOff>
      <xdr:row>0</xdr:row>
      <xdr:rowOff>89648</xdr:rowOff>
    </xdr:from>
    <xdr:to>
      <xdr:col>13</xdr:col>
      <xdr:colOff>606240</xdr:colOff>
      <xdr:row>1</xdr:row>
      <xdr:rowOff>3923</xdr:rowOff>
    </xdr:to>
    <xdr:pic>
      <xdr:nvPicPr>
        <xdr:cNvPr id="4" name="Imagen 3">
          <a:extLst>
            <a:ext uri="{FF2B5EF4-FFF2-40B4-BE49-F238E27FC236}">
              <a16:creationId xmlns="" xmlns:a16="http://schemas.microsoft.com/office/drawing/2014/main" id="{E40E5815-AD91-4F63-A007-5560EBF96B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53526" y="89648"/>
          <a:ext cx="3111314"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DANE">
      <a:dk1>
        <a:sysClr val="windowText" lastClr="000000"/>
      </a:dk1>
      <a:lt1>
        <a:sysClr val="window" lastClr="FFFFFF"/>
      </a:lt1>
      <a:dk2>
        <a:srgbClr val="1F497D"/>
      </a:dk2>
      <a:lt2>
        <a:srgbClr val="EEECE1"/>
      </a:lt2>
      <a:accent1>
        <a:srgbClr val="0076A2"/>
      </a:accent1>
      <a:accent2>
        <a:srgbClr val="B6004C"/>
      </a:accent2>
      <a:accent3>
        <a:srgbClr val="36A97A"/>
      </a:accent3>
      <a:accent4>
        <a:srgbClr val="615FA7"/>
      </a:accent4>
      <a:accent5>
        <a:srgbClr val="F29B00"/>
      </a:accent5>
      <a:accent6>
        <a:srgbClr val="98BD1F"/>
      </a:accent6>
      <a:hlink>
        <a:srgbClr val="253678"/>
      </a:hlink>
      <a:folHlink>
        <a:srgbClr val="8A4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6"/>
  <sheetViews>
    <sheetView tabSelected="1" zoomScaleNormal="100" workbookViewId="0">
      <selection activeCell="B144" sqref="B144:C144"/>
    </sheetView>
  </sheetViews>
  <sheetFormatPr baseColWidth="10" defaultRowHeight="14.25" x14ac:dyDescent="0.25"/>
  <cols>
    <col min="1" max="1" width="4.42578125" style="118" bestFit="1" customWidth="1"/>
    <col min="2" max="2" width="95.42578125" style="106" bestFit="1" customWidth="1"/>
    <col min="3" max="3" width="20.28515625" style="106" customWidth="1"/>
    <col min="4" max="4" width="14.42578125" style="106" customWidth="1"/>
    <col min="5" max="5" width="17.42578125" style="106" customWidth="1"/>
    <col min="6" max="8" width="14.42578125" style="106" customWidth="1"/>
    <col min="9" max="256" width="11.42578125" style="106"/>
    <col min="257" max="257" width="4.42578125" style="106" bestFit="1" customWidth="1"/>
    <col min="258" max="258" width="95.42578125" style="106" bestFit="1" customWidth="1"/>
    <col min="259" max="259" width="20.28515625" style="106" customWidth="1"/>
    <col min="260" max="260" width="14.42578125" style="106" customWidth="1"/>
    <col min="261" max="261" width="17.42578125" style="106" customWidth="1"/>
    <col min="262" max="264" width="14.42578125" style="106" customWidth="1"/>
    <col min="265" max="512" width="11.42578125" style="106"/>
    <col min="513" max="513" width="4.42578125" style="106" bestFit="1" customWidth="1"/>
    <col min="514" max="514" width="95.42578125" style="106" bestFit="1" customWidth="1"/>
    <col min="515" max="515" width="20.28515625" style="106" customWidth="1"/>
    <col min="516" max="516" width="14.42578125" style="106" customWidth="1"/>
    <col min="517" max="517" width="17.42578125" style="106" customWidth="1"/>
    <col min="518" max="520" width="14.42578125" style="106" customWidth="1"/>
    <col min="521" max="768" width="11.42578125" style="106"/>
    <col min="769" max="769" width="4.42578125" style="106" bestFit="1" customWidth="1"/>
    <col min="770" max="770" width="95.42578125" style="106" bestFit="1" customWidth="1"/>
    <col min="771" max="771" width="20.28515625" style="106" customWidth="1"/>
    <col min="772" max="772" width="14.42578125" style="106" customWidth="1"/>
    <col min="773" max="773" width="17.42578125" style="106" customWidth="1"/>
    <col min="774" max="776" width="14.42578125" style="106" customWidth="1"/>
    <col min="777" max="1024" width="11.42578125" style="106"/>
    <col min="1025" max="1025" width="4.42578125" style="106" bestFit="1" customWidth="1"/>
    <col min="1026" max="1026" width="95.42578125" style="106" bestFit="1" customWidth="1"/>
    <col min="1027" max="1027" width="20.28515625" style="106" customWidth="1"/>
    <col min="1028" max="1028" width="14.42578125" style="106" customWidth="1"/>
    <col min="1029" max="1029" width="17.42578125" style="106" customWidth="1"/>
    <col min="1030" max="1032" width="14.42578125" style="106" customWidth="1"/>
    <col min="1033" max="1280" width="11.42578125" style="106"/>
    <col min="1281" max="1281" width="4.42578125" style="106" bestFit="1" customWidth="1"/>
    <col min="1282" max="1282" width="95.42578125" style="106" bestFit="1" customWidth="1"/>
    <col min="1283" max="1283" width="20.28515625" style="106" customWidth="1"/>
    <col min="1284" max="1284" width="14.42578125" style="106" customWidth="1"/>
    <col min="1285" max="1285" width="17.42578125" style="106" customWidth="1"/>
    <col min="1286" max="1288" width="14.42578125" style="106" customWidth="1"/>
    <col min="1289" max="1536" width="11.42578125" style="106"/>
    <col min="1537" max="1537" width="4.42578125" style="106" bestFit="1" customWidth="1"/>
    <col min="1538" max="1538" width="95.42578125" style="106" bestFit="1" customWidth="1"/>
    <col min="1539" max="1539" width="20.28515625" style="106" customWidth="1"/>
    <col min="1540" max="1540" width="14.42578125" style="106" customWidth="1"/>
    <col min="1541" max="1541" width="17.42578125" style="106" customWidth="1"/>
    <col min="1542" max="1544" width="14.42578125" style="106" customWidth="1"/>
    <col min="1545" max="1792" width="11.42578125" style="106"/>
    <col min="1793" max="1793" width="4.42578125" style="106" bestFit="1" customWidth="1"/>
    <col min="1794" max="1794" width="95.42578125" style="106" bestFit="1" customWidth="1"/>
    <col min="1795" max="1795" width="20.28515625" style="106" customWidth="1"/>
    <col min="1796" max="1796" width="14.42578125" style="106" customWidth="1"/>
    <col min="1797" max="1797" width="17.42578125" style="106" customWidth="1"/>
    <col min="1798" max="1800" width="14.42578125" style="106" customWidth="1"/>
    <col min="1801" max="2048" width="11.42578125" style="106"/>
    <col min="2049" max="2049" width="4.42578125" style="106" bestFit="1" customWidth="1"/>
    <col min="2050" max="2050" width="95.42578125" style="106" bestFit="1" customWidth="1"/>
    <col min="2051" max="2051" width="20.28515625" style="106" customWidth="1"/>
    <col min="2052" max="2052" width="14.42578125" style="106" customWidth="1"/>
    <col min="2053" max="2053" width="17.42578125" style="106" customWidth="1"/>
    <col min="2054" max="2056" width="14.42578125" style="106" customWidth="1"/>
    <col min="2057" max="2304" width="11.42578125" style="106"/>
    <col min="2305" max="2305" width="4.42578125" style="106" bestFit="1" customWidth="1"/>
    <col min="2306" max="2306" width="95.42578125" style="106" bestFit="1" customWidth="1"/>
    <col min="2307" max="2307" width="20.28515625" style="106" customWidth="1"/>
    <col min="2308" max="2308" width="14.42578125" style="106" customWidth="1"/>
    <col min="2309" max="2309" width="17.42578125" style="106" customWidth="1"/>
    <col min="2310" max="2312" width="14.42578125" style="106" customWidth="1"/>
    <col min="2313" max="2560" width="11.42578125" style="106"/>
    <col min="2561" max="2561" width="4.42578125" style="106" bestFit="1" customWidth="1"/>
    <col min="2562" max="2562" width="95.42578125" style="106" bestFit="1" customWidth="1"/>
    <col min="2563" max="2563" width="20.28515625" style="106" customWidth="1"/>
    <col min="2564" max="2564" width="14.42578125" style="106" customWidth="1"/>
    <col min="2565" max="2565" width="17.42578125" style="106" customWidth="1"/>
    <col min="2566" max="2568" width="14.42578125" style="106" customWidth="1"/>
    <col min="2569" max="2816" width="11.42578125" style="106"/>
    <col min="2817" max="2817" width="4.42578125" style="106" bestFit="1" customWidth="1"/>
    <col min="2818" max="2818" width="95.42578125" style="106" bestFit="1" customWidth="1"/>
    <col min="2819" max="2819" width="20.28515625" style="106" customWidth="1"/>
    <col min="2820" max="2820" width="14.42578125" style="106" customWidth="1"/>
    <col min="2821" max="2821" width="17.42578125" style="106" customWidth="1"/>
    <col min="2822" max="2824" width="14.42578125" style="106" customWidth="1"/>
    <col min="2825" max="3072" width="11.42578125" style="106"/>
    <col min="3073" max="3073" width="4.42578125" style="106" bestFit="1" customWidth="1"/>
    <col min="3074" max="3074" width="95.42578125" style="106" bestFit="1" customWidth="1"/>
    <col min="3075" max="3075" width="20.28515625" style="106" customWidth="1"/>
    <col min="3076" max="3076" width="14.42578125" style="106" customWidth="1"/>
    <col min="3077" max="3077" width="17.42578125" style="106" customWidth="1"/>
    <col min="3078" max="3080" width="14.42578125" style="106" customWidth="1"/>
    <col min="3081" max="3328" width="11.42578125" style="106"/>
    <col min="3329" max="3329" width="4.42578125" style="106" bestFit="1" customWidth="1"/>
    <col min="3330" max="3330" width="95.42578125" style="106" bestFit="1" customWidth="1"/>
    <col min="3331" max="3331" width="20.28515625" style="106" customWidth="1"/>
    <col min="3332" max="3332" width="14.42578125" style="106" customWidth="1"/>
    <col min="3333" max="3333" width="17.42578125" style="106" customWidth="1"/>
    <col min="3334" max="3336" width="14.42578125" style="106" customWidth="1"/>
    <col min="3337" max="3584" width="11.42578125" style="106"/>
    <col min="3585" max="3585" width="4.42578125" style="106" bestFit="1" customWidth="1"/>
    <col min="3586" max="3586" width="95.42578125" style="106" bestFit="1" customWidth="1"/>
    <col min="3587" max="3587" width="20.28515625" style="106" customWidth="1"/>
    <col min="3588" max="3588" width="14.42578125" style="106" customWidth="1"/>
    <col min="3589" max="3589" width="17.42578125" style="106" customWidth="1"/>
    <col min="3590" max="3592" width="14.42578125" style="106" customWidth="1"/>
    <col min="3593" max="3840" width="11.42578125" style="106"/>
    <col min="3841" max="3841" width="4.42578125" style="106" bestFit="1" customWidth="1"/>
    <col min="3842" max="3842" width="95.42578125" style="106" bestFit="1" customWidth="1"/>
    <col min="3843" max="3843" width="20.28515625" style="106" customWidth="1"/>
    <col min="3844" max="3844" width="14.42578125" style="106" customWidth="1"/>
    <col min="3845" max="3845" width="17.42578125" style="106" customWidth="1"/>
    <col min="3846" max="3848" width="14.42578125" style="106" customWidth="1"/>
    <col min="3849" max="4096" width="11.42578125" style="106"/>
    <col min="4097" max="4097" width="4.42578125" style="106" bestFit="1" customWidth="1"/>
    <col min="4098" max="4098" width="95.42578125" style="106" bestFit="1" customWidth="1"/>
    <col min="4099" max="4099" width="20.28515625" style="106" customWidth="1"/>
    <col min="4100" max="4100" width="14.42578125" style="106" customWidth="1"/>
    <col min="4101" max="4101" width="17.42578125" style="106" customWidth="1"/>
    <col min="4102" max="4104" width="14.42578125" style="106" customWidth="1"/>
    <col min="4105" max="4352" width="11.42578125" style="106"/>
    <col min="4353" max="4353" width="4.42578125" style="106" bestFit="1" customWidth="1"/>
    <col min="4354" max="4354" width="95.42578125" style="106" bestFit="1" customWidth="1"/>
    <col min="4355" max="4355" width="20.28515625" style="106" customWidth="1"/>
    <col min="4356" max="4356" width="14.42578125" style="106" customWidth="1"/>
    <col min="4357" max="4357" width="17.42578125" style="106" customWidth="1"/>
    <col min="4358" max="4360" width="14.42578125" style="106" customWidth="1"/>
    <col min="4361" max="4608" width="11.42578125" style="106"/>
    <col min="4609" max="4609" width="4.42578125" style="106" bestFit="1" customWidth="1"/>
    <col min="4610" max="4610" width="95.42578125" style="106" bestFit="1" customWidth="1"/>
    <col min="4611" max="4611" width="20.28515625" style="106" customWidth="1"/>
    <col min="4612" max="4612" width="14.42578125" style="106" customWidth="1"/>
    <col min="4613" max="4613" width="17.42578125" style="106" customWidth="1"/>
    <col min="4614" max="4616" width="14.42578125" style="106" customWidth="1"/>
    <col min="4617" max="4864" width="11.42578125" style="106"/>
    <col min="4865" max="4865" width="4.42578125" style="106" bestFit="1" customWidth="1"/>
    <col min="4866" max="4866" width="95.42578125" style="106" bestFit="1" customWidth="1"/>
    <col min="4867" max="4867" width="20.28515625" style="106" customWidth="1"/>
    <col min="4868" max="4868" width="14.42578125" style="106" customWidth="1"/>
    <col min="4869" max="4869" width="17.42578125" style="106" customWidth="1"/>
    <col min="4870" max="4872" width="14.42578125" style="106" customWidth="1"/>
    <col min="4873" max="5120" width="11.42578125" style="106"/>
    <col min="5121" max="5121" width="4.42578125" style="106" bestFit="1" customWidth="1"/>
    <col min="5122" max="5122" width="95.42578125" style="106" bestFit="1" customWidth="1"/>
    <col min="5123" max="5123" width="20.28515625" style="106" customWidth="1"/>
    <col min="5124" max="5124" width="14.42578125" style="106" customWidth="1"/>
    <col min="5125" max="5125" width="17.42578125" style="106" customWidth="1"/>
    <col min="5126" max="5128" width="14.42578125" style="106" customWidth="1"/>
    <col min="5129" max="5376" width="11.42578125" style="106"/>
    <col min="5377" max="5377" width="4.42578125" style="106" bestFit="1" customWidth="1"/>
    <col min="5378" max="5378" width="95.42578125" style="106" bestFit="1" customWidth="1"/>
    <col min="5379" max="5379" width="20.28515625" style="106" customWidth="1"/>
    <col min="5380" max="5380" width="14.42578125" style="106" customWidth="1"/>
    <col min="5381" max="5381" width="17.42578125" style="106" customWidth="1"/>
    <col min="5382" max="5384" width="14.42578125" style="106" customWidth="1"/>
    <col min="5385" max="5632" width="11.42578125" style="106"/>
    <col min="5633" max="5633" width="4.42578125" style="106" bestFit="1" customWidth="1"/>
    <col min="5634" max="5634" width="95.42578125" style="106" bestFit="1" customWidth="1"/>
    <col min="5635" max="5635" width="20.28515625" style="106" customWidth="1"/>
    <col min="5636" max="5636" width="14.42578125" style="106" customWidth="1"/>
    <col min="5637" max="5637" width="17.42578125" style="106" customWidth="1"/>
    <col min="5638" max="5640" width="14.42578125" style="106" customWidth="1"/>
    <col min="5641" max="5888" width="11.42578125" style="106"/>
    <col min="5889" max="5889" width="4.42578125" style="106" bestFit="1" customWidth="1"/>
    <col min="5890" max="5890" width="95.42578125" style="106" bestFit="1" customWidth="1"/>
    <col min="5891" max="5891" width="20.28515625" style="106" customWidth="1"/>
    <col min="5892" max="5892" width="14.42578125" style="106" customWidth="1"/>
    <col min="5893" max="5893" width="17.42578125" style="106" customWidth="1"/>
    <col min="5894" max="5896" width="14.42578125" style="106" customWidth="1"/>
    <col min="5897" max="6144" width="11.42578125" style="106"/>
    <col min="6145" max="6145" width="4.42578125" style="106" bestFit="1" customWidth="1"/>
    <col min="6146" max="6146" width="95.42578125" style="106" bestFit="1" customWidth="1"/>
    <col min="6147" max="6147" width="20.28515625" style="106" customWidth="1"/>
    <col min="6148" max="6148" width="14.42578125" style="106" customWidth="1"/>
    <col min="6149" max="6149" width="17.42578125" style="106" customWidth="1"/>
    <col min="6150" max="6152" width="14.42578125" style="106" customWidth="1"/>
    <col min="6153" max="6400" width="11.42578125" style="106"/>
    <col min="6401" max="6401" width="4.42578125" style="106" bestFit="1" customWidth="1"/>
    <col min="6402" max="6402" width="95.42578125" style="106" bestFit="1" customWidth="1"/>
    <col min="6403" max="6403" width="20.28515625" style="106" customWidth="1"/>
    <col min="6404" max="6404" width="14.42578125" style="106" customWidth="1"/>
    <col min="6405" max="6405" width="17.42578125" style="106" customWidth="1"/>
    <col min="6406" max="6408" width="14.42578125" style="106" customWidth="1"/>
    <col min="6409" max="6656" width="11.42578125" style="106"/>
    <col min="6657" max="6657" width="4.42578125" style="106" bestFit="1" customWidth="1"/>
    <col min="6658" max="6658" width="95.42578125" style="106" bestFit="1" customWidth="1"/>
    <col min="6659" max="6659" width="20.28515625" style="106" customWidth="1"/>
    <col min="6660" max="6660" width="14.42578125" style="106" customWidth="1"/>
    <col min="6661" max="6661" width="17.42578125" style="106" customWidth="1"/>
    <col min="6662" max="6664" width="14.42578125" style="106" customWidth="1"/>
    <col min="6665" max="6912" width="11.42578125" style="106"/>
    <col min="6913" max="6913" width="4.42578125" style="106" bestFit="1" customWidth="1"/>
    <col min="6914" max="6914" width="95.42578125" style="106" bestFit="1" customWidth="1"/>
    <col min="6915" max="6915" width="20.28515625" style="106" customWidth="1"/>
    <col min="6916" max="6916" width="14.42578125" style="106" customWidth="1"/>
    <col min="6917" max="6917" width="17.42578125" style="106" customWidth="1"/>
    <col min="6918" max="6920" width="14.42578125" style="106" customWidth="1"/>
    <col min="6921" max="7168" width="11.42578125" style="106"/>
    <col min="7169" max="7169" width="4.42578125" style="106" bestFit="1" customWidth="1"/>
    <col min="7170" max="7170" width="95.42578125" style="106" bestFit="1" customWidth="1"/>
    <col min="7171" max="7171" width="20.28515625" style="106" customWidth="1"/>
    <col min="7172" max="7172" width="14.42578125" style="106" customWidth="1"/>
    <col min="7173" max="7173" width="17.42578125" style="106" customWidth="1"/>
    <col min="7174" max="7176" width="14.42578125" style="106" customWidth="1"/>
    <col min="7177" max="7424" width="11.42578125" style="106"/>
    <col min="7425" max="7425" width="4.42578125" style="106" bestFit="1" customWidth="1"/>
    <col min="7426" max="7426" width="95.42578125" style="106" bestFit="1" customWidth="1"/>
    <col min="7427" max="7427" width="20.28515625" style="106" customWidth="1"/>
    <col min="7428" max="7428" width="14.42578125" style="106" customWidth="1"/>
    <col min="7429" max="7429" width="17.42578125" style="106" customWidth="1"/>
    <col min="7430" max="7432" width="14.42578125" style="106" customWidth="1"/>
    <col min="7433" max="7680" width="11.42578125" style="106"/>
    <col min="7681" max="7681" width="4.42578125" style="106" bestFit="1" customWidth="1"/>
    <col min="7682" max="7682" width="95.42578125" style="106" bestFit="1" customWidth="1"/>
    <col min="7683" max="7683" width="20.28515625" style="106" customWidth="1"/>
    <col min="7684" max="7684" width="14.42578125" style="106" customWidth="1"/>
    <col min="7685" max="7685" width="17.42578125" style="106" customWidth="1"/>
    <col min="7686" max="7688" width="14.42578125" style="106" customWidth="1"/>
    <col min="7689" max="7936" width="11.42578125" style="106"/>
    <col min="7937" max="7937" width="4.42578125" style="106" bestFit="1" customWidth="1"/>
    <col min="7938" max="7938" width="95.42578125" style="106" bestFit="1" customWidth="1"/>
    <col min="7939" max="7939" width="20.28515625" style="106" customWidth="1"/>
    <col min="7940" max="7940" width="14.42578125" style="106" customWidth="1"/>
    <col min="7941" max="7941" width="17.42578125" style="106" customWidth="1"/>
    <col min="7942" max="7944" width="14.42578125" style="106" customWidth="1"/>
    <col min="7945" max="8192" width="11.42578125" style="106"/>
    <col min="8193" max="8193" width="4.42578125" style="106" bestFit="1" customWidth="1"/>
    <col min="8194" max="8194" width="95.42578125" style="106" bestFit="1" customWidth="1"/>
    <col min="8195" max="8195" width="20.28515625" style="106" customWidth="1"/>
    <col min="8196" max="8196" width="14.42578125" style="106" customWidth="1"/>
    <col min="8197" max="8197" width="17.42578125" style="106" customWidth="1"/>
    <col min="8198" max="8200" width="14.42578125" style="106" customWidth="1"/>
    <col min="8201" max="8448" width="11.42578125" style="106"/>
    <col min="8449" max="8449" width="4.42578125" style="106" bestFit="1" customWidth="1"/>
    <col min="8450" max="8450" width="95.42578125" style="106" bestFit="1" customWidth="1"/>
    <col min="8451" max="8451" width="20.28515625" style="106" customWidth="1"/>
    <col min="8452" max="8452" width="14.42578125" style="106" customWidth="1"/>
    <col min="8453" max="8453" width="17.42578125" style="106" customWidth="1"/>
    <col min="8454" max="8456" width="14.42578125" style="106" customWidth="1"/>
    <col min="8457" max="8704" width="11.42578125" style="106"/>
    <col min="8705" max="8705" width="4.42578125" style="106" bestFit="1" customWidth="1"/>
    <col min="8706" max="8706" width="95.42578125" style="106" bestFit="1" customWidth="1"/>
    <col min="8707" max="8707" width="20.28515625" style="106" customWidth="1"/>
    <col min="8708" max="8708" width="14.42578125" style="106" customWidth="1"/>
    <col min="8709" max="8709" width="17.42578125" style="106" customWidth="1"/>
    <col min="8710" max="8712" width="14.42578125" style="106" customWidth="1"/>
    <col min="8713" max="8960" width="11.42578125" style="106"/>
    <col min="8961" max="8961" width="4.42578125" style="106" bestFit="1" customWidth="1"/>
    <col min="8962" max="8962" width="95.42578125" style="106" bestFit="1" customWidth="1"/>
    <col min="8963" max="8963" width="20.28515625" style="106" customWidth="1"/>
    <col min="8964" max="8964" width="14.42578125" style="106" customWidth="1"/>
    <col min="8965" max="8965" width="17.42578125" style="106" customWidth="1"/>
    <col min="8966" max="8968" width="14.42578125" style="106" customWidth="1"/>
    <col min="8969" max="9216" width="11.42578125" style="106"/>
    <col min="9217" max="9217" width="4.42578125" style="106" bestFit="1" customWidth="1"/>
    <col min="9218" max="9218" width="95.42578125" style="106" bestFit="1" customWidth="1"/>
    <col min="9219" max="9219" width="20.28515625" style="106" customWidth="1"/>
    <col min="9220" max="9220" width="14.42578125" style="106" customWidth="1"/>
    <col min="9221" max="9221" width="17.42578125" style="106" customWidth="1"/>
    <col min="9222" max="9224" width="14.42578125" style="106" customWidth="1"/>
    <col min="9225" max="9472" width="11.42578125" style="106"/>
    <col min="9473" max="9473" width="4.42578125" style="106" bestFit="1" customWidth="1"/>
    <col min="9474" max="9474" width="95.42578125" style="106" bestFit="1" customWidth="1"/>
    <col min="9475" max="9475" width="20.28515625" style="106" customWidth="1"/>
    <col min="9476" max="9476" width="14.42578125" style="106" customWidth="1"/>
    <col min="9477" max="9477" width="17.42578125" style="106" customWidth="1"/>
    <col min="9478" max="9480" width="14.42578125" style="106" customWidth="1"/>
    <col min="9481" max="9728" width="11.42578125" style="106"/>
    <col min="9729" max="9729" width="4.42578125" style="106" bestFit="1" customWidth="1"/>
    <col min="9730" max="9730" width="95.42578125" style="106" bestFit="1" customWidth="1"/>
    <col min="9731" max="9731" width="20.28515625" style="106" customWidth="1"/>
    <col min="9732" max="9732" width="14.42578125" style="106" customWidth="1"/>
    <col min="9733" max="9733" width="17.42578125" style="106" customWidth="1"/>
    <col min="9734" max="9736" width="14.42578125" style="106" customWidth="1"/>
    <col min="9737" max="9984" width="11.42578125" style="106"/>
    <col min="9985" max="9985" width="4.42578125" style="106" bestFit="1" customWidth="1"/>
    <col min="9986" max="9986" width="95.42578125" style="106" bestFit="1" customWidth="1"/>
    <col min="9987" max="9987" width="20.28515625" style="106" customWidth="1"/>
    <col min="9988" max="9988" width="14.42578125" style="106" customWidth="1"/>
    <col min="9989" max="9989" width="17.42578125" style="106" customWidth="1"/>
    <col min="9990" max="9992" width="14.42578125" style="106" customWidth="1"/>
    <col min="9993" max="10240" width="11.42578125" style="106"/>
    <col min="10241" max="10241" width="4.42578125" style="106" bestFit="1" customWidth="1"/>
    <col min="10242" max="10242" width="95.42578125" style="106" bestFit="1" customWidth="1"/>
    <col min="10243" max="10243" width="20.28515625" style="106" customWidth="1"/>
    <col min="10244" max="10244" width="14.42578125" style="106" customWidth="1"/>
    <col min="10245" max="10245" width="17.42578125" style="106" customWidth="1"/>
    <col min="10246" max="10248" width="14.42578125" style="106" customWidth="1"/>
    <col min="10249" max="10496" width="11.42578125" style="106"/>
    <col min="10497" max="10497" width="4.42578125" style="106" bestFit="1" customWidth="1"/>
    <col min="10498" max="10498" width="95.42578125" style="106" bestFit="1" customWidth="1"/>
    <col min="10499" max="10499" width="20.28515625" style="106" customWidth="1"/>
    <col min="10500" max="10500" width="14.42578125" style="106" customWidth="1"/>
    <col min="10501" max="10501" width="17.42578125" style="106" customWidth="1"/>
    <col min="10502" max="10504" width="14.42578125" style="106" customWidth="1"/>
    <col min="10505" max="10752" width="11.42578125" style="106"/>
    <col min="10753" max="10753" width="4.42578125" style="106" bestFit="1" customWidth="1"/>
    <col min="10754" max="10754" width="95.42578125" style="106" bestFit="1" customWidth="1"/>
    <col min="10755" max="10755" width="20.28515625" style="106" customWidth="1"/>
    <col min="10756" max="10756" width="14.42578125" style="106" customWidth="1"/>
    <col min="10757" max="10757" width="17.42578125" style="106" customWidth="1"/>
    <col min="10758" max="10760" width="14.42578125" style="106" customWidth="1"/>
    <col min="10761" max="11008" width="11.42578125" style="106"/>
    <col min="11009" max="11009" width="4.42578125" style="106" bestFit="1" customWidth="1"/>
    <col min="11010" max="11010" width="95.42578125" style="106" bestFit="1" customWidth="1"/>
    <col min="11011" max="11011" width="20.28515625" style="106" customWidth="1"/>
    <col min="11012" max="11012" width="14.42578125" style="106" customWidth="1"/>
    <col min="11013" max="11013" width="17.42578125" style="106" customWidth="1"/>
    <col min="11014" max="11016" width="14.42578125" style="106" customWidth="1"/>
    <col min="11017" max="11264" width="11.42578125" style="106"/>
    <col min="11265" max="11265" width="4.42578125" style="106" bestFit="1" customWidth="1"/>
    <col min="11266" max="11266" width="95.42578125" style="106" bestFit="1" customWidth="1"/>
    <col min="11267" max="11267" width="20.28515625" style="106" customWidth="1"/>
    <col min="11268" max="11268" width="14.42578125" style="106" customWidth="1"/>
    <col min="11269" max="11269" width="17.42578125" style="106" customWidth="1"/>
    <col min="11270" max="11272" width="14.42578125" style="106" customWidth="1"/>
    <col min="11273" max="11520" width="11.42578125" style="106"/>
    <col min="11521" max="11521" width="4.42578125" style="106" bestFit="1" customWidth="1"/>
    <col min="11522" max="11522" width="95.42578125" style="106" bestFit="1" customWidth="1"/>
    <col min="11523" max="11523" width="20.28515625" style="106" customWidth="1"/>
    <col min="11524" max="11524" width="14.42578125" style="106" customWidth="1"/>
    <col min="11525" max="11525" width="17.42578125" style="106" customWidth="1"/>
    <col min="11526" max="11528" width="14.42578125" style="106" customWidth="1"/>
    <col min="11529" max="11776" width="11.42578125" style="106"/>
    <col min="11777" max="11777" width="4.42578125" style="106" bestFit="1" customWidth="1"/>
    <col min="11778" max="11778" width="95.42578125" style="106" bestFit="1" customWidth="1"/>
    <col min="11779" max="11779" width="20.28515625" style="106" customWidth="1"/>
    <col min="11780" max="11780" width="14.42578125" style="106" customWidth="1"/>
    <col min="11781" max="11781" width="17.42578125" style="106" customWidth="1"/>
    <col min="11782" max="11784" width="14.42578125" style="106" customWidth="1"/>
    <col min="11785" max="12032" width="11.42578125" style="106"/>
    <col min="12033" max="12033" width="4.42578125" style="106" bestFit="1" customWidth="1"/>
    <col min="12034" max="12034" width="95.42578125" style="106" bestFit="1" customWidth="1"/>
    <col min="12035" max="12035" width="20.28515625" style="106" customWidth="1"/>
    <col min="12036" max="12036" width="14.42578125" style="106" customWidth="1"/>
    <col min="12037" max="12037" width="17.42578125" style="106" customWidth="1"/>
    <col min="12038" max="12040" width="14.42578125" style="106" customWidth="1"/>
    <col min="12041" max="12288" width="11.42578125" style="106"/>
    <col min="12289" max="12289" width="4.42578125" style="106" bestFit="1" customWidth="1"/>
    <col min="12290" max="12290" width="95.42578125" style="106" bestFit="1" customWidth="1"/>
    <col min="12291" max="12291" width="20.28515625" style="106" customWidth="1"/>
    <col min="12292" max="12292" width="14.42578125" style="106" customWidth="1"/>
    <col min="12293" max="12293" width="17.42578125" style="106" customWidth="1"/>
    <col min="12294" max="12296" width="14.42578125" style="106" customWidth="1"/>
    <col min="12297" max="12544" width="11.42578125" style="106"/>
    <col min="12545" max="12545" width="4.42578125" style="106" bestFit="1" customWidth="1"/>
    <col min="12546" max="12546" width="95.42578125" style="106" bestFit="1" customWidth="1"/>
    <col min="12547" max="12547" width="20.28515625" style="106" customWidth="1"/>
    <col min="12548" max="12548" width="14.42578125" style="106" customWidth="1"/>
    <col min="12549" max="12549" width="17.42578125" style="106" customWidth="1"/>
    <col min="12550" max="12552" width="14.42578125" style="106" customWidth="1"/>
    <col min="12553" max="12800" width="11.42578125" style="106"/>
    <col min="12801" max="12801" width="4.42578125" style="106" bestFit="1" customWidth="1"/>
    <col min="12802" max="12802" width="95.42578125" style="106" bestFit="1" customWidth="1"/>
    <col min="12803" max="12803" width="20.28515625" style="106" customWidth="1"/>
    <col min="12804" max="12804" width="14.42578125" style="106" customWidth="1"/>
    <col min="12805" max="12805" width="17.42578125" style="106" customWidth="1"/>
    <col min="12806" max="12808" width="14.42578125" style="106" customWidth="1"/>
    <col min="12809" max="13056" width="11.42578125" style="106"/>
    <col min="13057" max="13057" width="4.42578125" style="106" bestFit="1" customWidth="1"/>
    <col min="13058" max="13058" width="95.42578125" style="106" bestFit="1" customWidth="1"/>
    <col min="13059" max="13059" width="20.28515625" style="106" customWidth="1"/>
    <col min="13060" max="13060" width="14.42578125" style="106" customWidth="1"/>
    <col min="13061" max="13061" width="17.42578125" style="106" customWidth="1"/>
    <col min="13062" max="13064" width="14.42578125" style="106" customWidth="1"/>
    <col min="13065" max="13312" width="11.42578125" style="106"/>
    <col min="13313" max="13313" width="4.42578125" style="106" bestFit="1" customWidth="1"/>
    <col min="13314" max="13314" width="95.42578125" style="106" bestFit="1" customWidth="1"/>
    <col min="13315" max="13315" width="20.28515625" style="106" customWidth="1"/>
    <col min="13316" max="13316" width="14.42578125" style="106" customWidth="1"/>
    <col min="13317" max="13317" width="17.42578125" style="106" customWidth="1"/>
    <col min="13318" max="13320" width="14.42578125" style="106" customWidth="1"/>
    <col min="13321" max="13568" width="11.42578125" style="106"/>
    <col min="13569" max="13569" width="4.42578125" style="106" bestFit="1" customWidth="1"/>
    <col min="13570" max="13570" width="95.42578125" style="106" bestFit="1" customWidth="1"/>
    <col min="13571" max="13571" width="20.28515625" style="106" customWidth="1"/>
    <col min="13572" max="13572" width="14.42578125" style="106" customWidth="1"/>
    <col min="13573" max="13573" width="17.42578125" style="106" customWidth="1"/>
    <col min="13574" max="13576" width="14.42578125" style="106" customWidth="1"/>
    <col min="13577" max="13824" width="11.42578125" style="106"/>
    <col min="13825" max="13825" width="4.42578125" style="106" bestFit="1" customWidth="1"/>
    <col min="13826" max="13826" width="95.42578125" style="106" bestFit="1" customWidth="1"/>
    <col min="13827" max="13827" width="20.28515625" style="106" customWidth="1"/>
    <col min="13828" max="13828" width="14.42578125" style="106" customWidth="1"/>
    <col min="13829" max="13829" width="17.42578125" style="106" customWidth="1"/>
    <col min="13830" max="13832" width="14.42578125" style="106" customWidth="1"/>
    <col min="13833" max="14080" width="11.42578125" style="106"/>
    <col min="14081" max="14081" width="4.42578125" style="106" bestFit="1" customWidth="1"/>
    <col min="14082" max="14082" width="95.42578125" style="106" bestFit="1" customWidth="1"/>
    <col min="14083" max="14083" width="20.28515625" style="106" customWidth="1"/>
    <col min="14084" max="14084" width="14.42578125" style="106" customWidth="1"/>
    <col min="14085" max="14085" width="17.42578125" style="106" customWidth="1"/>
    <col min="14086" max="14088" width="14.42578125" style="106" customWidth="1"/>
    <col min="14089" max="14336" width="11.42578125" style="106"/>
    <col min="14337" max="14337" width="4.42578125" style="106" bestFit="1" customWidth="1"/>
    <col min="14338" max="14338" width="95.42578125" style="106" bestFit="1" customWidth="1"/>
    <col min="14339" max="14339" width="20.28515625" style="106" customWidth="1"/>
    <col min="14340" max="14340" width="14.42578125" style="106" customWidth="1"/>
    <col min="14341" max="14341" width="17.42578125" style="106" customWidth="1"/>
    <col min="14342" max="14344" width="14.42578125" style="106" customWidth="1"/>
    <col min="14345" max="14592" width="11.42578125" style="106"/>
    <col min="14593" max="14593" width="4.42578125" style="106" bestFit="1" customWidth="1"/>
    <col min="14594" max="14594" width="95.42578125" style="106" bestFit="1" customWidth="1"/>
    <col min="14595" max="14595" width="20.28515625" style="106" customWidth="1"/>
    <col min="14596" max="14596" width="14.42578125" style="106" customWidth="1"/>
    <col min="14597" max="14597" width="17.42578125" style="106" customWidth="1"/>
    <col min="14598" max="14600" width="14.42578125" style="106" customWidth="1"/>
    <col min="14601" max="14848" width="11.42578125" style="106"/>
    <col min="14849" max="14849" width="4.42578125" style="106" bestFit="1" customWidth="1"/>
    <col min="14850" max="14850" width="95.42578125" style="106" bestFit="1" customWidth="1"/>
    <col min="14851" max="14851" width="20.28515625" style="106" customWidth="1"/>
    <col min="14852" max="14852" width="14.42578125" style="106" customWidth="1"/>
    <col min="14853" max="14853" width="17.42578125" style="106" customWidth="1"/>
    <col min="14854" max="14856" width="14.42578125" style="106" customWidth="1"/>
    <col min="14857" max="15104" width="11.42578125" style="106"/>
    <col min="15105" max="15105" width="4.42578125" style="106" bestFit="1" customWidth="1"/>
    <col min="15106" max="15106" width="95.42578125" style="106" bestFit="1" customWidth="1"/>
    <col min="15107" max="15107" width="20.28515625" style="106" customWidth="1"/>
    <col min="15108" max="15108" width="14.42578125" style="106" customWidth="1"/>
    <col min="15109" max="15109" width="17.42578125" style="106" customWidth="1"/>
    <col min="15110" max="15112" width="14.42578125" style="106" customWidth="1"/>
    <col min="15113" max="15360" width="11.42578125" style="106"/>
    <col min="15361" max="15361" width="4.42578125" style="106" bestFit="1" customWidth="1"/>
    <col min="15362" max="15362" width="95.42578125" style="106" bestFit="1" customWidth="1"/>
    <col min="15363" max="15363" width="20.28515625" style="106" customWidth="1"/>
    <col min="15364" max="15364" width="14.42578125" style="106" customWidth="1"/>
    <col min="15365" max="15365" width="17.42578125" style="106" customWidth="1"/>
    <col min="15366" max="15368" width="14.42578125" style="106" customWidth="1"/>
    <col min="15369" max="15616" width="11.42578125" style="106"/>
    <col min="15617" max="15617" width="4.42578125" style="106" bestFit="1" customWidth="1"/>
    <col min="15618" max="15618" width="95.42578125" style="106" bestFit="1" customWidth="1"/>
    <col min="15619" max="15619" width="20.28515625" style="106" customWidth="1"/>
    <col min="15620" max="15620" width="14.42578125" style="106" customWidth="1"/>
    <col min="15621" max="15621" width="17.42578125" style="106" customWidth="1"/>
    <col min="15622" max="15624" width="14.42578125" style="106" customWidth="1"/>
    <col min="15625" max="15872" width="11.42578125" style="106"/>
    <col min="15873" max="15873" width="4.42578125" style="106" bestFit="1" customWidth="1"/>
    <col min="15874" max="15874" width="95.42578125" style="106" bestFit="1" customWidth="1"/>
    <col min="15875" max="15875" width="20.28515625" style="106" customWidth="1"/>
    <col min="15876" max="15876" width="14.42578125" style="106" customWidth="1"/>
    <col min="15877" max="15877" width="17.42578125" style="106" customWidth="1"/>
    <col min="15878" max="15880" width="14.42578125" style="106" customWidth="1"/>
    <col min="15881" max="16128" width="11.42578125" style="106"/>
    <col min="16129" max="16129" width="4.42578125" style="106" bestFit="1" customWidth="1"/>
    <col min="16130" max="16130" width="95.42578125" style="106" bestFit="1" customWidth="1"/>
    <col min="16131" max="16131" width="20.28515625" style="106" customWidth="1"/>
    <col min="16132" max="16132" width="14.42578125" style="106" customWidth="1"/>
    <col min="16133" max="16133" width="17.42578125" style="106" customWidth="1"/>
    <col min="16134" max="16136" width="14.42578125" style="106" customWidth="1"/>
    <col min="16137" max="16384" width="11.42578125" style="106"/>
  </cols>
  <sheetData>
    <row r="1" spans="1:7" ht="60" customHeight="1" x14ac:dyDescent="0.25">
      <c r="A1" s="787"/>
      <c r="B1" s="787"/>
      <c r="C1" s="787"/>
      <c r="D1" s="787"/>
      <c r="E1" s="787"/>
      <c r="F1" s="787"/>
      <c r="G1" s="787"/>
    </row>
    <row r="2" spans="1:7" ht="15" customHeight="1" x14ac:dyDescent="0.25">
      <c r="A2" s="107"/>
      <c r="B2" s="107"/>
      <c r="C2" s="107"/>
      <c r="D2" s="107"/>
      <c r="E2" s="107"/>
      <c r="F2" s="107"/>
      <c r="G2" s="107"/>
    </row>
    <row r="3" spans="1:7" ht="21.75" customHeight="1" x14ac:dyDescent="0.25">
      <c r="A3" s="788" t="s">
        <v>86</v>
      </c>
      <c r="B3" s="789"/>
      <c r="C3" s="789"/>
      <c r="D3" s="789"/>
      <c r="E3" s="789"/>
      <c r="F3" s="789"/>
      <c r="G3" s="790"/>
    </row>
    <row r="4" spans="1:7" ht="12" customHeight="1" x14ac:dyDescent="0.25">
      <c r="A4" s="791"/>
      <c r="B4" s="792"/>
      <c r="C4" s="792"/>
      <c r="D4" s="792"/>
      <c r="E4" s="792"/>
      <c r="F4" s="792"/>
      <c r="G4" s="793"/>
    </row>
    <row r="5" spans="1:7" x14ac:dyDescent="0.25">
      <c r="A5" s="794" t="s">
        <v>460</v>
      </c>
      <c r="B5" s="795"/>
      <c r="C5" s="795"/>
      <c r="D5" s="795"/>
      <c r="E5" s="795"/>
      <c r="F5" s="795"/>
      <c r="G5" s="796"/>
    </row>
    <row r="6" spans="1:7" ht="15" customHeight="1" x14ac:dyDescent="0.25">
      <c r="A6" s="797"/>
      <c r="B6" s="798"/>
      <c r="C6" s="798"/>
      <c r="D6" s="798"/>
      <c r="E6" s="798"/>
      <c r="F6" s="798"/>
      <c r="G6" s="799"/>
    </row>
    <row r="7" spans="1:7" x14ac:dyDescent="0.25">
      <c r="A7" s="800"/>
      <c r="B7" s="801"/>
      <c r="C7" s="801"/>
      <c r="D7" s="801"/>
      <c r="E7" s="801"/>
      <c r="F7" s="801"/>
      <c r="G7" s="802"/>
    </row>
    <row r="8" spans="1:7" ht="23.25" customHeight="1" x14ac:dyDescent="0.25">
      <c r="A8" s="108" t="s">
        <v>87</v>
      </c>
      <c r="B8" s="786" t="s">
        <v>88</v>
      </c>
      <c r="C8" s="786"/>
      <c r="D8" s="109"/>
      <c r="E8" s="109"/>
      <c r="F8" s="109"/>
      <c r="G8" s="110"/>
    </row>
    <row r="9" spans="1:7" ht="25.5" customHeight="1" x14ac:dyDescent="0.25">
      <c r="A9" s="111"/>
      <c r="B9" s="112"/>
      <c r="C9" s="113"/>
      <c r="D9" s="114"/>
      <c r="E9" s="114"/>
      <c r="F9" s="114"/>
      <c r="G9" s="115"/>
    </row>
    <row r="10" spans="1:7" s="109" customFormat="1" ht="25.5" customHeight="1" x14ac:dyDescent="0.25">
      <c r="A10" s="108" t="s">
        <v>89</v>
      </c>
      <c r="B10" s="786" t="s">
        <v>283</v>
      </c>
      <c r="C10" s="786"/>
      <c r="G10" s="110"/>
    </row>
    <row r="11" spans="1:7" s="109" customFormat="1" ht="27" customHeight="1" x14ac:dyDescent="0.25">
      <c r="A11" s="111"/>
      <c r="B11" s="112"/>
      <c r="C11" s="113"/>
      <c r="D11" s="114"/>
      <c r="E11" s="114"/>
      <c r="F11" s="114"/>
      <c r="G11" s="115"/>
    </row>
    <row r="12" spans="1:7" s="109" customFormat="1" ht="27" customHeight="1" x14ac:dyDescent="0.25">
      <c r="A12" s="108" t="s">
        <v>90</v>
      </c>
      <c r="B12" s="786" t="s">
        <v>452</v>
      </c>
      <c r="C12" s="786"/>
      <c r="G12" s="110"/>
    </row>
    <row r="13" spans="1:7" s="109" customFormat="1" ht="27" customHeight="1" x14ac:dyDescent="0.25">
      <c r="A13" s="111"/>
      <c r="B13" s="112"/>
      <c r="C13" s="113"/>
      <c r="D13" s="114"/>
      <c r="E13" s="114"/>
      <c r="F13" s="114"/>
      <c r="G13" s="115"/>
    </row>
    <row r="14" spans="1:7" s="109" customFormat="1" ht="27" customHeight="1" x14ac:dyDescent="0.25">
      <c r="A14" s="108" t="s">
        <v>91</v>
      </c>
      <c r="B14" s="786" t="s">
        <v>478</v>
      </c>
      <c r="C14" s="786"/>
      <c r="G14" s="110"/>
    </row>
    <row r="15" spans="1:7" s="109" customFormat="1" ht="27" customHeight="1" x14ac:dyDescent="0.25">
      <c r="A15" s="111"/>
      <c r="B15" s="112"/>
      <c r="C15" s="113"/>
      <c r="D15" s="114"/>
      <c r="E15" s="114"/>
      <c r="F15" s="114"/>
      <c r="G15" s="115"/>
    </row>
    <row r="16" spans="1:7" s="109" customFormat="1" ht="27" customHeight="1" x14ac:dyDescent="0.25">
      <c r="A16" s="108" t="s">
        <v>92</v>
      </c>
      <c r="B16" s="786" t="s">
        <v>461</v>
      </c>
      <c r="C16" s="786"/>
      <c r="G16" s="110"/>
    </row>
    <row r="17" spans="1:7" s="109" customFormat="1" ht="27" customHeight="1" x14ac:dyDescent="0.25">
      <c r="A17" s="111"/>
      <c r="B17" s="112"/>
      <c r="C17" s="113"/>
      <c r="D17" s="114"/>
      <c r="E17" s="114"/>
      <c r="F17" s="114"/>
      <c r="G17" s="115"/>
    </row>
    <row r="18" spans="1:7" s="109" customFormat="1" ht="27" customHeight="1" x14ac:dyDescent="0.25">
      <c r="A18" s="108" t="s">
        <v>93</v>
      </c>
      <c r="B18" s="786" t="s">
        <v>94</v>
      </c>
      <c r="C18" s="786"/>
      <c r="G18" s="110"/>
    </row>
    <row r="19" spans="1:7" s="109" customFormat="1" ht="27" customHeight="1" x14ac:dyDescent="0.25">
      <c r="A19" s="111"/>
      <c r="B19" s="112"/>
      <c r="C19" s="113"/>
      <c r="D19" s="114"/>
      <c r="E19" s="114"/>
      <c r="F19" s="114"/>
      <c r="G19" s="115"/>
    </row>
    <row r="20" spans="1:7" s="109" customFormat="1" ht="27" customHeight="1" x14ac:dyDescent="0.25">
      <c r="A20" s="108" t="s">
        <v>95</v>
      </c>
      <c r="B20" s="786" t="s">
        <v>96</v>
      </c>
      <c r="C20" s="786"/>
      <c r="G20" s="110"/>
    </row>
    <row r="21" spans="1:7" s="109" customFormat="1" ht="27" customHeight="1" x14ac:dyDescent="0.25">
      <c r="A21" s="111"/>
      <c r="B21" s="112"/>
      <c r="C21" s="113"/>
      <c r="D21" s="114"/>
      <c r="E21" s="114"/>
      <c r="F21" s="114"/>
      <c r="G21" s="115"/>
    </row>
    <row r="22" spans="1:7" s="109" customFormat="1" ht="27" customHeight="1" x14ac:dyDescent="0.25">
      <c r="A22" s="108" t="s">
        <v>97</v>
      </c>
      <c r="B22" s="504" t="s">
        <v>98</v>
      </c>
      <c r="C22" s="504"/>
      <c r="G22" s="110"/>
    </row>
    <row r="23" spans="1:7" s="109" customFormat="1" ht="27" customHeight="1" x14ac:dyDescent="0.25">
      <c r="A23" s="111"/>
      <c r="B23" s="112"/>
      <c r="C23" s="113"/>
      <c r="D23" s="114"/>
      <c r="E23" s="114"/>
      <c r="F23" s="114"/>
      <c r="G23" s="115"/>
    </row>
    <row r="24" spans="1:7" s="109" customFormat="1" ht="27" customHeight="1" x14ac:dyDescent="0.25">
      <c r="A24" s="108" t="s">
        <v>99</v>
      </c>
      <c r="B24" s="116" t="s">
        <v>100</v>
      </c>
      <c r="C24" s="116"/>
      <c r="G24" s="110"/>
    </row>
    <row r="25" spans="1:7" s="109" customFormat="1" ht="27" customHeight="1" x14ac:dyDescent="0.25">
      <c r="A25" s="111"/>
      <c r="B25" s="112"/>
      <c r="C25" s="113"/>
      <c r="D25" s="114"/>
      <c r="E25" s="114"/>
      <c r="F25" s="114"/>
      <c r="G25" s="115"/>
    </row>
    <row r="26" spans="1:7" s="109" customFormat="1" ht="27" customHeight="1" x14ac:dyDescent="0.25">
      <c r="A26" s="108" t="s">
        <v>101</v>
      </c>
      <c r="B26" s="116" t="s">
        <v>102</v>
      </c>
      <c r="C26" s="116"/>
      <c r="G26" s="110"/>
    </row>
    <row r="27" spans="1:7" s="109" customFormat="1" ht="27" customHeight="1" x14ac:dyDescent="0.25">
      <c r="A27" s="111"/>
      <c r="B27" s="112"/>
      <c r="C27" s="113"/>
      <c r="D27" s="114"/>
      <c r="E27" s="114"/>
      <c r="F27" s="114"/>
      <c r="G27" s="115"/>
    </row>
    <row r="28" spans="1:7" s="109" customFormat="1" ht="27" customHeight="1" x14ac:dyDescent="0.25">
      <c r="A28" s="108" t="s">
        <v>103</v>
      </c>
      <c r="B28" s="786" t="s">
        <v>463</v>
      </c>
      <c r="C28" s="786"/>
      <c r="G28" s="110"/>
    </row>
    <row r="29" spans="1:7" s="109" customFormat="1" ht="27" customHeight="1" x14ac:dyDescent="0.25">
      <c r="A29" s="111"/>
      <c r="B29" s="112"/>
      <c r="C29" s="113"/>
      <c r="D29" s="114"/>
      <c r="E29" s="114"/>
      <c r="F29" s="114"/>
      <c r="G29" s="115"/>
    </row>
    <row r="30" spans="1:7" s="109" customFormat="1" ht="27" customHeight="1" x14ac:dyDescent="0.25">
      <c r="A30" s="108" t="s">
        <v>104</v>
      </c>
      <c r="B30" s="116" t="s">
        <v>465</v>
      </c>
      <c r="C30" s="116"/>
      <c r="D30" s="117"/>
      <c r="E30" s="117"/>
      <c r="G30" s="110"/>
    </row>
    <row r="31" spans="1:7" s="109" customFormat="1" ht="27" customHeight="1" x14ac:dyDescent="0.25">
      <c r="A31" s="111"/>
      <c r="B31" s="112"/>
      <c r="C31" s="113"/>
      <c r="D31" s="114"/>
      <c r="E31" s="114"/>
      <c r="F31" s="114"/>
      <c r="G31" s="115"/>
    </row>
    <row r="32" spans="1:7" s="109" customFormat="1" ht="27" customHeight="1" x14ac:dyDescent="0.25">
      <c r="A32" s="108" t="s">
        <v>105</v>
      </c>
      <c r="B32" s="786" t="s">
        <v>479</v>
      </c>
      <c r="C32" s="786"/>
      <c r="G32" s="110"/>
    </row>
    <row r="33" spans="1:7" s="109" customFormat="1" ht="27" customHeight="1" x14ac:dyDescent="0.25">
      <c r="A33" s="111"/>
      <c r="B33" s="112"/>
      <c r="C33" s="113"/>
      <c r="D33" s="114"/>
      <c r="E33" s="114"/>
      <c r="F33" s="114"/>
      <c r="G33" s="115"/>
    </row>
    <row r="34" spans="1:7" s="109" customFormat="1" ht="27" customHeight="1" x14ac:dyDescent="0.25">
      <c r="A34" s="108" t="s">
        <v>106</v>
      </c>
      <c r="B34" s="786" t="s">
        <v>466</v>
      </c>
      <c r="C34" s="786"/>
      <c r="G34" s="110"/>
    </row>
    <row r="35" spans="1:7" s="109" customFormat="1" ht="27" customHeight="1" x14ac:dyDescent="0.25">
      <c r="A35" s="111"/>
      <c r="B35" s="112"/>
      <c r="C35" s="113"/>
      <c r="D35" s="114"/>
      <c r="E35" s="114"/>
      <c r="F35" s="114"/>
      <c r="G35" s="115"/>
    </row>
    <row r="36" spans="1:7" s="109" customFormat="1" ht="27" customHeight="1" x14ac:dyDescent="0.25">
      <c r="A36" s="108" t="s">
        <v>107</v>
      </c>
      <c r="B36" s="786" t="s">
        <v>108</v>
      </c>
      <c r="C36" s="786"/>
      <c r="G36" s="110"/>
    </row>
    <row r="37" spans="1:7" s="109" customFormat="1" ht="27" customHeight="1" x14ac:dyDescent="0.25">
      <c r="A37" s="111"/>
      <c r="B37" s="112"/>
      <c r="C37" s="113"/>
      <c r="D37" s="114"/>
      <c r="E37" s="114"/>
      <c r="F37" s="114"/>
      <c r="G37" s="115"/>
    </row>
    <row r="38" spans="1:7" s="109" customFormat="1" ht="27" customHeight="1" x14ac:dyDescent="0.25">
      <c r="A38" s="108" t="s">
        <v>109</v>
      </c>
      <c r="B38" s="786" t="s">
        <v>468</v>
      </c>
      <c r="C38" s="786"/>
      <c r="G38" s="110"/>
    </row>
    <row r="39" spans="1:7" s="109" customFormat="1" ht="21" customHeight="1" x14ac:dyDescent="0.25">
      <c r="A39" s="111"/>
      <c r="B39" s="112"/>
      <c r="C39" s="113"/>
      <c r="D39" s="114"/>
      <c r="E39" s="114"/>
      <c r="F39" s="114"/>
      <c r="G39" s="115"/>
    </row>
    <row r="40" spans="1:7" s="109" customFormat="1" ht="27" customHeight="1" x14ac:dyDescent="0.25">
      <c r="A40" s="108" t="s">
        <v>110</v>
      </c>
      <c r="B40" s="786" t="s">
        <v>469</v>
      </c>
      <c r="C40" s="786"/>
      <c r="G40" s="110"/>
    </row>
    <row r="41" spans="1:7" s="109" customFormat="1" ht="27" customHeight="1" x14ac:dyDescent="0.25">
      <c r="A41" s="111"/>
      <c r="B41" s="112"/>
      <c r="C41" s="113"/>
      <c r="D41" s="114"/>
      <c r="E41" s="114"/>
      <c r="F41" s="114"/>
      <c r="G41" s="115"/>
    </row>
    <row r="42" spans="1:7" s="109" customFormat="1" ht="27" customHeight="1" x14ac:dyDescent="0.25">
      <c r="A42" s="108" t="s">
        <v>111</v>
      </c>
      <c r="B42" s="786" t="s">
        <v>480</v>
      </c>
      <c r="C42" s="786"/>
      <c r="G42" s="110"/>
    </row>
    <row r="43" spans="1:7" s="109" customFormat="1" ht="27" customHeight="1" x14ac:dyDescent="0.25">
      <c r="A43" s="111"/>
      <c r="B43" s="112"/>
      <c r="C43" s="113"/>
      <c r="D43" s="114"/>
      <c r="E43" s="114"/>
      <c r="F43" s="114"/>
      <c r="G43" s="115"/>
    </row>
    <row r="44" spans="1:7" s="109" customFormat="1" ht="27" customHeight="1" x14ac:dyDescent="0.25">
      <c r="A44" s="108" t="s">
        <v>112</v>
      </c>
      <c r="B44" s="786" t="s">
        <v>445</v>
      </c>
      <c r="C44" s="786"/>
      <c r="G44" s="110"/>
    </row>
    <row r="45" spans="1:7" s="109" customFormat="1" ht="27" customHeight="1" x14ac:dyDescent="0.25">
      <c r="A45" s="111"/>
      <c r="B45" s="112"/>
      <c r="C45" s="113"/>
      <c r="D45" s="114"/>
      <c r="E45" s="114"/>
      <c r="F45" s="114"/>
      <c r="G45" s="115"/>
    </row>
    <row r="46" spans="1:7" s="109" customFormat="1" ht="27" customHeight="1" x14ac:dyDescent="0.25">
      <c r="A46" s="108" t="s">
        <v>113</v>
      </c>
      <c r="B46" s="786" t="s">
        <v>446</v>
      </c>
      <c r="C46" s="786"/>
      <c r="D46" s="361"/>
      <c r="G46" s="110"/>
    </row>
    <row r="47" spans="1:7" s="109" customFormat="1" ht="27" customHeight="1" x14ac:dyDescent="0.25">
      <c r="A47" s="111"/>
      <c r="B47" s="112"/>
      <c r="C47" s="113"/>
      <c r="D47" s="114"/>
      <c r="E47" s="114"/>
      <c r="F47" s="114"/>
      <c r="G47" s="115"/>
    </row>
    <row r="48" spans="1:7" s="109" customFormat="1" ht="27" customHeight="1" x14ac:dyDescent="0.25">
      <c r="A48" s="108" t="s">
        <v>114</v>
      </c>
      <c r="B48" s="786" t="s">
        <v>447</v>
      </c>
      <c r="C48" s="786"/>
      <c r="G48" s="110"/>
    </row>
    <row r="49" spans="1:7" s="109" customFormat="1" ht="27" customHeight="1" x14ac:dyDescent="0.25">
      <c r="A49" s="111"/>
      <c r="B49" s="112"/>
      <c r="C49" s="113"/>
      <c r="D49" s="114"/>
      <c r="E49" s="114"/>
      <c r="F49" s="114"/>
      <c r="G49" s="115"/>
    </row>
    <row r="50" spans="1:7" s="109" customFormat="1" ht="27" customHeight="1" x14ac:dyDescent="0.25">
      <c r="A50" s="108" t="s">
        <v>115</v>
      </c>
      <c r="B50" s="786" t="s">
        <v>448</v>
      </c>
      <c r="C50" s="786"/>
      <c r="G50" s="110"/>
    </row>
    <row r="51" spans="1:7" s="109" customFormat="1" ht="27" customHeight="1" x14ac:dyDescent="0.25">
      <c r="A51" s="111"/>
      <c r="B51" s="112"/>
      <c r="C51" s="113"/>
      <c r="D51" s="114"/>
      <c r="E51" s="114"/>
      <c r="F51" s="114"/>
      <c r="G51" s="115"/>
    </row>
    <row r="52" spans="1:7" s="109" customFormat="1" ht="27" customHeight="1" x14ac:dyDescent="0.25">
      <c r="A52" s="108" t="s">
        <v>116</v>
      </c>
      <c r="B52" s="786" t="s">
        <v>449</v>
      </c>
      <c r="C52" s="786"/>
      <c r="G52" s="110"/>
    </row>
    <row r="53" spans="1:7" s="109" customFormat="1" ht="27" customHeight="1" x14ac:dyDescent="0.25">
      <c r="A53" s="111"/>
      <c r="B53" s="112"/>
      <c r="C53" s="113"/>
      <c r="D53" s="114"/>
      <c r="E53" s="114"/>
      <c r="F53" s="114"/>
      <c r="G53" s="115"/>
    </row>
    <row r="54" spans="1:7" s="109" customFormat="1" ht="27" customHeight="1" x14ac:dyDescent="0.25">
      <c r="A54" s="108" t="s">
        <v>117</v>
      </c>
      <c r="B54" s="786" t="s">
        <v>444</v>
      </c>
      <c r="C54" s="786"/>
      <c r="G54" s="110"/>
    </row>
    <row r="55" spans="1:7" s="109" customFormat="1" ht="27" customHeight="1" x14ac:dyDescent="0.25">
      <c r="A55" s="111"/>
      <c r="B55" s="112"/>
      <c r="C55" s="113"/>
      <c r="D55" s="114"/>
      <c r="E55" s="114"/>
      <c r="F55" s="114"/>
      <c r="G55" s="115"/>
    </row>
    <row r="56" spans="1:7" s="109" customFormat="1" ht="27" customHeight="1" x14ac:dyDescent="0.25">
      <c r="A56" s="108" t="s">
        <v>118</v>
      </c>
      <c r="B56" s="786" t="s">
        <v>450</v>
      </c>
      <c r="C56" s="786"/>
      <c r="G56" s="110"/>
    </row>
    <row r="57" spans="1:7" s="109" customFormat="1" ht="27" customHeight="1" x14ac:dyDescent="0.25">
      <c r="A57" s="111"/>
      <c r="B57" s="112"/>
      <c r="C57" s="113"/>
      <c r="D57" s="114"/>
      <c r="E57" s="114"/>
      <c r="F57" s="114"/>
      <c r="G57" s="115"/>
    </row>
    <row r="58" spans="1:7" s="109" customFormat="1" ht="27" customHeight="1" x14ac:dyDescent="0.25">
      <c r="A58" s="108" t="s">
        <v>119</v>
      </c>
      <c r="B58" s="786" t="s">
        <v>481</v>
      </c>
      <c r="C58" s="786"/>
      <c r="G58" s="110"/>
    </row>
    <row r="59" spans="1:7" s="109" customFormat="1" ht="27" customHeight="1" x14ac:dyDescent="0.25">
      <c r="A59" s="111"/>
      <c r="B59" s="112"/>
      <c r="C59" s="113"/>
      <c r="D59" s="114"/>
      <c r="E59" s="114"/>
      <c r="F59" s="114"/>
      <c r="G59" s="115"/>
    </row>
    <row r="60" spans="1:7" s="109" customFormat="1" ht="27" customHeight="1" x14ac:dyDescent="0.25">
      <c r="A60" s="108" t="s">
        <v>120</v>
      </c>
      <c r="B60" s="786" t="s">
        <v>442</v>
      </c>
      <c r="C60" s="786"/>
      <c r="G60" s="110"/>
    </row>
    <row r="61" spans="1:7" s="109" customFormat="1" ht="27" customHeight="1" x14ac:dyDescent="0.25">
      <c r="A61" s="111"/>
      <c r="B61" s="112"/>
      <c r="C61" s="113"/>
      <c r="D61" s="114"/>
      <c r="E61" s="114"/>
      <c r="F61" s="114"/>
      <c r="G61" s="115"/>
    </row>
    <row r="62" spans="1:7" s="109" customFormat="1" ht="27" customHeight="1" x14ac:dyDescent="0.25">
      <c r="A62" s="108" t="s">
        <v>121</v>
      </c>
      <c r="B62" s="504" t="s">
        <v>441</v>
      </c>
      <c r="C62" s="504"/>
      <c r="G62" s="110"/>
    </row>
    <row r="63" spans="1:7" s="109" customFormat="1" ht="27" customHeight="1" x14ac:dyDescent="0.25">
      <c r="A63" s="111"/>
      <c r="B63" s="112"/>
      <c r="C63" s="113"/>
      <c r="D63" s="114"/>
      <c r="E63" s="114"/>
      <c r="F63" s="114"/>
      <c r="G63" s="115"/>
    </row>
    <row r="64" spans="1:7" s="109" customFormat="1" ht="27" customHeight="1" x14ac:dyDescent="0.25">
      <c r="A64" s="108" t="s">
        <v>122</v>
      </c>
      <c r="B64" s="504" t="s">
        <v>440</v>
      </c>
      <c r="C64" s="504"/>
      <c r="G64" s="110"/>
    </row>
    <row r="65" spans="1:7" s="109" customFormat="1" ht="27" customHeight="1" x14ac:dyDescent="0.25">
      <c r="A65" s="111"/>
      <c r="B65" s="112"/>
      <c r="C65" s="113"/>
      <c r="D65" s="114"/>
      <c r="E65" s="114"/>
      <c r="F65" s="114"/>
      <c r="G65" s="115"/>
    </row>
    <row r="66" spans="1:7" s="109" customFormat="1" ht="27" customHeight="1" x14ac:dyDescent="0.25">
      <c r="A66" s="108" t="s">
        <v>123</v>
      </c>
      <c r="B66" s="504" t="s">
        <v>439</v>
      </c>
      <c r="C66" s="504"/>
      <c r="G66" s="110"/>
    </row>
    <row r="67" spans="1:7" s="109" customFormat="1" ht="27" customHeight="1" x14ac:dyDescent="0.25">
      <c r="A67" s="111"/>
      <c r="B67" s="112"/>
      <c r="C67" s="113"/>
      <c r="D67" s="114"/>
      <c r="E67" s="114"/>
      <c r="F67" s="114"/>
      <c r="G67" s="115"/>
    </row>
    <row r="68" spans="1:7" s="109" customFormat="1" ht="27" customHeight="1" x14ac:dyDescent="0.2">
      <c r="A68" s="108" t="s">
        <v>124</v>
      </c>
      <c r="B68" s="504" t="s">
        <v>438</v>
      </c>
      <c r="C68" s="591"/>
      <c r="G68" s="110"/>
    </row>
    <row r="69" spans="1:7" s="109" customFormat="1" ht="27" customHeight="1" x14ac:dyDescent="0.25">
      <c r="A69" s="111"/>
      <c r="B69" s="112"/>
      <c r="C69" s="113"/>
      <c r="D69" s="114"/>
      <c r="E69" s="114"/>
      <c r="F69" s="114"/>
      <c r="G69" s="115"/>
    </row>
    <row r="70" spans="1:7" s="109" customFormat="1" ht="27" customHeight="1" x14ac:dyDescent="0.25">
      <c r="A70" s="108" t="s">
        <v>125</v>
      </c>
      <c r="B70" s="786" t="s">
        <v>437</v>
      </c>
      <c r="C70" s="786"/>
      <c r="G70" s="110"/>
    </row>
    <row r="71" spans="1:7" s="109" customFormat="1" ht="27" customHeight="1" x14ac:dyDescent="0.25">
      <c r="A71" s="111"/>
      <c r="B71" s="112"/>
      <c r="C71" s="113"/>
      <c r="D71" s="114"/>
      <c r="E71" s="114"/>
      <c r="F71" s="114"/>
      <c r="G71" s="115"/>
    </row>
    <row r="72" spans="1:7" s="109" customFormat="1" ht="27" customHeight="1" x14ac:dyDescent="0.25">
      <c r="A72" s="108" t="s">
        <v>126</v>
      </c>
      <c r="B72" s="786" t="s">
        <v>436</v>
      </c>
      <c r="C72" s="786"/>
      <c r="G72" s="110"/>
    </row>
    <row r="73" spans="1:7" s="109" customFormat="1" ht="27" customHeight="1" x14ac:dyDescent="0.25">
      <c r="A73" s="111"/>
      <c r="B73" s="112"/>
      <c r="C73" s="113"/>
      <c r="D73" s="114"/>
      <c r="E73" s="114"/>
      <c r="F73" s="114"/>
      <c r="G73" s="115"/>
    </row>
    <row r="74" spans="1:7" s="109" customFormat="1" ht="27" customHeight="1" x14ac:dyDescent="0.25">
      <c r="A74" s="108" t="s">
        <v>128</v>
      </c>
      <c r="B74" s="786" t="s">
        <v>435</v>
      </c>
      <c r="C74" s="786"/>
      <c r="G74" s="110"/>
    </row>
    <row r="75" spans="1:7" s="109" customFormat="1" ht="27" customHeight="1" x14ac:dyDescent="0.25">
      <c r="A75" s="111"/>
      <c r="B75" s="112"/>
      <c r="C75" s="113"/>
      <c r="D75" s="114"/>
      <c r="E75" s="114"/>
      <c r="F75" s="114"/>
      <c r="G75" s="115"/>
    </row>
    <row r="76" spans="1:7" s="109" customFormat="1" ht="27" customHeight="1" x14ac:dyDescent="0.25">
      <c r="A76" s="108" t="s">
        <v>130</v>
      </c>
      <c r="B76" s="786" t="s">
        <v>434</v>
      </c>
      <c r="C76" s="786"/>
      <c r="G76" s="110"/>
    </row>
    <row r="77" spans="1:7" s="109" customFormat="1" ht="27" customHeight="1" x14ac:dyDescent="0.25">
      <c r="A77" s="111"/>
      <c r="B77" s="112"/>
      <c r="C77" s="113"/>
      <c r="D77" s="114"/>
      <c r="E77" s="114"/>
      <c r="F77" s="114"/>
      <c r="G77" s="115"/>
    </row>
    <row r="78" spans="1:7" s="109" customFormat="1" ht="27" customHeight="1" x14ac:dyDescent="0.25">
      <c r="A78" s="108" t="s">
        <v>132</v>
      </c>
      <c r="B78" s="786" t="s">
        <v>433</v>
      </c>
      <c r="C78" s="786"/>
      <c r="G78" s="110"/>
    </row>
    <row r="79" spans="1:7" s="109" customFormat="1" ht="27" customHeight="1" x14ac:dyDescent="0.25">
      <c r="A79" s="111"/>
      <c r="B79" s="112"/>
      <c r="C79" s="113"/>
      <c r="D79" s="114"/>
      <c r="E79" s="114"/>
      <c r="F79" s="114"/>
      <c r="G79" s="115"/>
    </row>
    <row r="80" spans="1:7" s="109" customFormat="1" ht="27" customHeight="1" x14ac:dyDescent="0.25">
      <c r="A80" s="108" t="s">
        <v>134</v>
      </c>
      <c r="B80" s="786" t="s">
        <v>432</v>
      </c>
      <c r="C80" s="786"/>
      <c r="G80" s="110"/>
    </row>
    <row r="81" spans="1:7" s="109" customFormat="1" ht="27" customHeight="1" x14ac:dyDescent="0.25">
      <c r="A81" s="111"/>
      <c r="B81" s="112"/>
      <c r="C81" s="113"/>
      <c r="D81" s="114"/>
      <c r="E81" s="114"/>
      <c r="F81" s="114"/>
      <c r="G81" s="115"/>
    </row>
    <row r="82" spans="1:7" s="109" customFormat="1" ht="27" customHeight="1" x14ac:dyDescent="0.25">
      <c r="A82" s="108" t="s">
        <v>136</v>
      </c>
      <c r="B82" s="504" t="s">
        <v>426</v>
      </c>
      <c r="C82" s="504"/>
      <c r="G82" s="110"/>
    </row>
    <row r="83" spans="1:7" s="109" customFormat="1" ht="27" customHeight="1" x14ac:dyDescent="0.25">
      <c r="A83" s="111"/>
      <c r="B83" s="112"/>
      <c r="C83" s="113"/>
      <c r="D83" s="114"/>
      <c r="E83" s="114"/>
      <c r="F83" s="114"/>
      <c r="G83" s="115"/>
    </row>
    <row r="84" spans="1:7" s="109" customFormat="1" ht="27" customHeight="1" x14ac:dyDescent="0.25">
      <c r="A84" s="108" t="s">
        <v>138</v>
      </c>
      <c r="B84" s="116" t="s">
        <v>127</v>
      </c>
      <c r="C84" s="116"/>
      <c r="G84" s="110"/>
    </row>
    <row r="85" spans="1:7" s="109" customFormat="1" ht="27" customHeight="1" x14ac:dyDescent="0.25">
      <c r="A85" s="111"/>
      <c r="B85" s="112"/>
      <c r="C85" s="113"/>
      <c r="D85" s="114"/>
      <c r="E85" s="114"/>
      <c r="F85" s="114"/>
      <c r="G85" s="115"/>
    </row>
    <row r="86" spans="1:7" s="109" customFormat="1" ht="27" customHeight="1" x14ac:dyDescent="0.25">
      <c r="A86" s="108" t="s">
        <v>140</v>
      </c>
      <c r="B86" s="786" t="s">
        <v>129</v>
      </c>
      <c r="C86" s="786"/>
      <c r="G86" s="110"/>
    </row>
    <row r="87" spans="1:7" s="109" customFormat="1" ht="27" customHeight="1" x14ac:dyDescent="0.25">
      <c r="A87" s="111"/>
      <c r="B87" s="112"/>
      <c r="C87" s="113"/>
      <c r="D87" s="114"/>
      <c r="E87" s="114"/>
      <c r="F87" s="114"/>
      <c r="G87" s="115"/>
    </row>
    <row r="88" spans="1:7" s="109" customFormat="1" ht="27" customHeight="1" x14ac:dyDescent="0.25">
      <c r="A88" s="108" t="s">
        <v>142</v>
      </c>
      <c r="B88" s="786" t="s">
        <v>131</v>
      </c>
      <c r="C88" s="786"/>
      <c r="G88" s="110"/>
    </row>
    <row r="89" spans="1:7" s="109" customFormat="1" ht="27" customHeight="1" x14ac:dyDescent="0.25">
      <c r="A89" s="111"/>
      <c r="B89" s="112"/>
      <c r="C89" s="113"/>
      <c r="D89" s="114"/>
      <c r="E89" s="114"/>
      <c r="F89" s="114"/>
      <c r="G89" s="115"/>
    </row>
    <row r="90" spans="1:7" s="109" customFormat="1" ht="27" customHeight="1" x14ac:dyDescent="0.25">
      <c r="A90" s="108" t="s">
        <v>144</v>
      </c>
      <c r="B90" s="786" t="s">
        <v>133</v>
      </c>
      <c r="C90" s="786"/>
      <c r="G90" s="110"/>
    </row>
    <row r="91" spans="1:7" s="109" customFormat="1" ht="27" customHeight="1" x14ac:dyDescent="0.25">
      <c r="A91" s="111"/>
      <c r="B91" s="113"/>
      <c r="C91" s="113"/>
      <c r="D91" s="114"/>
      <c r="E91" s="114"/>
      <c r="F91" s="114"/>
      <c r="G91" s="115"/>
    </row>
    <row r="92" spans="1:7" s="109" customFormat="1" ht="27" customHeight="1" x14ac:dyDescent="0.25">
      <c r="A92" s="108" t="s">
        <v>146</v>
      </c>
      <c r="B92" s="786" t="s">
        <v>135</v>
      </c>
      <c r="C92" s="786"/>
      <c r="G92" s="110"/>
    </row>
    <row r="93" spans="1:7" s="109" customFormat="1" ht="27" customHeight="1" x14ac:dyDescent="0.25">
      <c r="A93" s="111"/>
      <c r="B93" s="113"/>
      <c r="C93" s="113"/>
      <c r="D93" s="114"/>
      <c r="E93" s="114"/>
      <c r="F93" s="114"/>
      <c r="G93" s="115"/>
    </row>
    <row r="94" spans="1:7" s="109" customFormat="1" ht="27" customHeight="1" x14ac:dyDescent="0.25">
      <c r="A94" s="108" t="s">
        <v>148</v>
      </c>
      <c r="B94" s="786" t="s">
        <v>137</v>
      </c>
      <c r="C94" s="786"/>
      <c r="G94" s="110"/>
    </row>
    <row r="95" spans="1:7" s="109" customFormat="1" ht="27" customHeight="1" x14ac:dyDescent="0.25">
      <c r="A95" s="111"/>
      <c r="B95" s="112"/>
      <c r="C95" s="113"/>
      <c r="D95" s="114"/>
      <c r="E95" s="114"/>
      <c r="F95" s="114"/>
      <c r="G95" s="115"/>
    </row>
    <row r="96" spans="1:7" s="109" customFormat="1" ht="27" customHeight="1" x14ac:dyDescent="0.25">
      <c r="A96" s="108" t="s">
        <v>150</v>
      </c>
      <c r="B96" s="786" t="s">
        <v>139</v>
      </c>
      <c r="C96" s="786"/>
      <c r="G96" s="110"/>
    </row>
    <row r="97" spans="1:7" s="109" customFormat="1" ht="27" customHeight="1" x14ac:dyDescent="0.25">
      <c r="A97" s="111"/>
      <c r="B97" s="112"/>
      <c r="C97" s="113"/>
      <c r="D97" s="114"/>
      <c r="E97" s="114"/>
      <c r="F97" s="114"/>
      <c r="G97" s="115"/>
    </row>
    <row r="98" spans="1:7" s="109" customFormat="1" ht="27" customHeight="1" x14ac:dyDescent="0.25">
      <c r="A98" s="108" t="s">
        <v>152</v>
      </c>
      <c r="B98" s="786" t="s">
        <v>141</v>
      </c>
      <c r="C98" s="786"/>
      <c r="G98" s="110"/>
    </row>
    <row r="99" spans="1:7" s="109" customFormat="1" ht="27" customHeight="1" x14ac:dyDescent="0.25">
      <c r="A99" s="111"/>
      <c r="B99" s="112"/>
      <c r="C99" s="113"/>
      <c r="D99" s="114"/>
      <c r="E99" s="114"/>
      <c r="F99" s="114"/>
      <c r="G99" s="115"/>
    </row>
    <row r="100" spans="1:7" s="109" customFormat="1" ht="27" customHeight="1" x14ac:dyDescent="0.25">
      <c r="A100" s="108" t="s">
        <v>154</v>
      </c>
      <c r="B100" s="786" t="s">
        <v>143</v>
      </c>
      <c r="C100" s="786"/>
      <c r="G100" s="110"/>
    </row>
    <row r="101" spans="1:7" s="109" customFormat="1" ht="27" customHeight="1" x14ac:dyDescent="0.25">
      <c r="A101" s="111"/>
      <c r="B101" s="112"/>
      <c r="C101" s="113"/>
      <c r="D101" s="114"/>
      <c r="E101" s="114"/>
      <c r="F101" s="114"/>
      <c r="G101" s="115"/>
    </row>
    <row r="102" spans="1:7" s="109" customFormat="1" ht="27" customHeight="1" x14ac:dyDescent="0.25">
      <c r="A102" s="108" t="s">
        <v>156</v>
      </c>
      <c r="B102" s="116" t="s">
        <v>145</v>
      </c>
      <c r="C102" s="116"/>
      <c r="G102" s="110"/>
    </row>
    <row r="103" spans="1:7" s="109" customFormat="1" ht="27" customHeight="1" x14ac:dyDescent="0.25">
      <c r="A103" s="111"/>
      <c r="B103" s="112"/>
      <c r="C103" s="113"/>
      <c r="D103" s="114"/>
      <c r="E103" s="114"/>
      <c r="F103" s="114"/>
      <c r="G103" s="115"/>
    </row>
    <row r="104" spans="1:7" s="109" customFormat="1" ht="27" customHeight="1" x14ac:dyDescent="0.25">
      <c r="A104" s="108" t="s">
        <v>158</v>
      </c>
      <c r="B104" s="786" t="s">
        <v>147</v>
      </c>
      <c r="C104" s="786"/>
      <c r="G104" s="110"/>
    </row>
    <row r="105" spans="1:7" s="109" customFormat="1" ht="27" customHeight="1" x14ac:dyDescent="0.25">
      <c r="A105" s="111"/>
      <c r="B105" s="112"/>
      <c r="C105" s="113"/>
      <c r="D105" s="114"/>
      <c r="E105" s="114"/>
      <c r="F105" s="114"/>
      <c r="G105" s="115"/>
    </row>
    <row r="106" spans="1:7" s="109" customFormat="1" ht="27" customHeight="1" x14ac:dyDescent="0.25">
      <c r="A106" s="108" t="s">
        <v>160</v>
      </c>
      <c r="B106" s="786" t="s">
        <v>149</v>
      </c>
      <c r="C106" s="786"/>
      <c r="G106" s="110"/>
    </row>
    <row r="107" spans="1:7" s="109" customFormat="1" ht="27" customHeight="1" x14ac:dyDescent="0.25">
      <c r="A107" s="111"/>
      <c r="B107" s="112"/>
      <c r="C107" s="113"/>
      <c r="D107" s="114"/>
      <c r="E107" s="114"/>
      <c r="F107" s="114"/>
      <c r="G107" s="115"/>
    </row>
    <row r="108" spans="1:7" s="109" customFormat="1" ht="27" customHeight="1" x14ac:dyDescent="0.25">
      <c r="A108" s="108" t="s">
        <v>162</v>
      </c>
      <c r="B108" s="786" t="s">
        <v>151</v>
      </c>
      <c r="C108" s="786"/>
      <c r="G108" s="110"/>
    </row>
    <row r="109" spans="1:7" s="109" customFormat="1" ht="27" customHeight="1" x14ac:dyDescent="0.25">
      <c r="A109" s="111"/>
      <c r="B109" s="112"/>
      <c r="C109" s="113"/>
      <c r="D109" s="114"/>
      <c r="E109" s="114"/>
      <c r="F109" s="114"/>
      <c r="G109" s="115"/>
    </row>
    <row r="110" spans="1:7" s="109" customFormat="1" ht="27" customHeight="1" x14ac:dyDescent="0.25">
      <c r="A110" s="108" t="s">
        <v>163</v>
      </c>
      <c r="B110" s="786" t="s">
        <v>153</v>
      </c>
      <c r="C110" s="786"/>
      <c r="G110" s="110"/>
    </row>
    <row r="111" spans="1:7" s="109" customFormat="1" ht="27" customHeight="1" x14ac:dyDescent="0.25">
      <c r="A111" s="111"/>
      <c r="B111" s="112"/>
      <c r="C111" s="113"/>
      <c r="D111" s="114"/>
      <c r="E111" s="114"/>
      <c r="F111" s="114"/>
      <c r="G111" s="115"/>
    </row>
    <row r="112" spans="1:7" s="109" customFormat="1" ht="27" customHeight="1" x14ac:dyDescent="0.25">
      <c r="A112" s="108" t="s">
        <v>164</v>
      </c>
      <c r="B112" s="786" t="s">
        <v>155</v>
      </c>
      <c r="C112" s="786"/>
      <c r="G112" s="110"/>
    </row>
    <row r="113" spans="1:7" s="109" customFormat="1" ht="27" customHeight="1" x14ac:dyDescent="0.25">
      <c r="A113" s="111"/>
      <c r="B113" s="112"/>
      <c r="C113" s="113"/>
      <c r="D113" s="114"/>
      <c r="E113" s="114"/>
      <c r="F113" s="114"/>
      <c r="G113" s="115"/>
    </row>
    <row r="114" spans="1:7" s="109" customFormat="1" ht="27" customHeight="1" x14ac:dyDescent="0.25">
      <c r="A114" s="108" t="s">
        <v>165</v>
      </c>
      <c r="B114" s="786" t="s">
        <v>157</v>
      </c>
      <c r="C114" s="786"/>
      <c r="G114" s="110"/>
    </row>
    <row r="115" spans="1:7" s="109" customFormat="1" ht="27" customHeight="1" x14ac:dyDescent="0.25">
      <c r="A115" s="111"/>
      <c r="B115" s="112"/>
      <c r="C115" s="113"/>
      <c r="D115" s="114"/>
      <c r="E115" s="114"/>
      <c r="F115" s="114"/>
      <c r="G115" s="115"/>
    </row>
    <row r="116" spans="1:7" s="109" customFormat="1" ht="27" customHeight="1" x14ac:dyDescent="0.25">
      <c r="A116" s="108" t="s">
        <v>166</v>
      </c>
      <c r="B116" s="786" t="s">
        <v>159</v>
      </c>
      <c r="C116" s="786"/>
      <c r="G116" s="110"/>
    </row>
    <row r="117" spans="1:7" s="109" customFormat="1" ht="27" customHeight="1" x14ac:dyDescent="0.25">
      <c r="A117" s="111"/>
      <c r="B117" s="112"/>
      <c r="C117" s="113"/>
      <c r="D117" s="114"/>
      <c r="E117" s="114"/>
      <c r="F117" s="114"/>
      <c r="G117" s="115"/>
    </row>
    <row r="118" spans="1:7" s="109" customFormat="1" ht="27" customHeight="1" x14ac:dyDescent="0.25">
      <c r="A118" s="108" t="s">
        <v>168</v>
      </c>
      <c r="B118" s="786" t="s">
        <v>161</v>
      </c>
      <c r="C118" s="786"/>
      <c r="G118" s="110"/>
    </row>
    <row r="119" spans="1:7" s="109" customFormat="1" ht="27" customHeight="1" x14ac:dyDescent="0.25">
      <c r="A119" s="111"/>
      <c r="B119" s="112"/>
      <c r="C119" s="113"/>
      <c r="D119" s="114"/>
      <c r="E119" s="114"/>
      <c r="F119" s="114"/>
      <c r="G119" s="115"/>
    </row>
    <row r="120" spans="1:7" s="109" customFormat="1" ht="27" customHeight="1" x14ac:dyDescent="0.25">
      <c r="A120" s="108" t="s">
        <v>170</v>
      </c>
      <c r="B120" s="786" t="s">
        <v>424</v>
      </c>
      <c r="C120" s="786"/>
      <c r="G120" s="110"/>
    </row>
    <row r="121" spans="1:7" s="109" customFormat="1" ht="27" customHeight="1" x14ac:dyDescent="0.25">
      <c r="A121" s="111"/>
      <c r="B121" s="112"/>
      <c r="C121" s="113"/>
      <c r="D121" s="114"/>
      <c r="E121" s="114"/>
      <c r="F121" s="114"/>
      <c r="G121" s="115"/>
    </row>
    <row r="122" spans="1:7" s="109" customFormat="1" ht="27" customHeight="1" x14ac:dyDescent="0.25">
      <c r="A122" s="108" t="s">
        <v>172</v>
      </c>
      <c r="B122" s="786" t="s">
        <v>429</v>
      </c>
      <c r="C122" s="786"/>
      <c r="G122" s="110"/>
    </row>
    <row r="123" spans="1:7" s="109" customFormat="1" ht="27" customHeight="1" x14ac:dyDescent="0.25">
      <c r="A123" s="111"/>
      <c r="B123" s="112"/>
      <c r="C123" s="113"/>
      <c r="D123" s="114"/>
      <c r="E123" s="114"/>
      <c r="F123" s="114"/>
      <c r="G123" s="115"/>
    </row>
    <row r="124" spans="1:7" s="109" customFormat="1" ht="27" customHeight="1" x14ac:dyDescent="0.25">
      <c r="A124" s="108" t="s">
        <v>174</v>
      </c>
      <c r="B124" s="786" t="s">
        <v>327</v>
      </c>
      <c r="C124" s="786"/>
      <c r="G124" s="110"/>
    </row>
    <row r="125" spans="1:7" s="109" customFormat="1" ht="27" customHeight="1" x14ac:dyDescent="0.25">
      <c r="A125" s="111"/>
      <c r="B125" s="112"/>
      <c r="C125" s="113"/>
      <c r="D125" s="114"/>
      <c r="E125" s="114"/>
      <c r="F125" s="114"/>
      <c r="G125" s="115"/>
    </row>
    <row r="126" spans="1:7" s="109" customFormat="1" ht="27" customHeight="1" x14ac:dyDescent="0.25">
      <c r="A126" s="108" t="s">
        <v>176</v>
      </c>
      <c r="B126" s="786" t="s">
        <v>352</v>
      </c>
      <c r="C126" s="786"/>
      <c r="G126" s="110"/>
    </row>
    <row r="127" spans="1:7" s="109" customFormat="1" ht="27" customHeight="1" x14ac:dyDescent="0.25">
      <c r="A127" s="111"/>
      <c r="B127" s="112"/>
      <c r="C127" s="113"/>
      <c r="D127" s="114"/>
      <c r="E127" s="114"/>
      <c r="F127" s="114"/>
      <c r="G127" s="115"/>
    </row>
    <row r="128" spans="1:7" s="109" customFormat="1" ht="27" customHeight="1" x14ac:dyDescent="0.25">
      <c r="A128" s="108" t="s">
        <v>177</v>
      </c>
      <c r="B128" s="786" t="s">
        <v>167</v>
      </c>
      <c r="C128" s="786"/>
      <c r="G128" s="110"/>
    </row>
    <row r="129" spans="1:7" s="109" customFormat="1" ht="27" customHeight="1" x14ac:dyDescent="0.25">
      <c r="A129" s="111"/>
      <c r="B129" s="803"/>
      <c r="C129" s="803"/>
      <c r="D129" s="114"/>
      <c r="E129" s="114"/>
      <c r="F129" s="114"/>
      <c r="G129" s="115"/>
    </row>
    <row r="130" spans="1:7" s="109" customFormat="1" ht="27" customHeight="1" x14ac:dyDescent="0.25">
      <c r="A130" s="108" t="s">
        <v>178</v>
      </c>
      <c r="B130" s="786" t="s">
        <v>169</v>
      </c>
      <c r="C130" s="786"/>
      <c r="G130" s="110"/>
    </row>
    <row r="131" spans="1:7" s="109" customFormat="1" ht="27" customHeight="1" x14ac:dyDescent="0.25">
      <c r="A131" s="111"/>
      <c r="B131" s="803"/>
      <c r="C131" s="803"/>
      <c r="D131" s="114"/>
      <c r="E131" s="114"/>
      <c r="F131" s="114"/>
      <c r="G131" s="115"/>
    </row>
    <row r="132" spans="1:7" s="109" customFormat="1" ht="27" customHeight="1" x14ac:dyDescent="0.25">
      <c r="A132" s="108" t="s">
        <v>179</v>
      </c>
      <c r="B132" s="786" t="s">
        <v>171</v>
      </c>
      <c r="C132" s="786"/>
      <c r="G132" s="110"/>
    </row>
    <row r="133" spans="1:7" s="109" customFormat="1" ht="27" customHeight="1" x14ac:dyDescent="0.25">
      <c r="A133" s="111"/>
      <c r="B133" s="803"/>
      <c r="C133" s="803"/>
      <c r="D133" s="114"/>
      <c r="E133" s="114"/>
      <c r="F133" s="114"/>
      <c r="G133" s="115"/>
    </row>
    <row r="134" spans="1:7" s="109" customFormat="1" ht="27" customHeight="1" x14ac:dyDescent="0.25">
      <c r="A134" s="108" t="s">
        <v>181</v>
      </c>
      <c r="B134" s="786" t="s">
        <v>173</v>
      </c>
      <c r="C134" s="786"/>
      <c r="G134" s="110"/>
    </row>
    <row r="135" spans="1:7" s="109" customFormat="1" ht="27" customHeight="1" x14ac:dyDescent="0.25">
      <c r="A135" s="111"/>
      <c r="B135" s="803"/>
      <c r="C135" s="803"/>
      <c r="D135" s="114"/>
      <c r="E135" s="114"/>
      <c r="F135" s="114"/>
      <c r="G135" s="115"/>
    </row>
    <row r="136" spans="1:7" s="109" customFormat="1" ht="27" customHeight="1" x14ac:dyDescent="0.25">
      <c r="A136" s="108" t="s">
        <v>183</v>
      </c>
      <c r="B136" s="786" t="s">
        <v>175</v>
      </c>
      <c r="C136" s="786"/>
      <c r="G136" s="110"/>
    </row>
    <row r="137" spans="1:7" s="109" customFormat="1" ht="27" customHeight="1" x14ac:dyDescent="0.25">
      <c r="A137" s="111"/>
      <c r="B137" s="112"/>
      <c r="C137" s="113"/>
      <c r="D137" s="114"/>
      <c r="E137" s="114"/>
      <c r="F137" s="114"/>
      <c r="G137" s="115"/>
    </row>
    <row r="138" spans="1:7" s="109" customFormat="1" ht="27" customHeight="1" x14ac:dyDescent="0.25">
      <c r="A138" s="108" t="s">
        <v>184</v>
      </c>
      <c r="B138" s="786" t="s">
        <v>470</v>
      </c>
      <c r="C138" s="786"/>
      <c r="G138" s="110"/>
    </row>
    <row r="139" spans="1:7" s="109" customFormat="1" ht="27" customHeight="1" x14ac:dyDescent="0.25">
      <c r="A139" s="111"/>
      <c r="B139" s="112"/>
      <c r="C139" s="113"/>
      <c r="D139" s="114"/>
      <c r="E139" s="114"/>
      <c r="F139" s="114"/>
      <c r="G139" s="115"/>
    </row>
    <row r="140" spans="1:7" s="109" customFormat="1" ht="27" customHeight="1" x14ac:dyDescent="0.25">
      <c r="A140" s="108" t="s">
        <v>281</v>
      </c>
      <c r="B140" s="786" t="s">
        <v>431</v>
      </c>
      <c r="C140" s="786"/>
      <c r="D140" s="786"/>
      <c r="E140" s="786"/>
      <c r="F140" s="779"/>
      <c r="G140" s="110"/>
    </row>
    <row r="141" spans="1:7" s="109" customFormat="1" ht="27" customHeight="1" x14ac:dyDescent="0.25">
      <c r="A141" s="111"/>
      <c r="B141" s="112"/>
      <c r="C141" s="113"/>
      <c r="D141" s="114"/>
      <c r="E141" s="114"/>
      <c r="F141" s="114"/>
      <c r="G141" s="115"/>
    </row>
    <row r="142" spans="1:7" s="109" customFormat="1" ht="27" customHeight="1" x14ac:dyDescent="0.25">
      <c r="A142" s="108" t="s">
        <v>282</v>
      </c>
      <c r="B142" s="786" t="s">
        <v>180</v>
      </c>
      <c r="C142" s="786"/>
      <c r="G142" s="110"/>
    </row>
    <row r="143" spans="1:7" s="109" customFormat="1" ht="27" customHeight="1" x14ac:dyDescent="0.25">
      <c r="A143" s="111"/>
      <c r="B143" s="112"/>
      <c r="C143" s="113"/>
      <c r="D143" s="114"/>
      <c r="E143" s="114"/>
      <c r="F143" s="114"/>
      <c r="G143" s="115"/>
    </row>
    <row r="144" spans="1:7" s="109" customFormat="1" ht="27" customHeight="1" x14ac:dyDescent="0.25">
      <c r="A144" s="108" t="s">
        <v>350</v>
      </c>
      <c r="B144" s="786" t="s">
        <v>182</v>
      </c>
      <c r="C144" s="786"/>
      <c r="G144" s="110"/>
    </row>
    <row r="145" spans="1:7" s="109" customFormat="1" ht="27" customHeight="1" x14ac:dyDescent="0.25">
      <c r="A145" s="111"/>
      <c r="B145" s="112"/>
      <c r="C145" s="113"/>
      <c r="D145" s="114"/>
      <c r="E145" s="114"/>
      <c r="F145" s="114"/>
      <c r="G145" s="115"/>
    </row>
    <row r="146" spans="1:7" x14ac:dyDescent="0.25">
      <c r="A146" s="677" t="s">
        <v>61</v>
      </c>
      <c r="B146" s="678"/>
      <c r="C146" s="678"/>
      <c r="D146" s="678"/>
      <c r="E146" s="678"/>
      <c r="F146" s="678"/>
      <c r="G146" s="679"/>
    </row>
  </sheetData>
  <mergeCells count="66">
    <mergeCell ref="B142:C142"/>
    <mergeCell ref="B144:C144"/>
    <mergeCell ref="B136:C136"/>
    <mergeCell ref="B140:C140"/>
    <mergeCell ref="B122:C122"/>
    <mergeCell ref="B131:C131"/>
    <mergeCell ref="B132:C132"/>
    <mergeCell ref="B133:C133"/>
    <mergeCell ref="B134:C134"/>
    <mergeCell ref="B124:C124"/>
    <mergeCell ref="B135:C135"/>
    <mergeCell ref="B128:C128"/>
    <mergeCell ref="B129:C129"/>
    <mergeCell ref="B130:C130"/>
    <mergeCell ref="B126:C126"/>
    <mergeCell ref="D140:E140"/>
    <mergeCell ref="B94:C94"/>
    <mergeCell ref="B120:C120"/>
    <mergeCell ref="B96:C96"/>
    <mergeCell ref="B98:C98"/>
    <mergeCell ref="B100:C100"/>
    <mergeCell ref="B104:C104"/>
    <mergeCell ref="B106:C106"/>
    <mergeCell ref="B108:C108"/>
    <mergeCell ref="B110:C110"/>
    <mergeCell ref="B112:C112"/>
    <mergeCell ref="B114:C114"/>
    <mergeCell ref="B116:C116"/>
    <mergeCell ref="B118:C118"/>
    <mergeCell ref="B138:C138"/>
    <mergeCell ref="B80:C80"/>
    <mergeCell ref="B86:C86"/>
    <mergeCell ref="B88:C88"/>
    <mergeCell ref="B90:C90"/>
    <mergeCell ref="B92:C92"/>
    <mergeCell ref="B70:C70"/>
    <mergeCell ref="B72:C72"/>
    <mergeCell ref="B74:C74"/>
    <mergeCell ref="B76:C76"/>
    <mergeCell ref="B78:C78"/>
    <mergeCell ref="B36:C36"/>
    <mergeCell ref="B38:C38"/>
    <mergeCell ref="B40:C40"/>
    <mergeCell ref="B42:C42"/>
    <mergeCell ref="B60:C60"/>
    <mergeCell ref="B50:C50"/>
    <mergeCell ref="B52:C52"/>
    <mergeCell ref="B54:C54"/>
    <mergeCell ref="B56:C56"/>
    <mergeCell ref="B58:C58"/>
    <mergeCell ref="B44:C44"/>
    <mergeCell ref="B48:C48"/>
    <mergeCell ref="B46:C46"/>
    <mergeCell ref="B12:C12"/>
    <mergeCell ref="A1:G1"/>
    <mergeCell ref="A3:G4"/>
    <mergeCell ref="A5:G7"/>
    <mergeCell ref="B8:C8"/>
    <mergeCell ref="B10:C10"/>
    <mergeCell ref="B32:C32"/>
    <mergeCell ref="B34:C34"/>
    <mergeCell ref="B14:C14"/>
    <mergeCell ref="B16:C16"/>
    <mergeCell ref="B18:C18"/>
    <mergeCell ref="B20:C20"/>
    <mergeCell ref="B28:C28"/>
  </mergeCells>
  <hyperlinks>
    <hyperlink ref="B18" location="'Item 1'!A1" display="Item 1"/>
    <hyperlink ref="C18" location="'Item 1'!A1" display="Item 1"/>
    <hyperlink ref="B20" location="'Item 1'!A1" display="Item 1"/>
    <hyperlink ref="C20" location="'Item 1'!A1" display="Item 1"/>
    <hyperlink ref="B22" location="'CAÑA AZÚCAR'!A1" display="Área plantada, área en edad productiva, producción y rendimiento del cultivo de caña para azúcar, según región y departamento"/>
    <hyperlink ref="C22" location="'Item 1'!A1" display="Item 1"/>
    <hyperlink ref="B24" location="'Item 1'!A1" display="Item 1"/>
    <hyperlink ref="C24" location="'Item 1'!A1" display="Item 1"/>
    <hyperlink ref="B26" location="'Item 1'!A1" display="Item 1"/>
    <hyperlink ref="C26" location="'Item 1'!A1" display="Item 1"/>
    <hyperlink ref="B28" location="'Item 1'!A1" display="Item 1"/>
    <hyperlink ref="C28" location="'Item 1'!A1" display="Item 1"/>
    <hyperlink ref="B30" location="'Item 1'!A1" display="Item 1"/>
    <hyperlink ref="C30" location="'Item 1'!A1" display="Item 1"/>
    <hyperlink ref="B32" location="'Item 1'!A1" display="Item 1"/>
    <hyperlink ref="C32" location="'Item 1'!A1" display="Item 1"/>
    <hyperlink ref="B34" location="'Item 1'!A1" display="Item 1"/>
    <hyperlink ref="C34" location="'Item 1'!A1" display="Item 1"/>
    <hyperlink ref="B36" location="'Item 1'!A1" display="Item 1"/>
    <hyperlink ref="C36" location="'Item 1'!A1" display="Item 1"/>
    <hyperlink ref="B18:C18" location="CACAO!A1" display="'Área plantada, área en edad productiva, producción y  rendimiento del cultivo cacao, según departamento "/>
    <hyperlink ref="B20:C20" location="CAFÉ!A1" display="Área plantada, área en edad productiva y producción del cultivo de café, según departamento "/>
    <hyperlink ref="B22:C22" location="'CAÑA AZÚCAR'!A1" display="Área plantada, área en edad productiva, producción y rendimiento del cultivo de caña para azúcar, según región y departamento"/>
    <hyperlink ref="B24:C24" location="'CAÑA PANELA'!A1" display="Área plantada, área en edad productiva, producción y  rendimiento del cultivo caña panelera, según departamento "/>
    <hyperlink ref="B26:C26" location="'PALMA DE ACEITE'!A1" display="Área plantada, en edad productiva, producción y rendimiento del cultivo palma de aceite, según región y departamento "/>
    <hyperlink ref="B28:C28" location="SOYA!A1" display="'Área plantada, área en edad productiva, producción y  rendimiento del cultivo soya, según departamento"/>
    <hyperlink ref="B30:C30" location="'OTROS AGROINDUSTRIALES'!A1" display="'Área sembrada/área, área cosechada/área en edad productiva, producción y  rendimiento de otros agroindustriales1,  según departamento  "/>
    <hyperlink ref="B32:C32" location="TOTAL_TUBERCULOS_Y_PLATANO!A1" display="Total de tubérculos y plátano a nivel nacional"/>
    <hyperlink ref="B34:C34" location="PAPA!A1" display="Área sembrada, área cosechada, producción y  rendimiento del cultivo de papa, según departamento "/>
    <hyperlink ref="B38" location="'Item 1'!A1" display="Item 1"/>
    <hyperlink ref="C38" location="'Item 1'!A1" display="Item 1"/>
    <hyperlink ref="B40" location="'Item 1'!A1" display="Item 1"/>
    <hyperlink ref="C40" location="'Item 1'!A1" display="Item 1"/>
    <hyperlink ref="B42" location="'Item 1'!A1" display="Item 1"/>
    <hyperlink ref="C42" location="'Item 1'!A1" display="Item 1"/>
    <hyperlink ref="B50" location="'Item 1'!A1" display="Item 1"/>
    <hyperlink ref="C50" location="'Item 1'!A1" display="Item 1"/>
    <hyperlink ref="B52" location="'Item 1'!A1" display="Item 1"/>
    <hyperlink ref="C52" location="'Item 1'!A1" display="Item 1"/>
    <hyperlink ref="B56" location="'Item 1'!A1" display="Item 1"/>
    <hyperlink ref="C56" location="'Item 1'!A1" display="Item 1"/>
    <hyperlink ref="B36:C36" location="PLÁTANO!A1" display="Área plantada, área en edad productiva y producción del cultivo de plátano, según región y departamento"/>
    <hyperlink ref="B38:C38" location="YUCA!A1" display="'Área sembrada, cosechada,  producción y  rendimiento del cultivo yuca, según región y departamento"/>
    <hyperlink ref="B40:C40" location="OTROS_TUBER!A1" display="Área sembrada, área cosechada, producción y rendimiento del cultivo de otros tubérculos, según región y departamento"/>
    <hyperlink ref="B42:C42" location="TOTAL_CEREALES!A1" display="'Total de cereales a nivel Nacional"/>
    <hyperlink ref="B50:C50" location="'MAÍZ AMARILLO'!A1" display="Área sembrada, área cosechada, producción y rendimiento del cultivo de maíz amarillo, según región y departamento"/>
    <hyperlink ref="B52:C52" location="'MAÍZ BLANCO'!A1" display="Área sembrada, área cosechada, producción y  rendimiento del cultivo de maíz blanco, según región y departamento"/>
    <hyperlink ref="B58" location="'Item 1'!A1" display="Item 1"/>
    <hyperlink ref="C58" location="'Item 1'!A1" display="Item 1"/>
    <hyperlink ref="B70" location="'Item 1'!A1" display="Item 1"/>
    <hyperlink ref="C70" location="'Item 1'!A1" display="Item 1"/>
    <hyperlink ref="B58:C58" location="TOT_VERD_LEGU_HORT!A1" display="Total de verduras, legumbres y hortalizas a nivel nacional"/>
    <hyperlink ref="B72" location="'Item 1'!A1" display="Item 1"/>
    <hyperlink ref="C72" location="'Item 1'!A1" display="Item 1"/>
    <hyperlink ref="B74" location="'Item 1'!A1" display="Item 1"/>
    <hyperlink ref="C74" location="'Item 1'!A1" display="Item 1"/>
    <hyperlink ref="B72:C72" location="CEBOLLA_BULBO!A1" display="Área sembrada, área cosechada, producción y rendimiento del cultivo de cebolla bulbo, según región y departamento"/>
    <hyperlink ref="B76" location="'Item 1'!A1" display="Item 1"/>
    <hyperlink ref="C76" location="'Item 1'!A1" display="Item 1"/>
    <hyperlink ref="B76:C76" location="FRÍJOL!A1" display="Área sembrada, área cosechada, producción y rendimiento del cultivo de fríjol, según región y departamento"/>
    <hyperlink ref="B78" location="'Item 1'!A1" display="Item 1"/>
    <hyperlink ref="C78" location="'Item 1'!A1" display="Item 1"/>
    <hyperlink ref="B60" location="'Item 1'!A1" display="Item 1"/>
    <hyperlink ref="C60" location="'Item 1'!A1" display="Item 1"/>
    <hyperlink ref="B78:C78" location="TOMATE!A1" display="'Área sembrada, cosechada, producción y  rendimiento del cultivo de tomate, según región y departamento"/>
    <hyperlink ref="B56:C56" location="'OTROS CEREALES'!A1" display="Área sembrada, área cosechada, producción y rendimiento de otros cereales, según región y departamento"/>
    <hyperlink ref="B70:C70" location="ARVEJA!A1" display="'Área sembrada, cosechada, producción y  rendimiento del cultivo de arveja, según región y departamento"/>
    <hyperlink ref="B74:C74" location="CEBOLLA_RAMA!A1" display="Área sembrada, área cosechada, producción y rendimiento del cultivo de cebolla rama, según región y departamento"/>
    <hyperlink ref="C82" location="'Item 1'!A1" display="Item 1"/>
    <hyperlink ref="B84" location="'Item 1'!A1" display="Item 1"/>
    <hyperlink ref="C84" location="'Item 1'!A1" display="Item 1"/>
    <hyperlink ref="B86" location="'Item 1'!A1" display="Item 1"/>
    <hyperlink ref="C86" location="'Item 1'!A1" display="Item 1"/>
    <hyperlink ref="B88" location="'Item 1'!A1" display="Item 1"/>
    <hyperlink ref="C88" location="'Item 1'!A1" display="Item 1"/>
    <hyperlink ref="B94" location="'Item 1'!A1" display="Item 1"/>
    <hyperlink ref="C94" location="'Item 1'!A1" display="Item 1"/>
    <hyperlink ref="B96" location="'Item 1'!A1" display="Item 1"/>
    <hyperlink ref="C96" location="'Item 1'!A1" display="Item 1"/>
    <hyperlink ref="B98" location="'Item 1'!A1" display="Item 1"/>
    <hyperlink ref="C98" location="'Item 1'!A1" display="Item 1"/>
    <hyperlink ref="B100" location="'Item 1'!A1" display="Item 1"/>
    <hyperlink ref="C100" location="'Item 1'!A1" display="Item 1"/>
    <hyperlink ref="B102" location="'Item 1'!A1" display="Item 1"/>
    <hyperlink ref="C102" location="'Item 1'!A1" display="Item 1"/>
    <hyperlink ref="B104" location="'Item 1'!A1" display="Item 1"/>
    <hyperlink ref="C104" location="'Item 1'!A1" display="Item 1"/>
    <hyperlink ref="B108" location="'Item 1'!A1" display="Item 1"/>
    <hyperlink ref="C108" location="'Item 1'!A1" display="Item 1"/>
    <hyperlink ref="B110" location="'Item 1'!A1" display="Item 1"/>
    <hyperlink ref="C110" location="'Item 1'!A1" display="Item 1"/>
    <hyperlink ref="B112" location="'Item 1'!A1" display="Item 1"/>
    <hyperlink ref="C112" location="'Item 1'!A1" display="Item 1"/>
    <hyperlink ref="B114" location="'Item 1'!A1" display="Item 1"/>
    <hyperlink ref="C114" location="'Item 1'!A1" display="Item 1"/>
    <hyperlink ref="B116" location="'Item 1'!A1" display="Item 1"/>
    <hyperlink ref="C116" location="'Item 1'!A1" display="Item 1"/>
    <hyperlink ref="B60:C60" location="HORT_FLOR!A1" display="Área sembrada, área cosechada, producción y rendimiento del cultivo de hortalizas de flor, según región y departamento"/>
    <hyperlink ref="B84:C84" location="'TOTAL_ FRUTALES'!A1" display="Total área plantada, área en edad productiva y producción de frutales a nivel nacional"/>
    <hyperlink ref="B86:C86" location="AGUACATE!A1" display="'Área plantada, en edad productiva, producción y rendimiento del cultivo de aguacate, según región y Departamento "/>
    <hyperlink ref="B88:C88" location="BANANO!A1" display="'Área plantada, en edad productiva, producción y rendimiento del cultivo de banano, según región y Departamento"/>
    <hyperlink ref="B94:C94" location="FRESA!A1" display="Área plantada, en edad productiva y producción del cultivo de fresa, según región y departamento "/>
    <hyperlink ref="B96:C96" location="GUAYABA!A1" display="Área plantada, en edad productiva y producción del cultivo de guayaba, según región y departamento "/>
    <hyperlink ref="B98:C98" location="LIMÓN!A1" display="Área plantada, en edad productiva y producción del cultivo de limón, según región y departamento "/>
    <hyperlink ref="B100:C100" location="LULO!A1" display="Área plantada, en edad productiva y producción del cultivo de lulo, según región y departamento "/>
    <hyperlink ref="B102:C102" location="MANDARINA!A1" display="Área plantada, en edad productiva y producción  del cultivo de mandarina, según región y departamento "/>
    <hyperlink ref="B104:C104" location="MANGO!A1" display="Área plantada, en edad productiva y producción del cultivo de mango, según región y departamento "/>
    <hyperlink ref="B108:C108" location="MARACUYÁ!A1" display="Área plantada, en edad productiva y producción del cultivo de maracuyá, según región y departamento "/>
    <hyperlink ref="B110:C110" location="MORA!A1" display="Área plantada, en edad productiva y producción del cultivo de mora, según región y departamento "/>
    <hyperlink ref="B112:C112" location="NARANJA!A1" display="Área plantada, en edad productiva y producción del cultivo de naranja, según región y departamento "/>
    <hyperlink ref="B114:C114" location="PERA!A1" display="Área plantada, en edad productiva y producción del cultivo de pera, según región y departamento "/>
    <hyperlink ref="B116:C116" location="PITAHAYA!A1" display="Área plantada, en edad productiva y producción del cultivo de pitahaya, según región y departamento "/>
    <hyperlink ref="B106" location="'Item 1'!A1" display="Item 1"/>
    <hyperlink ref="C106" location="'Item 1'!A1" display="Item 1"/>
    <hyperlink ref="B106:C106" location="MANZANA!A1" display="Área plantada, en edad productiva y producción del cultivo de manzana, según región y departamento "/>
    <hyperlink ref="B12" location="'Item 1'!A1" display="Item 1"/>
    <hyperlink ref="C12" location="'Item 1'!A1" display="Item 1"/>
    <hyperlink ref="B12:C12" location="TOTAL_G_CULTIVOS!A1" display="Área sembrada/plantada, área cosechada/área en edad productiva y producción, por grupos de cultivos a nivel nacional "/>
    <hyperlink ref="B14" location="'Item 1'!A1" display="Item 1"/>
    <hyperlink ref="C14" location="'Item 1'!A1" display="Item 1"/>
    <hyperlink ref="B14:C14" location="TOTAL_AGROINDUSTRIAL_NACIONAL!A1" display="'Total de Agroindustriales a nivel Nacional"/>
    <hyperlink ref="B132" location="'Item 1'!A1" display="Item 1"/>
    <hyperlink ref="C132" location="'Item 1'!A1" display="Item 1"/>
    <hyperlink ref="B132:C132" location="ORI_CARNE_FASE!A1" display="Inventario de ganado bovino orientado a la producción de carne, por fase desarrollada, según región y departamento"/>
    <hyperlink ref="B90" location="'Item 1'!A1" display="Item 1"/>
    <hyperlink ref="C90" location="'Item 1'!A1" display="Item 1"/>
    <hyperlink ref="B90:C90" location="DURAZNO!A1" display="Área plantada, en edad productiva y producción de durazno, según región y departamento "/>
    <hyperlink ref="B92" location="'Item 1'!A1" display="Item 1"/>
    <hyperlink ref="C92" location="'Item 1'!A1" display="Item 1"/>
    <hyperlink ref="B92:C92" location="FEIJOA!A1" display="Área plantada, en edad productiva y producción del cultivo de feijoa, según región y departamento "/>
    <hyperlink ref="B16" location="'Item 1'!A1" display="Item 1"/>
    <hyperlink ref="C16" location="'Item 1'!A1" display="Item 1"/>
    <hyperlink ref="B16:C16" location="ALGODÓN!A1" display="Área sembrada, área cosechada, producción y rendimiento del cultivo de algodón, según región y departamento"/>
    <hyperlink ref="B48" location="'Item 1'!A1" display="Item 1"/>
    <hyperlink ref="C48" location="'Item 1'!A1" display="Item 1"/>
    <hyperlink ref="B48:C48" location="CEBADA!A1" display="Área sembrada, área cosechada, producción y rendimiento del cultivo de arroz, según región y departamento"/>
    <hyperlink ref="B54" location="'Item 1'!A1" display="Item 1"/>
    <hyperlink ref="C54" location="'Item 1'!A1" display="Item 1"/>
    <hyperlink ref="B54:C54" location="TRIGO!A1" display="Área sembrada, área cosechada, producción y  rendimiento del cultivo de maíz blanco, según región y departamento"/>
    <hyperlink ref="B80" location="'Item 1'!A1" display="Item 1"/>
    <hyperlink ref="C80" location="'Item 1'!A1" display="Item 1"/>
    <hyperlink ref="B80:C80" location="ZANAHORIA!A1" display="Área sembrada, área cosechada, producción y rendimiento del cultivo de tomate, según región y departamento"/>
    <hyperlink ref="B118" location="'Item 1'!A1" display="Item 1"/>
    <hyperlink ref="C118" location="'Item 1'!A1" display="Item 1"/>
    <hyperlink ref="B118:C118" location="UCHUVA!A1" display="Área plantada, en edad productiva y producción del cultivo de uchuva, según región y departamento "/>
    <hyperlink ref="B120" location="'Item 1'!A1" display="Item 1"/>
    <hyperlink ref="C120" location="'Item 1'!A1" display="Item 1"/>
    <hyperlink ref="B120:C120" location="UVA!A1" display="Área plantada, área en edad productiva, producción y rendimieto del cultivo de uva, según región y departamento"/>
    <hyperlink ref="B122:C122" location="OTRO_FRUT!A1" display="Área sembrada, área cosechada, producción y rendimiento de otros frutales, según región y departamento"/>
    <hyperlink ref="B8" location="'Item 1'!A1" display="Item 1"/>
    <hyperlink ref="C8" location="'Item 1'!A1" display="Item 1"/>
    <hyperlink ref="B8:C8" location="Metodología!A1" display="Metodología"/>
    <hyperlink ref="B128" location="'Item 1'!A1" display="Item 1"/>
    <hyperlink ref="C128" location="'Item 1'!A1" display="Item 1"/>
    <hyperlink ref="B128:C128" location="INV_BOVINO!A1" display="Inventario de ganado bovino por edad y sexo, según región y departamento"/>
    <hyperlink ref="B130" location="'Item 1'!A1" display="Item 1"/>
    <hyperlink ref="C130" location="'Item 1'!A1" display="Item 1"/>
    <hyperlink ref="B130:C130" location="ORIENTACIÓN_HATO!A1" display="Inventario de ganado bovino por orientación, según región y departamento"/>
    <hyperlink ref="B138" location="'Item 1'!A1" display="Item 1"/>
    <hyperlink ref="C138" location="'Item 1'!A1" display="Item 1"/>
    <hyperlink ref="B138:C138" location="'INV_AVES TRASPATIO_'!A1" display="Inventario de aves de traspatio existentes en las UPA el día anterior a la entrevista, por sexo, según región y departamento"/>
    <hyperlink ref="B136" location="'Item 1'!A1" display="Item 1"/>
    <hyperlink ref="C136" location="'Item 1'!A1" display="Item 1"/>
    <hyperlink ref="B136:C136" location="PROD_LECHE!A1" display="Producción de leche el día anterior a la entrevista, por destino, según región y departamento"/>
    <hyperlink ref="B134" location="'Item 1'!A1" display="Item 1"/>
    <hyperlink ref="C134" location="'Item 1'!A1" display="Item 1"/>
    <hyperlink ref="B134:C134" location="TERN_NAC_VIV!A1" display="Cantidad de terneros nacidos vivos, según región y departamento"/>
    <hyperlink ref="B144" location="'Item 1'!A1" display="Item 1"/>
    <hyperlink ref="C144" location="'Item 1'!A1" display="Item 1"/>
    <hyperlink ref="B144:C144" location="OTESPEC_REG_DEP!A1" display="Inventario de otras especies pecuarias, por sexo, según región y departamento"/>
    <hyperlink ref="B142" location="'Item 1'!A1" display="Item 1"/>
    <hyperlink ref="C142" location="'Item 1'!A1" display="Item 1"/>
    <hyperlink ref="B142:C142" location="INV_TOT_OTESPEC!A1" display="Total inventario de otras especies pecuarias por sexo"/>
    <hyperlink ref="B140" location="PROD_HUEVO_TRASPATIO!A1" display="Producción de huevos de gallinas de traspatio, la semana anterior al día entrevista, por destino de la producción y precio de venta, según región y departamento"/>
    <hyperlink ref="B140:C140" location="CAR_PRODUCTOR!A1" display="'Caracterización del productor"/>
    <hyperlink ref="B44" location="'Item 1'!A1" display="Item 1"/>
    <hyperlink ref="C44" location="'Item 1'!A1" display="Item 1"/>
    <hyperlink ref="B44:C44" location="'ARROZ MANUAL'!A1" display="Área sembrada, área cosechada, producción y rendimiento del cultivo de arroz manual, según región y departamento"/>
    <hyperlink ref="B10" location="'Item 1'!A1" display="Item 1"/>
    <hyperlink ref="C10" location="'Item 1'!A1" display="Item 1"/>
    <hyperlink ref="B10:C10" location="USO_SUELO!A1" display="'Superficie del uso del suelo el día de la entrevista, en el universo de estudio, según región y departamento"/>
    <hyperlink ref="C68" location="'Item 1'!A1" display="Item 1"/>
    <hyperlink ref="B66" location="'Item 1'!A1" display="Item 1"/>
    <hyperlink ref="C66" location="'Item 1'!A1" display="Item 1"/>
    <hyperlink ref="B66:C66" location="HORT_RAIZ!A1" display="Área sembrada, área cosechada, producción y rendimiento del cultivo de hortalizas de raíz, según región y departamento"/>
    <hyperlink ref="B64" location="'Item 1'!A1" display="Item 1"/>
    <hyperlink ref="C64" location="'Item 1'!A1" display="Item 1"/>
    <hyperlink ref="B64:C64" location="HORT_HOJA!A1" display="Área sembrada, área cosechada, producción y rendimiento del cultivo de hortalizas de hoja, según región y departamento"/>
    <hyperlink ref="B62" location="'Item 1'!A1" display="Item 1"/>
    <hyperlink ref="C62" location="'Item 1'!A1" display="Item 1"/>
    <hyperlink ref="B62:C62" location="HORT_FRUTO!A1" display="Área sembrada, área cosechada, producción y rendimiento del cultivo de hortalizas de fruto, según región y departamento"/>
    <hyperlink ref="B126:C126" location="PROD_DEST_FRUT_DISPERSOS!A1" display="Producción y destino de la canasta de frutales dispersos a nivel nacional"/>
    <hyperlink ref="B124:C124" location="FRUTALES_DISP!A1" display="Cantidad de plantas, plantas en edad productiva y producción de frutales dispersos a nivel nacional"/>
    <hyperlink ref="B68" location="HORT_TALLO!A1" display="Área sembrada, área cosechada, producción y rendimiento del cultivo de hortalizas de tallo, según región y departamento"/>
    <hyperlink ref="B82" location="OTRAS_HORT!A1" display="Área sembrada, área cosechada, producción y rendimiento de otras hortalizas, verduras y legumbres, según región y departamento"/>
    <hyperlink ref="B140:F140" location="PROD_HUEVO_TRASPATIO!A1" display="Producción de huevos de gallinas de traspatio, la semana anterior al día entrevista, por destino de la producción, según región y departamento"/>
    <hyperlink ref="B46:C46" location="'ARROZ MECANIZADO'!A1" display="Área cosechada, producción y rendimiento del cultivo de arroz mecanizado, según región y departamento"/>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13.7109375" style="1" customWidth="1"/>
    <col min="2" max="2" width="25.7109375" style="1" customWidth="1"/>
    <col min="3" max="3" width="14.7109375" style="1" customWidth="1"/>
    <col min="4" max="4" width="9" style="1" bestFit="1" customWidth="1"/>
    <col min="5" max="6" width="14.7109375" style="1" customWidth="1"/>
    <col min="7" max="7" width="9" style="1" bestFit="1" customWidth="1"/>
    <col min="8" max="9" width="14.7109375" style="1" customWidth="1"/>
    <col min="10" max="10" width="9" style="1" bestFit="1" customWidth="1"/>
    <col min="11" max="11" width="14.7109375" style="1" customWidth="1"/>
    <col min="12" max="12" width="8.28515625" style="1" bestFit="1" customWidth="1"/>
    <col min="13" max="13" width="9" style="1" bestFit="1" customWidth="1"/>
    <col min="14" max="14" width="8.28515625" style="1" bestFit="1" customWidth="1"/>
    <col min="15" max="15" width="18" style="1" bestFit="1" customWidth="1"/>
    <col min="16" max="20" width="11.42578125" style="1"/>
    <col min="21" max="21" width="14.7109375" style="1" customWidth="1"/>
    <col min="22" max="22" width="12.5703125" style="1" customWidth="1"/>
    <col min="23" max="262" width="11.42578125" style="1"/>
    <col min="263" max="263" width="7.7109375" style="1" customWidth="1"/>
    <col min="264" max="264" width="28.7109375" style="1" customWidth="1"/>
    <col min="265" max="265" width="14.7109375" style="1" customWidth="1"/>
    <col min="266" max="266" width="9.7109375" style="1" customWidth="1"/>
    <col min="267" max="267" width="14.7109375" style="1" customWidth="1"/>
    <col min="268" max="268" width="9.7109375" style="1" customWidth="1"/>
    <col min="269" max="269" width="14.7109375" style="1" customWidth="1"/>
    <col min="270" max="270" width="9.7109375" style="1" customWidth="1"/>
    <col min="271" max="276" width="11.42578125" style="1"/>
    <col min="277" max="277" width="14.7109375" style="1" customWidth="1"/>
    <col min="278" max="278" width="12.5703125" style="1" customWidth="1"/>
    <col min="279" max="518" width="11.42578125" style="1"/>
    <col min="519" max="519" width="7.7109375" style="1" customWidth="1"/>
    <col min="520" max="520" width="28.7109375" style="1" customWidth="1"/>
    <col min="521" max="521" width="14.7109375" style="1" customWidth="1"/>
    <col min="522" max="522" width="9.7109375" style="1" customWidth="1"/>
    <col min="523" max="523" width="14.7109375" style="1" customWidth="1"/>
    <col min="524" max="524" width="9.7109375" style="1" customWidth="1"/>
    <col min="525" max="525" width="14.7109375" style="1" customWidth="1"/>
    <col min="526" max="526" width="9.7109375" style="1" customWidth="1"/>
    <col min="527" max="532" width="11.42578125" style="1"/>
    <col min="533" max="533" width="14.7109375" style="1" customWidth="1"/>
    <col min="534" max="534" width="12.5703125" style="1" customWidth="1"/>
    <col min="535" max="774" width="11.42578125" style="1"/>
    <col min="775" max="775" width="7.7109375" style="1" customWidth="1"/>
    <col min="776" max="776" width="28.7109375" style="1" customWidth="1"/>
    <col min="777" max="777" width="14.7109375" style="1" customWidth="1"/>
    <col min="778" max="778" width="9.7109375" style="1" customWidth="1"/>
    <col min="779" max="779" width="14.7109375" style="1" customWidth="1"/>
    <col min="780" max="780" width="9.7109375" style="1" customWidth="1"/>
    <col min="781" max="781" width="14.7109375" style="1" customWidth="1"/>
    <col min="782" max="782" width="9.7109375" style="1" customWidth="1"/>
    <col min="783" max="788" width="11.42578125" style="1"/>
    <col min="789" max="789" width="14.7109375" style="1" customWidth="1"/>
    <col min="790" max="790" width="12.5703125" style="1" customWidth="1"/>
    <col min="791" max="1030" width="11.42578125" style="1"/>
    <col min="1031" max="1031" width="7.7109375" style="1" customWidth="1"/>
    <col min="1032" max="1032" width="28.7109375" style="1" customWidth="1"/>
    <col min="1033" max="1033" width="14.7109375" style="1" customWidth="1"/>
    <col min="1034" max="1034" width="9.7109375" style="1" customWidth="1"/>
    <col min="1035" max="1035" width="14.7109375" style="1" customWidth="1"/>
    <col min="1036" max="1036" width="9.7109375" style="1" customWidth="1"/>
    <col min="1037" max="1037" width="14.7109375" style="1" customWidth="1"/>
    <col min="1038" max="1038" width="9.7109375" style="1" customWidth="1"/>
    <col min="1039" max="1044" width="11.42578125" style="1"/>
    <col min="1045" max="1045" width="14.7109375" style="1" customWidth="1"/>
    <col min="1046" max="1046" width="12.5703125" style="1" customWidth="1"/>
    <col min="1047" max="1286" width="11.42578125" style="1"/>
    <col min="1287" max="1287" width="7.7109375" style="1" customWidth="1"/>
    <col min="1288" max="1288" width="28.7109375" style="1" customWidth="1"/>
    <col min="1289" max="1289" width="14.7109375" style="1" customWidth="1"/>
    <col min="1290" max="1290" width="9.7109375" style="1" customWidth="1"/>
    <col min="1291" max="1291" width="14.7109375" style="1" customWidth="1"/>
    <col min="1292" max="1292" width="9.7109375" style="1" customWidth="1"/>
    <col min="1293" max="1293" width="14.7109375" style="1" customWidth="1"/>
    <col min="1294" max="1294" width="9.7109375" style="1" customWidth="1"/>
    <col min="1295" max="1300" width="11.42578125" style="1"/>
    <col min="1301" max="1301" width="14.7109375" style="1" customWidth="1"/>
    <col min="1302" max="1302" width="12.5703125" style="1" customWidth="1"/>
    <col min="1303" max="1542" width="11.42578125" style="1"/>
    <col min="1543" max="1543" width="7.7109375" style="1" customWidth="1"/>
    <col min="1544" max="1544" width="28.7109375" style="1" customWidth="1"/>
    <col min="1545" max="1545" width="14.7109375" style="1" customWidth="1"/>
    <col min="1546" max="1546" width="9.7109375" style="1" customWidth="1"/>
    <col min="1547" max="1547" width="14.7109375" style="1" customWidth="1"/>
    <col min="1548" max="1548" width="9.7109375" style="1" customWidth="1"/>
    <col min="1549" max="1549" width="14.7109375" style="1" customWidth="1"/>
    <col min="1550" max="1550" width="9.7109375" style="1" customWidth="1"/>
    <col min="1551" max="1556" width="11.42578125" style="1"/>
    <col min="1557" max="1557" width="14.7109375" style="1" customWidth="1"/>
    <col min="1558" max="1558" width="12.5703125" style="1" customWidth="1"/>
    <col min="1559" max="1798" width="11.42578125" style="1"/>
    <col min="1799" max="1799" width="7.7109375" style="1" customWidth="1"/>
    <col min="1800" max="1800" width="28.7109375" style="1" customWidth="1"/>
    <col min="1801" max="1801" width="14.7109375" style="1" customWidth="1"/>
    <col min="1802" max="1802" width="9.7109375" style="1" customWidth="1"/>
    <col min="1803" max="1803" width="14.7109375" style="1" customWidth="1"/>
    <col min="1804" max="1804" width="9.7109375" style="1" customWidth="1"/>
    <col min="1805" max="1805" width="14.7109375" style="1" customWidth="1"/>
    <col min="1806" max="1806" width="9.7109375" style="1" customWidth="1"/>
    <col min="1807" max="1812" width="11.42578125" style="1"/>
    <col min="1813" max="1813" width="14.7109375" style="1" customWidth="1"/>
    <col min="1814" max="1814" width="12.5703125" style="1" customWidth="1"/>
    <col min="1815" max="2054" width="11.42578125" style="1"/>
    <col min="2055" max="2055" width="7.7109375" style="1" customWidth="1"/>
    <col min="2056" max="2056" width="28.7109375" style="1" customWidth="1"/>
    <col min="2057" max="2057" width="14.7109375" style="1" customWidth="1"/>
    <col min="2058" max="2058" width="9.7109375" style="1" customWidth="1"/>
    <col min="2059" max="2059" width="14.7109375" style="1" customWidth="1"/>
    <col min="2060" max="2060" width="9.7109375" style="1" customWidth="1"/>
    <col min="2061" max="2061" width="14.7109375" style="1" customWidth="1"/>
    <col min="2062" max="2062" width="9.7109375" style="1" customWidth="1"/>
    <col min="2063" max="2068" width="11.42578125" style="1"/>
    <col min="2069" max="2069" width="14.7109375" style="1" customWidth="1"/>
    <col min="2070" max="2070" width="12.5703125" style="1" customWidth="1"/>
    <col min="2071" max="2310" width="11.42578125" style="1"/>
    <col min="2311" max="2311" width="7.7109375" style="1" customWidth="1"/>
    <col min="2312" max="2312" width="28.7109375" style="1" customWidth="1"/>
    <col min="2313" max="2313" width="14.7109375" style="1" customWidth="1"/>
    <col min="2314" max="2314" width="9.7109375" style="1" customWidth="1"/>
    <col min="2315" max="2315" width="14.7109375" style="1" customWidth="1"/>
    <col min="2316" max="2316" width="9.7109375" style="1" customWidth="1"/>
    <col min="2317" max="2317" width="14.7109375" style="1" customWidth="1"/>
    <col min="2318" max="2318" width="9.7109375" style="1" customWidth="1"/>
    <col min="2319" max="2324" width="11.42578125" style="1"/>
    <col min="2325" max="2325" width="14.7109375" style="1" customWidth="1"/>
    <col min="2326" max="2326" width="12.5703125" style="1" customWidth="1"/>
    <col min="2327" max="2566" width="11.42578125" style="1"/>
    <col min="2567" max="2567" width="7.7109375" style="1" customWidth="1"/>
    <col min="2568" max="2568" width="28.7109375" style="1" customWidth="1"/>
    <col min="2569" max="2569" width="14.7109375" style="1" customWidth="1"/>
    <col min="2570" max="2570" width="9.7109375" style="1" customWidth="1"/>
    <col min="2571" max="2571" width="14.7109375" style="1" customWidth="1"/>
    <col min="2572" max="2572" width="9.7109375" style="1" customWidth="1"/>
    <col min="2573" max="2573" width="14.7109375" style="1" customWidth="1"/>
    <col min="2574" max="2574" width="9.7109375" style="1" customWidth="1"/>
    <col min="2575" max="2580" width="11.42578125" style="1"/>
    <col min="2581" max="2581" width="14.7109375" style="1" customWidth="1"/>
    <col min="2582" max="2582" width="12.5703125" style="1" customWidth="1"/>
    <col min="2583" max="2822" width="11.42578125" style="1"/>
    <col min="2823" max="2823" width="7.7109375" style="1" customWidth="1"/>
    <col min="2824" max="2824" width="28.7109375" style="1" customWidth="1"/>
    <col min="2825" max="2825" width="14.7109375" style="1" customWidth="1"/>
    <col min="2826" max="2826" width="9.7109375" style="1" customWidth="1"/>
    <col min="2827" max="2827" width="14.7109375" style="1" customWidth="1"/>
    <col min="2828" max="2828" width="9.7109375" style="1" customWidth="1"/>
    <col min="2829" max="2829" width="14.7109375" style="1" customWidth="1"/>
    <col min="2830" max="2830" width="9.7109375" style="1" customWidth="1"/>
    <col min="2831" max="2836" width="11.42578125" style="1"/>
    <col min="2837" max="2837" width="14.7109375" style="1" customWidth="1"/>
    <col min="2838" max="2838" width="12.5703125" style="1" customWidth="1"/>
    <col min="2839" max="3078" width="11.42578125" style="1"/>
    <col min="3079" max="3079" width="7.7109375" style="1" customWidth="1"/>
    <col min="3080" max="3080" width="28.7109375" style="1" customWidth="1"/>
    <col min="3081" max="3081" width="14.7109375" style="1" customWidth="1"/>
    <col min="3082" max="3082" width="9.7109375" style="1" customWidth="1"/>
    <col min="3083" max="3083" width="14.7109375" style="1" customWidth="1"/>
    <col min="3084" max="3084" width="9.7109375" style="1" customWidth="1"/>
    <col min="3085" max="3085" width="14.7109375" style="1" customWidth="1"/>
    <col min="3086" max="3086" width="9.7109375" style="1" customWidth="1"/>
    <col min="3087" max="3092" width="11.42578125" style="1"/>
    <col min="3093" max="3093" width="14.7109375" style="1" customWidth="1"/>
    <col min="3094" max="3094" width="12.5703125" style="1" customWidth="1"/>
    <col min="3095" max="3334" width="11.42578125" style="1"/>
    <col min="3335" max="3335" width="7.7109375" style="1" customWidth="1"/>
    <col min="3336" max="3336" width="28.7109375" style="1" customWidth="1"/>
    <col min="3337" max="3337" width="14.7109375" style="1" customWidth="1"/>
    <col min="3338" max="3338" width="9.7109375" style="1" customWidth="1"/>
    <col min="3339" max="3339" width="14.7109375" style="1" customWidth="1"/>
    <col min="3340" max="3340" width="9.7109375" style="1" customWidth="1"/>
    <col min="3341" max="3341" width="14.7109375" style="1" customWidth="1"/>
    <col min="3342" max="3342" width="9.7109375" style="1" customWidth="1"/>
    <col min="3343" max="3348" width="11.42578125" style="1"/>
    <col min="3349" max="3349" width="14.7109375" style="1" customWidth="1"/>
    <col min="3350" max="3350" width="12.5703125" style="1" customWidth="1"/>
    <col min="3351" max="3590" width="11.42578125" style="1"/>
    <col min="3591" max="3591" width="7.7109375" style="1" customWidth="1"/>
    <col min="3592" max="3592" width="28.7109375" style="1" customWidth="1"/>
    <col min="3593" max="3593" width="14.7109375" style="1" customWidth="1"/>
    <col min="3594" max="3594" width="9.7109375" style="1" customWidth="1"/>
    <col min="3595" max="3595" width="14.7109375" style="1" customWidth="1"/>
    <col min="3596" max="3596" width="9.7109375" style="1" customWidth="1"/>
    <col min="3597" max="3597" width="14.7109375" style="1" customWidth="1"/>
    <col min="3598" max="3598" width="9.7109375" style="1" customWidth="1"/>
    <col min="3599" max="3604" width="11.42578125" style="1"/>
    <col min="3605" max="3605" width="14.7109375" style="1" customWidth="1"/>
    <col min="3606" max="3606" width="12.5703125" style="1" customWidth="1"/>
    <col min="3607" max="3846" width="11.42578125" style="1"/>
    <col min="3847" max="3847" width="7.7109375" style="1" customWidth="1"/>
    <col min="3848" max="3848" width="28.7109375" style="1" customWidth="1"/>
    <col min="3849" max="3849" width="14.7109375" style="1" customWidth="1"/>
    <col min="3850" max="3850" width="9.7109375" style="1" customWidth="1"/>
    <col min="3851" max="3851" width="14.7109375" style="1" customWidth="1"/>
    <col min="3852" max="3852" width="9.7109375" style="1" customWidth="1"/>
    <col min="3853" max="3853" width="14.7109375" style="1" customWidth="1"/>
    <col min="3854" max="3854" width="9.7109375" style="1" customWidth="1"/>
    <col min="3855" max="3860" width="11.42578125" style="1"/>
    <col min="3861" max="3861" width="14.7109375" style="1" customWidth="1"/>
    <col min="3862" max="3862" width="12.5703125" style="1" customWidth="1"/>
    <col min="3863" max="4102" width="11.42578125" style="1"/>
    <col min="4103" max="4103" width="7.7109375" style="1" customWidth="1"/>
    <col min="4104" max="4104" width="28.7109375" style="1" customWidth="1"/>
    <col min="4105" max="4105" width="14.7109375" style="1" customWidth="1"/>
    <col min="4106" max="4106" width="9.7109375" style="1" customWidth="1"/>
    <col min="4107" max="4107" width="14.7109375" style="1" customWidth="1"/>
    <col min="4108" max="4108" width="9.7109375" style="1" customWidth="1"/>
    <col min="4109" max="4109" width="14.7109375" style="1" customWidth="1"/>
    <col min="4110" max="4110" width="9.7109375" style="1" customWidth="1"/>
    <col min="4111" max="4116" width="11.42578125" style="1"/>
    <col min="4117" max="4117" width="14.7109375" style="1" customWidth="1"/>
    <col min="4118" max="4118" width="12.5703125" style="1" customWidth="1"/>
    <col min="4119" max="4358" width="11.42578125" style="1"/>
    <col min="4359" max="4359" width="7.7109375" style="1" customWidth="1"/>
    <col min="4360" max="4360" width="28.7109375" style="1" customWidth="1"/>
    <col min="4361" max="4361" width="14.7109375" style="1" customWidth="1"/>
    <col min="4362" max="4362" width="9.7109375" style="1" customWidth="1"/>
    <col min="4363" max="4363" width="14.7109375" style="1" customWidth="1"/>
    <col min="4364" max="4364" width="9.7109375" style="1" customWidth="1"/>
    <col min="4365" max="4365" width="14.7109375" style="1" customWidth="1"/>
    <col min="4366" max="4366" width="9.7109375" style="1" customWidth="1"/>
    <col min="4367" max="4372" width="11.42578125" style="1"/>
    <col min="4373" max="4373" width="14.7109375" style="1" customWidth="1"/>
    <col min="4374" max="4374" width="12.5703125" style="1" customWidth="1"/>
    <col min="4375" max="4614" width="11.42578125" style="1"/>
    <col min="4615" max="4615" width="7.7109375" style="1" customWidth="1"/>
    <col min="4616" max="4616" width="28.7109375" style="1" customWidth="1"/>
    <col min="4617" max="4617" width="14.7109375" style="1" customWidth="1"/>
    <col min="4618" max="4618" width="9.7109375" style="1" customWidth="1"/>
    <col min="4619" max="4619" width="14.7109375" style="1" customWidth="1"/>
    <col min="4620" max="4620" width="9.7109375" style="1" customWidth="1"/>
    <col min="4621" max="4621" width="14.7109375" style="1" customWidth="1"/>
    <col min="4622" max="4622" width="9.7109375" style="1" customWidth="1"/>
    <col min="4623" max="4628" width="11.42578125" style="1"/>
    <col min="4629" max="4629" width="14.7109375" style="1" customWidth="1"/>
    <col min="4630" max="4630" width="12.5703125" style="1" customWidth="1"/>
    <col min="4631" max="4870" width="11.42578125" style="1"/>
    <col min="4871" max="4871" width="7.7109375" style="1" customWidth="1"/>
    <col min="4872" max="4872" width="28.7109375" style="1" customWidth="1"/>
    <col min="4873" max="4873" width="14.7109375" style="1" customWidth="1"/>
    <col min="4874" max="4874" width="9.7109375" style="1" customWidth="1"/>
    <col min="4875" max="4875" width="14.7109375" style="1" customWidth="1"/>
    <col min="4876" max="4876" width="9.7109375" style="1" customWidth="1"/>
    <col min="4877" max="4877" width="14.7109375" style="1" customWidth="1"/>
    <col min="4878" max="4878" width="9.7109375" style="1" customWidth="1"/>
    <col min="4879" max="4884" width="11.42578125" style="1"/>
    <col min="4885" max="4885" width="14.7109375" style="1" customWidth="1"/>
    <col min="4886" max="4886" width="12.5703125" style="1" customWidth="1"/>
    <col min="4887" max="5126" width="11.42578125" style="1"/>
    <col min="5127" max="5127" width="7.7109375" style="1" customWidth="1"/>
    <col min="5128" max="5128" width="28.7109375" style="1" customWidth="1"/>
    <col min="5129" max="5129" width="14.7109375" style="1" customWidth="1"/>
    <col min="5130" max="5130" width="9.7109375" style="1" customWidth="1"/>
    <col min="5131" max="5131" width="14.7109375" style="1" customWidth="1"/>
    <col min="5132" max="5132" width="9.7109375" style="1" customWidth="1"/>
    <col min="5133" max="5133" width="14.7109375" style="1" customWidth="1"/>
    <col min="5134" max="5134" width="9.7109375" style="1" customWidth="1"/>
    <col min="5135" max="5140" width="11.42578125" style="1"/>
    <col min="5141" max="5141" width="14.7109375" style="1" customWidth="1"/>
    <col min="5142" max="5142" width="12.5703125" style="1" customWidth="1"/>
    <col min="5143" max="5382" width="11.42578125" style="1"/>
    <col min="5383" max="5383" width="7.7109375" style="1" customWidth="1"/>
    <col min="5384" max="5384" width="28.7109375" style="1" customWidth="1"/>
    <col min="5385" max="5385" width="14.7109375" style="1" customWidth="1"/>
    <col min="5386" max="5386" width="9.7109375" style="1" customWidth="1"/>
    <col min="5387" max="5387" width="14.7109375" style="1" customWidth="1"/>
    <col min="5388" max="5388" width="9.7109375" style="1" customWidth="1"/>
    <col min="5389" max="5389" width="14.7109375" style="1" customWidth="1"/>
    <col min="5390" max="5390" width="9.7109375" style="1" customWidth="1"/>
    <col min="5391" max="5396" width="11.42578125" style="1"/>
    <col min="5397" max="5397" width="14.7109375" style="1" customWidth="1"/>
    <col min="5398" max="5398" width="12.5703125" style="1" customWidth="1"/>
    <col min="5399" max="5638" width="11.42578125" style="1"/>
    <col min="5639" max="5639" width="7.7109375" style="1" customWidth="1"/>
    <col min="5640" max="5640" width="28.7109375" style="1" customWidth="1"/>
    <col min="5641" max="5641" width="14.7109375" style="1" customWidth="1"/>
    <col min="5642" max="5642" width="9.7109375" style="1" customWidth="1"/>
    <col min="5643" max="5643" width="14.7109375" style="1" customWidth="1"/>
    <col min="5644" max="5644" width="9.7109375" style="1" customWidth="1"/>
    <col min="5645" max="5645" width="14.7109375" style="1" customWidth="1"/>
    <col min="5646" max="5646" width="9.7109375" style="1" customWidth="1"/>
    <col min="5647" max="5652" width="11.42578125" style="1"/>
    <col min="5653" max="5653" width="14.7109375" style="1" customWidth="1"/>
    <col min="5654" max="5654" width="12.5703125" style="1" customWidth="1"/>
    <col min="5655" max="5894" width="11.42578125" style="1"/>
    <col min="5895" max="5895" width="7.7109375" style="1" customWidth="1"/>
    <col min="5896" max="5896" width="28.7109375" style="1" customWidth="1"/>
    <col min="5897" max="5897" width="14.7109375" style="1" customWidth="1"/>
    <col min="5898" max="5898" width="9.7109375" style="1" customWidth="1"/>
    <col min="5899" max="5899" width="14.7109375" style="1" customWidth="1"/>
    <col min="5900" max="5900" width="9.7109375" style="1" customWidth="1"/>
    <col min="5901" max="5901" width="14.7109375" style="1" customWidth="1"/>
    <col min="5902" max="5902" width="9.7109375" style="1" customWidth="1"/>
    <col min="5903" max="5908" width="11.42578125" style="1"/>
    <col min="5909" max="5909" width="14.7109375" style="1" customWidth="1"/>
    <col min="5910" max="5910" width="12.5703125" style="1" customWidth="1"/>
    <col min="5911" max="6150" width="11.42578125" style="1"/>
    <col min="6151" max="6151" width="7.7109375" style="1" customWidth="1"/>
    <col min="6152" max="6152" width="28.7109375" style="1" customWidth="1"/>
    <col min="6153" max="6153" width="14.7109375" style="1" customWidth="1"/>
    <col min="6154" max="6154" width="9.7109375" style="1" customWidth="1"/>
    <col min="6155" max="6155" width="14.7109375" style="1" customWidth="1"/>
    <col min="6156" max="6156" width="9.7109375" style="1" customWidth="1"/>
    <col min="6157" max="6157" width="14.7109375" style="1" customWidth="1"/>
    <col min="6158" max="6158" width="9.7109375" style="1" customWidth="1"/>
    <col min="6159" max="6164" width="11.42578125" style="1"/>
    <col min="6165" max="6165" width="14.7109375" style="1" customWidth="1"/>
    <col min="6166" max="6166" width="12.5703125" style="1" customWidth="1"/>
    <col min="6167" max="6406" width="11.42578125" style="1"/>
    <col min="6407" max="6407" width="7.7109375" style="1" customWidth="1"/>
    <col min="6408" max="6408" width="28.7109375" style="1" customWidth="1"/>
    <col min="6409" max="6409" width="14.7109375" style="1" customWidth="1"/>
    <col min="6410" max="6410" width="9.7109375" style="1" customWidth="1"/>
    <col min="6411" max="6411" width="14.7109375" style="1" customWidth="1"/>
    <col min="6412" max="6412" width="9.7109375" style="1" customWidth="1"/>
    <col min="6413" max="6413" width="14.7109375" style="1" customWidth="1"/>
    <col min="6414" max="6414" width="9.7109375" style="1" customWidth="1"/>
    <col min="6415" max="6420" width="11.42578125" style="1"/>
    <col min="6421" max="6421" width="14.7109375" style="1" customWidth="1"/>
    <col min="6422" max="6422" width="12.5703125" style="1" customWidth="1"/>
    <col min="6423" max="6662" width="11.42578125" style="1"/>
    <col min="6663" max="6663" width="7.7109375" style="1" customWidth="1"/>
    <col min="6664" max="6664" width="28.7109375" style="1" customWidth="1"/>
    <col min="6665" max="6665" width="14.7109375" style="1" customWidth="1"/>
    <col min="6666" max="6666" width="9.7109375" style="1" customWidth="1"/>
    <col min="6667" max="6667" width="14.7109375" style="1" customWidth="1"/>
    <col min="6668" max="6668" width="9.7109375" style="1" customWidth="1"/>
    <col min="6669" max="6669" width="14.7109375" style="1" customWidth="1"/>
    <col min="6670" max="6670" width="9.7109375" style="1" customWidth="1"/>
    <col min="6671" max="6676" width="11.42578125" style="1"/>
    <col min="6677" max="6677" width="14.7109375" style="1" customWidth="1"/>
    <col min="6678" max="6678" width="12.5703125" style="1" customWidth="1"/>
    <col min="6679" max="6918" width="11.42578125" style="1"/>
    <col min="6919" max="6919" width="7.7109375" style="1" customWidth="1"/>
    <col min="6920" max="6920" width="28.7109375" style="1" customWidth="1"/>
    <col min="6921" max="6921" width="14.7109375" style="1" customWidth="1"/>
    <col min="6922" max="6922" width="9.7109375" style="1" customWidth="1"/>
    <col min="6923" max="6923" width="14.7109375" style="1" customWidth="1"/>
    <col min="6924" max="6924" width="9.7109375" style="1" customWidth="1"/>
    <col min="6925" max="6925" width="14.7109375" style="1" customWidth="1"/>
    <col min="6926" max="6926" width="9.7109375" style="1" customWidth="1"/>
    <col min="6927" max="6932" width="11.42578125" style="1"/>
    <col min="6933" max="6933" width="14.7109375" style="1" customWidth="1"/>
    <col min="6934" max="6934" width="12.5703125" style="1" customWidth="1"/>
    <col min="6935" max="7174" width="11.42578125" style="1"/>
    <col min="7175" max="7175" width="7.7109375" style="1" customWidth="1"/>
    <col min="7176" max="7176" width="28.7109375" style="1" customWidth="1"/>
    <col min="7177" max="7177" width="14.7109375" style="1" customWidth="1"/>
    <col min="7178" max="7178" width="9.7109375" style="1" customWidth="1"/>
    <col min="7179" max="7179" width="14.7109375" style="1" customWidth="1"/>
    <col min="7180" max="7180" width="9.7109375" style="1" customWidth="1"/>
    <col min="7181" max="7181" width="14.7109375" style="1" customWidth="1"/>
    <col min="7182" max="7182" width="9.7109375" style="1" customWidth="1"/>
    <col min="7183" max="7188" width="11.42578125" style="1"/>
    <col min="7189" max="7189" width="14.7109375" style="1" customWidth="1"/>
    <col min="7190" max="7190" width="12.5703125" style="1" customWidth="1"/>
    <col min="7191" max="7430" width="11.42578125" style="1"/>
    <col min="7431" max="7431" width="7.7109375" style="1" customWidth="1"/>
    <col min="7432" max="7432" width="28.7109375" style="1" customWidth="1"/>
    <col min="7433" max="7433" width="14.7109375" style="1" customWidth="1"/>
    <col min="7434" max="7434" width="9.7109375" style="1" customWidth="1"/>
    <col min="7435" max="7435" width="14.7109375" style="1" customWidth="1"/>
    <col min="7436" max="7436" width="9.7109375" style="1" customWidth="1"/>
    <col min="7437" max="7437" width="14.7109375" style="1" customWidth="1"/>
    <col min="7438" max="7438" width="9.7109375" style="1" customWidth="1"/>
    <col min="7439" max="7444" width="11.42578125" style="1"/>
    <col min="7445" max="7445" width="14.7109375" style="1" customWidth="1"/>
    <col min="7446" max="7446" width="12.5703125" style="1" customWidth="1"/>
    <col min="7447" max="7686" width="11.42578125" style="1"/>
    <col min="7687" max="7687" width="7.7109375" style="1" customWidth="1"/>
    <col min="7688" max="7688" width="28.7109375" style="1" customWidth="1"/>
    <col min="7689" max="7689" width="14.7109375" style="1" customWidth="1"/>
    <col min="7690" max="7690" width="9.7109375" style="1" customWidth="1"/>
    <col min="7691" max="7691" width="14.7109375" style="1" customWidth="1"/>
    <col min="7692" max="7692" width="9.7109375" style="1" customWidth="1"/>
    <col min="7693" max="7693" width="14.7109375" style="1" customWidth="1"/>
    <col min="7694" max="7694" width="9.7109375" style="1" customWidth="1"/>
    <col min="7695" max="7700" width="11.42578125" style="1"/>
    <col min="7701" max="7701" width="14.7109375" style="1" customWidth="1"/>
    <col min="7702" max="7702" width="12.5703125" style="1" customWidth="1"/>
    <col min="7703" max="7942" width="11.42578125" style="1"/>
    <col min="7943" max="7943" width="7.7109375" style="1" customWidth="1"/>
    <col min="7944" max="7944" width="28.7109375" style="1" customWidth="1"/>
    <col min="7945" max="7945" width="14.7109375" style="1" customWidth="1"/>
    <col min="7946" max="7946" width="9.7109375" style="1" customWidth="1"/>
    <col min="7947" max="7947" width="14.7109375" style="1" customWidth="1"/>
    <col min="7948" max="7948" width="9.7109375" style="1" customWidth="1"/>
    <col min="7949" max="7949" width="14.7109375" style="1" customWidth="1"/>
    <col min="7950" max="7950" width="9.7109375" style="1" customWidth="1"/>
    <col min="7951" max="7956" width="11.42578125" style="1"/>
    <col min="7957" max="7957" width="14.7109375" style="1" customWidth="1"/>
    <col min="7958" max="7958" width="12.5703125" style="1" customWidth="1"/>
    <col min="7959" max="8198" width="11.42578125" style="1"/>
    <col min="8199" max="8199" width="7.7109375" style="1" customWidth="1"/>
    <col min="8200" max="8200" width="28.7109375" style="1" customWidth="1"/>
    <col min="8201" max="8201" width="14.7109375" style="1" customWidth="1"/>
    <col min="8202" max="8202" width="9.7109375" style="1" customWidth="1"/>
    <col min="8203" max="8203" width="14.7109375" style="1" customWidth="1"/>
    <col min="8204" max="8204" width="9.7109375" style="1" customWidth="1"/>
    <col min="8205" max="8205" width="14.7109375" style="1" customWidth="1"/>
    <col min="8206" max="8206" width="9.7109375" style="1" customWidth="1"/>
    <col min="8207" max="8212" width="11.42578125" style="1"/>
    <col min="8213" max="8213" width="14.7109375" style="1" customWidth="1"/>
    <col min="8214" max="8214" width="12.5703125" style="1" customWidth="1"/>
    <col min="8215" max="8454" width="11.42578125" style="1"/>
    <col min="8455" max="8455" width="7.7109375" style="1" customWidth="1"/>
    <col min="8456" max="8456" width="28.7109375" style="1" customWidth="1"/>
    <col min="8457" max="8457" width="14.7109375" style="1" customWidth="1"/>
    <col min="8458" max="8458" width="9.7109375" style="1" customWidth="1"/>
    <col min="8459" max="8459" width="14.7109375" style="1" customWidth="1"/>
    <col min="8460" max="8460" width="9.7109375" style="1" customWidth="1"/>
    <col min="8461" max="8461" width="14.7109375" style="1" customWidth="1"/>
    <col min="8462" max="8462" width="9.7109375" style="1" customWidth="1"/>
    <col min="8463" max="8468" width="11.42578125" style="1"/>
    <col min="8469" max="8469" width="14.7109375" style="1" customWidth="1"/>
    <col min="8470" max="8470" width="12.5703125" style="1" customWidth="1"/>
    <col min="8471" max="8710" width="11.42578125" style="1"/>
    <col min="8711" max="8711" width="7.7109375" style="1" customWidth="1"/>
    <col min="8712" max="8712" width="28.7109375" style="1" customWidth="1"/>
    <col min="8713" max="8713" width="14.7109375" style="1" customWidth="1"/>
    <col min="8714" max="8714" width="9.7109375" style="1" customWidth="1"/>
    <col min="8715" max="8715" width="14.7109375" style="1" customWidth="1"/>
    <col min="8716" max="8716" width="9.7109375" style="1" customWidth="1"/>
    <col min="8717" max="8717" width="14.7109375" style="1" customWidth="1"/>
    <col min="8718" max="8718" width="9.7109375" style="1" customWidth="1"/>
    <col min="8719" max="8724" width="11.42578125" style="1"/>
    <col min="8725" max="8725" width="14.7109375" style="1" customWidth="1"/>
    <col min="8726" max="8726" width="12.5703125" style="1" customWidth="1"/>
    <col min="8727" max="8966" width="11.42578125" style="1"/>
    <col min="8967" max="8967" width="7.7109375" style="1" customWidth="1"/>
    <col min="8968" max="8968" width="28.7109375" style="1" customWidth="1"/>
    <col min="8969" max="8969" width="14.7109375" style="1" customWidth="1"/>
    <col min="8970" max="8970" width="9.7109375" style="1" customWidth="1"/>
    <col min="8971" max="8971" width="14.7109375" style="1" customWidth="1"/>
    <col min="8972" max="8972" width="9.7109375" style="1" customWidth="1"/>
    <col min="8973" max="8973" width="14.7109375" style="1" customWidth="1"/>
    <col min="8974" max="8974" width="9.7109375" style="1" customWidth="1"/>
    <col min="8975" max="8980" width="11.42578125" style="1"/>
    <col min="8981" max="8981" width="14.7109375" style="1" customWidth="1"/>
    <col min="8982" max="8982" width="12.5703125" style="1" customWidth="1"/>
    <col min="8983" max="9222" width="11.42578125" style="1"/>
    <col min="9223" max="9223" width="7.7109375" style="1" customWidth="1"/>
    <col min="9224" max="9224" width="28.7109375" style="1" customWidth="1"/>
    <col min="9225" max="9225" width="14.7109375" style="1" customWidth="1"/>
    <col min="9226" max="9226" width="9.7109375" style="1" customWidth="1"/>
    <col min="9227" max="9227" width="14.7109375" style="1" customWidth="1"/>
    <col min="9228" max="9228" width="9.7109375" style="1" customWidth="1"/>
    <col min="9229" max="9229" width="14.7109375" style="1" customWidth="1"/>
    <col min="9230" max="9230" width="9.7109375" style="1" customWidth="1"/>
    <col min="9231" max="9236" width="11.42578125" style="1"/>
    <col min="9237" max="9237" width="14.7109375" style="1" customWidth="1"/>
    <col min="9238" max="9238" width="12.5703125" style="1" customWidth="1"/>
    <col min="9239" max="9478" width="11.42578125" style="1"/>
    <col min="9479" max="9479" width="7.7109375" style="1" customWidth="1"/>
    <col min="9480" max="9480" width="28.7109375" style="1" customWidth="1"/>
    <col min="9481" max="9481" width="14.7109375" style="1" customWidth="1"/>
    <col min="9482" max="9482" width="9.7109375" style="1" customWidth="1"/>
    <col min="9483" max="9483" width="14.7109375" style="1" customWidth="1"/>
    <col min="9484" max="9484" width="9.7109375" style="1" customWidth="1"/>
    <col min="9485" max="9485" width="14.7109375" style="1" customWidth="1"/>
    <col min="9486" max="9486" width="9.7109375" style="1" customWidth="1"/>
    <col min="9487" max="9492" width="11.42578125" style="1"/>
    <col min="9493" max="9493" width="14.7109375" style="1" customWidth="1"/>
    <col min="9494" max="9494" width="12.5703125" style="1" customWidth="1"/>
    <col min="9495" max="9734" width="11.42578125" style="1"/>
    <col min="9735" max="9735" width="7.7109375" style="1" customWidth="1"/>
    <col min="9736" max="9736" width="28.7109375" style="1" customWidth="1"/>
    <col min="9737" max="9737" width="14.7109375" style="1" customWidth="1"/>
    <col min="9738" max="9738" width="9.7109375" style="1" customWidth="1"/>
    <col min="9739" max="9739" width="14.7109375" style="1" customWidth="1"/>
    <col min="9740" max="9740" width="9.7109375" style="1" customWidth="1"/>
    <col min="9741" max="9741" width="14.7109375" style="1" customWidth="1"/>
    <col min="9742" max="9742" width="9.7109375" style="1" customWidth="1"/>
    <col min="9743" max="9748" width="11.42578125" style="1"/>
    <col min="9749" max="9749" width="14.7109375" style="1" customWidth="1"/>
    <col min="9750" max="9750" width="12.5703125" style="1" customWidth="1"/>
    <col min="9751" max="9990" width="11.42578125" style="1"/>
    <col min="9991" max="9991" width="7.7109375" style="1" customWidth="1"/>
    <col min="9992" max="9992" width="28.7109375" style="1" customWidth="1"/>
    <col min="9993" max="9993" width="14.7109375" style="1" customWidth="1"/>
    <col min="9994" max="9994" width="9.7109375" style="1" customWidth="1"/>
    <col min="9995" max="9995" width="14.7109375" style="1" customWidth="1"/>
    <col min="9996" max="9996" width="9.7109375" style="1" customWidth="1"/>
    <col min="9997" max="9997" width="14.7109375" style="1" customWidth="1"/>
    <col min="9998" max="9998" width="9.7109375" style="1" customWidth="1"/>
    <col min="9999" max="10004" width="11.42578125" style="1"/>
    <col min="10005" max="10005" width="14.7109375" style="1" customWidth="1"/>
    <col min="10006" max="10006" width="12.5703125" style="1" customWidth="1"/>
    <col min="10007" max="10246" width="11.42578125" style="1"/>
    <col min="10247" max="10247" width="7.7109375" style="1" customWidth="1"/>
    <col min="10248" max="10248" width="28.7109375" style="1" customWidth="1"/>
    <col min="10249" max="10249" width="14.7109375" style="1" customWidth="1"/>
    <col min="10250" max="10250" width="9.7109375" style="1" customWidth="1"/>
    <col min="10251" max="10251" width="14.7109375" style="1" customWidth="1"/>
    <col min="10252" max="10252" width="9.7109375" style="1" customWidth="1"/>
    <col min="10253" max="10253" width="14.7109375" style="1" customWidth="1"/>
    <col min="10254" max="10254" width="9.7109375" style="1" customWidth="1"/>
    <col min="10255" max="10260" width="11.42578125" style="1"/>
    <col min="10261" max="10261" width="14.7109375" style="1" customWidth="1"/>
    <col min="10262" max="10262" width="12.5703125" style="1" customWidth="1"/>
    <col min="10263" max="10502" width="11.42578125" style="1"/>
    <col min="10503" max="10503" width="7.7109375" style="1" customWidth="1"/>
    <col min="10504" max="10504" width="28.7109375" style="1" customWidth="1"/>
    <col min="10505" max="10505" width="14.7109375" style="1" customWidth="1"/>
    <col min="10506" max="10506" width="9.7109375" style="1" customWidth="1"/>
    <col min="10507" max="10507" width="14.7109375" style="1" customWidth="1"/>
    <col min="10508" max="10508" width="9.7109375" style="1" customWidth="1"/>
    <col min="10509" max="10509" width="14.7109375" style="1" customWidth="1"/>
    <col min="10510" max="10510" width="9.7109375" style="1" customWidth="1"/>
    <col min="10511" max="10516" width="11.42578125" style="1"/>
    <col min="10517" max="10517" width="14.7109375" style="1" customWidth="1"/>
    <col min="10518" max="10518" width="12.5703125" style="1" customWidth="1"/>
    <col min="10519" max="10758" width="11.42578125" style="1"/>
    <col min="10759" max="10759" width="7.7109375" style="1" customWidth="1"/>
    <col min="10760" max="10760" width="28.7109375" style="1" customWidth="1"/>
    <col min="10761" max="10761" width="14.7109375" style="1" customWidth="1"/>
    <col min="10762" max="10762" width="9.7109375" style="1" customWidth="1"/>
    <col min="10763" max="10763" width="14.7109375" style="1" customWidth="1"/>
    <col min="10764" max="10764" width="9.7109375" style="1" customWidth="1"/>
    <col min="10765" max="10765" width="14.7109375" style="1" customWidth="1"/>
    <col min="10766" max="10766" width="9.7109375" style="1" customWidth="1"/>
    <col min="10767" max="10772" width="11.42578125" style="1"/>
    <col min="10773" max="10773" width="14.7109375" style="1" customWidth="1"/>
    <col min="10774" max="10774" width="12.5703125" style="1" customWidth="1"/>
    <col min="10775" max="11014" width="11.42578125" style="1"/>
    <col min="11015" max="11015" width="7.7109375" style="1" customWidth="1"/>
    <col min="11016" max="11016" width="28.7109375" style="1" customWidth="1"/>
    <col min="11017" max="11017" width="14.7109375" style="1" customWidth="1"/>
    <col min="11018" max="11018" width="9.7109375" style="1" customWidth="1"/>
    <col min="11019" max="11019" width="14.7109375" style="1" customWidth="1"/>
    <col min="11020" max="11020" width="9.7109375" style="1" customWidth="1"/>
    <col min="11021" max="11021" width="14.7109375" style="1" customWidth="1"/>
    <col min="11022" max="11022" width="9.7109375" style="1" customWidth="1"/>
    <col min="11023" max="11028" width="11.42578125" style="1"/>
    <col min="11029" max="11029" width="14.7109375" style="1" customWidth="1"/>
    <col min="11030" max="11030" width="12.5703125" style="1" customWidth="1"/>
    <col min="11031" max="11270" width="11.42578125" style="1"/>
    <col min="11271" max="11271" width="7.7109375" style="1" customWidth="1"/>
    <col min="11272" max="11272" width="28.7109375" style="1" customWidth="1"/>
    <col min="11273" max="11273" width="14.7109375" style="1" customWidth="1"/>
    <col min="11274" max="11274" width="9.7109375" style="1" customWidth="1"/>
    <col min="11275" max="11275" width="14.7109375" style="1" customWidth="1"/>
    <col min="11276" max="11276" width="9.7109375" style="1" customWidth="1"/>
    <col min="11277" max="11277" width="14.7109375" style="1" customWidth="1"/>
    <col min="11278" max="11278" width="9.7109375" style="1" customWidth="1"/>
    <col min="11279" max="11284" width="11.42578125" style="1"/>
    <col min="11285" max="11285" width="14.7109375" style="1" customWidth="1"/>
    <col min="11286" max="11286" width="12.5703125" style="1" customWidth="1"/>
    <col min="11287" max="11526" width="11.42578125" style="1"/>
    <col min="11527" max="11527" width="7.7109375" style="1" customWidth="1"/>
    <col min="11528" max="11528" width="28.7109375" style="1" customWidth="1"/>
    <col min="11529" max="11529" width="14.7109375" style="1" customWidth="1"/>
    <col min="11530" max="11530" width="9.7109375" style="1" customWidth="1"/>
    <col min="11531" max="11531" width="14.7109375" style="1" customWidth="1"/>
    <col min="11532" max="11532" width="9.7109375" style="1" customWidth="1"/>
    <col min="11533" max="11533" width="14.7109375" style="1" customWidth="1"/>
    <col min="11534" max="11534" width="9.7109375" style="1" customWidth="1"/>
    <col min="11535" max="11540" width="11.42578125" style="1"/>
    <col min="11541" max="11541" width="14.7109375" style="1" customWidth="1"/>
    <col min="11542" max="11542" width="12.5703125" style="1" customWidth="1"/>
    <col min="11543" max="11782" width="11.42578125" style="1"/>
    <col min="11783" max="11783" width="7.7109375" style="1" customWidth="1"/>
    <col min="11784" max="11784" width="28.7109375" style="1" customWidth="1"/>
    <col min="11785" max="11785" width="14.7109375" style="1" customWidth="1"/>
    <col min="11786" max="11786" width="9.7109375" style="1" customWidth="1"/>
    <col min="11787" max="11787" width="14.7109375" style="1" customWidth="1"/>
    <col min="11788" max="11788" width="9.7109375" style="1" customWidth="1"/>
    <col min="11789" max="11789" width="14.7109375" style="1" customWidth="1"/>
    <col min="11790" max="11790" width="9.7109375" style="1" customWidth="1"/>
    <col min="11791" max="11796" width="11.42578125" style="1"/>
    <col min="11797" max="11797" width="14.7109375" style="1" customWidth="1"/>
    <col min="11798" max="11798" width="12.5703125" style="1" customWidth="1"/>
    <col min="11799" max="12038" width="11.42578125" style="1"/>
    <col min="12039" max="12039" width="7.7109375" style="1" customWidth="1"/>
    <col min="12040" max="12040" width="28.7109375" style="1" customWidth="1"/>
    <col min="12041" max="12041" width="14.7109375" style="1" customWidth="1"/>
    <col min="12042" max="12042" width="9.7109375" style="1" customWidth="1"/>
    <col min="12043" max="12043" width="14.7109375" style="1" customWidth="1"/>
    <col min="12044" max="12044" width="9.7109375" style="1" customWidth="1"/>
    <col min="12045" max="12045" width="14.7109375" style="1" customWidth="1"/>
    <col min="12046" max="12046" width="9.7109375" style="1" customWidth="1"/>
    <col min="12047" max="12052" width="11.42578125" style="1"/>
    <col min="12053" max="12053" width="14.7109375" style="1" customWidth="1"/>
    <col min="12054" max="12054" width="12.5703125" style="1" customWidth="1"/>
    <col min="12055" max="12294" width="11.42578125" style="1"/>
    <col min="12295" max="12295" width="7.7109375" style="1" customWidth="1"/>
    <col min="12296" max="12296" width="28.7109375" style="1" customWidth="1"/>
    <col min="12297" max="12297" width="14.7109375" style="1" customWidth="1"/>
    <col min="12298" max="12298" width="9.7109375" style="1" customWidth="1"/>
    <col min="12299" max="12299" width="14.7109375" style="1" customWidth="1"/>
    <col min="12300" max="12300" width="9.7109375" style="1" customWidth="1"/>
    <col min="12301" max="12301" width="14.7109375" style="1" customWidth="1"/>
    <col min="12302" max="12302" width="9.7109375" style="1" customWidth="1"/>
    <col min="12303" max="12308" width="11.42578125" style="1"/>
    <col min="12309" max="12309" width="14.7109375" style="1" customWidth="1"/>
    <col min="12310" max="12310" width="12.5703125" style="1" customWidth="1"/>
    <col min="12311" max="12550" width="11.42578125" style="1"/>
    <col min="12551" max="12551" width="7.7109375" style="1" customWidth="1"/>
    <col min="12552" max="12552" width="28.7109375" style="1" customWidth="1"/>
    <col min="12553" max="12553" width="14.7109375" style="1" customWidth="1"/>
    <col min="12554" max="12554" width="9.7109375" style="1" customWidth="1"/>
    <col min="12555" max="12555" width="14.7109375" style="1" customWidth="1"/>
    <col min="12556" max="12556" width="9.7109375" style="1" customWidth="1"/>
    <col min="12557" max="12557" width="14.7109375" style="1" customWidth="1"/>
    <col min="12558" max="12558" width="9.7109375" style="1" customWidth="1"/>
    <col min="12559" max="12564" width="11.42578125" style="1"/>
    <col min="12565" max="12565" width="14.7109375" style="1" customWidth="1"/>
    <col min="12566" max="12566" width="12.5703125" style="1" customWidth="1"/>
    <col min="12567" max="12806" width="11.42578125" style="1"/>
    <col min="12807" max="12807" width="7.7109375" style="1" customWidth="1"/>
    <col min="12808" max="12808" width="28.7109375" style="1" customWidth="1"/>
    <col min="12809" max="12809" width="14.7109375" style="1" customWidth="1"/>
    <col min="12810" max="12810" width="9.7109375" style="1" customWidth="1"/>
    <col min="12811" max="12811" width="14.7109375" style="1" customWidth="1"/>
    <col min="12812" max="12812" width="9.7109375" style="1" customWidth="1"/>
    <col min="12813" max="12813" width="14.7109375" style="1" customWidth="1"/>
    <col min="12814" max="12814" width="9.7109375" style="1" customWidth="1"/>
    <col min="12815" max="12820" width="11.42578125" style="1"/>
    <col min="12821" max="12821" width="14.7109375" style="1" customWidth="1"/>
    <col min="12822" max="12822" width="12.5703125" style="1" customWidth="1"/>
    <col min="12823" max="13062" width="11.42578125" style="1"/>
    <col min="13063" max="13063" width="7.7109375" style="1" customWidth="1"/>
    <col min="13064" max="13064" width="28.7109375" style="1" customWidth="1"/>
    <col min="13065" max="13065" width="14.7109375" style="1" customWidth="1"/>
    <col min="13066" max="13066" width="9.7109375" style="1" customWidth="1"/>
    <col min="13067" max="13067" width="14.7109375" style="1" customWidth="1"/>
    <col min="13068" max="13068" width="9.7109375" style="1" customWidth="1"/>
    <col min="13069" max="13069" width="14.7109375" style="1" customWidth="1"/>
    <col min="13070" max="13070" width="9.7109375" style="1" customWidth="1"/>
    <col min="13071" max="13076" width="11.42578125" style="1"/>
    <col min="13077" max="13077" width="14.7109375" style="1" customWidth="1"/>
    <col min="13078" max="13078" width="12.5703125" style="1" customWidth="1"/>
    <col min="13079" max="13318" width="11.42578125" style="1"/>
    <col min="13319" max="13319" width="7.7109375" style="1" customWidth="1"/>
    <col min="13320" max="13320" width="28.7109375" style="1" customWidth="1"/>
    <col min="13321" max="13321" width="14.7109375" style="1" customWidth="1"/>
    <col min="13322" max="13322" width="9.7109375" style="1" customWidth="1"/>
    <col min="13323" max="13323" width="14.7109375" style="1" customWidth="1"/>
    <col min="13324" max="13324" width="9.7109375" style="1" customWidth="1"/>
    <col min="13325" max="13325" width="14.7109375" style="1" customWidth="1"/>
    <col min="13326" max="13326" width="9.7109375" style="1" customWidth="1"/>
    <col min="13327" max="13332" width="11.42578125" style="1"/>
    <col min="13333" max="13333" width="14.7109375" style="1" customWidth="1"/>
    <col min="13334" max="13334" width="12.5703125" style="1" customWidth="1"/>
    <col min="13335" max="13574" width="11.42578125" style="1"/>
    <col min="13575" max="13575" width="7.7109375" style="1" customWidth="1"/>
    <col min="13576" max="13576" width="28.7109375" style="1" customWidth="1"/>
    <col min="13577" max="13577" width="14.7109375" style="1" customWidth="1"/>
    <col min="13578" max="13578" width="9.7109375" style="1" customWidth="1"/>
    <col min="13579" max="13579" width="14.7109375" style="1" customWidth="1"/>
    <col min="13580" max="13580" width="9.7109375" style="1" customWidth="1"/>
    <col min="13581" max="13581" width="14.7109375" style="1" customWidth="1"/>
    <col min="13582" max="13582" width="9.7109375" style="1" customWidth="1"/>
    <col min="13583" max="13588" width="11.42578125" style="1"/>
    <col min="13589" max="13589" width="14.7109375" style="1" customWidth="1"/>
    <col min="13590" max="13590" width="12.5703125" style="1" customWidth="1"/>
    <col min="13591" max="13830" width="11.42578125" style="1"/>
    <col min="13831" max="13831" width="7.7109375" style="1" customWidth="1"/>
    <col min="13832" max="13832" width="28.7109375" style="1" customWidth="1"/>
    <col min="13833" max="13833" width="14.7109375" style="1" customWidth="1"/>
    <col min="13834" max="13834" width="9.7109375" style="1" customWidth="1"/>
    <col min="13835" max="13835" width="14.7109375" style="1" customWidth="1"/>
    <col min="13836" max="13836" width="9.7109375" style="1" customWidth="1"/>
    <col min="13837" max="13837" width="14.7109375" style="1" customWidth="1"/>
    <col min="13838" max="13838" width="9.7109375" style="1" customWidth="1"/>
    <col min="13839" max="13844" width="11.42578125" style="1"/>
    <col min="13845" max="13845" width="14.7109375" style="1" customWidth="1"/>
    <col min="13846" max="13846" width="12.5703125" style="1" customWidth="1"/>
    <col min="13847" max="14086" width="11.42578125" style="1"/>
    <col min="14087" max="14087" width="7.7109375" style="1" customWidth="1"/>
    <col min="14088" max="14088" width="28.7109375" style="1" customWidth="1"/>
    <col min="14089" max="14089" width="14.7109375" style="1" customWidth="1"/>
    <col min="14090" max="14090" width="9.7109375" style="1" customWidth="1"/>
    <col min="14091" max="14091" width="14.7109375" style="1" customWidth="1"/>
    <col min="14092" max="14092" width="9.7109375" style="1" customWidth="1"/>
    <col min="14093" max="14093" width="14.7109375" style="1" customWidth="1"/>
    <col min="14094" max="14094" width="9.7109375" style="1" customWidth="1"/>
    <col min="14095" max="14100" width="11.42578125" style="1"/>
    <col min="14101" max="14101" width="14.7109375" style="1" customWidth="1"/>
    <col min="14102" max="14102" width="12.5703125" style="1" customWidth="1"/>
    <col min="14103" max="14342" width="11.42578125" style="1"/>
    <col min="14343" max="14343" width="7.7109375" style="1" customWidth="1"/>
    <col min="14344" max="14344" width="28.7109375" style="1" customWidth="1"/>
    <col min="14345" max="14345" width="14.7109375" style="1" customWidth="1"/>
    <col min="14346" max="14346" width="9.7109375" style="1" customWidth="1"/>
    <col min="14347" max="14347" width="14.7109375" style="1" customWidth="1"/>
    <col min="14348" max="14348" width="9.7109375" style="1" customWidth="1"/>
    <col min="14349" max="14349" width="14.7109375" style="1" customWidth="1"/>
    <col min="14350" max="14350" width="9.7109375" style="1" customWidth="1"/>
    <col min="14351" max="14356" width="11.42578125" style="1"/>
    <col min="14357" max="14357" width="14.7109375" style="1" customWidth="1"/>
    <col min="14358" max="14358" width="12.5703125" style="1" customWidth="1"/>
    <col min="14359" max="14598" width="11.42578125" style="1"/>
    <col min="14599" max="14599" width="7.7109375" style="1" customWidth="1"/>
    <col min="14600" max="14600" width="28.7109375" style="1" customWidth="1"/>
    <col min="14601" max="14601" width="14.7109375" style="1" customWidth="1"/>
    <col min="14602" max="14602" width="9.7109375" style="1" customWidth="1"/>
    <col min="14603" max="14603" width="14.7109375" style="1" customWidth="1"/>
    <col min="14604" max="14604" width="9.7109375" style="1" customWidth="1"/>
    <col min="14605" max="14605" width="14.7109375" style="1" customWidth="1"/>
    <col min="14606" max="14606" width="9.7109375" style="1" customWidth="1"/>
    <col min="14607" max="14612" width="11.42578125" style="1"/>
    <col min="14613" max="14613" width="14.7109375" style="1" customWidth="1"/>
    <col min="14614" max="14614" width="12.5703125" style="1" customWidth="1"/>
    <col min="14615" max="14854" width="11.42578125" style="1"/>
    <col min="14855" max="14855" width="7.7109375" style="1" customWidth="1"/>
    <col min="14856" max="14856" width="28.7109375" style="1" customWidth="1"/>
    <col min="14857" max="14857" width="14.7109375" style="1" customWidth="1"/>
    <col min="14858" max="14858" width="9.7109375" style="1" customWidth="1"/>
    <col min="14859" max="14859" width="14.7109375" style="1" customWidth="1"/>
    <col min="14860" max="14860" width="9.7109375" style="1" customWidth="1"/>
    <col min="14861" max="14861" width="14.7109375" style="1" customWidth="1"/>
    <col min="14862" max="14862" width="9.7109375" style="1" customWidth="1"/>
    <col min="14863" max="14868" width="11.42578125" style="1"/>
    <col min="14869" max="14869" width="14.7109375" style="1" customWidth="1"/>
    <col min="14870" max="14870" width="12.5703125" style="1" customWidth="1"/>
    <col min="14871" max="15110" width="11.42578125" style="1"/>
    <col min="15111" max="15111" width="7.7109375" style="1" customWidth="1"/>
    <col min="15112" max="15112" width="28.7109375" style="1" customWidth="1"/>
    <col min="15113" max="15113" width="14.7109375" style="1" customWidth="1"/>
    <col min="15114" max="15114" width="9.7109375" style="1" customWidth="1"/>
    <col min="15115" max="15115" width="14.7109375" style="1" customWidth="1"/>
    <col min="15116" max="15116" width="9.7109375" style="1" customWidth="1"/>
    <col min="15117" max="15117" width="14.7109375" style="1" customWidth="1"/>
    <col min="15118" max="15118" width="9.7109375" style="1" customWidth="1"/>
    <col min="15119" max="15124" width="11.42578125" style="1"/>
    <col min="15125" max="15125" width="14.7109375" style="1" customWidth="1"/>
    <col min="15126" max="15126" width="12.5703125" style="1" customWidth="1"/>
    <col min="15127" max="15366" width="11.42578125" style="1"/>
    <col min="15367" max="15367" width="7.7109375" style="1" customWidth="1"/>
    <col min="15368" max="15368" width="28.7109375" style="1" customWidth="1"/>
    <col min="15369" max="15369" width="14.7109375" style="1" customWidth="1"/>
    <col min="15370" max="15370" width="9.7109375" style="1" customWidth="1"/>
    <col min="15371" max="15371" width="14.7109375" style="1" customWidth="1"/>
    <col min="15372" max="15372" width="9.7109375" style="1" customWidth="1"/>
    <col min="15373" max="15373" width="14.7109375" style="1" customWidth="1"/>
    <col min="15374" max="15374" width="9.7109375" style="1" customWidth="1"/>
    <col min="15375" max="15380" width="11.42578125" style="1"/>
    <col min="15381" max="15381" width="14.7109375" style="1" customWidth="1"/>
    <col min="15382" max="15382" width="12.5703125" style="1" customWidth="1"/>
    <col min="15383" max="15622" width="11.42578125" style="1"/>
    <col min="15623" max="15623" width="7.7109375" style="1" customWidth="1"/>
    <col min="15624" max="15624" width="28.7109375" style="1" customWidth="1"/>
    <col min="15625" max="15625" width="14.7109375" style="1" customWidth="1"/>
    <col min="15626" max="15626" width="9.7109375" style="1" customWidth="1"/>
    <col min="15627" max="15627" width="14.7109375" style="1" customWidth="1"/>
    <col min="15628" max="15628" width="9.7109375" style="1" customWidth="1"/>
    <col min="15629" max="15629" width="14.7109375" style="1" customWidth="1"/>
    <col min="15630" max="15630" width="9.7109375" style="1" customWidth="1"/>
    <col min="15631" max="15636" width="11.42578125" style="1"/>
    <col min="15637" max="15637" width="14.7109375" style="1" customWidth="1"/>
    <col min="15638" max="15638" width="12.5703125" style="1" customWidth="1"/>
    <col min="15639" max="15878" width="11.42578125" style="1"/>
    <col min="15879" max="15879" width="7.7109375" style="1" customWidth="1"/>
    <col min="15880" max="15880" width="28.7109375" style="1" customWidth="1"/>
    <col min="15881" max="15881" width="14.7109375" style="1" customWidth="1"/>
    <col min="15882" max="15882" width="9.7109375" style="1" customWidth="1"/>
    <col min="15883" max="15883" width="14.7109375" style="1" customWidth="1"/>
    <col min="15884" max="15884" width="9.7109375" style="1" customWidth="1"/>
    <col min="15885" max="15885" width="14.7109375" style="1" customWidth="1"/>
    <col min="15886" max="15886" width="9.7109375" style="1" customWidth="1"/>
    <col min="15887" max="15892" width="11.42578125" style="1"/>
    <col min="15893" max="15893" width="14.7109375" style="1" customWidth="1"/>
    <col min="15894" max="15894" width="12.5703125" style="1" customWidth="1"/>
    <col min="15895" max="16134" width="11.42578125" style="1"/>
    <col min="16135" max="16135" width="7.7109375" style="1" customWidth="1"/>
    <col min="16136" max="16136" width="28.7109375" style="1" customWidth="1"/>
    <col min="16137" max="16137" width="14.7109375" style="1" customWidth="1"/>
    <col min="16138" max="16138" width="9.7109375" style="1" customWidth="1"/>
    <col min="16139" max="16139" width="14.7109375" style="1" customWidth="1"/>
    <col min="16140" max="16140" width="9.7109375" style="1" customWidth="1"/>
    <col min="16141" max="16141" width="14.7109375" style="1" customWidth="1"/>
    <col min="16142" max="16142" width="9.7109375" style="1" customWidth="1"/>
    <col min="16143" max="16148" width="11.42578125" style="1"/>
    <col min="16149" max="16149" width="14.7109375" style="1" customWidth="1"/>
    <col min="16150" max="16150" width="12.5703125" style="1" customWidth="1"/>
    <col min="16151" max="16384" width="11.42578125" style="1"/>
  </cols>
  <sheetData>
    <row r="1" spans="1:15" ht="60" customHeight="1" x14ac:dyDescent="0.25">
      <c r="A1" s="843"/>
      <c r="B1" s="843"/>
      <c r="C1" s="843"/>
      <c r="D1" s="843"/>
      <c r="E1" s="843"/>
      <c r="F1" s="843"/>
      <c r="G1" s="843"/>
      <c r="H1" s="843"/>
      <c r="I1" s="843"/>
      <c r="J1" s="843"/>
      <c r="K1" s="843"/>
      <c r="L1" s="843"/>
      <c r="M1" s="843"/>
      <c r="N1" s="843"/>
      <c r="O1" s="826" t="s">
        <v>85</v>
      </c>
    </row>
    <row r="2" spans="1:15" ht="15" customHeight="1" x14ac:dyDescent="0.25">
      <c r="A2" s="399"/>
      <c r="B2" s="399"/>
      <c r="C2" s="399"/>
      <c r="D2" s="399"/>
      <c r="E2" s="399"/>
      <c r="F2" s="399"/>
      <c r="G2" s="399"/>
      <c r="H2" s="399"/>
      <c r="I2" s="399"/>
      <c r="J2" s="399"/>
      <c r="K2" s="399"/>
      <c r="L2" s="399"/>
      <c r="M2" s="399"/>
      <c r="N2" s="399"/>
      <c r="O2" s="826"/>
    </row>
    <row r="3" spans="1:15" ht="15" customHeight="1" x14ac:dyDescent="0.25">
      <c r="A3" s="844" t="s">
        <v>0</v>
      </c>
      <c r="B3" s="864"/>
      <c r="C3" s="864"/>
      <c r="D3" s="864"/>
      <c r="E3" s="864"/>
      <c r="F3" s="864"/>
      <c r="G3" s="864"/>
      <c r="H3" s="864"/>
      <c r="I3" s="864"/>
      <c r="J3" s="864"/>
      <c r="K3" s="864"/>
      <c r="L3" s="864"/>
      <c r="M3" s="864"/>
      <c r="N3" s="881"/>
    </row>
    <row r="4" spans="1:15" ht="15" customHeight="1" x14ac:dyDescent="0.25">
      <c r="A4" s="882"/>
      <c r="B4" s="883"/>
      <c r="C4" s="883"/>
      <c r="D4" s="883"/>
      <c r="E4" s="883"/>
      <c r="F4" s="883"/>
      <c r="G4" s="883"/>
      <c r="H4" s="883"/>
      <c r="I4" s="883"/>
      <c r="J4" s="883"/>
      <c r="K4" s="883"/>
      <c r="L4" s="883"/>
      <c r="M4" s="883"/>
      <c r="N4" s="884"/>
    </row>
    <row r="5" spans="1:15" ht="15" customHeight="1" x14ac:dyDescent="0.25">
      <c r="A5" s="865" t="s">
        <v>321</v>
      </c>
      <c r="B5" s="866"/>
      <c r="C5" s="866"/>
      <c r="D5" s="866"/>
      <c r="E5" s="866"/>
      <c r="F5" s="866"/>
      <c r="G5" s="866"/>
      <c r="H5" s="866"/>
      <c r="I5" s="866"/>
      <c r="J5" s="866"/>
      <c r="K5" s="866"/>
      <c r="L5" s="866"/>
      <c r="M5" s="866"/>
      <c r="N5" s="867"/>
    </row>
    <row r="6" spans="1:15" ht="15" customHeight="1" x14ac:dyDescent="0.25">
      <c r="A6" s="885">
        <v>2018</v>
      </c>
      <c r="B6" s="886"/>
      <c r="C6" s="886"/>
      <c r="D6" s="886"/>
      <c r="E6" s="886"/>
      <c r="F6" s="886"/>
      <c r="G6" s="886"/>
      <c r="H6" s="886"/>
      <c r="I6" s="886"/>
      <c r="J6" s="886"/>
      <c r="K6" s="886"/>
      <c r="L6" s="886"/>
      <c r="M6" s="886"/>
      <c r="N6" s="887"/>
    </row>
    <row r="8" spans="1:15" ht="20.100000000000001" customHeight="1" x14ac:dyDescent="0.25">
      <c r="A8" s="838" t="s">
        <v>1</v>
      </c>
      <c r="B8" s="44" t="s">
        <v>2</v>
      </c>
      <c r="C8" s="889" t="s">
        <v>50</v>
      </c>
      <c r="D8" s="889"/>
      <c r="E8" s="889"/>
      <c r="F8" s="889" t="s">
        <v>51</v>
      </c>
      <c r="G8" s="889"/>
      <c r="H8" s="889"/>
      <c r="I8" s="889" t="s">
        <v>4</v>
      </c>
      <c r="J8" s="889"/>
      <c r="K8" s="889"/>
      <c r="L8" s="889" t="s">
        <v>5</v>
      </c>
      <c r="M8" s="889"/>
      <c r="N8" s="890"/>
    </row>
    <row r="9" spans="1:15" ht="20.100000000000001" customHeight="1" x14ac:dyDescent="0.25">
      <c r="A9" s="839"/>
      <c r="B9" s="406" t="s">
        <v>9</v>
      </c>
      <c r="C9" s="45" t="s">
        <v>10</v>
      </c>
      <c r="D9" s="45" t="s">
        <v>11</v>
      </c>
      <c r="E9" s="9" t="s">
        <v>12</v>
      </c>
      <c r="F9" s="45" t="s">
        <v>10</v>
      </c>
      <c r="G9" s="45" t="s">
        <v>11</v>
      </c>
      <c r="H9" s="9" t="s">
        <v>12</v>
      </c>
      <c r="I9" s="45" t="s">
        <v>13</v>
      </c>
      <c r="J9" s="45" t="s">
        <v>11</v>
      </c>
      <c r="K9" s="9" t="s">
        <v>12</v>
      </c>
      <c r="L9" s="45" t="s">
        <v>252</v>
      </c>
      <c r="M9" s="45" t="s">
        <v>11</v>
      </c>
      <c r="N9" s="342" t="s">
        <v>12</v>
      </c>
    </row>
    <row r="10" spans="1:15" ht="14.25" customHeight="1" x14ac:dyDescent="0.25">
      <c r="A10" s="47"/>
      <c r="B10" s="382" t="s">
        <v>14</v>
      </c>
      <c r="C10" s="416">
        <v>224453.91325700001</v>
      </c>
      <c r="D10" s="417">
        <v>8.6872159999999994</v>
      </c>
      <c r="E10" s="416">
        <v>38217.64</v>
      </c>
      <c r="F10" s="416">
        <v>206861.773942</v>
      </c>
      <c r="G10" s="417">
        <v>9.0836159999999992</v>
      </c>
      <c r="H10" s="416">
        <v>36829.440000000002</v>
      </c>
      <c r="I10" s="416">
        <v>1054851.0812359999</v>
      </c>
      <c r="J10" s="417">
        <v>9.4414569999999998</v>
      </c>
      <c r="K10" s="416">
        <v>195202.89</v>
      </c>
      <c r="L10" s="417">
        <v>5.0993040000000001</v>
      </c>
      <c r="M10" s="417">
        <v>5.9194360000000001</v>
      </c>
      <c r="N10" s="478">
        <v>0.59</v>
      </c>
    </row>
    <row r="11" spans="1:15" ht="14.25" customHeight="1" x14ac:dyDescent="0.25">
      <c r="A11" s="47"/>
      <c r="B11" s="304" t="s">
        <v>15</v>
      </c>
      <c r="C11" s="479">
        <v>167681.481849</v>
      </c>
      <c r="D11" s="480">
        <v>8.3302779999999998</v>
      </c>
      <c r="E11" s="481">
        <v>27377.93</v>
      </c>
      <c r="F11" s="479">
        <v>155235.99999800001</v>
      </c>
      <c r="G11" s="480">
        <v>8.8713719999999991</v>
      </c>
      <c r="H11" s="481">
        <v>26992.26</v>
      </c>
      <c r="I11" s="479">
        <v>834618.43407199997</v>
      </c>
      <c r="J11" s="480">
        <v>9.1761479999999995</v>
      </c>
      <c r="K11" s="481">
        <v>150108.21</v>
      </c>
      <c r="L11" s="480">
        <v>5.376449</v>
      </c>
      <c r="M11" s="480">
        <v>6.6883480000000004</v>
      </c>
      <c r="N11" s="482">
        <v>0.7</v>
      </c>
    </row>
    <row r="12" spans="1:15" x14ac:dyDescent="0.25">
      <c r="A12" s="51">
        <v>5</v>
      </c>
      <c r="B12" s="305" t="s">
        <v>16</v>
      </c>
      <c r="C12" s="483">
        <v>38077.446537000003</v>
      </c>
      <c r="D12" s="484">
        <v>28.319651</v>
      </c>
      <c r="E12" s="483">
        <v>21135.46</v>
      </c>
      <c r="F12" s="483">
        <v>37165.691830000003</v>
      </c>
      <c r="G12" s="484">
        <v>28.978407000000001</v>
      </c>
      <c r="H12" s="483">
        <v>21109.25</v>
      </c>
      <c r="I12" s="483">
        <v>221248.036827</v>
      </c>
      <c r="J12" s="484">
        <v>23.402995000000001</v>
      </c>
      <c r="K12" s="483">
        <v>101486.19</v>
      </c>
      <c r="L12" s="484">
        <v>5.9530180000000001</v>
      </c>
      <c r="M12" s="484">
        <v>19.824027000000001</v>
      </c>
      <c r="N12" s="485">
        <v>2.31</v>
      </c>
    </row>
    <row r="13" spans="1:15" x14ac:dyDescent="0.25">
      <c r="A13" s="52">
        <v>15</v>
      </c>
      <c r="B13" s="306" t="s">
        <v>17</v>
      </c>
      <c r="C13" s="486">
        <v>20501.542667999998</v>
      </c>
      <c r="D13" s="487">
        <v>12.444497999999999</v>
      </c>
      <c r="E13" s="486">
        <v>5000.58</v>
      </c>
      <c r="F13" s="486">
        <v>17785.736098000001</v>
      </c>
      <c r="G13" s="487">
        <v>13.764457999999999</v>
      </c>
      <c r="H13" s="486">
        <v>4798.3</v>
      </c>
      <c r="I13" s="486">
        <v>101479.459775</v>
      </c>
      <c r="J13" s="487">
        <v>15.555353999999999</v>
      </c>
      <c r="K13" s="486">
        <v>30939.56</v>
      </c>
      <c r="L13" s="487">
        <v>5.7056649999999998</v>
      </c>
      <c r="M13" s="487">
        <v>9.3622990000000001</v>
      </c>
      <c r="N13" s="488">
        <v>1.05</v>
      </c>
    </row>
    <row r="14" spans="1:15" x14ac:dyDescent="0.25">
      <c r="A14" s="51">
        <v>17</v>
      </c>
      <c r="B14" s="305" t="s">
        <v>18</v>
      </c>
      <c r="C14" s="483">
        <v>13988.332875</v>
      </c>
      <c r="D14" s="484">
        <v>27.863025</v>
      </c>
      <c r="E14" s="483">
        <v>7639.24</v>
      </c>
      <c r="F14" s="483">
        <v>13913.626072999999</v>
      </c>
      <c r="G14" s="484">
        <v>28.009634999999999</v>
      </c>
      <c r="H14" s="483">
        <v>7638.43</v>
      </c>
      <c r="I14" s="483">
        <v>68190.565889000005</v>
      </c>
      <c r="J14" s="484">
        <v>35.255645000000001</v>
      </c>
      <c r="K14" s="483">
        <v>47120.41</v>
      </c>
      <c r="L14" s="484">
        <v>4.9009919999999996</v>
      </c>
      <c r="M14" s="484">
        <v>17.852681</v>
      </c>
      <c r="N14" s="485">
        <v>1.71</v>
      </c>
    </row>
    <row r="15" spans="1:15" x14ac:dyDescent="0.25">
      <c r="A15" s="52">
        <v>25</v>
      </c>
      <c r="B15" s="306" t="s">
        <v>19</v>
      </c>
      <c r="C15" s="486">
        <v>36698.112772</v>
      </c>
      <c r="D15" s="487">
        <v>13.632834000000001</v>
      </c>
      <c r="E15" s="486">
        <v>9805.8700000000008</v>
      </c>
      <c r="F15" s="486">
        <v>34452.593639999999</v>
      </c>
      <c r="G15" s="487">
        <v>14.146972</v>
      </c>
      <c r="H15" s="486">
        <v>9553.0400000000009</v>
      </c>
      <c r="I15" s="486">
        <v>131884.58110099999</v>
      </c>
      <c r="J15" s="487">
        <v>20.390152</v>
      </c>
      <c r="K15" s="486">
        <v>52707.27</v>
      </c>
      <c r="L15" s="487">
        <v>3.8280020000000001</v>
      </c>
      <c r="M15" s="487">
        <v>15.128867</v>
      </c>
      <c r="N15" s="488">
        <v>1.1399999999999999</v>
      </c>
    </row>
    <row r="16" spans="1:15" x14ac:dyDescent="0.25">
      <c r="A16" s="51">
        <v>41</v>
      </c>
      <c r="B16" s="305" t="s">
        <v>20</v>
      </c>
      <c r="C16" s="483">
        <v>10447.038067</v>
      </c>
      <c r="D16" s="484">
        <v>24.83539</v>
      </c>
      <c r="E16" s="483">
        <v>5085.34</v>
      </c>
      <c r="F16" s="483">
        <v>7443.9982010000003</v>
      </c>
      <c r="G16" s="484">
        <v>29.035838999999999</v>
      </c>
      <c r="H16" s="483">
        <v>4236.3999999999996</v>
      </c>
      <c r="I16" s="483">
        <v>53098.451271999998</v>
      </c>
      <c r="J16" s="484">
        <v>35.249367999999997</v>
      </c>
      <c r="K16" s="483">
        <v>36685.06</v>
      </c>
      <c r="L16" s="484">
        <v>7.1330549999999997</v>
      </c>
      <c r="M16" s="484">
        <v>14.694065</v>
      </c>
      <c r="N16" s="485">
        <v>2.0499999999999998</v>
      </c>
    </row>
    <row r="17" spans="1:14" x14ac:dyDescent="0.25">
      <c r="A17" s="52">
        <v>54</v>
      </c>
      <c r="B17" s="306" t="s">
        <v>21</v>
      </c>
      <c r="C17" s="486">
        <v>8735.7903650000007</v>
      </c>
      <c r="D17" s="487">
        <v>25.603680000000001</v>
      </c>
      <c r="E17" s="486">
        <v>4383.8999999999996</v>
      </c>
      <c r="F17" s="486">
        <v>7863.4942090000004</v>
      </c>
      <c r="G17" s="487">
        <v>24.903435000000002</v>
      </c>
      <c r="H17" s="486">
        <v>3838.23</v>
      </c>
      <c r="I17" s="486">
        <v>26495.121031999999</v>
      </c>
      <c r="J17" s="487">
        <v>27.340045</v>
      </c>
      <c r="K17" s="486">
        <v>14197.8</v>
      </c>
      <c r="L17" s="487">
        <v>3.369383</v>
      </c>
      <c r="M17" s="487">
        <v>15.658073999999999</v>
      </c>
      <c r="N17" s="488">
        <v>1.03</v>
      </c>
    </row>
    <row r="18" spans="1:14" x14ac:dyDescent="0.25">
      <c r="A18" s="51">
        <v>63</v>
      </c>
      <c r="B18" s="305" t="s">
        <v>22</v>
      </c>
      <c r="C18" s="483">
        <v>0</v>
      </c>
      <c r="D18" s="484">
        <v>0</v>
      </c>
      <c r="E18" s="483">
        <v>0</v>
      </c>
      <c r="F18" s="483">
        <v>0</v>
      </c>
      <c r="G18" s="484">
        <v>0</v>
      </c>
      <c r="H18" s="483">
        <v>0</v>
      </c>
      <c r="I18" s="483">
        <v>0</v>
      </c>
      <c r="J18" s="484">
        <v>0</v>
      </c>
      <c r="K18" s="483">
        <v>0</v>
      </c>
      <c r="L18" s="484">
        <v>0</v>
      </c>
      <c r="M18" s="484">
        <v>0</v>
      </c>
      <c r="N18" s="485">
        <v>0</v>
      </c>
    </row>
    <row r="19" spans="1:14" x14ac:dyDescent="0.25">
      <c r="A19" s="52">
        <v>66</v>
      </c>
      <c r="B19" s="306" t="s">
        <v>23</v>
      </c>
      <c r="C19" s="486">
        <v>2621.8344590000002</v>
      </c>
      <c r="D19" s="487">
        <v>29.571437</v>
      </c>
      <c r="E19" s="486">
        <v>1519.62</v>
      </c>
      <c r="F19" s="486">
        <v>2549.0687320000002</v>
      </c>
      <c r="G19" s="487">
        <v>29.957329999999999</v>
      </c>
      <c r="H19" s="486">
        <v>1496.72</v>
      </c>
      <c r="I19" s="486">
        <v>15270.45062</v>
      </c>
      <c r="J19" s="487">
        <v>33.416116000000002</v>
      </c>
      <c r="K19" s="486">
        <v>10001.469999999999</v>
      </c>
      <c r="L19" s="487">
        <v>5.9905999999999997</v>
      </c>
      <c r="M19" s="487">
        <v>10.497665</v>
      </c>
      <c r="N19" s="488">
        <v>1.23</v>
      </c>
    </row>
    <row r="20" spans="1:14" x14ac:dyDescent="0.25">
      <c r="A20" s="51">
        <v>68</v>
      </c>
      <c r="B20" s="305" t="s">
        <v>24</v>
      </c>
      <c r="C20" s="483">
        <v>25236.961013</v>
      </c>
      <c r="D20" s="484">
        <v>14.937296999999999</v>
      </c>
      <c r="E20" s="483">
        <v>7388.65</v>
      </c>
      <c r="F20" s="483">
        <v>23307.604691</v>
      </c>
      <c r="G20" s="484">
        <v>16.381436999999998</v>
      </c>
      <c r="H20" s="483">
        <v>7483.52</v>
      </c>
      <c r="I20" s="483">
        <v>172597.99914699999</v>
      </c>
      <c r="J20" s="484">
        <v>19.151828999999999</v>
      </c>
      <c r="K20" s="483">
        <v>64789.120000000003</v>
      </c>
      <c r="L20" s="484">
        <v>7.4052230000000003</v>
      </c>
      <c r="M20" s="484">
        <v>14.634316999999999</v>
      </c>
      <c r="N20" s="485">
        <v>2.12</v>
      </c>
    </row>
    <row r="21" spans="1:14" x14ac:dyDescent="0.25">
      <c r="A21" s="60">
        <v>73</v>
      </c>
      <c r="B21" s="383" t="s">
        <v>25</v>
      </c>
      <c r="C21" s="489">
        <v>11374.423092000001</v>
      </c>
      <c r="D21" s="490">
        <v>20.722992000000001</v>
      </c>
      <c r="E21" s="489">
        <v>4619.96</v>
      </c>
      <c r="F21" s="489">
        <v>10754.186523</v>
      </c>
      <c r="G21" s="490">
        <v>20.912278000000001</v>
      </c>
      <c r="H21" s="489">
        <v>4407.93</v>
      </c>
      <c r="I21" s="489">
        <v>44353.768409999997</v>
      </c>
      <c r="J21" s="490">
        <v>23.918362999999999</v>
      </c>
      <c r="K21" s="489">
        <v>20793.04</v>
      </c>
      <c r="L21" s="490">
        <v>4.1243259999999999</v>
      </c>
      <c r="M21" s="490">
        <v>13.674185</v>
      </c>
      <c r="N21" s="491">
        <v>1.1100000000000001</v>
      </c>
    </row>
    <row r="22" spans="1:14" s="89" customFormat="1" x14ac:dyDescent="0.25">
      <c r="A22" s="300"/>
      <c r="B22" s="304" t="s">
        <v>26</v>
      </c>
      <c r="C22" s="479">
        <v>5993.2415890000002</v>
      </c>
      <c r="D22" s="502">
        <v>28.829433999999999</v>
      </c>
      <c r="E22" s="479">
        <v>3386.52</v>
      </c>
      <c r="F22" s="479">
        <v>5741.2255189999996</v>
      </c>
      <c r="G22" s="502">
        <v>29.920776</v>
      </c>
      <c r="H22" s="479">
        <v>3366.93</v>
      </c>
      <c r="I22" s="479">
        <v>28178.391121000001</v>
      </c>
      <c r="J22" s="502">
        <v>33.973686000000001</v>
      </c>
      <c r="K22" s="479">
        <v>18763.55</v>
      </c>
      <c r="L22" s="502">
        <v>4.9080789999999999</v>
      </c>
      <c r="M22" s="502">
        <v>15.380837</v>
      </c>
      <c r="N22" s="503">
        <v>1.48</v>
      </c>
    </row>
    <row r="23" spans="1:14" x14ac:dyDescent="0.25">
      <c r="A23" s="51">
        <v>8</v>
      </c>
      <c r="B23" s="251" t="s">
        <v>27</v>
      </c>
      <c r="C23" s="483">
        <v>0</v>
      </c>
      <c r="D23" s="484">
        <v>0</v>
      </c>
      <c r="E23" s="483">
        <v>0</v>
      </c>
      <c r="F23" s="483">
        <v>0</v>
      </c>
      <c r="G23" s="484">
        <v>0</v>
      </c>
      <c r="H23" s="483">
        <v>0</v>
      </c>
      <c r="I23" s="483">
        <v>0</v>
      </c>
      <c r="J23" s="484">
        <v>0</v>
      </c>
      <c r="K23" s="483">
        <v>0</v>
      </c>
      <c r="L23" s="484">
        <v>0</v>
      </c>
      <c r="M23" s="484">
        <v>0</v>
      </c>
      <c r="N23" s="485">
        <v>0</v>
      </c>
    </row>
    <row r="24" spans="1:14" x14ac:dyDescent="0.25">
      <c r="A24" s="67">
        <v>88</v>
      </c>
      <c r="B24" s="307" t="s">
        <v>28</v>
      </c>
      <c r="C24" s="486">
        <v>0</v>
      </c>
      <c r="D24" s="487">
        <v>0</v>
      </c>
      <c r="E24" s="486">
        <v>0</v>
      </c>
      <c r="F24" s="486">
        <v>0</v>
      </c>
      <c r="G24" s="487">
        <v>0</v>
      </c>
      <c r="H24" s="486">
        <v>0</v>
      </c>
      <c r="I24" s="486">
        <v>0</v>
      </c>
      <c r="J24" s="487">
        <v>0</v>
      </c>
      <c r="K24" s="486">
        <v>0</v>
      </c>
      <c r="L24" s="487">
        <v>0</v>
      </c>
      <c r="M24" s="487">
        <v>0</v>
      </c>
      <c r="N24" s="488">
        <v>0</v>
      </c>
    </row>
    <row r="25" spans="1:14" x14ac:dyDescent="0.25">
      <c r="A25" s="51">
        <v>13</v>
      </c>
      <c r="B25" s="251" t="s">
        <v>29</v>
      </c>
      <c r="C25" s="483">
        <v>117.990101</v>
      </c>
      <c r="D25" s="484">
        <v>58.078938999999998</v>
      </c>
      <c r="E25" s="483">
        <v>134.31</v>
      </c>
      <c r="F25" s="483">
        <v>110.55418</v>
      </c>
      <c r="G25" s="484">
        <v>61.735165000000002</v>
      </c>
      <c r="H25" s="483">
        <v>133.77000000000001</v>
      </c>
      <c r="I25" s="483">
        <v>916.70464800000002</v>
      </c>
      <c r="J25" s="484">
        <v>85.845111000000003</v>
      </c>
      <c r="K25" s="483">
        <v>1542.41</v>
      </c>
      <c r="L25" s="484">
        <v>8.2919040000000006</v>
      </c>
      <c r="M25" s="484">
        <v>104.54618499999999</v>
      </c>
      <c r="N25" s="485">
        <v>16.989999999999998</v>
      </c>
    </row>
    <row r="26" spans="1:14" x14ac:dyDescent="0.25">
      <c r="A26" s="67">
        <v>20</v>
      </c>
      <c r="B26" s="307" t="s">
        <v>30</v>
      </c>
      <c r="C26" s="486">
        <v>5637.8552639999998</v>
      </c>
      <c r="D26" s="487">
        <v>30.591097999999999</v>
      </c>
      <c r="E26" s="486">
        <v>3380.38</v>
      </c>
      <c r="F26" s="486">
        <v>5438.9289120000003</v>
      </c>
      <c r="G26" s="487">
        <v>31.518066000000001</v>
      </c>
      <c r="H26" s="486">
        <v>3359.92</v>
      </c>
      <c r="I26" s="486">
        <v>26339.122596000001</v>
      </c>
      <c r="J26" s="487">
        <v>36.173569000000001</v>
      </c>
      <c r="K26" s="486">
        <v>18674.490000000002</v>
      </c>
      <c r="L26" s="487">
        <v>4.8427040000000003</v>
      </c>
      <c r="M26" s="487">
        <v>16.122779000000001</v>
      </c>
      <c r="N26" s="488">
        <v>1.53</v>
      </c>
    </row>
    <row r="27" spans="1:14" x14ac:dyDescent="0.25">
      <c r="A27" s="51">
        <v>23</v>
      </c>
      <c r="B27" s="251" t="s">
        <v>31</v>
      </c>
      <c r="C27" s="483">
        <v>10.609742000000001</v>
      </c>
      <c r="D27" s="484">
        <v>97.254299000000003</v>
      </c>
      <c r="E27" s="483">
        <v>20.22</v>
      </c>
      <c r="F27" s="483">
        <v>10.609742000000001</v>
      </c>
      <c r="G27" s="484">
        <v>97.254299000000003</v>
      </c>
      <c r="H27" s="483">
        <v>20.22</v>
      </c>
      <c r="I27" s="483">
        <v>65.780399000000003</v>
      </c>
      <c r="J27" s="484">
        <v>94.146446999999995</v>
      </c>
      <c r="K27" s="483">
        <v>121.38</v>
      </c>
      <c r="L27" s="484">
        <v>6.2</v>
      </c>
      <c r="M27" s="484">
        <v>4.4528840000000001</v>
      </c>
      <c r="N27" s="485">
        <v>0.54</v>
      </c>
    </row>
    <row r="28" spans="1:14" x14ac:dyDescent="0.25">
      <c r="A28" s="67">
        <v>44</v>
      </c>
      <c r="B28" s="307" t="s">
        <v>32</v>
      </c>
      <c r="C28" s="486">
        <v>10.206434</v>
      </c>
      <c r="D28" s="487">
        <v>96.730166999999994</v>
      </c>
      <c r="E28" s="486">
        <v>19.350000000000001</v>
      </c>
      <c r="F28" s="486">
        <v>10.206434</v>
      </c>
      <c r="G28" s="487">
        <v>96.730166999999994</v>
      </c>
      <c r="H28" s="486">
        <v>19.350000000000001</v>
      </c>
      <c r="I28" s="486">
        <v>0</v>
      </c>
      <c r="J28" s="487">
        <v>0</v>
      </c>
      <c r="K28" s="486">
        <v>0</v>
      </c>
      <c r="L28" s="487">
        <v>0</v>
      </c>
      <c r="M28" s="487">
        <v>0</v>
      </c>
      <c r="N28" s="488">
        <v>0</v>
      </c>
    </row>
    <row r="29" spans="1:14" x14ac:dyDescent="0.25">
      <c r="A29" s="51">
        <v>47</v>
      </c>
      <c r="B29" s="251" t="s">
        <v>33</v>
      </c>
      <c r="C29" s="483">
        <v>165.47113400000001</v>
      </c>
      <c r="D29" s="484">
        <v>43.805141999999996</v>
      </c>
      <c r="E29" s="483">
        <v>142.07</v>
      </c>
      <c r="F29" s="483">
        <v>119.81733800000001</v>
      </c>
      <c r="G29" s="484">
        <v>68.477165999999997</v>
      </c>
      <c r="H29" s="483">
        <v>160.81</v>
      </c>
      <c r="I29" s="483">
        <v>528.05157899999995</v>
      </c>
      <c r="J29" s="484">
        <v>82.319976999999994</v>
      </c>
      <c r="K29" s="483">
        <v>852</v>
      </c>
      <c r="L29" s="484">
        <v>4.4071379999999998</v>
      </c>
      <c r="M29" s="484">
        <v>23.615731</v>
      </c>
      <c r="N29" s="485">
        <v>2.04</v>
      </c>
    </row>
    <row r="30" spans="1:14" x14ac:dyDescent="0.25">
      <c r="A30" s="68">
        <v>70</v>
      </c>
      <c r="B30" s="384" t="s">
        <v>34</v>
      </c>
      <c r="C30" s="489">
        <v>51.108913000000001</v>
      </c>
      <c r="D30" s="490">
        <v>50.731928000000003</v>
      </c>
      <c r="E30" s="489">
        <v>50.82</v>
      </c>
      <c r="F30" s="489">
        <v>51.108913000000001</v>
      </c>
      <c r="G30" s="490">
        <v>50.731928000000003</v>
      </c>
      <c r="H30" s="489">
        <v>50.82</v>
      </c>
      <c r="I30" s="489">
        <v>328.731899</v>
      </c>
      <c r="J30" s="490">
        <v>71.873810000000006</v>
      </c>
      <c r="K30" s="489">
        <v>463.09</v>
      </c>
      <c r="L30" s="490">
        <v>6.4319879999999996</v>
      </c>
      <c r="M30" s="490">
        <v>75.995221999999998</v>
      </c>
      <c r="N30" s="491">
        <v>9.58</v>
      </c>
    </row>
    <row r="31" spans="1:14" s="89" customFormat="1" x14ac:dyDescent="0.25">
      <c r="A31" s="300"/>
      <c r="B31" s="304" t="s">
        <v>35</v>
      </c>
      <c r="C31" s="479">
        <v>42347.087470999999</v>
      </c>
      <c r="D31" s="502">
        <v>30.842713</v>
      </c>
      <c r="E31" s="479">
        <v>25599.54</v>
      </c>
      <c r="F31" s="479">
        <v>38424.290087000001</v>
      </c>
      <c r="G31" s="502">
        <v>31.828037999999999</v>
      </c>
      <c r="H31" s="479">
        <v>23970.21</v>
      </c>
      <c r="I31" s="479">
        <v>175153.50949999999</v>
      </c>
      <c r="J31" s="502">
        <v>35.712314999999997</v>
      </c>
      <c r="K31" s="479">
        <v>122600.69</v>
      </c>
      <c r="L31" s="502">
        <v>4.5584059999999997</v>
      </c>
      <c r="M31" s="502">
        <v>13.405932999999999</v>
      </c>
      <c r="N31" s="503">
        <v>1.2</v>
      </c>
    </row>
    <row r="32" spans="1:14" x14ac:dyDescent="0.25">
      <c r="A32" s="51">
        <v>19</v>
      </c>
      <c r="B32" s="251" t="s">
        <v>36</v>
      </c>
      <c r="C32" s="483">
        <v>12709.51816</v>
      </c>
      <c r="D32" s="484">
        <v>18.984058999999998</v>
      </c>
      <c r="E32" s="483">
        <v>4729.05</v>
      </c>
      <c r="F32" s="483">
        <v>10023.954897</v>
      </c>
      <c r="G32" s="484">
        <v>20.279548999999999</v>
      </c>
      <c r="H32" s="483">
        <v>3984.31</v>
      </c>
      <c r="I32" s="483">
        <v>20584.63624</v>
      </c>
      <c r="J32" s="484">
        <v>24.359756000000001</v>
      </c>
      <c r="K32" s="483">
        <v>9828.16</v>
      </c>
      <c r="L32" s="484">
        <v>2.053544</v>
      </c>
      <c r="M32" s="484">
        <v>21.179137999999998</v>
      </c>
      <c r="N32" s="485">
        <v>0.85</v>
      </c>
    </row>
    <row r="33" spans="1:14" x14ac:dyDescent="0.25">
      <c r="A33" s="67">
        <v>27</v>
      </c>
      <c r="B33" s="307" t="s">
        <v>37</v>
      </c>
      <c r="C33" s="486">
        <v>2631.9465190000001</v>
      </c>
      <c r="D33" s="487">
        <v>87.880870999999999</v>
      </c>
      <c r="E33" s="486">
        <v>4533.4399999999996</v>
      </c>
      <c r="F33" s="486">
        <v>2631.9465190000001</v>
      </c>
      <c r="G33" s="487">
        <v>87.880870999999999</v>
      </c>
      <c r="H33" s="486">
        <v>4533.4399999999996</v>
      </c>
      <c r="I33" s="486">
        <v>9942.9090730000007</v>
      </c>
      <c r="J33" s="487">
        <v>67.217219</v>
      </c>
      <c r="K33" s="486">
        <v>13099.36</v>
      </c>
      <c r="L33" s="487">
        <v>3.7777780000000001</v>
      </c>
      <c r="M33" s="487">
        <v>44.939087000000001</v>
      </c>
      <c r="N33" s="488">
        <v>3.33</v>
      </c>
    </row>
    <row r="34" spans="1:14" x14ac:dyDescent="0.25">
      <c r="A34" s="51">
        <v>52</v>
      </c>
      <c r="B34" s="251" t="s">
        <v>38</v>
      </c>
      <c r="C34" s="483">
        <v>21594.354823999998</v>
      </c>
      <c r="D34" s="484">
        <v>57.930401000000003</v>
      </c>
      <c r="E34" s="483">
        <v>24519.01</v>
      </c>
      <c r="F34" s="483">
        <v>20814.812981999999</v>
      </c>
      <c r="G34" s="484">
        <v>56.263303999999998</v>
      </c>
      <c r="H34" s="483">
        <v>22953.759999999998</v>
      </c>
      <c r="I34" s="483">
        <v>110941.730901</v>
      </c>
      <c r="J34" s="484">
        <v>55.175254000000002</v>
      </c>
      <c r="K34" s="483">
        <v>119976.27</v>
      </c>
      <c r="L34" s="484">
        <v>5.3299409999999998</v>
      </c>
      <c r="M34" s="484">
        <v>18.117446999999999</v>
      </c>
      <c r="N34" s="485">
        <v>1.89</v>
      </c>
    </row>
    <row r="35" spans="1:14" x14ac:dyDescent="0.25">
      <c r="A35" s="68">
        <v>76</v>
      </c>
      <c r="B35" s="384" t="s">
        <v>39</v>
      </c>
      <c r="C35" s="489">
        <v>5411.2679680000001</v>
      </c>
      <c r="D35" s="490">
        <v>31.608785999999998</v>
      </c>
      <c r="E35" s="489">
        <v>3352.45</v>
      </c>
      <c r="F35" s="489">
        <v>4953.5756869999996</v>
      </c>
      <c r="G35" s="490">
        <v>34.575451000000001</v>
      </c>
      <c r="H35" s="489">
        <v>3356.93</v>
      </c>
      <c r="I35" s="489">
        <v>33684.233285000002</v>
      </c>
      <c r="J35" s="490">
        <v>29.073671999999998</v>
      </c>
      <c r="K35" s="489">
        <v>19194.759999999998</v>
      </c>
      <c r="L35" s="490">
        <v>6.7999840000000003</v>
      </c>
      <c r="M35" s="490">
        <v>26.034331000000002</v>
      </c>
      <c r="N35" s="491">
        <v>3.47</v>
      </c>
    </row>
    <row r="36" spans="1:14" s="89" customFormat="1" x14ac:dyDescent="0.25">
      <c r="A36" s="300"/>
      <c r="B36" s="304" t="s">
        <v>510</v>
      </c>
      <c r="C36" s="479">
        <v>1532.293404</v>
      </c>
      <c r="D36" s="502">
        <v>25.024813999999999</v>
      </c>
      <c r="E36" s="479">
        <v>751.57</v>
      </c>
      <c r="F36" s="479">
        <v>1489.747666</v>
      </c>
      <c r="G36" s="502">
        <v>25.608422999999998</v>
      </c>
      <c r="H36" s="479">
        <v>747.74</v>
      </c>
      <c r="I36" s="479">
        <v>3946.835615</v>
      </c>
      <c r="J36" s="502">
        <v>36.945715</v>
      </c>
      <c r="K36" s="479">
        <v>2858.05</v>
      </c>
      <c r="L36" s="502">
        <v>2.6493319999999998</v>
      </c>
      <c r="M36" s="502">
        <v>20.917511999999999</v>
      </c>
      <c r="N36" s="503">
        <v>1.0900000000000001</v>
      </c>
    </row>
    <row r="37" spans="1:14" x14ac:dyDescent="0.25">
      <c r="A37" s="51">
        <v>81</v>
      </c>
      <c r="B37" s="251" t="s">
        <v>40</v>
      </c>
      <c r="C37" s="483">
        <v>45.462719</v>
      </c>
      <c r="D37" s="484">
        <v>81.286930999999996</v>
      </c>
      <c r="E37" s="483">
        <v>72.430000000000007</v>
      </c>
      <c r="F37" s="483">
        <v>8.7151040000000002</v>
      </c>
      <c r="G37" s="484">
        <v>69.659563000000006</v>
      </c>
      <c r="H37" s="483">
        <v>11.9</v>
      </c>
      <c r="I37" s="483">
        <v>26.811060000000001</v>
      </c>
      <c r="J37" s="484">
        <v>99.198770999999994</v>
      </c>
      <c r="K37" s="483">
        <v>52.13</v>
      </c>
      <c r="L37" s="484">
        <v>3.07639</v>
      </c>
      <c r="M37" s="484">
        <v>121.214071</v>
      </c>
      <c r="N37" s="485">
        <v>7.31</v>
      </c>
    </row>
    <row r="38" spans="1:14" x14ac:dyDescent="0.25">
      <c r="A38" s="67">
        <v>85</v>
      </c>
      <c r="B38" s="307" t="s">
        <v>41</v>
      </c>
      <c r="C38" s="486">
        <v>405.51292799999999</v>
      </c>
      <c r="D38" s="487">
        <v>57.390459</v>
      </c>
      <c r="E38" s="486">
        <v>456.14</v>
      </c>
      <c r="F38" s="486">
        <v>405.51292799999999</v>
      </c>
      <c r="G38" s="487">
        <v>57.390459</v>
      </c>
      <c r="H38" s="486">
        <v>456.14</v>
      </c>
      <c r="I38" s="486">
        <v>735.91306499999996</v>
      </c>
      <c r="J38" s="487">
        <v>69.275688000000002</v>
      </c>
      <c r="K38" s="486">
        <v>999.23</v>
      </c>
      <c r="L38" s="487">
        <v>1.8147709999999999</v>
      </c>
      <c r="M38" s="487">
        <v>56.542810000000003</v>
      </c>
      <c r="N38" s="488">
        <v>2.0099999999999998</v>
      </c>
    </row>
    <row r="39" spans="1:14" x14ac:dyDescent="0.25">
      <c r="A39" s="51">
        <v>50</v>
      </c>
      <c r="B39" s="251" t="s">
        <v>42</v>
      </c>
      <c r="C39" s="483">
        <v>1056.848397</v>
      </c>
      <c r="D39" s="484">
        <v>28.585018999999999</v>
      </c>
      <c r="E39" s="483">
        <v>592.12</v>
      </c>
      <c r="F39" s="483">
        <v>1051.1477620000001</v>
      </c>
      <c r="G39" s="484">
        <v>28.714055999999999</v>
      </c>
      <c r="H39" s="483">
        <v>591.58000000000004</v>
      </c>
      <c r="I39" s="483">
        <v>3184.1114899999998</v>
      </c>
      <c r="J39" s="484">
        <v>42.897517999999998</v>
      </c>
      <c r="K39" s="483">
        <v>2677.17</v>
      </c>
      <c r="L39" s="484">
        <v>3.0291760000000001</v>
      </c>
      <c r="M39" s="484">
        <v>17.884550999999998</v>
      </c>
      <c r="N39" s="485">
        <v>1.06</v>
      </c>
    </row>
    <row r="40" spans="1:14" x14ac:dyDescent="0.25">
      <c r="A40" s="68">
        <v>99</v>
      </c>
      <c r="B40" s="384" t="s">
        <v>43</v>
      </c>
      <c r="C40" s="489">
        <v>24.469360000000002</v>
      </c>
      <c r="D40" s="490">
        <v>63.978799000000002</v>
      </c>
      <c r="E40" s="489">
        <v>30.68</v>
      </c>
      <c r="F40" s="489">
        <v>24.371872</v>
      </c>
      <c r="G40" s="490">
        <v>64.245450000000005</v>
      </c>
      <c r="H40" s="489">
        <v>30.69</v>
      </c>
      <c r="I40" s="489">
        <v>0</v>
      </c>
      <c r="J40" s="490">
        <v>0</v>
      </c>
      <c r="K40" s="489">
        <v>0</v>
      </c>
      <c r="L40" s="490">
        <v>0</v>
      </c>
      <c r="M40" s="490">
        <v>0</v>
      </c>
      <c r="N40" s="491">
        <v>0</v>
      </c>
    </row>
    <row r="41" spans="1:14" s="89" customFormat="1" x14ac:dyDescent="0.25">
      <c r="A41" s="300"/>
      <c r="B41" s="304" t="s">
        <v>509</v>
      </c>
      <c r="C41" s="479">
        <v>6899.8089449999998</v>
      </c>
      <c r="D41" s="502">
        <v>48.863258999999999</v>
      </c>
      <c r="E41" s="479">
        <v>6608.08</v>
      </c>
      <c r="F41" s="479">
        <v>5970.5106720000003</v>
      </c>
      <c r="G41" s="502">
        <v>54.956294</v>
      </c>
      <c r="H41" s="479">
        <v>6431.1</v>
      </c>
      <c r="I41" s="479">
        <v>12953.910927999999</v>
      </c>
      <c r="J41" s="502">
        <v>52.919134999999997</v>
      </c>
      <c r="K41" s="479">
        <v>13435.99</v>
      </c>
      <c r="L41" s="502">
        <v>2.1696490000000002</v>
      </c>
      <c r="M41" s="502">
        <v>75.815968999999996</v>
      </c>
      <c r="N41" s="503">
        <v>3.22</v>
      </c>
    </row>
    <row r="42" spans="1:14" x14ac:dyDescent="0.25">
      <c r="A42" s="51">
        <v>91</v>
      </c>
      <c r="B42" s="251" t="s">
        <v>44</v>
      </c>
      <c r="C42" s="483">
        <v>0</v>
      </c>
      <c r="D42" s="484">
        <v>0</v>
      </c>
      <c r="E42" s="483">
        <v>0</v>
      </c>
      <c r="F42" s="483">
        <v>0</v>
      </c>
      <c r="G42" s="484">
        <v>0</v>
      </c>
      <c r="H42" s="483">
        <v>0</v>
      </c>
      <c r="I42" s="483">
        <v>0</v>
      </c>
      <c r="J42" s="484">
        <v>0</v>
      </c>
      <c r="K42" s="483">
        <v>0</v>
      </c>
      <c r="L42" s="484">
        <v>0</v>
      </c>
      <c r="M42" s="484">
        <v>0</v>
      </c>
      <c r="N42" s="485">
        <v>0</v>
      </c>
    </row>
    <row r="43" spans="1:14" x14ac:dyDescent="0.25">
      <c r="A43" s="67">
        <v>18</v>
      </c>
      <c r="B43" s="297" t="s">
        <v>45</v>
      </c>
      <c r="C43" s="486">
        <v>3147.9624330000001</v>
      </c>
      <c r="D43" s="487">
        <v>51.300020000000004</v>
      </c>
      <c r="E43" s="486">
        <v>3165.21</v>
      </c>
      <c r="F43" s="486">
        <v>2624.0469010000002</v>
      </c>
      <c r="G43" s="487">
        <v>54.617398999999999</v>
      </c>
      <c r="H43" s="486">
        <v>2809.04</v>
      </c>
      <c r="I43" s="486">
        <v>7979.2391980000002</v>
      </c>
      <c r="J43" s="487">
        <v>65.397364999999994</v>
      </c>
      <c r="K43" s="486">
        <v>10227.700000000001</v>
      </c>
      <c r="L43" s="487">
        <v>3.0408140000000001</v>
      </c>
      <c r="M43" s="487">
        <v>84.928616000000005</v>
      </c>
      <c r="N43" s="488">
        <v>5.0599999999999996</v>
      </c>
    </row>
    <row r="44" spans="1:14" x14ac:dyDescent="0.25">
      <c r="A44" s="51">
        <v>94</v>
      </c>
      <c r="B44" s="59" t="s">
        <v>46</v>
      </c>
      <c r="C44" s="483">
        <v>0</v>
      </c>
      <c r="D44" s="484">
        <v>0</v>
      </c>
      <c r="E44" s="483">
        <v>0</v>
      </c>
      <c r="F44" s="483">
        <v>0</v>
      </c>
      <c r="G44" s="484">
        <v>0</v>
      </c>
      <c r="H44" s="483">
        <v>0</v>
      </c>
      <c r="I44" s="483">
        <v>0</v>
      </c>
      <c r="J44" s="484">
        <v>0</v>
      </c>
      <c r="K44" s="483">
        <v>0</v>
      </c>
      <c r="L44" s="484">
        <v>0</v>
      </c>
      <c r="M44" s="484">
        <v>0</v>
      </c>
      <c r="N44" s="485">
        <v>0</v>
      </c>
    </row>
    <row r="45" spans="1:14" x14ac:dyDescent="0.25">
      <c r="A45" s="67">
        <v>95</v>
      </c>
      <c r="B45" s="297" t="s">
        <v>47</v>
      </c>
      <c r="C45" s="486">
        <v>522.719292</v>
      </c>
      <c r="D45" s="487">
        <v>42.369653999999997</v>
      </c>
      <c r="E45" s="486">
        <v>434.09</v>
      </c>
      <c r="F45" s="486">
        <v>183.029223</v>
      </c>
      <c r="G45" s="487">
        <v>27.903012</v>
      </c>
      <c r="H45" s="486">
        <v>100.1</v>
      </c>
      <c r="I45" s="486">
        <v>227.439098</v>
      </c>
      <c r="J45" s="487">
        <v>52.904532000000003</v>
      </c>
      <c r="K45" s="486">
        <v>235.84</v>
      </c>
      <c r="L45" s="487">
        <v>1.2426379999999999</v>
      </c>
      <c r="M45" s="487">
        <v>50.476194</v>
      </c>
      <c r="N45" s="488">
        <v>1.23</v>
      </c>
    </row>
    <row r="46" spans="1:14" x14ac:dyDescent="0.25">
      <c r="A46" s="51">
        <v>86</v>
      </c>
      <c r="B46" s="59" t="s">
        <v>48</v>
      </c>
      <c r="C46" s="483">
        <v>3206.2170890000002</v>
      </c>
      <c r="D46" s="484">
        <v>92.046918000000005</v>
      </c>
      <c r="E46" s="483">
        <v>5784.4</v>
      </c>
      <c r="F46" s="483">
        <v>3145.6155560000002</v>
      </c>
      <c r="G46" s="484">
        <v>93.818177000000006</v>
      </c>
      <c r="H46" s="483">
        <v>5784.27</v>
      </c>
      <c r="I46" s="483">
        <v>4675.956666</v>
      </c>
      <c r="J46" s="484">
        <v>95.025621999999998</v>
      </c>
      <c r="K46" s="483">
        <v>8708.98</v>
      </c>
      <c r="L46" s="484">
        <v>1.4864999999999999</v>
      </c>
      <c r="M46" s="484">
        <v>132.36649199999999</v>
      </c>
      <c r="N46" s="485">
        <v>3.86</v>
      </c>
    </row>
    <row r="47" spans="1:14" x14ac:dyDescent="0.25">
      <c r="A47" s="68">
        <v>97</v>
      </c>
      <c r="B47" s="385" t="s">
        <v>49</v>
      </c>
      <c r="C47" s="489">
        <v>22.910131</v>
      </c>
      <c r="D47" s="490">
        <v>49.109205000000003</v>
      </c>
      <c r="E47" s="489">
        <v>22.05</v>
      </c>
      <c r="F47" s="489">
        <v>17.818991</v>
      </c>
      <c r="G47" s="490">
        <v>60.058506999999999</v>
      </c>
      <c r="H47" s="489">
        <v>20.98</v>
      </c>
      <c r="I47" s="489">
        <v>71.275964000000002</v>
      </c>
      <c r="J47" s="490">
        <v>96.448564000000005</v>
      </c>
      <c r="K47" s="489">
        <v>134.74</v>
      </c>
      <c r="L47" s="490">
        <v>4</v>
      </c>
      <c r="M47" s="490">
        <v>47.729661</v>
      </c>
      <c r="N47" s="491">
        <v>3.74</v>
      </c>
    </row>
    <row r="48" spans="1:14" ht="12" customHeight="1" x14ac:dyDescent="0.25"/>
    <row r="49" spans="1:24" s="492" customFormat="1" x14ac:dyDescent="0.25">
      <c r="A49" s="725" t="s">
        <v>314</v>
      </c>
      <c r="B49" s="726"/>
      <c r="C49" s="726"/>
      <c r="D49" s="726"/>
      <c r="E49" s="726"/>
      <c r="F49" s="726"/>
      <c r="G49" s="726"/>
      <c r="H49" s="726"/>
      <c r="I49" s="726"/>
      <c r="J49" s="726"/>
      <c r="K49" s="726"/>
      <c r="L49" s="726"/>
      <c r="M49" s="726"/>
      <c r="N49" s="727"/>
    </row>
    <row r="50" spans="1:24" s="210" customFormat="1" ht="31.5" customHeight="1" x14ac:dyDescent="0.2">
      <c r="A50" s="894" t="s">
        <v>406</v>
      </c>
      <c r="B50" s="895"/>
      <c r="C50" s="895"/>
      <c r="D50" s="895"/>
      <c r="E50" s="895"/>
      <c r="F50" s="895"/>
      <c r="G50" s="895"/>
      <c r="H50" s="895"/>
      <c r="I50" s="895"/>
      <c r="J50" s="895"/>
      <c r="K50" s="895"/>
      <c r="L50" s="895"/>
      <c r="M50" s="895"/>
      <c r="N50" s="896"/>
      <c r="O50" s="605"/>
      <c r="P50" s="605"/>
      <c r="Q50" s="605"/>
      <c r="R50" s="605"/>
      <c r="S50" s="605"/>
      <c r="T50" s="605"/>
      <c r="U50" s="605"/>
      <c r="V50" s="605"/>
      <c r="W50" s="605"/>
      <c r="X50" s="605"/>
    </row>
    <row r="51" spans="1:24" s="492" customFormat="1" x14ac:dyDescent="0.25">
      <c r="A51" s="728" t="s">
        <v>312</v>
      </c>
      <c r="B51" s="729"/>
      <c r="C51" s="729"/>
      <c r="D51" s="729"/>
      <c r="E51" s="729"/>
      <c r="F51" s="729"/>
      <c r="G51" s="729"/>
      <c r="H51" s="729"/>
      <c r="I51" s="729"/>
      <c r="J51" s="729"/>
      <c r="K51" s="729"/>
      <c r="L51" s="729"/>
      <c r="M51" s="729"/>
      <c r="N51" s="730"/>
    </row>
    <row r="52" spans="1:24" s="492" customFormat="1" x14ac:dyDescent="0.25">
      <c r="A52" s="731" t="s">
        <v>319</v>
      </c>
      <c r="B52" s="729"/>
      <c r="C52" s="729"/>
      <c r="D52" s="729"/>
      <c r="E52" s="729"/>
      <c r="F52" s="729"/>
      <c r="G52" s="729"/>
      <c r="H52" s="729"/>
      <c r="I52" s="729"/>
      <c r="J52" s="729"/>
      <c r="K52" s="729"/>
      <c r="L52" s="729"/>
      <c r="M52" s="729"/>
      <c r="N52" s="730"/>
    </row>
    <row r="53" spans="1:24" s="210" customFormat="1" ht="12.75" x14ac:dyDescent="0.2">
      <c r="A53" s="689" t="s">
        <v>62</v>
      </c>
      <c r="B53" s="692"/>
      <c r="C53" s="692"/>
      <c r="D53" s="693"/>
      <c r="E53" s="693"/>
      <c r="F53" s="693"/>
      <c r="G53" s="693"/>
      <c r="H53" s="693"/>
      <c r="I53" s="693"/>
      <c r="J53" s="693"/>
      <c r="K53" s="693"/>
      <c r="L53" s="693"/>
      <c r="M53" s="693"/>
      <c r="N53" s="710"/>
      <c r="O53" s="91"/>
      <c r="P53" s="91"/>
      <c r="Q53" s="91"/>
      <c r="R53" s="91"/>
      <c r="S53" s="91"/>
      <c r="T53" s="91"/>
      <c r="U53" s="91"/>
      <c r="V53" s="91"/>
      <c r="W53" s="91"/>
      <c r="X53" s="91"/>
    </row>
    <row r="54" spans="1:24" s="492" customFormat="1" x14ac:dyDescent="0.25">
      <c r="A54" s="731" t="s">
        <v>382</v>
      </c>
      <c r="B54" s="729"/>
      <c r="C54" s="729"/>
      <c r="D54" s="729"/>
      <c r="E54" s="729"/>
      <c r="F54" s="729"/>
      <c r="G54" s="729"/>
      <c r="H54" s="729"/>
      <c r="I54" s="729"/>
      <c r="J54" s="729"/>
      <c r="K54" s="729"/>
      <c r="L54" s="729"/>
      <c r="M54" s="729"/>
      <c r="N54" s="730"/>
    </row>
    <row r="55" spans="1:24" x14ac:dyDescent="0.25">
      <c r="A55" s="298"/>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0:N50"/>
    <mergeCell ref="A8:A9"/>
    <mergeCell ref="C8:E8"/>
    <mergeCell ref="F8:H8"/>
    <mergeCell ref="I8:K8"/>
    <mergeCell ref="L8:N8"/>
    <mergeCell ref="O1:O2"/>
    <mergeCell ref="A1:N1"/>
    <mergeCell ref="A3:N4"/>
    <mergeCell ref="A5:N5"/>
    <mergeCell ref="A6:N6"/>
  </mergeCells>
  <hyperlinks>
    <hyperlink ref="O1" location="Índice!A1" display="Regresar al índice"/>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13.7109375" style="1" customWidth="1"/>
    <col min="2" max="2" width="25.7109375" style="1" customWidth="1"/>
    <col min="3" max="3" width="14.7109375" style="1" customWidth="1"/>
    <col min="4" max="4" width="9.7109375" style="1" customWidth="1"/>
    <col min="5" max="5" width="11.7109375" style="1" customWidth="1"/>
    <col min="6" max="6" width="14.7109375" style="1" customWidth="1"/>
    <col min="7" max="7" width="9.7109375" style="1" customWidth="1"/>
    <col min="8" max="8" width="11.7109375" style="1" customWidth="1"/>
    <col min="9" max="9" width="14.7109375" style="1" customWidth="1"/>
    <col min="10" max="10" width="9.7109375" style="1" customWidth="1"/>
    <col min="11" max="11" width="11.7109375" style="1" customWidth="1"/>
    <col min="12" max="12" width="14.7109375" style="1" customWidth="1"/>
    <col min="13" max="13" width="9.7109375" style="1" customWidth="1"/>
    <col min="14" max="14" width="11.7109375" style="1" customWidth="1"/>
    <col min="15" max="15" width="18" style="1" bestFit="1" customWidth="1"/>
    <col min="16" max="18" width="11.42578125" style="1"/>
    <col min="19" max="19" width="14.7109375" style="1" customWidth="1"/>
    <col min="20" max="20" width="12.5703125" style="1" customWidth="1"/>
    <col min="21" max="260" width="11.42578125" style="1"/>
    <col min="261" max="261" width="7.7109375" style="1" customWidth="1"/>
    <col min="262" max="262" width="28.7109375" style="1" customWidth="1"/>
    <col min="263" max="263" width="14.7109375" style="1" customWidth="1"/>
    <col min="264" max="264" width="9.7109375" style="1" customWidth="1"/>
    <col min="265" max="265" width="14.7109375" style="1" customWidth="1"/>
    <col min="266" max="266" width="9.7109375" style="1" customWidth="1"/>
    <col min="267" max="267" width="14.7109375" style="1" customWidth="1"/>
    <col min="268" max="268" width="9.7109375" style="1" customWidth="1"/>
    <col min="269" max="274" width="11.42578125" style="1"/>
    <col min="275" max="275" width="14.7109375" style="1" customWidth="1"/>
    <col min="276" max="276" width="12.5703125" style="1" customWidth="1"/>
    <col min="277" max="516" width="11.42578125" style="1"/>
    <col min="517" max="517" width="7.7109375" style="1" customWidth="1"/>
    <col min="518" max="518" width="28.7109375" style="1" customWidth="1"/>
    <col min="519" max="519" width="14.7109375" style="1" customWidth="1"/>
    <col min="520" max="520" width="9.7109375" style="1" customWidth="1"/>
    <col min="521" max="521" width="14.7109375" style="1" customWidth="1"/>
    <col min="522" max="522" width="9.7109375" style="1" customWidth="1"/>
    <col min="523" max="523" width="14.7109375" style="1" customWidth="1"/>
    <col min="524" max="524" width="9.7109375" style="1" customWidth="1"/>
    <col min="525" max="530" width="11.42578125" style="1"/>
    <col min="531" max="531" width="14.7109375" style="1" customWidth="1"/>
    <col min="532" max="532" width="12.5703125" style="1" customWidth="1"/>
    <col min="533" max="772" width="11.42578125" style="1"/>
    <col min="773" max="773" width="7.7109375" style="1" customWidth="1"/>
    <col min="774" max="774" width="28.7109375" style="1" customWidth="1"/>
    <col min="775" max="775" width="14.7109375" style="1" customWidth="1"/>
    <col min="776" max="776" width="9.7109375" style="1" customWidth="1"/>
    <col min="777" max="777" width="14.7109375" style="1" customWidth="1"/>
    <col min="778" max="778" width="9.7109375" style="1" customWidth="1"/>
    <col min="779" max="779" width="14.7109375" style="1" customWidth="1"/>
    <col min="780" max="780" width="9.7109375" style="1" customWidth="1"/>
    <col min="781" max="786" width="11.42578125" style="1"/>
    <col min="787" max="787" width="14.7109375" style="1" customWidth="1"/>
    <col min="788" max="788" width="12.5703125" style="1" customWidth="1"/>
    <col min="789" max="1028" width="11.42578125" style="1"/>
    <col min="1029" max="1029" width="7.7109375" style="1" customWidth="1"/>
    <col min="1030" max="1030" width="28.7109375" style="1" customWidth="1"/>
    <col min="1031" max="1031" width="14.7109375" style="1" customWidth="1"/>
    <col min="1032" max="1032" width="9.7109375" style="1" customWidth="1"/>
    <col min="1033" max="1033" width="14.7109375" style="1" customWidth="1"/>
    <col min="1034" max="1034" width="9.7109375" style="1" customWidth="1"/>
    <col min="1035" max="1035" width="14.7109375" style="1" customWidth="1"/>
    <col min="1036" max="1036" width="9.7109375" style="1" customWidth="1"/>
    <col min="1037" max="1042" width="11.42578125" style="1"/>
    <col min="1043" max="1043" width="14.7109375" style="1" customWidth="1"/>
    <col min="1044" max="1044" width="12.5703125" style="1" customWidth="1"/>
    <col min="1045" max="1284" width="11.42578125" style="1"/>
    <col min="1285" max="1285" width="7.7109375" style="1" customWidth="1"/>
    <col min="1286" max="1286" width="28.7109375" style="1" customWidth="1"/>
    <col min="1287" max="1287" width="14.7109375" style="1" customWidth="1"/>
    <col min="1288" max="1288" width="9.7109375" style="1" customWidth="1"/>
    <col min="1289" max="1289" width="14.7109375" style="1" customWidth="1"/>
    <col min="1290" max="1290" width="9.7109375" style="1" customWidth="1"/>
    <col min="1291" max="1291" width="14.7109375" style="1" customWidth="1"/>
    <col min="1292" max="1292" width="9.7109375" style="1" customWidth="1"/>
    <col min="1293" max="1298" width="11.42578125" style="1"/>
    <col min="1299" max="1299" width="14.7109375" style="1" customWidth="1"/>
    <col min="1300" max="1300" width="12.5703125" style="1" customWidth="1"/>
    <col min="1301" max="1540" width="11.42578125" style="1"/>
    <col min="1541" max="1541" width="7.7109375" style="1" customWidth="1"/>
    <col min="1542" max="1542" width="28.7109375" style="1" customWidth="1"/>
    <col min="1543" max="1543" width="14.7109375" style="1" customWidth="1"/>
    <col min="1544" max="1544" width="9.7109375" style="1" customWidth="1"/>
    <col min="1545" max="1545" width="14.7109375" style="1" customWidth="1"/>
    <col min="1546" max="1546" width="9.7109375" style="1" customWidth="1"/>
    <col min="1547" max="1547" width="14.7109375" style="1" customWidth="1"/>
    <col min="1548" max="1548" width="9.7109375" style="1" customWidth="1"/>
    <col min="1549" max="1554" width="11.42578125" style="1"/>
    <col min="1555" max="1555" width="14.7109375" style="1" customWidth="1"/>
    <col min="1556" max="1556" width="12.5703125" style="1" customWidth="1"/>
    <col min="1557" max="1796" width="11.42578125" style="1"/>
    <col min="1797" max="1797" width="7.7109375" style="1" customWidth="1"/>
    <col min="1798" max="1798" width="28.7109375" style="1" customWidth="1"/>
    <col min="1799" max="1799" width="14.7109375" style="1" customWidth="1"/>
    <col min="1800" max="1800" width="9.7109375" style="1" customWidth="1"/>
    <col min="1801" max="1801" width="14.7109375" style="1" customWidth="1"/>
    <col min="1802" max="1802" width="9.7109375" style="1" customWidth="1"/>
    <col min="1803" max="1803" width="14.7109375" style="1" customWidth="1"/>
    <col min="1804" max="1804" width="9.7109375" style="1" customWidth="1"/>
    <col min="1805" max="1810" width="11.42578125" style="1"/>
    <col min="1811" max="1811" width="14.7109375" style="1" customWidth="1"/>
    <col min="1812" max="1812" width="12.5703125" style="1" customWidth="1"/>
    <col min="1813" max="2052" width="11.42578125" style="1"/>
    <col min="2053" max="2053" width="7.7109375" style="1" customWidth="1"/>
    <col min="2054" max="2054" width="28.7109375" style="1" customWidth="1"/>
    <col min="2055" max="2055" width="14.7109375" style="1" customWidth="1"/>
    <col min="2056" max="2056" width="9.7109375" style="1" customWidth="1"/>
    <col min="2057" max="2057" width="14.7109375" style="1" customWidth="1"/>
    <col min="2058" max="2058" width="9.7109375" style="1" customWidth="1"/>
    <col min="2059" max="2059" width="14.7109375" style="1" customWidth="1"/>
    <col min="2060" max="2060" width="9.7109375" style="1" customWidth="1"/>
    <col min="2061" max="2066" width="11.42578125" style="1"/>
    <col min="2067" max="2067" width="14.7109375" style="1" customWidth="1"/>
    <col min="2068" max="2068" width="12.5703125" style="1" customWidth="1"/>
    <col min="2069" max="2308" width="11.42578125" style="1"/>
    <col min="2309" max="2309" width="7.7109375" style="1" customWidth="1"/>
    <col min="2310" max="2310" width="28.7109375" style="1" customWidth="1"/>
    <col min="2311" max="2311" width="14.7109375" style="1" customWidth="1"/>
    <col min="2312" max="2312" width="9.7109375" style="1" customWidth="1"/>
    <col min="2313" max="2313" width="14.7109375" style="1" customWidth="1"/>
    <col min="2314" max="2314" width="9.7109375" style="1" customWidth="1"/>
    <col min="2315" max="2315" width="14.7109375" style="1" customWidth="1"/>
    <col min="2316" max="2316" width="9.7109375" style="1" customWidth="1"/>
    <col min="2317" max="2322" width="11.42578125" style="1"/>
    <col min="2323" max="2323" width="14.7109375" style="1" customWidth="1"/>
    <col min="2324" max="2324" width="12.5703125" style="1" customWidth="1"/>
    <col min="2325" max="2564" width="11.42578125" style="1"/>
    <col min="2565" max="2565" width="7.7109375" style="1" customWidth="1"/>
    <col min="2566" max="2566" width="28.7109375" style="1" customWidth="1"/>
    <col min="2567" max="2567" width="14.7109375" style="1" customWidth="1"/>
    <col min="2568" max="2568" width="9.7109375" style="1" customWidth="1"/>
    <col min="2569" max="2569" width="14.7109375" style="1" customWidth="1"/>
    <col min="2570" max="2570" width="9.7109375" style="1" customWidth="1"/>
    <col min="2571" max="2571" width="14.7109375" style="1" customWidth="1"/>
    <col min="2572" max="2572" width="9.7109375" style="1" customWidth="1"/>
    <col min="2573" max="2578" width="11.42578125" style="1"/>
    <col min="2579" max="2579" width="14.7109375" style="1" customWidth="1"/>
    <col min="2580" max="2580" width="12.5703125" style="1" customWidth="1"/>
    <col min="2581" max="2820" width="11.42578125" style="1"/>
    <col min="2821" max="2821" width="7.7109375" style="1" customWidth="1"/>
    <col min="2822" max="2822" width="28.7109375" style="1" customWidth="1"/>
    <col min="2823" max="2823" width="14.7109375" style="1" customWidth="1"/>
    <col min="2824" max="2824" width="9.7109375" style="1" customWidth="1"/>
    <col min="2825" max="2825" width="14.7109375" style="1" customWidth="1"/>
    <col min="2826" max="2826" width="9.7109375" style="1" customWidth="1"/>
    <col min="2827" max="2827" width="14.7109375" style="1" customWidth="1"/>
    <col min="2828" max="2828" width="9.7109375" style="1" customWidth="1"/>
    <col min="2829" max="2834" width="11.42578125" style="1"/>
    <col min="2835" max="2835" width="14.7109375" style="1" customWidth="1"/>
    <col min="2836" max="2836" width="12.5703125" style="1" customWidth="1"/>
    <col min="2837" max="3076" width="11.42578125" style="1"/>
    <col min="3077" max="3077" width="7.7109375" style="1" customWidth="1"/>
    <col min="3078" max="3078" width="28.7109375" style="1" customWidth="1"/>
    <col min="3079" max="3079" width="14.7109375" style="1" customWidth="1"/>
    <col min="3080" max="3080" width="9.7109375" style="1" customWidth="1"/>
    <col min="3081" max="3081" width="14.7109375" style="1" customWidth="1"/>
    <col min="3082" max="3082" width="9.7109375" style="1" customWidth="1"/>
    <col min="3083" max="3083" width="14.7109375" style="1" customWidth="1"/>
    <col min="3084" max="3084" width="9.7109375" style="1" customWidth="1"/>
    <col min="3085" max="3090" width="11.42578125" style="1"/>
    <col min="3091" max="3091" width="14.7109375" style="1" customWidth="1"/>
    <col min="3092" max="3092" width="12.5703125" style="1" customWidth="1"/>
    <col min="3093" max="3332" width="11.42578125" style="1"/>
    <col min="3333" max="3333" width="7.7109375" style="1" customWidth="1"/>
    <col min="3334" max="3334" width="28.7109375" style="1" customWidth="1"/>
    <col min="3335" max="3335" width="14.7109375" style="1" customWidth="1"/>
    <col min="3336" max="3336" width="9.7109375" style="1" customWidth="1"/>
    <col min="3337" max="3337" width="14.7109375" style="1" customWidth="1"/>
    <col min="3338" max="3338" width="9.7109375" style="1" customWidth="1"/>
    <col min="3339" max="3339" width="14.7109375" style="1" customWidth="1"/>
    <col min="3340" max="3340" width="9.7109375" style="1" customWidth="1"/>
    <col min="3341" max="3346" width="11.42578125" style="1"/>
    <col min="3347" max="3347" width="14.7109375" style="1" customWidth="1"/>
    <col min="3348" max="3348" width="12.5703125" style="1" customWidth="1"/>
    <col min="3349" max="3588" width="11.42578125" style="1"/>
    <col min="3589" max="3589" width="7.7109375" style="1" customWidth="1"/>
    <col min="3590" max="3590" width="28.7109375" style="1" customWidth="1"/>
    <col min="3591" max="3591" width="14.7109375" style="1" customWidth="1"/>
    <col min="3592" max="3592" width="9.7109375" style="1" customWidth="1"/>
    <col min="3593" max="3593" width="14.7109375" style="1" customWidth="1"/>
    <col min="3594" max="3594" width="9.7109375" style="1" customWidth="1"/>
    <col min="3595" max="3595" width="14.7109375" style="1" customWidth="1"/>
    <col min="3596" max="3596" width="9.7109375" style="1" customWidth="1"/>
    <col min="3597" max="3602" width="11.42578125" style="1"/>
    <col min="3603" max="3603" width="14.7109375" style="1" customWidth="1"/>
    <col min="3604" max="3604" width="12.5703125" style="1" customWidth="1"/>
    <col min="3605" max="3844" width="11.42578125" style="1"/>
    <col min="3845" max="3845" width="7.7109375" style="1" customWidth="1"/>
    <col min="3846" max="3846" width="28.7109375" style="1" customWidth="1"/>
    <col min="3847" max="3847" width="14.7109375" style="1" customWidth="1"/>
    <col min="3848" max="3848" width="9.7109375" style="1" customWidth="1"/>
    <col min="3849" max="3849" width="14.7109375" style="1" customWidth="1"/>
    <col min="3850" max="3850" width="9.7109375" style="1" customWidth="1"/>
    <col min="3851" max="3851" width="14.7109375" style="1" customWidth="1"/>
    <col min="3852" max="3852" width="9.7109375" style="1" customWidth="1"/>
    <col min="3853" max="3858" width="11.42578125" style="1"/>
    <col min="3859" max="3859" width="14.7109375" style="1" customWidth="1"/>
    <col min="3860" max="3860" width="12.5703125" style="1" customWidth="1"/>
    <col min="3861" max="4100" width="11.42578125" style="1"/>
    <col min="4101" max="4101" width="7.7109375" style="1" customWidth="1"/>
    <col min="4102" max="4102" width="28.7109375" style="1" customWidth="1"/>
    <col min="4103" max="4103" width="14.7109375" style="1" customWidth="1"/>
    <col min="4104" max="4104" width="9.7109375" style="1" customWidth="1"/>
    <col min="4105" max="4105" width="14.7109375" style="1" customWidth="1"/>
    <col min="4106" max="4106" width="9.7109375" style="1" customWidth="1"/>
    <col min="4107" max="4107" width="14.7109375" style="1" customWidth="1"/>
    <col min="4108" max="4108" width="9.7109375" style="1" customWidth="1"/>
    <col min="4109" max="4114" width="11.42578125" style="1"/>
    <col min="4115" max="4115" width="14.7109375" style="1" customWidth="1"/>
    <col min="4116" max="4116" width="12.5703125" style="1" customWidth="1"/>
    <col min="4117" max="4356" width="11.42578125" style="1"/>
    <col min="4357" max="4357" width="7.7109375" style="1" customWidth="1"/>
    <col min="4358" max="4358" width="28.7109375" style="1" customWidth="1"/>
    <col min="4359" max="4359" width="14.7109375" style="1" customWidth="1"/>
    <col min="4360" max="4360" width="9.7109375" style="1" customWidth="1"/>
    <col min="4361" max="4361" width="14.7109375" style="1" customWidth="1"/>
    <col min="4362" max="4362" width="9.7109375" style="1" customWidth="1"/>
    <col min="4363" max="4363" width="14.7109375" style="1" customWidth="1"/>
    <col min="4364" max="4364" width="9.7109375" style="1" customWidth="1"/>
    <col min="4365" max="4370" width="11.42578125" style="1"/>
    <col min="4371" max="4371" width="14.7109375" style="1" customWidth="1"/>
    <col min="4372" max="4372" width="12.5703125" style="1" customWidth="1"/>
    <col min="4373" max="4612" width="11.42578125" style="1"/>
    <col min="4613" max="4613" width="7.7109375" style="1" customWidth="1"/>
    <col min="4614" max="4614" width="28.7109375" style="1" customWidth="1"/>
    <col min="4615" max="4615" width="14.7109375" style="1" customWidth="1"/>
    <col min="4616" max="4616" width="9.7109375" style="1" customWidth="1"/>
    <col min="4617" max="4617" width="14.7109375" style="1" customWidth="1"/>
    <col min="4618" max="4618" width="9.7109375" style="1" customWidth="1"/>
    <col min="4619" max="4619" width="14.7109375" style="1" customWidth="1"/>
    <col min="4620" max="4620" width="9.7109375" style="1" customWidth="1"/>
    <col min="4621" max="4626" width="11.42578125" style="1"/>
    <col min="4627" max="4627" width="14.7109375" style="1" customWidth="1"/>
    <col min="4628" max="4628" width="12.5703125" style="1" customWidth="1"/>
    <col min="4629" max="4868" width="11.42578125" style="1"/>
    <col min="4869" max="4869" width="7.7109375" style="1" customWidth="1"/>
    <col min="4870" max="4870" width="28.7109375" style="1" customWidth="1"/>
    <col min="4871" max="4871" width="14.7109375" style="1" customWidth="1"/>
    <col min="4872" max="4872" width="9.7109375" style="1" customWidth="1"/>
    <col min="4873" max="4873" width="14.7109375" style="1" customWidth="1"/>
    <col min="4874" max="4874" width="9.7109375" style="1" customWidth="1"/>
    <col min="4875" max="4875" width="14.7109375" style="1" customWidth="1"/>
    <col min="4876" max="4876" width="9.7109375" style="1" customWidth="1"/>
    <col min="4877" max="4882" width="11.42578125" style="1"/>
    <col min="4883" max="4883" width="14.7109375" style="1" customWidth="1"/>
    <col min="4884" max="4884" width="12.5703125" style="1" customWidth="1"/>
    <col min="4885" max="5124" width="11.42578125" style="1"/>
    <col min="5125" max="5125" width="7.7109375" style="1" customWidth="1"/>
    <col min="5126" max="5126" width="28.7109375" style="1" customWidth="1"/>
    <col min="5127" max="5127" width="14.7109375" style="1" customWidth="1"/>
    <col min="5128" max="5128" width="9.7109375" style="1" customWidth="1"/>
    <col min="5129" max="5129" width="14.7109375" style="1" customWidth="1"/>
    <col min="5130" max="5130" width="9.7109375" style="1" customWidth="1"/>
    <col min="5131" max="5131" width="14.7109375" style="1" customWidth="1"/>
    <col min="5132" max="5132" width="9.7109375" style="1" customWidth="1"/>
    <col min="5133" max="5138" width="11.42578125" style="1"/>
    <col min="5139" max="5139" width="14.7109375" style="1" customWidth="1"/>
    <col min="5140" max="5140" width="12.5703125" style="1" customWidth="1"/>
    <col min="5141" max="5380" width="11.42578125" style="1"/>
    <col min="5381" max="5381" width="7.7109375" style="1" customWidth="1"/>
    <col min="5382" max="5382" width="28.7109375" style="1" customWidth="1"/>
    <col min="5383" max="5383" width="14.7109375" style="1" customWidth="1"/>
    <col min="5384" max="5384" width="9.7109375" style="1" customWidth="1"/>
    <col min="5385" max="5385" width="14.7109375" style="1" customWidth="1"/>
    <col min="5386" max="5386" width="9.7109375" style="1" customWidth="1"/>
    <col min="5387" max="5387" width="14.7109375" style="1" customWidth="1"/>
    <col min="5388" max="5388" width="9.7109375" style="1" customWidth="1"/>
    <col min="5389" max="5394" width="11.42578125" style="1"/>
    <col min="5395" max="5395" width="14.7109375" style="1" customWidth="1"/>
    <col min="5396" max="5396" width="12.5703125" style="1" customWidth="1"/>
    <col min="5397" max="5636" width="11.42578125" style="1"/>
    <col min="5637" max="5637" width="7.7109375" style="1" customWidth="1"/>
    <col min="5638" max="5638" width="28.7109375" style="1" customWidth="1"/>
    <col min="5639" max="5639" width="14.7109375" style="1" customWidth="1"/>
    <col min="5640" max="5640" width="9.7109375" style="1" customWidth="1"/>
    <col min="5641" max="5641" width="14.7109375" style="1" customWidth="1"/>
    <col min="5642" max="5642" width="9.7109375" style="1" customWidth="1"/>
    <col min="5643" max="5643" width="14.7109375" style="1" customWidth="1"/>
    <col min="5644" max="5644" width="9.7109375" style="1" customWidth="1"/>
    <col min="5645" max="5650" width="11.42578125" style="1"/>
    <col min="5651" max="5651" width="14.7109375" style="1" customWidth="1"/>
    <col min="5652" max="5652" width="12.5703125" style="1" customWidth="1"/>
    <col min="5653" max="5892" width="11.42578125" style="1"/>
    <col min="5893" max="5893" width="7.7109375" style="1" customWidth="1"/>
    <col min="5894" max="5894" width="28.7109375" style="1" customWidth="1"/>
    <col min="5895" max="5895" width="14.7109375" style="1" customWidth="1"/>
    <col min="5896" max="5896" width="9.7109375" style="1" customWidth="1"/>
    <col min="5897" max="5897" width="14.7109375" style="1" customWidth="1"/>
    <col min="5898" max="5898" width="9.7109375" style="1" customWidth="1"/>
    <col min="5899" max="5899" width="14.7109375" style="1" customWidth="1"/>
    <col min="5900" max="5900" width="9.7109375" style="1" customWidth="1"/>
    <col min="5901" max="5906" width="11.42578125" style="1"/>
    <col min="5907" max="5907" width="14.7109375" style="1" customWidth="1"/>
    <col min="5908" max="5908" width="12.5703125" style="1" customWidth="1"/>
    <col min="5909" max="6148" width="11.42578125" style="1"/>
    <col min="6149" max="6149" width="7.7109375" style="1" customWidth="1"/>
    <col min="6150" max="6150" width="28.7109375" style="1" customWidth="1"/>
    <col min="6151" max="6151" width="14.7109375" style="1" customWidth="1"/>
    <col min="6152" max="6152" width="9.7109375" style="1" customWidth="1"/>
    <col min="6153" max="6153" width="14.7109375" style="1" customWidth="1"/>
    <col min="6154" max="6154" width="9.7109375" style="1" customWidth="1"/>
    <col min="6155" max="6155" width="14.7109375" style="1" customWidth="1"/>
    <col min="6156" max="6156" width="9.7109375" style="1" customWidth="1"/>
    <col min="6157" max="6162" width="11.42578125" style="1"/>
    <col min="6163" max="6163" width="14.7109375" style="1" customWidth="1"/>
    <col min="6164" max="6164" width="12.5703125" style="1" customWidth="1"/>
    <col min="6165" max="6404" width="11.42578125" style="1"/>
    <col min="6405" max="6405" width="7.7109375" style="1" customWidth="1"/>
    <col min="6406" max="6406" width="28.7109375" style="1" customWidth="1"/>
    <col min="6407" max="6407" width="14.7109375" style="1" customWidth="1"/>
    <col min="6408" max="6408" width="9.7109375" style="1" customWidth="1"/>
    <col min="6409" max="6409" width="14.7109375" style="1" customWidth="1"/>
    <col min="6410" max="6410" width="9.7109375" style="1" customWidth="1"/>
    <col min="6411" max="6411" width="14.7109375" style="1" customWidth="1"/>
    <col min="6412" max="6412" width="9.7109375" style="1" customWidth="1"/>
    <col min="6413" max="6418" width="11.42578125" style="1"/>
    <col min="6419" max="6419" width="14.7109375" style="1" customWidth="1"/>
    <col min="6420" max="6420" width="12.5703125" style="1" customWidth="1"/>
    <col min="6421" max="6660" width="11.42578125" style="1"/>
    <col min="6661" max="6661" width="7.7109375" style="1" customWidth="1"/>
    <col min="6662" max="6662" width="28.7109375" style="1" customWidth="1"/>
    <col min="6663" max="6663" width="14.7109375" style="1" customWidth="1"/>
    <col min="6664" max="6664" width="9.7109375" style="1" customWidth="1"/>
    <col min="6665" max="6665" width="14.7109375" style="1" customWidth="1"/>
    <col min="6666" max="6666" width="9.7109375" style="1" customWidth="1"/>
    <col min="6667" max="6667" width="14.7109375" style="1" customWidth="1"/>
    <col min="6668" max="6668" width="9.7109375" style="1" customWidth="1"/>
    <col min="6669" max="6674" width="11.42578125" style="1"/>
    <col min="6675" max="6675" width="14.7109375" style="1" customWidth="1"/>
    <col min="6676" max="6676" width="12.5703125" style="1" customWidth="1"/>
    <col min="6677" max="6916" width="11.42578125" style="1"/>
    <col min="6917" max="6917" width="7.7109375" style="1" customWidth="1"/>
    <col min="6918" max="6918" width="28.7109375" style="1" customWidth="1"/>
    <col min="6919" max="6919" width="14.7109375" style="1" customWidth="1"/>
    <col min="6920" max="6920" width="9.7109375" style="1" customWidth="1"/>
    <col min="6921" max="6921" width="14.7109375" style="1" customWidth="1"/>
    <col min="6922" max="6922" width="9.7109375" style="1" customWidth="1"/>
    <col min="6923" max="6923" width="14.7109375" style="1" customWidth="1"/>
    <col min="6924" max="6924" width="9.7109375" style="1" customWidth="1"/>
    <col min="6925" max="6930" width="11.42578125" style="1"/>
    <col min="6931" max="6931" width="14.7109375" style="1" customWidth="1"/>
    <col min="6932" max="6932" width="12.5703125" style="1" customWidth="1"/>
    <col min="6933" max="7172" width="11.42578125" style="1"/>
    <col min="7173" max="7173" width="7.7109375" style="1" customWidth="1"/>
    <col min="7174" max="7174" width="28.7109375" style="1" customWidth="1"/>
    <col min="7175" max="7175" width="14.7109375" style="1" customWidth="1"/>
    <col min="7176" max="7176" width="9.7109375" style="1" customWidth="1"/>
    <col min="7177" max="7177" width="14.7109375" style="1" customWidth="1"/>
    <col min="7178" max="7178" width="9.7109375" style="1" customWidth="1"/>
    <col min="7179" max="7179" width="14.7109375" style="1" customWidth="1"/>
    <col min="7180" max="7180" width="9.7109375" style="1" customWidth="1"/>
    <col min="7181" max="7186" width="11.42578125" style="1"/>
    <col min="7187" max="7187" width="14.7109375" style="1" customWidth="1"/>
    <col min="7188" max="7188" width="12.5703125" style="1" customWidth="1"/>
    <col min="7189" max="7428" width="11.42578125" style="1"/>
    <col min="7429" max="7429" width="7.7109375" style="1" customWidth="1"/>
    <col min="7430" max="7430" width="28.7109375" style="1" customWidth="1"/>
    <col min="7431" max="7431" width="14.7109375" style="1" customWidth="1"/>
    <col min="7432" max="7432" width="9.7109375" style="1" customWidth="1"/>
    <col min="7433" max="7433" width="14.7109375" style="1" customWidth="1"/>
    <col min="7434" max="7434" width="9.7109375" style="1" customWidth="1"/>
    <col min="7435" max="7435" width="14.7109375" style="1" customWidth="1"/>
    <col min="7436" max="7436" width="9.7109375" style="1" customWidth="1"/>
    <col min="7437" max="7442" width="11.42578125" style="1"/>
    <col min="7443" max="7443" width="14.7109375" style="1" customWidth="1"/>
    <col min="7444" max="7444" width="12.5703125" style="1" customWidth="1"/>
    <col min="7445" max="7684" width="11.42578125" style="1"/>
    <col min="7685" max="7685" width="7.7109375" style="1" customWidth="1"/>
    <col min="7686" max="7686" width="28.7109375" style="1" customWidth="1"/>
    <col min="7687" max="7687" width="14.7109375" style="1" customWidth="1"/>
    <col min="7688" max="7688" width="9.7109375" style="1" customWidth="1"/>
    <col min="7689" max="7689" width="14.7109375" style="1" customWidth="1"/>
    <col min="7690" max="7690" width="9.7109375" style="1" customWidth="1"/>
    <col min="7691" max="7691" width="14.7109375" style="1" customWidth="1"/>
    <col min="7692" max="7692" width="9.7109375" style="1" customWidth="1"/>
    <col min="7693" max="7698" width="11.42578125" style="1"/>
    <col min="7699" max="7699" width="14.7109375" style="1" customWidth="1"/>
    <col min="7700" max="7700" width="12.5703125" style="1" customWidth="1"/>
    <col min="7701" max="7940" width="11.42578125" style="1"/>
    <col min="7941" max="7941" width="7.7109375" style="1" customWidth="1"/>
    <col min="7942" max="7942" width="28.7109375" style="1" customWidth="1"/>
    <col min="7943" max="7943" width="14.7109375" style="1" customWidth="1"/>
    <col min="7944" max="7944" width="9.7109375" style="1" customWidth="1"/>
    <col min="7945" max="7945" width="14.7109375" style="1" customWidth="1"/>
    <col min="7946" max="7946" width="9.7109375" style="1" customWidth="1"/>
    <col min="7947" max="7947" width="14.7109375" style="1" customWidth="1"/>
    <col min="7948" max="7948" width="9.7109375" style="1" customWidth="1"/>
    <col min="7949" max="7954" width="11.42578125" style="1"/>
    <col min="7955" max="7955" width="14.7109375" style="1" customWidth="1"/>
    <col min="7956" max="7956" width="12.5703125" style="1" customWidth="1"/>
    <col min="7957" max="8196" width="11.42578125" style="1"/>
    <col min="8197" max="8197" width="7.7109375" style="1" customWidth="1"/>
    <col min="8198" max="8198" width="28.7109375" style="1" customWidth="1"/>
    <col min="8199" max="8199" width="14.7109375" style="1" customWidth="1"/>
    <col min="8200" max="8200" width="9.7109375" style="1" customWidth="1"/>
    <col min="8201" max="8201" width="14.7109375" style="1" customWidth="1"/>
    <col min="8202" max="8202" width="9.7109375" style="1" customWidth="1"/>
    <col min="8203" max="8203" width="14.7109375" style="1" customWidth="1"/>
    <col min="8204" max="8204" width="9.7109375" style="1" customWidth="1"/>
    <col min="8205" max="8210" width="11.42578125" style="1"/>
    <col min="8211" max="8211" width="14.7109375" style="1" customWidth="1"/>
    <col min="8212" max="8212" width="12.5703125" style="1" customWidth="1"/>
    <col min="8213" max="8452" width="11.42578125" style="1"/>
    <col min="8453" max="8453" width="7.7109375" style="1" customWidth="1"/>
    <col min="8454" max="8454" width="28.7109375" style="1" customWidth="1"/>
    <col min="8455" max="8455" width="14.7109375" style="1" customWidth="1"/>
    <col min="8456" max="8456" width="9.7109375" style="1" customWidth="1"/>
    <col min="8457" max="8457" width="14.7109375" style="1" customWidth="1"/>
    <col min="8458" max="8458" width="9.7109375" style="1" customWidth="1"/>
    <col min="8459" max="8459" width="14.7109375" style="1" customWidth="1"/>
    <col min="8460" max="8460" width="9.7109375" style="1" customWidth="1"/>
    <col min="8461" max="8466" width="11.42578125" style="1"/>
    <col min="8467" max="8467" width="14.7109375" style="1" customWidth="1"/>
    <col min="8468" max="8468" width="12.5703125" style="1" customWidth="1"/>
    <col min="8469" max="8708" width="11.42578125" style="1"/>
    <col min="8709" max="8709" width="7.7109375" style="1" customWidth="1"/>
    <col min="8710" max="8710" width="28.7109375" style="1" customWidth="1"/>
    <col min="8711" max="8711" width="14.7109375" style="1" customWidth="1"/>
    <col min="8712" max="8712" width="9.7109375" style="1" customWidth="1"/>
    <col min="8713" max="8713" width="14.7109375" style="1" customWidth="1"/>
    <col min="8714" max="8714" width="9.7109375" style="1" customWidth="1"/>
    <col min="8715" max="8715" width="14.7109375" style="1" customWidth="1"/>
    <col min="8716" max="8716" width="9.7109375" style="1" customWidth="1"/>
    <col min="8717" max="8722" width="11.42578125" style="1"/>
    <col min="8723" max="8723" width="14.7109375" style="1" customWidth="1"/>
    <col min="8724" max="8724" width="12.5703125" style="1" customWidth="1"/>
    <col min="8725" max="8964" width="11.42578125" style="1"/>
    <col min="8965" max="8965" width="7.7109375" style="1" customWidth="1"/>
    <col min="8966" max="8966" width="28.7109375" style="1" customWidth="1"/>
    <col min="8967" max="8967" width="14.7109375" style="1" customWidth="1"/>
    <col min="8968" max="8968" width="9.7109375" style="1" customWidth="1"/>
    <col min="8969" max="8969" width="14.7109375" style="1" customWidth="1"/>
    <col min="8970" max="8970" width="9.7109375" style="1" customWidth="1"/>
    <col min="8971" max="8971" width="14.7109375" style="1" customWidth="1"/>
    <col min="8972" max="8972" width="9.7109375" style="1" customWidth="1"/>
    <col min="8973" max="8978" width="11.42578125" style="1"/>
    <col min="8979" max="8979" width="14.7109375" style="1" customWidth="1"/>
    <col min="8980" max="8980" width="12.5703125" style="1" customWidth="1"/>
    <col min="8981" max="9220" width="11.42578125" style="1"/>
    <col min="9221" max="9221" width="7.7109375" style="1" customWidth="1"/>
    <col min="9222" max="9222" width="28.7109375" style="1" customWidth="1"/>
    <col min="9223" max="9223" width="14.7109375" style="1" customWidth="1"/>
    <col min="9224" max="9224" width="9.7109375" style="1" customWidth="1"/>
    <col min="9225" max="9225" width="14.7109375" style="1" customWidth="1"/>
    <col min="9226" max="9226" width="9.7109375" style="1" customWidth="1"/>
    <col min="9227" max="9227" width="14.7109375" style="1" customWidth="1"/>
    <col min="9228" max="9228" width="9.7109375" style="1" customWidth="1"/>
    <col min="9229" max="9234" width="11.42578125" style="1"/>
    <col min="9235" max="9235" width="14.7109375" style="1" customWidth="1"/>
    <col min="9236" max="9236" width="12.5703125" style="1" customWidth="1"/>
    <col min="9237" max="9476" width="11.42578125" style="1"/>
    <col min="9477" max="9477" width="7.7109375" style="1" customWidth="1"/>
    <col min="9478" max="9478" width="28.7109375" style="1" customWidth="1"/>
    <col min="9479" max="9479" width="14.7109375" style="1" customWidth="1"/>
    <col min="9480" max="9480" width="9.7109375" style="1" customWidth="1"/>
    <col min="9481" max="9481" width="14.7109375" style="1" customWidth="1"/>
    <col min="9482" max="9482" width="9.7109375" style="1" customWidth="1"/>
    <col min="9483" max="9483" width="14.7109375" style="1" customWidth="1"/>
    <col min="9484" max="9484" width="9.7109375" style="1" customWidth="1"/>
    <col min="9485" max="9490" width="11.42578125" style="1"/>
    <col min="9491" max="9491" width="14.7109375" style="1" customWidth="1"/>
    <col min="9492" max="9492" width="12.5703125" style="1" customWidth="1"/>
    <col min="9493" max="9732" width="11.42578125" style="1"/>
    <col min="9733" max="9733" width="7.7109375" style="1" customWidth="1"/>
    <col min="9734" max="9734" width="28.7109375" style="1" customWidth="1"/>
    <col min="9735" max="9735" width="14.7109375" style="1" customWidth="1"/>
    <col min="9736" max="9736" width="9.7109375" style="1" customWidth="1"/>
    <col min="9737" max="9737" width="14.7109375" style="1" customWidth="1"/>
    <col min="9738" max="9738" width="9.7109375" style="1" customWidth="1"/>
    <col min="9739" max="9739" width="14.7109375" style="1" customWidth="1"/>
    <col min="9740" max="9740" width="9.7109375" style="1" customWidth="1"/>
    <col min="9741" max="9746" width="11.42578125" style="1"/>
    <col min="9747" max="9747" width="14.7109375" style="1" customWidth="1"/>
    <col min="9748" max="9748" width="12.5703125" style="1" customWidth="1"/>
    <col min="9749" max="9988" width="11.42578125" style="1"/>
    <col min="9989" max="9989" width="7.7109375" style="1" customWidth="1"/>
    <col min="9990" max="9990" width="28.7109375" style="1" customWidth="1"/>
    <col min="9991" max="9991" width="14.7109375" style="1" customWidth="1"/>
    <col min="9992" max="9992" width="9.7109375" style="1" customWidth="1"/>
    <col min="9993" max="9993" width="14.7109375" style="1" customWidth="1"/>
    <col min="9994" max="9994" width="9.7109375" style="1" customWidth="1"/>
    <col min="9995" max="9995" width="14.7109375" style="1" customWidth="1"/>
    <col min="9996" max="9996" width="9.7109375" style="1" customWidth="1"/>
    <col min="9997" max="10002" width="11.42578125" style="1"/>
    <col min="10003" max="10003" width="14.7109375" style="1" customWidth="1"/>
    <col min="10004" max="10004" width="12.5703125" style="1" customWidth="1"/>
    <col min="10005" max="10244" width="11.42578125" style="1"/>
    <col min="10245" max="10245" width="7.7109375" style="1" customWidth="1"/>
    <col min="10246" max="10246" width="28.7109375" style="1" customWidth="1"/>
    <col min="10247" max="10247" width="14.7109375" style="1" customWidth="1"/>
    <col min="10248" max="10248" width="9.7109375" style="1" customWidth="1"/>
    <col min="10249" max="10249" width="14.7109375" style="1" customWidth="1"/>
    <col min="10250" max="10250" width="9.7109375" style="1" customWidth="1"/>
    <col min="10251" max="10251" width="14.7109375" style="1" customWidth="1"/>
    <col min="10252" max="10252" width="9.7109375" style="1" customWidth="1"/>
    <col min="10253" max="10258" width="11.42578125" style="1"/>
    <col min="10259" max="10259" width="14.7109375" style="1" customWidth="1"/>
    <col min="10260" max="10260" width="12.5703125" style="1" customWidth="1"/>
    <col min="10261" max="10500" width="11.42578125" style="1"/>
    <col min="10501" max="10501" width="7.7109375" style="1" customWidth="1"/>
    <col min="10502" max="10502" width="28.7109375" style="1" customWidth="1"/>
    <col min="10503" max="10503" width="14.7109375" style="1" customWidth="1"/>
    <col min="10504" max="10504" width="9.7109375" style="1" customWidth="1"/>
    <col min="10505" max="10505" width="14.7109375" style="1" customWidth="1"/>
    <col min="10506" max="10506" width="9.7109375" style="1" customWidth="1"/>
    <col min="10507" max="10507" width="14.7109375" style="1" customWidth="1"/>
    <col min="10508" max="10508" width="9.7109375" style="1" customWidth="1"/>
    <col min="10509" max="10514" width="11.42578125" style="1"/>
    <col min="10515" max="10515" width="14.7109375" style="1" customWidth="1"/>
    <col min="10516" max="10516" width="12.5703125" style="1" customWidth="1"/>
    <col min="10517" max="10756" width="11.42578125" style="1"/>
    <col min="10757" max="10757" width="7.7109375" style="1" customWidth="1"/>
    <col min="10758" max="10758" width="28.7109375" style="1" customWidth="1"/>
    <col min="10759" max="10759" width="14.7109375" style="1" customWidth="1"/>
    <col min="10760" max="10760" width="9.7109375" style="1" customWidth="1"/>
    <col min="10761" max="10761" width="14.7109375" style="1" customWidth="1"/>
    <col min="10762" max="10762" width="9.7109375" style="1" customWidth="1"/>
    <col min="10763" max="10763" width="14.7109375" style="1" customWidth="1"/>
    <col min="10764" max="10764" width="9.7109375" style="1" customWidth="1"/>
    <col min="10765" max="10770" width="11.42578125" style="1"/>
    <col min="10771" max="10771" width="14.7109375" style="1" customWidth="1"/>
    <col min="10772" max="10772" width="12.5703125" style="1" customWidth="1"/>
    <col min="10773" max="11012" width="11.42578125" style="1"/>
    <col min="11013" max="11013" width="7.7109375" style="1" customWidth="1"/>
    <col min="11014" max="11014" width="28.7109375" style="1" customWidth="1"/>
    <col min="11015" max="11015" width="14.7109375" style="1" customWidth="1"/>
    <col min="11016" max="11016" width="9.7109375" style="1" customWidth="1"/>
    <col min="11017" max="11017" width="14.7109375" style="1" customWidth="1"/>
    <col min="11018" max="11018" width="9.7109375" style="1" customWidth="1"/>
    <col min="11019" max="11019" width="14.7109375" style="1" customWidth="1"/>
    <col min="11020" max="11020" width="9.7109375" style="1" customWidth="1"/>
    <col min="11021" max="11026" width="11.42578125" style="1"/>
    <col min="11027" max="11027" width="14.7109375" style="1" customWidth="1"/>
    <col min="11028" max="11028" width="12.5703125" style="1" customWidth="1"/>
    <col min="11029" max="11268" width="11.42578125" style="1"/>
    <col min="11269" max="11269" width="7.7109375" style="1" customWidth="1"/>
    <col min="11270" max="11270" width="28.7109375" style="1" customWidth="1"/>
    <col min="11271" max="11271" width="14.7109375" style="1" customWidth="1"/>
    <col min="11272" max="11272" width="9.7109375" style="1" customWidth="1"/>
    <col min="11273" max="11273" width="14.7109375" style="1" customWidth="1"/>
    <col min="11274" max="11274" width="9.7109375" style="1" customWidth="1"/>
    <col min="11275" max="11275" width="14.7109375" style="1" customWidth="1"/>
    <col min="11276" max="11276" width="9.7109375" style="1" customWidth="1"/>
    <col min="11277" max="11282" width="11.42578125" style="1"/>
    <col min="11283" max="11283" width="14.7109375" style="1" customWidth="1"/>
    <col min="11284" max="11284" width="12.5703125" style="1" customWidth="1"/>
    <col min="11285" max="11524" width="11.42578125" style="1"/>
    <col min="11525" max="11525" width="7.7109375" style="1" customWidth="1"/>
    <col min="11526" max="11526" width="28.7109375" style="1" customWidth="1"/>
    <col min="11527" max="11527" width="14.7109375" style="1" customWidth="1"/>
    <col min="11528" max="11528" width="9.7109375" style="1" customWidth="1"/>
    <col min="11529" max="11529" width="14.7109375" style="1" customWidth="1"/>
    <col min="11530" max="11530" width="9.7109375" style="1" customWidth="1"/>
    <col min="11531" max="11531" width="14.7109375" style="1" customWidth="1"/>
    <col min="11532" max="11532" width="9.7109375" style="1" customWidth="1"/>
    <col min="11533" max="11538" width="11.42578125" style="1"/>
    <col min="11539" max="11539" width="14.7109375" style="1" customWidth="1"/>
    <col min="11540" max="11540" width="12.5703125" style="1" customWidth="1"/>
    <col min="11541" max="11780" width="11.42578125" style="1"/>
    <col min="11781" max="11781" width="7.7109375" style="1" customWidth="1"/>
    <col min="11782" max="11782" width="28.7109375" style="1" customWidth="1"/>
    <col min="11783" max="11783" width="14.7109375" style="1" customWidth="1"/>
    <col min="11784" max="11784" width="9.7109375" style="1" customWidth="1"/>
    <col min="11785" max="11785" width="14.7109375" style="1" customWidth="1"/>
    <col min="11786" max="11786" width="9.7109375" style="1" customWidth="1"/>
    <col min="11787" max="11787" width="14.7109375" style="1" customWidth="1"/>
    <col min="11788" max="11788" width="9.7109375" style="1" customWidth="1"/>
    <col min="11789" max="11794" width="11.42578125" style="1"/>
    <col min="11795" max="11795" width="14.7109375" style="1" customWidth="1"/>
    <col min="11796" max="11796" width="12.5703125" style="1" customWidth="1"/>
    <col min="11797" max="12036" width="11.42578125" style="1"/>
    <col min="12037" max="12037" width="7.7109375" style="1" customWidth="1"/>
    <col min="12038" max="12038" width="28.7109375" style="1" customWidth="1"/>
    <col min="12039" max="12039" width="14.7109375" style="1" customWidth="1"/>
    <col min="12040" max="12040" width="9.7109375" style="1" customWidth="1"/>
    <col min="12041" max="12041" width="14.7109375" style="1" customWidth="1"/>
    <col min="12042" max="12042" width="9.7109375" style="1" customWidth="1"/>
    <col min="12043" max="12043" width="14.7109375" style="1" customWidth="1"/>
    <col min="12044" max="12044" width="9.7109375" style="1" customWidth="1"/>
    <col min="12045" max="12050" width="11.42578125" style="1"/>
    <col min="12051" max="12051" width="14.7109375" style="1" customWidth="1"/>
    <col min="12052" max="12052" width="12.5703125" style="1" customWidth="1"/>
    <col min="12053" max="12292" width="11.42578125" style="1"/>
    <col min="12293" max="12293" width="7.7109375" style="1" customWidth="1"/>
    <col min="12294" max="12294" width="28.7109375" style="1" customWidth="1"/>
    <col min="12295" max="12295" width="14.7109375" style="1" customWidth="1"/>
    <col min="12296" max="12296" width="9.7109375" style="1" customWidth="1"/>
    <col min="12297" max="12297" width="14.7109375" style="1" customWidth="1"/>
    <col min="12298" max="12298" width="9.7109375" style="1" customWidth="1"/>
    <col min="12299" max="12299" width="14.7109375" style="1" customWidth="1"/>
    <col min="12300" max="12300" width="9.7109375" style="1" customWidth="1"/>
    <col min="12301" max="12306" width="11.42578125" style="1"/>
    <col min="12307" max="12307" width="14.7109375" style="1" customWidth="1"/>
    <col min="12308" max="12308" width="12.5703125" style="1" customWidth="1"/>
    <col min="12309" max="12548" width="11.42578125" style="1"/>
    <col min="12549" max="12549" width="7.7109375" style="1" customWidth="1"/>
    <col min="12550" max="12550" width="28.7109375" style="1" customWidth="1"/>
    <col min="12551" max="12551" width="14.7109375" style="1" customWidth="1"/>
    <col min="12552" max="12552" width="9.7109375" style="1" customWidth="1"/>
    <col min="12553" max="12553" width="14.7109375" style="1" customWidth="1"/>
    <col min="12554" max="12554" width="9.7109375" style="1" customWidth="1"/>
    <col min="12555" max="12555" width="14.7109375" style="1" customWidth="1"/>
    <col min="12556" max="12556" width="9.7109375" style="1" customWidth="1"/>
    <col min="12557" max="12562" width="11.42578125" style="1"/>
    <col min="12563" max="12563" width="14.7109375" style="1" customWidth="1"/>
    <col min="12564" max="12564" width="12.5703125" style="1" customWidth="1"/>
    <col min="12565" max="12804" width="11.42578125" style="1"/>
    <col min="12805" max="12805" width="7.7109375" style="1" customWidth="1"/>
    <col min="12806" max="12806" width="28.7109375" style="1" customWidth="1"/>
    <col min="12807" max="12807" width="14.7109375" style="1" customWidth="1"/>
    <col min="12808" max="12808" width="9.7109375" style="1" customWidth="1"/>
    <col min="12809" max="12809" width="14.7109375" style="1" customWidth="1"/>
    <col min="12810" max="12810" width="9.7109375" style="1" customWidth="1"/>
    <col min="12811" max="12811" width="14.7109375" style="1" customWidth="1"/>
    <col min="12812" max="12812" width="9.7109375" style="1" customWidth="1"/>
    <col min="12813" max="12818" width="11.42578125" style="1"/>
    <col min="12819" max="12819" width="14.7109375" style="1" customWidth="1"/>
    <col min="12820" max="12820" width="12.5703125" style="1" customWidth="1"/>
    <col min="12821" max="13060" width="11.42578125" style="1"/>
    <col min="13061" max="13061" width="7.7109375" style="1" customWidth="1"/>
    <col min="13062" max="13062" width="28.7109375" style="1" customWidth="1"/>
    <col min="13063" max="13063" width="14.7109375" style="1" customWidth="1"/>
    <col min="13064" max="13064" width="9.7109375" style="1" customWidth="1"/>
    <col min="13065" max="13065" width="14.7109375" style="1" customWidth="1"/>
    <col min="13066" max="13066" width="9.7109375" style="1" customWidth="1"/>
    <col min="13067" max="13067" width="14.7109375" style="1" customWidth="1"/>
    <col min="13068" max="13068" width="9.7109375" style="1" customWidth="1"/>
    <col min="13069" max="13074" width="11.42578125" style="1"/>
    <col min="13075" max="13075" width="14.7109375" style="1" customWidth="1"/>
    <col min="13076" max="13076" width="12.5703125" style="1" customWidth="1"/>
    <col min="13077" max="13316" width="11.42578125" style="1"/>
    <col min="13317" max="13317" width="7.7109375" style="1" customWidth="1"/>
    <col min="13318" max="13318" width="28.7109375" style="1" customWidth="1"/>
    <col min="13319" max="13319" width="14.7109375" style="1" customWidth="1"/>
    <col min="13320" max="13320" width="9.7109375" style="1" customWidth="1"/>
    <col min="13321" max="13321" width="14.7109375" style="1" customWidth="1"/>
    <col min="13322" max="13322" width="9.7109375" style="1" customWidth="1"/>
    <col min="13323" max="13323" width="14.7109375" style="1" customWidth="1"/>
    <col min="13324" max="13324" width="9.7109375" style="1" customWidth="1"/>
    <col min="13325" max="13330" width="11.42578125" style="1"/>
    <col min="13331" max="13331" width="14.7109375" style="1" customWidth="1"/>
    <col min="13332" max="13332" width="12.5703125" style="1" customWidth="1"/>
    <col min="13333" max="13572" width="11.42578125" style="1"/>
    <col min="13573" max="13573" width="7.7109375" style="1" customWidth="1"/>
    <col min="13574" max="13574" width="28.7109375" style="1" customWidth="1"/>
    <col min="13575" max="13575" width="14.7109375" style="1" customWidth="1"/>
    <col min="13576" max="13576" width="9.7109375" style="1" customWidth="1"/>
    <col min="13577" max="13577" width="14.7109375" style="1" customWidth="1"/>
    <col min="13578" max="13578" width="9.7109375" style="1" customWidth="1"/>
    <col min="13579" max="13579" width="14.7109375" style="1" customWidth="1"/>
    <col min="13580" max="13580" width="9.7109375" style="1" customWidth="1"/>
    <col min="13581" max="13586" width="11.42578125" style="1"/>
    <col min="13587" max="13587" width="14.7109375" style="1" customWidth="1"/>
    <col min="13588" max="13588" width="12.5703125" style="1" customWidth="1"/>
    <col min="13589" max="13828" width="11.42578125" style="1"/>
    <col min="13829" max="13829" width="7.7109375" style="1" customWidth="1"/>
    <col min="13830" max="13830" width="28.7109375" style="1" customWidth="1"/>
    <col min="13831" max="13831" width="14.7109375" style="1" customWidth="1"/>
    <col min="13832" max="13832" width="9.7109375" style="1" customWidth="1"/>
    <col min="13833" max="13833" width="14.7109375" style="1" customWidth="1"/>
    <col min="13834" max="13834" width="9.7109375" style="1" customWidth="1"/>
    <col min="13835" max="13835" width="14.7109375" style="1" customWidth="1"/>
    <col min="13836" max="13836" width="9.7109375" style="1" customWidth="1"/>
    <col min="13837" max="13842" width="11.42578125" style="1"/>
    <col min="13843" max="13843" width="14.7109375" style="1" customWidth="1"/>
    <col min="13844" max="13844" width="12.5703125" style="1" customWidth="1"/>
    <col min="13845" max="14084" width="11.42578125" style="1"/>
    <col min="14085" max="14085" width="7.7109375" style="1" customWidth="1"/>
    <col min="14086" max="14086" width="28.7109375" style="1" customWidth="1"/>
    <col min="14087" max="14087" width="14.7109375" style="1" customWidth="1"/>
    <col min="14088" max="14088" width="9.7109375" style="1" customWidth="1"/>
    <col min="14089" max="14089" width="14.7109375" style="1" customWidth="1"/>
    <col min="14090" max="14090" width="9.7109375" style="1" customWidth="1"/>
    <col min="14091" max="14091" width="14.7109375" style="1" customWidth="1"/>
    <col min="14092" max="14092" width="9.7109375" style="1" customWidth="1"/>
    <col min="14093" max="14098" width="11.42578125" style="1"/>
    <col min="14099" max="14099" width="14.7109375" style="1" customWidth="1"/>
    <col min="14100" max="14100" width="12.5703125" style="1" customWidth="1"/>
    <col min="14101" max="14340" width="11.42578125" style="1"/>
    <col min="14341" max="14341" width="7.7109375" style="1" customWidth="1"/>
    <col min="14342" max="14342" width="28.7109375" style="1" customWidth="1"/>
    <col min="14343" max="14343" width="14.7109375" style="1" customWidth="1"/>
    <col min="14344" max="14344" width="9.7109375" style="1" customWidth="1"/>
    <col min="14345" max="14345" width="14.7109375" style="1" customWidth="1"/>
    <col min="14346" max="14346" width="9.7109375" style="1" customWidth="1"/>
    <col min="14347" max="14347" width="14.7109375" style="1" customWidth="1"/>
    <col min="14348" max="14348" width="9.7109375" style="1" customWidth="1"/>
    <col min="14349" max="14354" width="11.42578125" style="1"/>
    <col min="14355" max="14355" width="14.7109375" style="1" customWidth="1"/>
    <col min="14356" max="14356" width="12.5703125" style="1" customWidth="1"/>
    <col min="14357" max="14596" width="11.42578125" style="1"/>
    <col min="14597" max="14597" width="7.7109375" style="1" customWidth="1"/>
    <col min="14598" max="14598" width="28.7109375" style="1" customWidth="1"/>
    <col min="14599" max="14599" width="14.7109375" style="1" customWidth="1"/>
    <col min="14600" max="14600" width="9.7109375" style="1" customWidth="1"/>
    <col min="14601" max="14601" width="14.7109375" style="1" customWidth="1"/>
    <col min="14602" max="14602" width="9.7109375" style="1" customWidth="1"/>
    <col min="14603" max="14603" width="14.7109375" style="1" customWidth="1"/>
    <col min="14604" max="14604" width="9.7109375" style="1" customWidth="1"/>
    <col min="14605" max="14610" width="11.42578125" style="1"/>
    <col min="14611" max="14611" width="14.7109375" style="1" customWidth="1"/>
    <col min="14612" max="14612" width="12.5703125" style="1" customWidth="1"/>
    <col min="14613" max="14852" width="11.42578125" style="1"/>
    <col min="14853" max="14853" width="7.7109375" style="1" customWidth="1"/>
    <col min="14854" max="14854" width="28.7109375" style="1" customWidth="1"/>
    <col min="14855" max="14855" width="14.7109375" style="1" customWidth="1"/>
    <col min="14856" max="14856" width="9.7109375" style="1" customWidth="1"/>
    <col min="14857" max="14857" width="14.7109375" style="1" customWidth="1"/>
    <col min="14858" max="14858" width="9.7109375" style="1" customWidth="1"/>
    <col min="14859" max="14859" width="14.7109375" style="1" customWidth="1"/>
    <col min="14860" max="14860" width="9.7109375" style="1" customWidth="1"/>
    <col min="14861" max="14866" width="11.42578125" style="1"/>
    <col min="14867" max="14867" width="14.7109375" style="1" customWidth="1"/>
    <col min="14868" max="14868" width="12.5703125" style="1" customWidth="1"/>
    <col min="14869" max="15108" width="11.42578125" style="1"/>
    <col min="15109" max="15109" width="7.7109375" style="1" customWidth="1"/>
    <col min="15110" max="15110" width="28.7109375" style="1" customWidth="1"/>
    <col min="15111" max="15111" width="14.7109375" style="1" customWidth="1"/>
    <col min="15112" max="15112" width="9.7109375" style="1" customWidth="1"/>
    <col min="15113" max="15113" width="14.7109375" style="1" customWidth="1"/>
    <col min="15114" max="15114" width="9.7109375" style="1" customWidth="1"/>
    <col min="15115" max="15115" width="14.7109375" style="1" customWidth="1"/>
    <col min="15116" max="15116" width="9.7109375" style="1" customWidth="1"/>
    <col min="15117" max="15122" width="11.42578125" style="1"/>
    <col min="15123" max="15123" width="14.7109375" style="1" customWidth="1"/>
    <col min="15124" max="15124" width="12.5703125" style="1" customWidth="1"/>
    <col min="15125" max="15364" width="11.42578125" style="1"/>
    <col min="15365" max="15365" width="7.7109375" style="1" customWidth="1"/>
    <col min="15366" max="15366" width="28.7109375" style="1" customWidth="1"/>
    <col min="15367" max="15367" width="14.7109375" style="1" customWidth="1"/>
    <col min="15368" max="15368" width="9.7109375" style="1" customWidth="1"/>
    <col min="15369" max="15369" width="14.7109375" style="1" customWidth="1"/>
    <col min="15370" max="15370" width="9.7109375" style="1" customWidth="1"/>
    <col min="15371" max="15371" width="14.7109375" style="1" customWidth="1"/>
    <col min="15372" max="15372" width="9.7109375" style="1" customWidth="1"/>
    <col min="15373" max="15378" width="11.42578125" style="1"/>
    <col min="15379" max="15379" width="14.7109375" style="1" customWidth="1"/>
    <col min="15380" max="15380" width="12.5703125" style="1" customWidth="1"/>
    <col min="15381" max="15620" width="11.42578125" style="1"/>
    <col min="15621" max="15621" width="7.7109375" style="1" customWidth="1"/>
    <col min="15622" max="15622" width="28.7109375" style="1" customWidth="1"/>
    <col min="15623" max="15623" width="14.7109375" style="1" customWidth="1"/>
    <col min="15624" max="15624" width="9.7109375" style="1" customWidth="1"/>
    <col min="15625" max="15625" width="14.7109375" style="1" customWidth="1"/>
    <col min="15626" max="15626" width="9.7109375" style="1" customWidth="1"/>
    <col min="15627" max="15627" width="14.7109375" style="1" customWidth="1"/>
    <col min="15628" max="15628" width="9.7109375" style="1" customWidth="1"/>
    <col min="15629" max="15634" width="11.42578125" style="1"/>
    <col min="15635" max="15635" width="14.7109375" style="1" customWidth="1"/>
    <col min="15636" max="15636" width="12.5703125" style="1" customWidth="1"/>
    <col min="15637" max="15876" width="11.42578125" style="1"/>
    <col min="15877" max="15877" width="7.7109375" style="1" customWidth="1"/>
    <col min="15878" max="15878" width="28.7109375" style="1" customWidth="1"/>
    <col min="15879" max="15879" width="14.7109375" style="1" customWidth="1"/>
    <col min="15880" max="15880" width="9.7109375" style="1" customWidth="1"/>
    <col min="15881" max="15881" width="14.7109375" style="1" customWidth="1"/>
    <col min="15882" max="15882" width="9.7109375" style="1" customWidth="1"/>
    <col min="15883" max="15883" width="14.7109375" style="1" customWidth="1"/>
    <col min="15884" max="15884" width="9.7109375" style="1" customWidth="1"/>
    <col min="15885" max="15890" width="11.42578125" style="1"/>
    <col min="15891" max="15891" width="14.7109375" style="1" customWidth="1"/>
    <col min="15892" max="15892" width="12.5703125" style="1" customWidth="1"/>
    <col min="15893" max="16132" width="11.42578125" style="1"/>
    <col min="16133" max="16133" width="7.7109375" style="1" customWidth="1"/>
    <col min="16134" max="16134" width="28.7109375" style="1" customWidth="1"/>
    <col min="16135" max="16135" width="14.7109375" style="1" customWidth="1"/>
    <col min="16136" max="16136" width="9.7109375" style="1" customWidth="1"/>
    <col min="16137" max="16137" width="14.7109375" style="1" customWidth="1"/>
    <col min="16138" max="16138" width="9.7109375" style="1" customWidth="1"/>
    <col min="16139" max="16139" width="14.7109375" style="1" customWidth="1"/>
    <col min="16140" max="16140" width="9.7109375" style="1" customWidth="1"/>
    <col min="16141" max="16146" width="11.42578125" style="1"/>
    <col min="16147" max="16147" width="14.7109375" style="1" customWidth="1"/>
    <col min="16148" max="16148" width="12.5703125" style="1" customWidth="1"/>
    <col min="16149" max="16384" width="11.42578125" style="1"/>
  </cols>
  <sheetData>
    <row r="1" spans="1:15" ht="60" customHeight="1" x14ac:dyDescent="0.25">
      <c r="A1" s="843"/>
      <c r="B1" s="843"/>
      <c r="C1" s="843"/>
      <c r="D1" s="843"/>
      <c r="E1" s="843"/>
      <c r="F1" s="843"/>
      <c r="G1" s="843"/>
      <c r="H1" s="843"/>
      <c r="I1" s="843"/>
      <c r="J1" s="843"/>
      <c r="K1" s="843"/>
      <c r="L1" s="843"/>
      <c r="M1" s="843"/>
      <c r="N1" s="843"/>
      <c r="O1" s="826" t="s">
        <v>85</v>
      </c>
    </row>
    <row r="2" spans="1:15" ht="15" customHeight="1" x14ac:dyDescent="0.25">
      <c r="A2" s="399"/>
      <c r="B2" s="399"/>
      <c r="C2" s="399"/>
      <c r="D2" s="399"/>
      <c r="E2" s="399"/>
      <c r="F2" s="399"/>
      <c r="G2" s="399"/>
      <c r="H2" s="399"/>
      <c r="I2" s="399"/>
      <c r="J2" s="399"/>
      <c r="K2" s="399"/>
      <c r="L2" s="399"/>
      <c r="M2" s="399"/>
      <c r="N2" s="399"/>
      <c r="O2" s="826"/>
    </row>
    <row r="3" spans="1:15" ht="15" customHeight="1" x14ac:dyDescent="0.25">
      <c r="A3" s="844" t="s">
        <v>0</v>
      </c>
      <c r="B3" s="864"/>
      <c r="C3" s="864"/>
      <c r="D3" s="864"/>
      <c r="E3" s="864"/>
      <c r="F3" s="864"/>
      <c r="G3" s="864"/>
      <c r="H3" s="864"/>
      <c r="I3" s="864"/>
      <c r="J3" s="864"/>
      <c r="K3" s="864"/>
      <c r="L3" s="864"/>
      <c r="M3" s="864"/>
      <c r="N3" s="881"/>
    </row>
    <row r="4" spans="1:15" ht="15" customHeight="1" x14ac:dyDescent="0.25">
      <c r="A4" s="882"/>
      <c r="B4" s="883"/>
      <c r="C4" s="883"/>
      <c r="D4" s="883"/>
      <c r="E4" s="883"/>
      <c r="F4" s="883"/>
      <c r="G4" s="883"/>
      <c r="H4" s="883"/>
      <c r="I4" s="883"/>
      <c r="J4" s="883"/>
      <c r="K4" s="883"/>
      <c r="L4" s="883"/>
      <c r="M4" s="883"/>
      <c r="N4" s="884"/>
    </row>
    <row r="5" spans="1:15" ht="15" customHeight="1" x14ac:dyDescent="0.25">
      <c r="A5" s="865" t="s">
        <v>320</v>
      </c>
      <c r="B5" s="866"/>
      <c r="C5" s="866"/>
      <c r="D5" s="866"/>
      <c r="E5" s="866"/>
      <c r="F5" s="866"/>
      <c r="G5" s="866"/>
      <c r="H5" s="866"/>
      <c r="I5" s="866"/>
      <c r="J5" s="866"/>
      <c r="K5" s="866"/>
      <c r="L5" s="866"/>
      <c r="M5" s="866"/>
      <c r="N5" s="867"/>
    </row>
    <row r="6" spans="1:15" ht="15" customHeight="1" x14ac:dyDescent="0.25">
      <c r="A6" s="885">
        <v>2018</v>
      </c>
      <c r="B6" s="886"/>
      <c r="C6" s="886"/>
      <c r="D6" s="886"/>
      <c r="E6" s="886"/>
      <c r="F6" s="886"/>
      <c r="G6" s="886"/>
      <c r="H6" s="886"/>
      <c r="I6" s="886"/>
      <c r="J6" s="886"/>
      <c r="K6" s="886"/>
      <c r="L6" s="886"/>
      <c r="M6" s="886"/>
      <c r="N6" s="887"/>
    </row>
    <row r="8" spans="1:15" ht="20.100000000000001" customHeight="1" x14ac:dyDescent="0.25">
      <c r="A8" s="838" t="s">
        <v>1</v>
      </c>
      <c r="B8" s="44" t="s">
        <v>2</v>
      </c>
      <c r="C8" s="889" t="s">
        <v>50</v>
      </c>
      <c r="D8" s="889"/>
      <c r="E8" s="889"/>
      <c r="F8" s="889" t="s">
        <v>51</v>
      </c>
      <c r="G8" s="889"/>
      <c r="H8" s="889"/>
      <c r="I8" s="889" t="s">
        <v>4</v>
      </c>
      <c r="J8" s="889"/>
      <c r="K8" s="889"/>
      <c r="L8" s="889" t="s">
        <v>5</v>
      </c>
      <c r="M8" s="889"/>
      <c r="N8" s="890"/>
    </row>
    <row r="9" spans="1:15" ht="20.100000000000001" customHeight="1" x14ac:dyDescent="0.25">
      <c r="A9" s="839"/>
      <c r="B9" s="406" t="s">
        <v>9</v>
      </c>
      <c r="C9" s="45" t="s">
        <v>10</v>
      </c>
      <c r="D9" s="45" t="s">
        <v>11</v>
      </c>
      <c r="E9" s="9" t="s">
        <v>12</v>
      </c>
      <c r="F9" s="45" t="s">
        <v>10</v>
      </c>
      <c r="G9" s="45" t="s">
        <v>11</v>
      </c>
      <c r="H9" s="9" t="s">
        <v>12</v>
      </c>
      <c r="I9" s="45" t="s">
        <v>13</v>
      </c>
      <c r="J9" s="45" t="s">
        <v>11</v>
      </c>
      <c r="K9" s="9" t="s">
        <v>12</v>
      </c>
      <c r="L9" s="45" t="s">
        <v>252</v>
      </c>
      <c r="M9" s="45" t="s">
        <v>11</v>
      </c>
      <c r="N9" s="342" t="s">
        <v>12</v>
      </c>
    </row>
    <row r="10" spans="1:15" ht="14.25" customHeight="1" x14ac:dyDescent="0.25">
      <c r="A10" s="47"/>
      <c r="B10" s="382" t="s">
        <v>14</v>
      </c>
      <c r="C10" s="416">
        <v>528811.51613899996</v>
      </c>
      <c r="D10" s="417">
        <v>7.2941279999999997</v>
      </c>
      <c r="E10" s="416">
        <v>75601.490000000005</v>
      </c>
      <c r="F10" s="416">
        <v>487213.92492399999</v>
      </c>
      <c r="G10" s="417">
        <v>7.4158460000000002</v>
      </c>
      <c r="H10" s="416">
        <v>70816.83</v>
      </c>
      <c r="I10" s="416">
        <v>8267513.023112</v>
      </c>
      <c r="J10" s="417">
        <v>7.41934</v>
      </c>
      <c r="K10" s="416">
        <v>1202254.06</v>
      </c>
      <c r="L10" s="417">
        <v>16.968959000000002</v>
      </c>
      <c r="M10" s="417">
        <v>8.0088539999999995</v>
      </c>
      <c r="N10" s="478">
        <v>2.66</v>
      </c>
    </row>
    <row r="11" spans="1:15" s="89" customFormat="1" ht="14.25" customHeight="1" x14ac:dyDescent="0.25">
      <c r="A11" s="397"/>
      <c r="B11" s="304" t="s">
        <v>15</v>
      </c>
      <c r="C11" s="479">
        <v>129204.53225600001</v>
      </c>
      <c r="D11" s="502">
        <v>10.795843</v>
      </c>
      <c r="E11" s="479">
        <v>27339.49</v>
      </c>
      <c r="F11" s="479">
        <v>118729.94205699999</v>
      </c>
      <c r="G11" s="502">
        <v>10.869444</v>
      </c>
      <c r="H11" s="479">
        <v>25294.36</v>
      </c>
      <c r="I11" s="479">
        <v>1973152.355284</v>
      </c>
      <c r="J11" s="502">
        <v>10.771639</v>
      </c>
      <c r="K11" s="479">
        <v>416580.05</v>
      </c>
      <c r="L11" s="502">
        <v>16.618827</v>
      </c>
      <c r="M11" s="502">
        <v>7.1458019999999998</v>
      </c>
      <c r="N11" s="503">
        <v>2.33</v>
      </c>
    </row>
    <row r="12" spans="1:15" x14ac:dyDescent="0.25">
      <c r="A12" s="51">
        <v>5</v>
      </c>
      <c r="B12" s="305" t="s">
        <v>16</v>
      </c>
      <c r="C12" s="493">
        <v>3138.0029370000002</v>
      </c>
      <c r="D12" s="494">
        <v>88.414209</v>
      </c>
      <c r="E12" s="493">
        <v>5437.9</v>
      </c>
      <c r="F12" s="493">
        <v>3137.9987379999998</v>
      </c>
      <c r="G12" s="494">
        <v>88.414327</v>
      </c>
      <c r="H12" s="493">
        <v>5437.9</v>
      </c>
      <c r="I12" s="493">
        <v>50652.429036000001</v>
      </c>
      <c r="J12" s="494">
        <v>91.290142000000003</v>
      </c>
      <c r="K12" s="493">
        <v>90631.72</v>
      </c>
      <c r="L12" s="494">
        <v>16.141635000000001</v>
      </c>
      <c r="M12" s="494">
        <v>2.8758149999999998</v>
      </c>
      <c r="N12" s="495">
        <v>0.91</v>
      </c>
    </row>
    <row r="13" spans="1:15" x14ac:dyDescent="0.25">
      <c r="A13" s="52">
        <v>15</v>
      </c>
      <c r="B13" s="306" t="s">
        <v>17</v>
      </c>
      <c r="C13" s="496">
        <v>0</v>
      </c>
      <c r="D13" s="497">
        <v>0</v>
      </c>
      <c r="E13" s="496">
        <v>0</v>
      </c>
      <c r="F13" s="496">
        <v>0</v>
      </c>
      <c r="G13" s="497">
        <v>0</v>
      </c>
      <c r="H13" s="496">
        <v>0</v>
      </c>
      <c r="I13" s="496">
        <v>0</v>
      </c>
      <c r="J13" s="497">
        <v>0</v>
      </c>
      <c r="K13" s="496">
        <v>0</v>
      </c>
      <c r="L13" s="497">
        <v>0</v>
      </c>
      <c r="M13" s="497">
        <v>0</v>
      </c>
      <c r="N13" s="498">
        <v>0</v>
      </c>
    </row>
    <row r="14" spans="1:15" x14ac:dyDescent="0.25">
      <c r="A14" s="51">
        <v>17</v>
      </c>
      <c r="B14" s="305" t="s">
        <v>18</v>
      </c>
      <c r="C14" s="493">
        <v>0</v>
      </c>
      <c r="D14" s="494">
        <v>0</v>
      </c>
      <c r="E14" s="493">
        <v>0</v>
      </c>
      <c r="F14" s="493">
        <v>0</v>
      </c>
      <c r="G14" s="494">
        <v>0</v>
      </c>
      <c r="H14" s="493">
        <v>0</v>
      </c>
      <c r="I14" s="493">
        <v>0</v>
      </c>
      <c r="J14" s="494">
        <v>0</v>
      </c>
      <c r="K14" s="493">
        <v>0</v>
      </c>
      <c r="L14" s="494">
        <v>0</v>
      </c>
      <c r="M14" s="494">
        <v>0</v>
      </c>
      <c r="N14" s="495">
        <v>0</v>
      </c>
    </row>
    <row r="15" spans="1:15" x14ac:dyDescent="0.25">
      <c r="A15" s="52">
        <v>25</v>
      </c>
      <c r="B15" s="306" t="s">
        <v>19</v>
      </c>
      <c r="C15" s="496">
        <v>6506.4569099999999</v>
      </c>
      <c r="D15" s="497">
        <v>33.322420999999999</v>
      </c>
      <c r="E15" s="496">
        <v>4249.49</v>
      </c>
      <c r="F15" s="496">
        <v>6460.0966280000002</v>
      </c>
      <c r="G15" s="497">
        <v>33.340417000000002</v>
      </c>
      <c r="H15" s="496">
        <v>4221.49</v>
      </c>
      <c r="I15" s="496">
        <v>81040.220860000001</v>
      </c>
      <c r="J15" s="497">
        <v>42.351145000000002</v>
      </c>
      <c r="K15" s="496">
        <v>67270.06</v>
      </c>
      <c r="L15" s="497">
        <v>12.544738000000001</v>
      </c>
      <c r="M15" s="497">
        <v>38.497781000000003</v>
      </c>
      <c r="N15" s="498">
        <v>9.4700000000000006</v>
      </c>
    </row>
    <row r="16" spans="1:15" x14ac:dyDescent="0.25">
      <c r="A16" s="51">
        <v>41</v>
      </c>
      <c r="B16" s="305" t="s">
        <v>20</v>
      </c>
      <c r="C16" s="493">
        <v>0</v>
      </c>
      <c r="D16" s="494">
        <v>0</v>
      </c>
      <c r="E16" s="493">
        <v>0</v>
      </c>
      <c r="F16" s="493">
        <v>0</v>
      </c>
      <c r="G16" s="494">
        <v>0</v>
      </c>
      <c r="H16" s="493">
        <v>0</v>
      </c>
      <c r="I16" s="493">
        <v>0</v>
      </c>
      <c r="J16" s="494">
        <v>0</v>
      </c>
      <c r="K16" s="493">
        <v>0</v>
      </c>
      <c r="L16" s="494">
        <v>0</v>
      </c>
      <c r="M16" s="494">
        <v>0</v>
      </c>
      <c r="N16" s="495">
        <v>0</v>
      </c>
    </row>
    <row r="17" spans="1:14" x14ac:dyDescent="0.25">
      <c r="A17" s="52">
        <v>54</v>
      </c>
      <c r="B17" s="306" t="s">
        <v>21</v>
      </c>
      <c r="C17" s="496">
        <v>31629.203039</v>
      </c>
      <c r="D17" s="497">
        <v>23.050274000000002</v>
      </c>
      <c r="E17" s="496">
        <v>14289.61</v>
      </c>
      <c r="F17" s="496">
        <v>25286.269840000001</v>
      </c>
      <c r="G17" s="497">
        <v>21.869699000000001</v>
      </c>
      <c r="H17" s="496">
        <v>10838.86</v>
      </c>
      <c r="I17" s="496">
        <v>368670.33561200002</v>
      </c>
      <c r="J17" s="497">
        <v>26.493493000000001</v>
      </c>
      <c r="K17" s="496">
        <v>191440.35</v>
      </c>
      <c r="L17" s="497">
        <v>14.579862</v>
      </c>
      <c r="M17" s="497">
        <v>15.126597</v>
      </c>
      <c r="N17" s="498">
        <v>4.32</v>
      </c>
    </row>
    <row r="18" spans="1:14" x14ac:dyDescent="0.25">
      <c r="A18" s="51">
        <v>63</v>
      </c>
      <c r="B18" s="305" t="s">
        <v>22</v>
      </c>
      <c r="C18" s="493">
        <v>0</v>
      </c>
      <c r="D18" s="494">
        <v>0</v>
      </c>
      <c r="E18" s="493">
        <v>0</v>
      </c>
      <c r="F18" s="493">
        <v>0</v>
      </c>
      <c r="G18" s="494">
        <v>0</v>
      </c>
      <c r="H18" s="493">
        <v>0</v>
      </c>
      <c r="I18" s="493">
        <v>0</v>
      </c>
      <c r="J18" s="494">
        <v>0</v>
      </c>
      <c r="K18" s="493">
        <v>0</v>
      </c>
      <c r="L18" s="494">
        <v>0</v>
      </c>
      <c r="M18" s="494">
        <v>0</v>
      </c>
      <c r="N18" s="495">
        <v>0</v>
      </c>
    </row>
    <row r="19" spans="1:14" x14ac:dyDescent="0.25">
      <c r="A19" s="52">
        <v>66</v>
      </c>
      <c r="B19" s="306" t="s">
        <v>23</v>
      </c>
      <c r="C19" s="496">
        <v>0</v>
      </c>
      <c r="D19" s="497">
        <v>0</v>
      </c>
      <c r="E19" s="496">
        <v>0</v>
      </c>
      <c r="F19" s="496">
        <v>0</v>
      </c>
      <c r="G19" s="497">
        <v>0</v>
      </c>
      <c r="H19" s="496">
        <v>0</v>
      </c>
      <c r="I19" s="496">
        <v>0</v>
      </c>
      <c r="J19" s="497">
        <v>0</v>
      </c>
      <c r="K19" s="496">
        <v>0</v>
      </c>
      <c r="L19" s="497">
        <v>0</v>
      </c>
      <c r="M19" s="497">
        <v>0</v>
      </c>
      <c r="N19" s="498">
        <v>0</v>
      </c>
    </row>
    <row r="20" spans="1:14" x14ac:dyDescent="0.25">
      <c r="A20" s="51">
        <v>68</v>
      </c>
      <c r="B20" s="305" t="s">
        <v>24</v>
      </c>
      <c r="C20" s="493">
        <v>87930.86937</v>
      </c>
      <c r="D20" s="494">
        <v>12.917529</v>
      </c>
      <c r="E20" s="493">
        <v>22262.65</v>
      </c>
      <c r="F20" s="493">
        <v>83845.576851999998</v>
      </c>
      <c r="G20" s="494">
        <v>13.261096</v>
      </c>
      <c r="H20" s="493">
        <v>21792.93</v>
      </c>
      <c r="I20" s="493">
        <v>1472789.369776</v>
      </c>
      <c r="J20" s="494">
        <v>12.206099999999999</v>
      </c>
      <c r="K20" s="493">
        <v>352349.49</v>
      </c>
      <c r="L20" s="494">
        <v>17.565498999999999</v>
      </c>
      <c r="M20" s="494">
        <v>8.7230559999999997</v>
      </c>
      <c r="N20" s="495">
        <v>3</v>
      </c>
    </row>
    <row r="21" spans="1:14" x14ac:dyDescent="0.25">
      <c r="A21" s="60">
        <v>73</v>
      </c>
      <c r="B21" s="383" t="s">
        <v>25</v>
      </c>
      <c r="C21" s="499">
        <v>0</v>
      </c>
      <c r="D21" s="500">
        <v>0</v>
      </c>
      <c r="E21" s="499">
        <v>0</v>
      </c>
      <c r="F21" s="499">
        <v>0</v>
      </c>
      <c r="G21" s="500">
        <v>0</v>
      </c>
      <c r="H21" s="499">
        <v>0</v>
      </c>
      <c r="I21" s="499">
        <v>0</v>
      </c>
      <c r="J21" s="500">
        <v>0</v>
      </c>
      <c r="K21" s="499">
        <v>0</v>
      </c>
      <c r="L21" s="500">
        <v>0</v>
      </c>
      <c r="M21" s="500">
        <v>0</v>
      </c>
      <c r="N21" s="501">
        <v>0</v>
      </c>
    </row>
    <row r="22" spans="1:14" s="89" customFormat="1" x14ac:dyDescent="0.25">
      <c r="A22" s="300"/>
      <c r="B22" s="304" t="s">
        <v>26</v>
      </c>
      <c r="C22" s="479">
        <v>185293.84118700001</v>
      </c>
      <c r="D22" s="502">
        <v>13.551693</v>
      </c>
      <c r="E22" s="479">
        <v>49216.49</v>
      </c>
      <c r="F22" s="479">
        <v>166854.57869299999</v>
      </c>
      <c r="G22" s="502">
        <v>14.118657000000001</v>
      </c>
      <c r="H22" s="479">
        <v>46172.95</v>
      </c>
      <c r="I22" s="479">
        <v>2882843.6545859999</v>
      </c>
      <c r="J22" s="502">
        <v>12.016966999999999</v>
      </c>
      <c r="K22" s="479">
        <v>679003.53</v>
      </c>
      <c r="L22" s="502">
        <v>17.277581999999999</v>
      </c>
      <c r="M22" s="502">
        <v>18.454626000000001</v>
      </c>
      <c r="N22" s="503">
        <v>6.25</v>
      </c>
    </row>
    <row r="23" spans="1:14" x14ac:dyDescent="0.25">
      <c r="A23" s="51">
        <v>8</v>
      </c>
      <c r="B23" s="251" t="s">
        <v>27</v>
      </c>
      <c r="C23" s="493">
        <v>0</v>
      </c>
      <c r="D23" s="494">
        <v>0</v>
      </c>
      <c r="E23" s="493">
        <v>0</v>
      </c>
      <c r="F23" s="493">
        <v>0</v>
      </c>
      <c r="G23" s="494">
        <v>0</v>
      </c>
      <c r="H23" s="493">
        <v>0</v>
      </c>
      <c r="I23" s="493">
        <v>0</v>
      </c>
      <c r="J23" s="494">
        <v>0</v>
      </c>
      <c r="K23" s="493">
        <v>0</v>
      </c>
      <c r="L23" s="606">
        <v>0</v>
      </c>
      <c r="M23" s="494">
        <v>0</v>
      </c>
      <c r="N23" s="495">
        <v>0</v>
      </c>
    </row>
    <row r="24" spans="1:14" x14ac:dyDescent="0.25">
      <c r="A24" s="67">
        <v>88</v>
      </c>
      <c r="B24" s="307" t="s">
        <v>28</v>
      </c>
      <c r="C24" s="496">
        <v>0</v>
      </c>
      <c r="D24" s="497">
        <v>0</v>
      </c>
      <c r="E24" s="496">
        <v>0</v>
      </c>
      <c r="F24" s="496">
        <v>0</v>
      </c>
      <c r="G24" s="497">
        <v>0</v>
      </c>
      <c r="H24" s="496">
        <v>0</v>
      </c>
      <c r="I24" s="496">
        <v>0</v>
      </c>
      <c r="J24" s="497">
        <v>0</v>
      </c>
      <c r="K24" s="496">
        <v>0</v>
      </c>
      <c r="L24" s="497">
        <v>0</v>
      </c>
      <c r="M24" s="497">
        <v>0</v>
      </c>
      <c r="N24" s="498">
        <v>0</v>
      </c>
    </row>
    <row r="25" spans="1:14" x14ac:dyDescent="0.25">
      <c r="A25" s="51">
        <v>13</v>
      </c>
      <c r="B25" s="251" t="s">
        <v>29</v>
      </c>
      <c r="C25" s="493">
        <v>36620.303586000002</v>
      </c>
      <c r="D25" s="494">
        <v>53.683714000000002</v>
      </c>
      <c r="E25" s="493">
        <v>38531.910000000003</v>
      </c>
      <c r="F25" s="493">
        <v>35933.227602999999</v>
      </c>
      <c r="G25" s="494">
        <v>53.809179999999998</v>
      </c>
      <c r="H25" s="493">
        <v>37897.339999999997</v>
      </c>
      <c r="I25" s="493">
        <v>607279.30537099997</v>
      </c>
      <c r="J25" s="494">
        <v>28.025562999999998</v>
      </c>
      <c r="K25" s="493">
        <v>333579.15000000002</v>
      </c>
      <c r="L25" s="494">
        <v>16.900216</v>
      </c>
      <c r="M25" s="494">
        <v>78.681700000000006</v>
      </c>
      <c r="N25" s="495">
        <v>26.06</v>
      </c>
    </row>
    <row r="26" spans="1:14" x14ac:dyDescent="0.25">
      <c r="A26" s="67">
        <v>20</v>
      </c>
      <c r="B26" s="307" t="s">
        <v>30</v>
      </c>
      <c r="C26" s="496">
        <v>84348.736063999997</v>
      </c>
      <c r="D26" s="497">
        <v>15.36103</v>
      </c>
      <c r="E26" s="496">
        <v>25395.4</v>
      </c>
      <c r="F26" s="496">
        <v>76568.542795000001</v>
      </c>
      <c r="G26" s="497">
        <v>14.735579</v>
      </c>
      <c r="H26" s="496">
        <v>22114.32</v>
      </c>
      <c r="I26" s="496">
        <v>1357392.6066699999</v>
      </c>
      <c r="J26" s="497">
        <v>17.755271</v>
      </c>
      <c r="K26" s="496">
        <v>472377.11</v>
      </c>
      <c r="L26" s="497">
        <v>17.727810000000002</v>
      </c>
      <c r="M26" s="497">
        <v>11.229395999999999</v>
      </c>
      <c r="N26" s="498">
        <v>3.9</v>
      </c>
    </row>
    <row r="27" spans="1:14" x14ac:dyDescent="0.25">
      <c r="A27" s="51">
        <v>23</v>
      </c>
      <c r="B27" s="251" t="s">
        <v>31</v>
      </c>
      <c r="C27" s="493">
        <v>649.03188999999998</v>
      </c>
      <c r="D27" s="494">
        <v>27.53295</v>
      </c>
      <c r="E27" s="493">
        <v>350.25</v>
      </c>
      <c r="F27" s="493">
        <v>610.68233199999997</v>
      </c>
      <c r="G27" s="494">
        <v>27.674116999999999</v>
      </c>
      <c r="H27" s="493">
        <v>331.24</v>
      </c>
      <c r="I27" s="493">
        <v>8512.8657239999993</v>
      </c>
      <c r="J27" s="494">
        <v>29.307077</v>
      </c>
      <c r="K27" s="493">
        <v>4889.95</v>
      </c>
      <c r="L27" s="494">
        <v>13.939925000000001</v>
      </c>
      <c r="M27" s="494">
        <v>10.022740000000001</v>
      </c>
      <c r="N27" s="495">
        <v>2.74</v>
      </c>
    </row>
    <row r="28" spans="1:14" x14ac:dyDescent="0.25">
      <c r="A28" s="67">
        <v>44</v>
      </c>
      <c r="B28" s="307" t="s">
        <v>32</v>
      </c>
      <c r="C28" s="496">
        <v>1292.4934470000001</v>
      </c>
      <c r="D28" s="497">
        <v>45.043067000000001</v>
      </c>
      <c r="E28" s="496">
        <v>1141.07</v>
      </c>
      <c r="F28" s="496">
        <v>1273.7235700000001</v>
      </c>
      <c r="G28" s="497">
        <v>45.544660999999998</v>
      </c>
      <c r="H28" s="496">
        <v>1137.02</v>
      </c>
      <c r="I28" s="496">
        <v>18231.018572000001</v>
      </c>
      <c r="J28" s="497">
        <v>48.586623000000003</v>
      </c>
      <c r="K28" s="496">
        <v>17361.36</v>
      </c>
      <c r="L28" s="497">
        <v>14.313167</v>
      </c>
      <c r="M28" s="497">
        <v>4.9663409999999999</v>
      </c>
      <c r="N28" s="498">
        <v>1.39</v>
      </c>
    </row>
    <row r="29" spans="1:14" x14ac:dyDescent="0.25">
      <c r="A29" s="51">
        <v>47</v>
      </c>
      <c r="B29" s="251" t="s">
        <v>33</v>
      </c>
      <c r="C29" s="493">
        <v>60981.203460999997</v>
      </c>
      <c r="D29" s="494">
        <v>14.166255</v>
      </c>
      <c r="E29" s="493">
        <v>16931.96</v>
      </c>
      <c r="F29" s="493">
        <v>51080.795545000001</v>
      </c>
      <c r="G29" s="494">
        <v>14.152850000000001</v>
      </c>
      <c r="H29" s="493">
        <v>14169.6</v>
      </c>
      <c r="I29" s="493">
        <v>871558.967573</v>
      </c>
      <c r="J29" s="494">
        <v>20.768234</v>
      </c>
      <c r="K29" s="493">
        <v>354774.51</v>
      </c>
      <c r="L29" s="494">
        <v>17.062360999999999</v>
      </c>
      <c r="M29" s="494">
        <v>17.941102000000001</v>
      </c>
      <c r="N29" s="495">
        <v>6</v>
      </c>
    </row>
    <row r="30" spans="1:14" x14ac:dyDescent="0.25">
      <c r="A30" s="68">
        <v>70</v>
      </c>
      <c r="B30" s="384" t="s">
        <v>34</v>
      </c>
      <c r="C30" s="499">
        <v>1402.072739</v>
      </c>
      <c r="D30" s="500">
        <v>77.298344</v>
      </c>
      <c r="E30" s="499">
        <v>2124.21</v>
      </c>
      <c r="F30" s="499">
        <v>1387.6068479999999</v>
      </c>
      <c r="G30" s="500">
        <v>78.080758000000003</v>
      </c>
      <c r="H30" s="499">
        <v>2123.5700000000002</v>
      </c>
      <c r="I30" s="499">
        <v>19868.890675999999</v>
      </c>
      <c r="J30" s="500">
        <v>53.883414999999999</v>
      </c>
      <c r="K30" s="499">
        <v>20983.83</v>
      </c>
      <c r="L30" s="500">
        <v>14.318819</v>
      </c>
      <c r="M30" s="500">
        <v>53.499870000000001</v>
      </c>
      <c r="N30" s="501">
        <v>15.01</v>
      </c>
    </row>
    <row r="31" spans="1:14" s="89" customFormat="1" x14ac:dyDescent="0.25">
      <c r="A31" s="300"/>
      <c r="B31" s="304" t="s">
        <v>35</v>
      </c>
      <c r="C31" s="479">
        <v>16682.412737999999</v>
      </c>
      <c r="D31" s="502">
        <v>15.652533</v>
      </c>
      <c r="E31" s="479">
        <v>5117.99</v>
      </c>
      <c r="F31" s="479">
        <v>15965.970262000001</v>
      </c>
      <c r="G31" s="502">
        <v>16.637077000000001</v>
      </c>
      <c r="H31" s="479">
        <v>5206.29</v>
      </c>
      <c r="I31" s="479">
        <v>212728.80307600001</v>
      </c>
      <c r="J31" s="502">
        <v>17.177385000000001</v>
      </c>
      <c r="K31" s="479">
        <v>71620.84</v>
      </c>
      <c r="L31" s="502">
        <v>13.323888</v>
      </c>
      <c r="M31" s="502">
        <v>15.688226999999999</v>
      </c>
      <c r="N31" s="503">
        <v>4.0999999999999996</v>
      </c>
    </row>
    <row r="32" spans="1:14" x14ac:dyDescent="0.25">
      <c r="A32" s="51">
        <v>19</v>
      </c>
      <c r="B32" s="251" t="s">
        <v>36</v>
      </c>
      <c r="C32" s="493">
        <v>0</v>
      </c>
      <c r="D32" s="494">
        <v>0</v>
      </c>
      <c r="E32" s="493">
        <v>0</v>
      </c>
      <c r="F32" s="493">
        <v>0</v>
      </c>
      <c r="G32" s="494">
        <v>0</v>
      </c>
      <c r="H32" s="493">
        <v>0</v>
      </c>
      <c r="I32" s="493">
        <v>0</v>
      </c>
      <c r="J32" s="494">
        <v>0</v>
      </c>
      <c r="K32" s="493">
        <v>0</v>
      </c>
      <c r="L32" s="607">
        <v>0</v>
      </c>
      <c r="M32" s="494">
        <v>0</v>
      </c>
      <c r="N32" s="495">
        <v>0</v>
      </c>
    </row>
    <row r="33" spans="1:14" x14ac:dyDescent="0.25">
      <c r="A33" s="67">
        <v>27</v>
      </c>
      <c r="B33" s="307" t="s">
        <v>37</v>
      </c>
      <c r="C33" s="496">
        <v>0</v>
      </c>
      <c r="D33" s="497">
        <v>0</v>
      </c>
      <c r="E33" s="496">
        <v>0</v>
      </c>
      <c r="F33" s="496">
        <v>0</v>
      </c>
      <c r="G33" s="497">
        <v>0</v>
      </c>
      <c r="H33" s="496">
        <v>0</v>
      </c>
      <c r="I33" s="496">
        <v>0</v>
      </c>
      <c r="J33" s="497">
        <v>0</v>
      </c>
      <c r="K33" s="496">
        <v>0</v>
      </c>
      <c r="L33" s="608">
        <v>0</v>
      </c>
      <c r="M33" s="497">
        <v>0</v>
      </c>
      <c r="N33" s="498">
        <v>0</v>
      </c>
    </row>
    <row r="34" spans="1:14" x14ac:dyDescent="0.25">
      <c r="A34" s="51">
        <v>52</v>
      </c>
      <c r="B34" s="251" t="s">
        <v>38</v>
      </c>
      <c r="C34" s="493">
        <v>16682.412737999999</v>
      </c>
      <c r="D34" s="494">
        <v>15.652533</v>
      </c>
      <c r="E34" s="493">
        <v>5117.99</v>
      </c>
      <c r="F34" s="493">
        <v>15965.970262000001</v>
      </c>
      <c r="G34" s="494">
        <v>16.637077000000001</v>
      </c>
      <c r="H34" s="493">
        <v>5206.29</v>
      </c>
      <c r="I34" s="493">
        <v>212728.80307600001</v>
      </c>
      <c r="J34" s="494">
        <v>17.177385000000001</v>
      </c>
      <c r="K34" s="493">
        <v>71620.84</v>
      </c>
      <c r="L34" s="494">
        <v>13.323888</v>
      </c>
      <c r="M34" s="494">
        <v>15.688226999999999</v>
      </c>
      <c r="N34" s="495">
        <v>4.0999999999999996</v>
      </c>
    </row>
    <row r="35" spans="1:14" x14ac:dyDescent="0.25">
      <c r="A35" s="68">
        <v>76</v>
      </c>
      <c r="B35" s="384" t="s">
        <v>39</v>
      </c>
      <c r="C35" s="499">
        <v>0</v>
      </c>
      <c r="D35" s="500">
        <v>0</v>
      </c>
      <c r="E35" s="499">
        <v>0</v>
      </c>
      <c r="F35" s="499">
        <v>0</v>
      </c>
      <c r="G35" s="500">
        <v>0</v>
      </c>
      <c r="H35" s="499">
        <v>0</v>
      </c>
      <c r="I35" s="499">
        <v>0</v>
      </c>
      <c r="J35" s="500">
        <v>0</v>
      </c>
      <c r="K35" s="499">
        <v>0</v>
      </c>
      <c r="L35" s="500">
        <v>0</v>
      </c>
      <c r="M35" s="500">
        <v>0</v>
      </c>
      <c r="N35" s="501">
        <v>0</v>
      </c>
    </row>
    <row r="36" spans="1:14" s="89" customFormat="1" x14ac:dyDescent="0.25">
      <c r="A36" s="300"/>
      <c r="B36" s="304" t="s">
        <v>510</v>
      </c>
      <c r="C36" s="479">
        <v>197565.04133899999</v>
      </c>
      <c r="D36" s="502">
        <v>12.962999999999999</v>
      </c>
      <c r="E36" s="479">
        <v>50196.3</v>
      </c>
      <c r="F36" s="479">
        <v>185597.74529300001</v>
      </c>
      <c r="G36" s="502">
        <v>12.941115999999999</v>
      </c>
      <c r="H36" s="479">
        <v>47076.1</v>
      </c>
      <c r="I36" s="479">
        <v>3198788.2101659998</v>
      </c>
      <c r="J36" s="502">
        <v>14.316777</v>
      </c>
      <c r="K36" s="479">
        <v>897608.24</v>
      </c>
      <c r="L36" s="502">
        <v>17.235060000000001</v>
      </c>
      <c r="M36" s="502">
        <v>11.735078</v>
      </c>
      <c r="N36" s="503">
        <v>3.96</v>
      </c>
    </row>
    <row r="37" spans="1:14" x14ac:dyDescent="0.25">
      <c r="A37" s="51">
        <v>81</v>
      </c>
      <c r="B37" s="251" t="s">
        <v>40</v>
      </c>
      <c r="C37" s="493">
        <v>0</v>
      </c>
      <c r="D37" s="494">
        <v>0</v>
      </c>
      <c r="E37" s="493">
        <v>0</v>
      </c>
      <c r="F37" s="493">
        <v>0</v>
      </c>
      <c r="G37" s="494">
        <v>0</v>
      </c>
      <c r="H37" s="493">
        <v>0</v>
      </c>
      <c r="I37" s="493">
        <v>0</v>
      </c>
      <c r="J37" s="494">
        <v>0</v>
      </c>
      <c r="K37" s="493">
        <v>0</v>
      </c>
      <c r="L37" s="494">
        <v>0</v>
      </c>
      <c r="M37" s="494">
        <v>0</v>
      </c>
      <c r="N37" s="495">
        <v>0</v>
      </c>
    </row>
    <row r="38" spans="1:14" x14ac:dyDescent="0.25">
      <c r="A38" s="67">
        <v>85</v>
      </c>
      <c r="B38" s="307" t="s">
        <v>41</v>
      </c>
      <c r="C38" s="496">
        <v>46252.030463000003</v>
      </c>
      <c r="D38" s="497">
        <v>36.325181000000001</v>
      </c>
      <c r="E38" s="496">
        <v>32930.22</v>
      </c>
      <c r="F38" s="496">
        <v>44646.905967999999</v>
      </c>
      <c r="G38" s="497">
        <v>37.425091999999999</v>
      </c>
      <c r="H38" s="496">
        <v>32749.93</v>
      </c>
      <c r="I38" s="496">
        <v>733907.771817</v>
      </c>
      <c r="J38" s="497">
        <v>29.319400000000002</v>
      </c>
      <c r="K38" s="496">
        <v>421747.61</v>
      </c>
      <c r="L38" s="497">
        <v>16.438043</v>
      </c>
      <c r="M38" s="497">
        <v>17.907716000000001</v>
      </c>
      <c r="N38" s="498">
        <v>5.77</v>
      </c>
    </row>
    <row r="39" spans="1:14" x14ac:dyDescent="0.25">
      <c r="A39" s="51">
        <v>50</v>
      </c>
      <c r="B39" s="251" t="s">
        <v>42</v>
      </c>
      <c r="C39" s="493">
        <v>149091.75843799999</v>
      </c>
      <c r="D39" s="494">
        <v>12.894907</v>
      </c>
      <c r="E39" s="493">
        <v>37681.480000000003</v>
      </c>
      <c r="F39" s="493">
        <v>138729.58688700001</v>
      </c>
      <c r="G39" s="494">
        <v>12.353018</v>
      </c>
      <c r="H39" s="493">
        <v>33589.089999999997</v>
      </c>
      <c r="I39" s="493">
        <v>2426241.2720639999</v>
      </c>
      <c r="J39" s="494">
        <v>16.614757999999998</v>
      </c>
      <c r="K39" s="493">
        <v>790103.68</v>
      </c>
      <c r="L39" s="494">
        <v>17.488997000000001</v>
      </c>
      <c r="M39" s="494">
        <v>14.27933</v>
      </c>
      <c r="N39" s="495">
        <v>4.8899999999999997</v>
      </c>
    </row>
    <row r="40" spans="1:14" x14ac:dyDescent="0.25">
      <c r="A40" s="68">
        <v>99</v>
      </c>
      <c r="B40" s="384" t="s">
        <v>43</v>
      </c>
      <c r="C40" s="499">
        <v>2221.252438</v>
      </c>
      <c r="D40" s="500">
        <v>90.064355000000006</v>
      </c>
      <c r="E40" s="499">
        <v>3921.09</v>
      </c>
      <c r="F40" s="499">
        <v>2221.252438</v>
      </c>
      <c r="G40" s="500">
        <v>90.064355000000006</v>
      </c>
      <c r="H40" s="499">
        <v>3921.09</v>
      </c>
      <c r="I40" s="499">
        <v>38639.166284999999</v>
      </c>
      <c r="J40" s="500">
        <v>78.847464000000002</v>
      </c>
      <c r="K40" s="499">
        <v>59713.37</v>
      </c>
      <c r="L40" s="500">
        <v>17.395216000000001</v>
      </c>
      <c r="M40" s="500">
        <v>111.91295599999999</v>
      </c>
      <c r="N40" s="501">
        <v>38.159999999999997</v>
      </c>
    </row>
    <row r="41" spans="1:14" s="89" customFormat="1" x14ac:dyDescent="0.25">
      <c r="A41" s="300"/>
      <c r="B41" s="304" t="s">
        <v>509</v>
      </c>
      <c r="C41" s="479">
        <v>65.688618000000005</v>
      </c>
      <c r="D41" s="502">
        <v>86.602540000000005</v>
      </c>
      <c r="E41" s="479">
        <v>111.5</v>
      </c>
      <c r="F41" s="479">
        <v>65.688618000000005</v>
      </c>
      <c r="G41" s="502">
        <v>86.602540000000005</v>
      </c>
      <c r="H41" s="479">
        <v>111.5</v>
      </c>
      <c r="I41" s="479">
        <v>0</v>
      </c>
      <c r="J41" s="502">
        <v>0</v>
      </c>
      <c r="K41" s="479">
        <v>0</v>
      </c>
      <c r="L41" s="502">
        <v>0</v>
      </c>
      <c r="M41" s="502">
        <v>0</v>
      </c>
      <c r="N41" s="503">
        <v>0</v>
      </c>
    </row>
    <row r="42" spans="1:14" x14ac:dyDescent="0.25">
      <c r="A42" s="51">
        <v>91</v>
      </c>
      <c r="B42" s="251" t="s">
        <v>44</v>
      </c>
      <c r="C42" s="493">
        <v>0</v>
      </c>
      <c r="D42" s="494">
        <v>0</v>
      </c>
      <c r="E42" s="493">
        <v>0</v>
      </c>
      <c r="F42" s="493">
        <v>0</v>
      </c>
      <c r="G42" s="494">
        <v>0</v>
      </c>
      <c r="H42" s="493">
        <v>0</v>
      </c>
      <c r="I42" s="493">
        <v>0</v>
      </c>
      <c r="J42" s="494">
        <v>0</v>
      </c>
      <c r="K42" s="493">
        <v>0</v>
      </c>
      <c r="L42" s="494">
        <v>0</v>
      </c>
      <c r="M42" s="494">
        <v>0</v>
      </c>
      <c r="N42" s="495">
        <v>0</v>
      </c>
    </row>
    <row r="43" spans="1:14" x14ac:dyDescent="0.25">
      <c r="A43" s="67">
        <v>18</v>
      </c>
      <c r="B43" s="297" t="s">
        <v>45</v>
      </c>
      <c r="C43" s="496">
        <v>0</v>
      </c>
      <c r="D43" s="497">
        <v>0</v>
      </c>
      <c r="E43" s="496">
        <v>0</v>
      </c>
      <c r="F43" s="496">
        <v>0</v>
      </c>
      <c r="G43" s="497">
        <v>0</v>
      </c>
      <c r="H43" s="496">
        <v>0</v>
      </c>
      <c r="I43" s="496">
        <v>0</v>
      </c>
      <c r="J43" s="497">
        <v>0</v>
      </c>
      <c r="K43" s="496">
        <v>0</v>
      </c>
      <c r="L43" s="497">
        <v>0</v>
      </c>
      <c r="M43" s="497">
        <v>0</v>
      </c>
      <c r="N43" s="498">
        <v>0</v>
      </c>
    </row>
    <row r="44" spans="1:14" x14ac:dyDescent="0.25">
      <c r="A44" s="51">
        <v>94</v>
      </c>
      <c r="B44" s="59" t="s">
        <v>46</v>
      </c>
      <c r="C44" s="493">
        <v>0</v>
      </c>
      <c r="D44" s="494">
        <v>0</v>
      </c>
      <c r="E44" s="493">
        <v>0</v>
      </c>
      <c r="F44" s="493">
        <v>0</v>
      </c>
      <c r="G44" s="494">
        <v>0</v>
      </c>
      <c r="H44" s="493">
        <v>0</v>
      </c>
      <c r="I44" s="493">
        <v>0</v>
      </c>
      <c r="J44" s="494">
        <v>0</v>
      </c>
      <c r="K44" s="493">
        <v>0</v>
      </c>
      <c r="L44" s="494">
        <v>0</v>
      </c>
      <c r="M44" s="494">
        <v>0</v>
      </c>
      <c r="N44" s="495">
        <v>0</v>
      </c>
    </row>
    <row r="45" spans="1:14" x14ac:dyDescent="0.25">
      <c r="A45" s="67">
        <v>95</v>
      </c>
      <c r="B45" s="297" t="s">
        <v>47</v>
      </c>
      <c r="C45" s="496">
        <v>0</v>
      </c>
      <c r="D45" s="497">
        <v>0</v>
      </c>
      <c r="E45" s="496">
        <v>0</v>
      </c>
      <c r="F45" s="496">
        <v>0</v>
      </c>
      <c r="G45" s="497">
        <v>0</v>
      </c>
      <c r="H45" s="496">
        <v>0</v>
      </c>
      <c r="I45" s="496">
        <v>0</v>
      </c>
      <c r="J45" s="497">
        <v>0</v>
      </c>
      <c r="K45" s="496">
        <v>0</v>
      </c>
      <c r="L45" s="497">
        <v>0</v>
      </c>
      <c r="M45" s="497">
        <v>0</v>
      </c>
      <c r="N45" s="498">
        <v>0</v>
      </c>
    </row>
    <row r="46" spans="1:14" x14ac:dyDescent="0.25">
      <c r="A46" s="51">
        <v>86</v>
      </c>
      <c r="B46" s="59" t="s">
        <v>48</v>
      </c>
      <c r="C46" s="493">
        <v>65.688618000000005</v>
      </c>
      <c r="D46" s="494">
        <v>86.602540000000005</v>
      </c>
      <c r="E46" s="493">
        <v>111.5</v>
      </c>
      <c r="F46" s="493">
        <v>65.688618000000005</v>
      </c>
      <c r="G46" s="494">
        <v>86.602540000000005</v>
      </c>
      <c r="H46" s="493">
        <v>111.5</v>
      </c>
      <c r="I46" s="493">
        <v>0</v>
      </c>
      <c r="J46" s="494">
        <v>0</v>
      </c>
      <c r="K46" s="493">
        <v>0</v>
      </c>
      <c r="L46" s="494">
        <v>0</v>
      </c>
      <c r="M46" s="494">
        <v>0</v>
      </c>
      <c r="N46" s="495">
        <v>0</v>
      </c>
    </row>
    <row r="47" spans="1:14" x14ac:dyDescent="0.25">
      <c r="A47" s="68">
        <v>97</v>
      </c>
      <c r="B47" s="385" t="s">
        <v>49</v>
      </c>
      <c r="C47" s="499">
        <v>0</v>
      </c>
      <c r="D47" s="500">
        <v>0</v>
      </c>
      <c r="E47" s="499">
        <v>0</v>
      </c>
      <c r="F47" s="499">
        <v>0</v>
      </c>
      <c r="G47" s="500">
        <v>0</v>
      </c>
      <c r="H47" s="499">
        <v>0</v>
      </c>
      <c r="I47" s="499">
        <v>0</v>
      </c>
      <c r="J47" s="500">
        <v>0</v>
      </c>
      <c r="K47" s="499">
        <v>0</v>
      </c>
      <c r="L47" s="500">
        <v>0</v>
      </c>
      <c r="M47" s="500">
        <v>0</v>
      </c>
      <c r="N47" s="501">
        <v>0</v>
      </c>
    </row>
    <row r="48" spans="1:14" ht="12" customHeight="1" x14ac:dyDescent="0.25"/>
    <row r="49" spans="1:24" s="492" customFormat="1" x14ac:dyDescent="0.25">
      <c r="A49" s="725" t="s">
        <v>314</v>
      </c>
      <c r="B49" s="726"/>
      <c r="C49" s="726"/>
      <c r="D49" s="726"/>
      <c r="E49" s="726"/>
      <c r="F49" s="726"/>
      <c r="G49" s="726"/>
      <c r="H49" s="726"/>
      <c r="I49" s="726"/>
      <c r="J49" s="726"/>
      <c r="K49" s="726"/>
      <c r="L49" s="726"/>
      <c r="M49" s="726"/>
      <c r="N49" s="727"/>
    </row>
    <row r="50" spans="1:24" s="210" customFormat="1" ht="31.5" customHeight="1" x14ac:dyDescent="0.2">
      <c r="A50" s="894" t="s">
        <v>406</v>
      </c>
      <c r="B50" s="895"/>
      <c r="C50" s="895"/>
      <c r="D50" s="895"/>
      <c r="E50" s="895"/>
      <c r="F50" s="895"/>
      <c r="G50" s="895"/>
      <c r="H50" s="895"/>
      <c r="I50" s="895"/>
      <c r="J50" s="895"/>
      <c r="K50" s="895"/>
      <c r="L50" s="895"/>
      <c r="M50" s="895"/>
      <c r="N50" s="896"/>
      <c r="O50" s="605"/>
      <c r="P50" s="605"/>
      <c r="Q50" s="605"/>
      <c r="R50" s="605"/>
      <c r="S50" s="605"/>
      <c r="T50" s="605"/>
      <c r="U50" s="605"/>
      <c r="V50" s="605"/>
      <c r="W50" s="605"/>
      <c r="X50" s="605"/>
    </row>
    <row r="51" spans="1:24" s="492" customFormat="1" x14ac:dyDescent="0.25">
      <c r="A51" s="728" t="s">
        <v>312</v>
      </c>
      <c r="B51" s="729"/>
      <c r="C51" s="729"/>
      <c r="D51" s="729"/>
      <c r="E51" s="729"/>
      <c r="F51" s="729"/>
      <c r="G51" s="729"/>
      <c r="H51" s="729"/>
      <c r="I51" s="729"/>
      <c r="J51" s="729"/>
      <c r="K51" s="729"/>
      <c r="L51" s="729"/>
      <c r="M51" s="729"/>
      <c r="N51" s="730"/>
    </row>
    <row r="52" spans="1:24" s="492" customFormat="1" x14ac:dyDescent="0.25">
      <c r="A52" s="731" t="s">
        <v>319</v>
      </c>
      <c r="B52" s="729"/>
      <c r="C52" s="729"/>
      <c r="D52" s="729"/>
      <c r="E52" s="729"/>
      <c r="F52" s="729"/>
      <c r="G52" s="729"/>
      <c r="H52" s="729"/>
      <c r="I52" s="729"/>
      <c r="J52" s="729"/>
      <c r="K52" s="729"/>
      <c r="L52" s="729"/>
      <c r="M52" s="729"/>
      <c r="N52" s="730"/>
    </row>
    <row r="53" spans="1:24" s="210" customFormat="1" ht="12.75" x14ac:dyDescent="0.2">
      <c r="A53" s="689" t="s">
        <v>62</v>
      </c>
      <c r="B53" s="692"/>
      <c r="C53" s="692"/>
      <c r="D53" s="693"/>
      <c r="E53" s="693"/>
      <c r="F53" s="693"/>
      <c r="G53" s="693"/>
      <c r="H53" s="693"/>
      <c r="I53" s="693"/>
      <c r="J53" s="693"/>
      <c r="K53" s="693"/>
      <c r="L53" s="693"/>
      <c r="M53" s="693"/>
      <c r="N53" s="710"/>
      <c r="O53" s="91"/>
      <c r="P53" s="91"/>
      <c r="Q53" s="91"/>
      <c r="R53" s="91"/>
      <c r="S53" s="91"/>
      <c r="T53" s="91"/>
      <c r="U53" s="91"/>
      <c r="V53" s="91"/>
      <c r="W53" s="91"/>
      <c r="X53" s="91"/>
    </row>
    <row r="54" spans="1:24" s="492" customFormat="1" x14ac:dyDescent="0.25">
      <c r="A54" s="731" t="s">
        <v>383</v>
      </c>
      <c r="B54" s="729"/>
      <c r="C54" s="729"/>
      <c r="D54" s="729"/>
      <c r="E54" s="729"/>
      <c r="F54" s="729"/>
      <c r="G54" s="729"/>
      <c r="H54" s="729"/>
      <c r="I54" s="729"/>
      <c r="J54" s="729"/>
      <c r="K54" s="729"/>
      <c r="L54" s="729"/>
      <c r="M54" s="729"/>
      <c r="N54" s="730"/>
    </row>
    <row r="55" spans="1:24" x14ac:dyDescent="0.15">
      <c r="A55" s="731"/>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0:N50"/>
    <mergeCell ref="A8:A9"/>
    <mergeCell ref="C8:E8"/>
    <mergeCell ref="F8:H8"/>
    <mergeCell ref="I8:K8"/>
    <mergeCell ref="L8:N8"/>
    <mergeCell ref="O1:O2"/>
    <mergeCell ref="A1:N1"/>
    <mergeCell ref="A3:N4"/>
    <mergeCell ref="A5:N5"/>
    <mergeCell ref="A6:N6"/>
  </mergeCells>
  <hyperlinks>
    <hyperlink ref="O1" location="Índice!A1" display="Regresar al índic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7"/>
  <sheetViews>
    <sheetView zoomScaleNormal="100" workbookViewId="0">
      <selection activeCell="B144" sqref="B144:C144"/>
    </sheetView>
  </sheetViews>
  <sheetFormatPr baseColWidth="10" defaultRowHeight="14.25" x14ac:dyDescent="0.25"/>
  <cols>
    <col min="1" max="1" width="13.7109375" style="1" customWidth="1"/>
    <col min="2" max="2" width="25.7109375" style="1" customWidth="1"/>
    <col min="3" max="3" width="14.7109375" style="1" customWidth="1"/>
    <col min="4" max="29" width="9.7109375" style="1" customWidth="1"/>
    <col min="30" max="30" width="18" style="1" bestFit="1" customWidth="1"/>
    <col min="31" max="35" width="11.42578125" style="1"/>
    <col min="36" max="36" width="14.7109375" style="1" customWidth="1"/>
    <col min="37" max="37" width="12.5703125" style="1" customWidth="1"/>
    <col min="38" max="277" width="11.42578125" style="1"/>
    <col min="278" max="278" width="7.7109375" style="1" customWidth="1"/>
    <col min="279" max="279" width="28.7109375" style="1" customWidth="1"/>
    <col min="280" max="280" width="14.7109375" style="1" customWidth="1"/>
    <col min="281" max="281" width="9.7109375" style="1" customWidth="1"/>
    <col min="282" max="282" width="14.7109375" style="1" customWidth="1"/>
    <col min="283" max="283" width="9.7109375" style="1" customWidth="1"/>
    <col min="284" max="284" width="14.7109375" style="1" customWidth="1"/>
    <col min="285" max="285" width="9.7109375" style="1" customWidth="1"/>
    <col min="286" max="291" width="11.42578125" style="1"/>
    <col min="292" max="292" width="14.7109375" style="1" customWidth="1"/>
    <col min="293" max="293" width="12.5703125" style="1" customWidth="1"/>
    <col min="294" max="533" width="11.42578125" style="1"/>
    <col min="534" max="534" width="7.7109375" style="1" customWidth="1"/>
    <col min="535" max="535" width="28.7109375" style="1" customWidth="1"/>
    <col min="536" max="536" width="14.7109375" style="1" customWidth="1"/>
    <col min="537" max="537" width="9.7109375" style="1" customWidth="1"/>
    <col min="538" max="538" width="14.7109375" style="1" customWidth="1"/>
    <col min="539" max="539" width="9.7109375" style="1" customWidth="1"/>
    <col min="540" max="540" width="14.7109375" style="1" customWidth="1"/>
    <col min="541" max="541" width="9.7109375" style="1" customWidth="1"/>
    <col min="542" max="547" width="11.42578125" style="1"/>
    <col min="548" max="548" width="14.7109375" style="1" customWidth="1"/>
    <col min="549" max="549" width="12.5703125" style="1" customWidth="1"/>
    <col min="550" max="789" width="11.42578125" style="1"/>
    <col min="790" max="790" width="7.7109375" style="1" customWidth="1"/>
    <col min="791" max="791" width="28.7109375" style="1" customWidth="1"/>
    <col min="792" max="792" width="14.7109375" style="1" customWidth="1"/>
    <col min="793" max="793" width="9.7109375" style="1" customWidth="1"/>
    <col min="794" max="794" width="14.7109375" style="1" customWidth="1"/>
    <col min="795" max="795" width="9.7109375" style="1" customWidth="1"/>
    <col min="796" max="796" width="14.7109375" style="1" customWidth="1"/>
    <col min="797" max="797" width="9.7109375" style="1" customWidth="1"/>
    <col min="798" max="803" width="11.42578125" style="1"/>
    <col min="804" max="804" width="14.7109375" style="1" customWidth="1"/>
    <col min="805" max="805" width="12.5703125" style="1" customWidth="1"/>
    <col min="806" max="1045" width="11.42578125" style="1"/>
    <col min="1046" max="1046" width="7.7109375" style="1" customWidth="1"/>
    <col min="1047" max="1047" width="28.7109375" style="1" customWidth="1"/>
    <col min="1048" max="1048" width="14.7109375" style="1" customWidth="1"/>
    <col min="1049" max="1049" width="9.7109375" style="1" customWidth="1"/>
    <col min="1050" max="1050" width="14.7109375" style="1" customWidth="1"/>
    <col min="1051" max="1051" width="9.7109375" style="1" customWidth="1"/>
    <col min="1052" max="1052" width="14.7109375" style="1" customWidth="1"/>
    <col min="1053" max="1053" width="9.7109375" style="1" customWidth="1"/>
    <col min="1054" max="1059" width="11.42578125" style="1"/>
    <col min="1060" max="1060" width="14.7109375" style="1" customWidth="1"/>
    <col min="1061" max="1061" width="12.5703125" style="1" customWidth="1"/>
    <col min="1062" max="1301" width="11.42578125" style="1"/>
    <col min="1302" max="1302" width="7.7109375" style="1" customWidth="1"/>
    <col min="1303" max="1303" width="28.7109375" style="1" customWidth="1"/>
    <col min="1304" max="1304" width="14.7109375" style="1" customWidth="1"/>
    <col min="1305" max="1305" width="9.7109375" style="1" customWidth="1"/>
    <col min="1306" max="1306" width="14.7109375" style="1" customWidth="1"/>
    <col min="1307" max="1307" width="9.7109375" style="1" customWidth="1"/>
    <col min="1308" max="1308" width="14.7109375" style="1" customWidth="1"/>
    <col min="1309" max="1309" width="9.7109375" style="1" customWidth="1"/>
    <col min="1310" max="1315" width="11.42578125" style="1"/>
    <col min="1316" max="1316" width="14.7109375" style="1" customWidth="1"/>
    <col min="1317" max="1317" width="12.5703125" style="1" customWidth="1"/>
    <col min="1318" max="1557" width="11.42578125" style="1"/>
    <col min="1558" max="1558" width="7.7109375" style="1" customWidth="1"/>
    <col min="1559" max="1559" width="28.7109375" style="1" customWidth="1"/>
    <col min="1560" max="1560" width="14.7109375" style="1" customWidth="1"/>
    <col min="1561" max="1561" width="9.7109375" style="1" customWidth="1"/>
    <col min="1562" max="1562" width="14.7109375" style="1" customWidth="1"/>
    <col min="1563" max="1563" width="9.7109375" style="1" customWidth="1"/>
    <col min="1564" max="1564" width="14.7109375" style="1" customWidth="1"/>
    <col min="1565" max="1565" width="9.7109375" style="1" customWidth="1"/>
    <col min="1566" max="1571" width="11.42578125" style="1"/>
    <col min="1572" max="1572" width="14.7109375" style="1" customWidth="1"/>
    <col min="1573" max="1573" width="12.5703125" style="1" customWidth="1"/>
    <col min="1574" max="1813" width="11.42578125" style="1"/>
    <col min="1814" max="1814" width="7.7109375" style="1" customWidth="1"/>
    <col min="1815" max="1815" width="28.7109375" style="1" customWidth="1"/>
    <col min="1816" max="1816" width="14.7109375" style="1" customWidth="1"/>
    <col min="1817" max="1817" width="9.7109375" style="1" customWidth="1"/>
    <col min="1818" max="1818" width="14.7109375" style="1" customWidth="1"/>
    <col min="1819" max="1819" width="9.7109375" style="1" customWidth="1"/>
    <col min="1820" max="1820" width="14.7109375" style="1" customWidth="1"/>
    <col min="1821" max="1821" width="9.7109375" style="1" customWidth="1"/>
    <col min="1822" max="1827" width="11.42578125" style="1"/>
    <col min="1828" max="1828" width="14.7109375" style="1" customWidth="1"/>
    <col min="1829" max="1829" width="12.5703125" style="1" customWidth="1"/>
    <col min="1830" max="2069" width="11.42578125" style="1"/>
    <col min="2070" max="2070" width="7.7109375" style="1" customWidth="1"/>
    <col min="2071" max="2071" width="28.7109375" style="1" customWidth="1"/>
    <col min="2072" max="2072" width="14.7109375" style="1" customWidth="1"/>
    <col min="2073" max="2073" width="9.7109375" style="1" customWidth="1"/>
    <col min="2074" max="2074" width="14.7109375" style="1" customWidth="1"/>
    <col min="2075" max="2075" width="9.7109375" style="1" customWidth="1"/>
    <col min="2076" max="2076" width="14.7109375" style="1" customWidth="1"/>
    <col min="2077" max="2077" width="9.7109375" style="1" customWidth="1"/>
    <col min="2078" max="2083" width="11.42578125" style="1"/>
    <col min="2084" max="2084" width="14.7109375" style="1" customWidth="1"/>
    <col min="2085" max="2085" width="12.5703125" style="1" customWidth="1"/>
    <col min="2086" max="2325" width="11.42578125" style="1"/>
    <col min="2326" max="2326" width="7.7109375" style="1" customWidth="1"/>
    <col min="2327" max="2327" width="28.7109375" style="1" customWidth="1"/>
    <col min="2328" max="2328" width="14.7109375" style="1" customWidth="1"/>
    <col min="2329" max="2329" width="9.7109375" style="1" customWidth="1"/>
    <col min="2330" max="2330" width="14.7109375" style="1" customWidth="1"/>
    <col min="2331" max="2331" width="9.7109375" style="1" customWidth="1"/>
    <col min="2332" max="2332" width="14.7109375" style="1" customWidth="1"/>
    <col min="2333" max="2333" width="9.7109375" style="1" customWidth="1"/>
    <col min="2334" max="2339" width="11.42578125" style="1"/>
    <col min="2340" max="2340" width="14.7109375" style="1" customWidth="1"/>
    <col min="2341" max="2341" width="12.5703125" style="1" customWidth="1"/>
    <col min="2342" max="2581" width="11.42578125" style="1"/>
    <col min="2582" max="2582" width="7.7109375" style="1" customWidth="1"/>
    <col min="2583" max="2583" width="28.7109375" style="1" customWidth="1"/>
    <col min="2584" max="2584" width="14.7109375" style="1" customWidth="1"/>
    <col min="2585" max="2585" width="9.7109375" style="1" customWidth="1"/>
    <col min="2586" max="2586" width="14.7109375" style="1" customWidth="1"/>
    <col min="2587" max="2587" width="9.7109375" style="1" customWidth="1"/>
    <col min="2588" max="2588" width="14.7109375" style="1" customWidth="1"/>
    <col min="2589" max="2589" width="9.7109375" style="1" customWidth="1"/>
    <col min="2590" max="2595" width="11.42578125" style="1"/>
    <col min="2596" max="2596" width="14.7109375" style="1" customWidth="1"/>
    <col min="2597" max="2597" width="12.5703125" style="1" customWidth="1"/>
    <col min="2598" max="2837" width="11.42578125" style="1"/>
    <col min="2838" max="2838" width="7.7109375" style="1" customWidth="1"/>
    <col min="2839" max="2839" width="28.7109375" style="1" customWidth="1"/>
    <col min="2840" max="2840" width="14.7109375" style="1" customWidth="1"/>
    <col min="2841" max="2841" width="9.7109375" style="1" customWidth="1"/>
    <col min="2842" max="2842" width="14.7109375" style="1" customWidth="1"/>
    <col min="2843" max="2843" width="9.7109375" style="1" customWidth="1"/>
    <col min="2844" max="2844" width="14.7109375" style="1" customWidth="1"/>
    <col min="2845" max="2845" width="9.7109375" style="1" customWidth="1"/>
    <col min="2846" max="2851" width="11.42578125" style="1"/>
    <col min="2852" max="2852" width="14.7109375" style="1" customWidth="1"/>
    <col min="2853" max="2853" width="12.5703125" style="1" customWidth="1"/>
    <col min="2854" max="3093" width="11.42578125" style="1"/>
    <col min="3094" max="3094" width="7.7109375" style="1" customWidth="1"/>
    <col min="3095" max="3095" width="28.7109375" style="1" customWidth="1"/>
    <col min="3096" max="3096" width="14.7109375" style="1" customWidth="1"/>
    <col min="3097" max="3097" width="9.7109375" style="1" customWidth="1"/>
    <col min="3098" max="3098" width="14.7109375" style="1" customWidth="1"/>
    <col min="3099" max="3099" width="9.7109375" style="1" customWidth="1"/>
    <col min="3100" max="3100" width="14.7109375" style="1" customWidth="1"/>
    <col min="3101" max="3101" width="9.7109375" style="1" customWidth="1"/>
    <col min="3102" max="3107" width="11.42578125" style="1"/>
    <col min="3108" max="3108" width="14.7109375" style="1" customWidth="1"/>
    <col min="3109" max="3109" width="12.5703125" style="1" customWidth="1"/>
    <col min="3110" max="3349" width="11.42578125" style="1"/>
    <col min="3350" max="3350" width="7.7109375" style="1" customWidth="1"/>
    <col min="3351" max="3351" width="28.7109375" style="1" customWidth="1"/>
    <col min="3352" max="3352" width="14.7109375" style="1" customWidth="1"/>
    <col min="3353" max="3353" width="9.7109375" style="1" customWidth="1"/>
    <col min="3354" max="3354" width="14.7109375" style="1" customWidth="1"/>
    <col min="3355" max="3355" width="9.7109375" style="1" customWidth="1"/>
    <col min="3356" max="3356" width="14.7109375" style="1" customWidth="1"/>
    <col min="3357" max="3357" width="9.7109375" style="1" customWidth="1"/>
    <col min="3358" max="3363" width="11.42578125" style="1"/>
    <col min="3364" max="3364" width="14.7109375" style="1" customWidth="1"/>
    <col min="3365" max="3365" width="12.5703125" style="1" customWidth="1"/>
    <col min="3366" max="3605" width="11.42578125" style="1"/>
    <col min="3606" max="3606" width="7.7109375" style="1" customWidth="1"/>
    <col min="3607" max="3607" width="28.7109375" style="1" customWidth="1"/>
    <col min="3608" max="3608" width="14.7109375" style="1" customWidth="1"/>
    <col min="3609" max="3609" width="9.7109375" style="1" customWidth="1"/>
    <col min="3610" max="3610" width="14.7109375" style="1" customWidth="1"/>
    <col min="3611" max="3611" width="9.7109375" style="1" customWidth="1"/>
    <col min="3612" max="3612" width="14.7109375" style="1" customWidth="1"/>
    <col min="3613" max="3613" width="9.7109375" style="1" customWidth="1"/>
    <col min="3614" max="3619" width="11.42578125" style="1"/>
    <col min="3620" max="3620" width="14.7109375" style="1" customWidth="1"/>
    <col min="3621" max="3621" width="12.5703125" style="1" customWidth="1"/>
    <col min="3622" max="3861" width="11.42578125" style="1"/>
    <col min="3862" max="3862" width="7.7109375" style="1" customWidth="1"/>
    <col min="3863" max="3863" width="28.7109375" style="1" customWidth="1"/>
    <col min="3864" max="3864" width="14.7109375" style="1" customWidth="1"/>
    <col min="3865" max="3865" width="9.7109375" style="1" customWidth="1"/>
    <col min="3866" max="3866" width="14.7109375" style="1" customWidth="1"/>
    <col min="3867" max="3867" width="9.7109375" style="1" customWidth="1"/>
    <col min="3868" max="3868" width="14.7109375" style="1" customWidth="1"/>
    <col min="3869" max="3869" width="9.7109375" style="1" customWidth="1"/>
    <col min="3870" max="3875" width="11.42578125" style="1"/>
    <col min="3876" max="3876" width="14.7109375" style="1" customWidth="1"/>
    <col min="3877" max="3877" width="12.5703125" style="1" customWidth="1"/>
    <col min="3878" max="4117" width="11.42578125" style="1"/>
    <col min="4118" max="4118" width="7.7109375" style="1" customWidth="1"/>
    <col min="4119" max="4119" width="28.7109375" style="1" customWidth="1"/>
    <col min="4120" max="4120" width="14.7109375" style="1" customWidth="1"/>
    <col min="4121" max="4121" width="9.7109375" style="1" customWidth="1"/>
    <col min="4122" max="4122" width="14.7109375" style="1" customWidth="1"/>
    <col min="4123" max="4123" width="9.7109375" style="1" customWidth="1"/>
    <col min="4124" max="4124" width="14.7109375" style="1" customWidth="1"/>
    <col min="4125" max="4125" width="9.7109375" style="1" customWidth="1"/>
    <col min="4126" max="4131" width="11.42578125" style="1"/>
    <col min="4132" max="4132" width="14.7109375" style="1" customWidth="1"/>
    <col min="4133" max="4133" width="12.5703125" style="1" customWidth="1"/>
    <col min="4134" max="4373" width="11.42578125" style="1"/>
    <col min="4374" max="4374" width="7.7109375" style="1" customWidth="1"/>
    <col min="4375" max="4375" width="28.7109375" style="1" customWidth="1"/>
    <col min="4376" max="4376" width="14.7109375" style="1" customWidth="1"/>
    <col min="4377" max="4377" width="9.7109375" style="1" customWidth="1"/>
    <col min="4378" max="4378" width="14.7109375" style="1" customWidth="1"/>
    <col min="4379" max="4379" width="9.7109375" style="1" customWidth="1"/>
    <col min="4380" max="4380" width="14.7109375" style="1" customWidth="1"/>
    <col min="4381" max="4381" width="9.7109375" style="1" customWidth="1"/>
    <col min="4382" max="4387" width="11.42578125" style="1"/>
    <col min="4388" max="4388" width="14.7109375" style="1" customWidth="1"/>
    <col min="4389" max="4389" width="12.5703125" style="1" customWidth="1"/>
    <col min="4390" max="4629" width="11.42578125" style="1"/>
    <col min="4630" max="4630" width="7.7109375" style="1" customWidth="1"/>
    <col min="4631" max="4631" width="28.7109375" style="1" customWidth="1"/>
    <col min="4632" max="4632" width="14.7109375" style="1" customWidth="1"/>
    <col min="4633" max="4633" width="9.7109375" style="1" customWidth="1"/>
    <col min="4634" max="4634" width="14.7109375" style="1" customWidth="1"/>
    <col min="4635" max="4635" width="9.7109375" style="1" customWidth="1"/>
    <col min="4636" max="4636" width="14.7109375" style="1" customWidth="1"/>
    <col min="4637" max="4637" width="9.7109375" style="1" customWidth="1"/>
    <col min="4638" max="4643" width="11.42578125" style="1"/>
    <col min="4644" max="4644" width="14.7109375" style="1" customWidth="1"/>
    <col min="4645" max="4645" width="12.5703125" style="1" customWidth="1"/>
    <col min="4646" max="4885" width="11.42578125" style="1"/>
    <col min="4886" max="4886" width="7.7109375" style="1" customWidth="1"/>
    <col min="4887" max="4887" width="28.7109375" style="1" customWidth="1"/>
    <col min="4888" max="4888" width="14.7109375" style="1" customWidth="1"/>
    <col min="4889" max="4889" width="9.7109375" style="1" customWidth="1"/>
    <col min="4890" max="4890" width="14.7109375" style="1" customWidth="1"/>
    <col min="4891" max="4891" width="9.7109375" style="1" customWidth="1"/>
    <col min="4892" max="4892" width="14.7109375" style="1" customWidth="1"/>
    <col min="4893" max="4893" width="9.7109375" style="1" customWidth="1"/>
    <col min="4894" max="4899" width="11.42578125" style="1"/>
    <col min="4900" max="4900" width="14.7109375" style="1" customWidth="1"/>
    <col min="4901" max="4901" width="12.5703125" style="1" customWidth="1"/>
    <col min="4902" max="5141" width="11.42578125" style="1"/>
    <col min="5142" max="5142" width="7.7109375" style="1" customWidth="1"/>
    <col min="5143" max="5143" width="28.7109375" style="1" customWidth="1"/>
    <col min="5144" max="5144" width="14.7109375" style="1" customWidth="1"/>
    <col min="5145" max="5145" width="9.7109375" style="1" customWidth="1"/>
    <col min="5146" max="5146" width="14.7109375" style="1" customWidth="1"/>
    <col min="5147" max="5147" width="9.7109375" style="1" customWidth="1"/>
    <col min="5148" max="5148" width="14.7109375" style="1" customWidth="1"/>
    <col min="5149" max="5149" width="9.7109375" style="1" customWidth="1"/>
    <col min="5150" max="5155" width="11.42578125" style="1"/>
    <col min="5156" max="5156" width="14.7109375" style="1" customWidth="1"/>
    <col min="5157" max="5157" width="12.5703125" style="1" customWidth="1"/>
    <col min="5158" max="5397" width="11.42578125" style="1"/>
    <col min="5398" max="5398" width="7.7109375" style="1" customWidth="1"/>
    <col min="5399" max="5399" width="28.7109375" style="1" customWidth="1"/>
    <col min="5400" max="5400" width="14.7109375" style="1" customWidth="1"/>
    <col min="5401" max="5401" width="9.7109375" style="1" customWidth="1"/>
    <col min="5402" max="5402" width="14.7109375" style="1" customWidth="1"/>
    <col min="5403" max="5403" width="9.7109375" style="1" customWidth="1"/>
    <col min="5404" max="5404" width="14.7109375" style="1" customWidth="1"/>
    <col min="5405" max="5405" width="9.7109375" style="1" customWidth="1"/>
    <col min="5406" max="5411" width="11.42578125" style="1"/>
    <col min="5412" max="5412" width="14.7109375" style="1" customWidth="1"/>
    <col min="5413" max="5413" width="12.5703125" style="1" customWidth="1"/>
    <col min="5414" max="5653" width="11.42578125" style="1"/>
    <col min="5654" max="5654" width="7.7109375" style="1" customWidth="1"/>
    <col min="5655" max="5655" width="28.7109375" style="1" customWidth="1"/>
    <col min="5656" max="5656" width="14.7109375" style="1" customWidth="1"/>
    <col min="5657" max="5657" width="9.7109375" style="1" customWidth="1"/>
    <col min="5658" max="5658" width="14.7109375" style="1" customWidth="1"/>
    <col min="5659" max="5659" width="9.7109375" style="1" customWidth="1"/>
    <col min="5660" max="5660" width="14.7109375" style="1" customWidth="1"/>
    <col min="5661" max="5661" width="9.7109375" style="1" customWidth="1"/>
    <col min="5662" max="5667" width="11.42578125" style="1"/>
    <col min="5668" max="5668" width="14.7109375" style="1" customWidth="1"/>
    <col min="5669" max="5669" width="12.5703125" style="1" customWidth="1"/>
    <col min="5670" max="5909" width="11.42578125" style="1"/>
    <col min="5910" max="5910" width="7.7109375" style="1" customWidth="1"/>
    <col min="5911" max="5911" width="28.7109375" style="1" customWidth="1"/>
    <col min="5912" max="5912" width="14.7109375" style="1" customWidth="1"/>
    <col min="5913" max="5913" width="9.7109375" style="1" customWidth="1"/>
    <col min="5914" max="5914" width="14.7109375" style="1" customWidth="1"/>
    <col min="5915" max="5915" width="9.7109375" style="1" customWidth="1"/>
    <col min="5916" max="5916" width="14.7109375" style="1" customWidth="1"/>
    <col min="5917" max="5917" width="9.7109375" style="1" customWidth="1"/>
    <col min="5918" max="5923" width="11.42578125" style="1"/>
    <col min="5924" max="5924" width="14.7109375" style="1" customWidth="1"/>
    <col min="5925" max="5925" width="12.5703125" style="1" customWidth="1"/>
    <col min="5926" max="6165" width="11.42578125" style="1"/>
    <col min="6166" max="6166" width="7.7109375" style="1" customWidth="1"/>
    <col min="6167" max="6167" width="28.7109375" style="1" customWidth="1"/>
    <col min="6168" max="6168" width="14.7109375" style="1" customWidth="1"/>
    <col min="6169" max="6169" width="9.7109375" style="1" customWidth="1"/>
    <col min="6170" max="6170" width="14.7109375" style="1" customWidth="1"/>
    <col min="6171" max="6171" width="9.7109375" style="1" customWidth="1"/>
    <col min="6172" max="6172" width="14.7109375" style="1" customWidth="1"/>
    <col min="6173" max="6173" width="9.7109375" style="1" customWidth="1"/>
    <col min="6174" max="6179" width="11.42578125" style="1"/>
    <col min="6180" max="6180" width="14.7109375" style="1" customWidth="1"/>
    <col min="6181" max="6181" width="12.5703125" style="1" customWidth="1"/>
    <col min="6182" max="6421" width="11.42578125" style="1"/>
    <col min="6422" max="6422" width="7.7109375" style="1" customWidth="1"/>
    <col min="6423" max="6423" width="28.7109375" style="1" customWidth="1"/>
    <col min="6424" max="6424" width="14.7109375" style="1" customWidth="1"/>
    <col min="6425" max="6425" width="9.7109375" style="1" customWidth="1"/>
    <col min="6426" max="6426" width="14.7109375" style="1" customWidth="1"/>
    <col min="6427" max="6427" width="9.7109375" style="1" customWidth="1"/>
    <col min="6428" max="6428" width="14.7109375" style="1" customWidth="1"/>
    <col min="6429" max="6429" width="9.7109375" style="1" customWidth="1"/>
    <col min="6430" max="6435" width="11.42578125" style="1"/>
    <col min="6436" max="6436" width="14.7109375" style="1" customWidth="1"/>
    <col min="6437" max="6437" width="12.5703125" style="1" customWidth="1"/>
    <col min="6438" max="6677" width="11.42578125" style="1"/>
    <col min="6678" max="6678" width="7.7109375" style="1" customWidth="1"/>
    <col min="6679" max="6679" width="28.7109375" style="1" customWidth="1"/>
    <col min="6680" max="6680" width="14.7109375" style="1" customWidth="1"/>
    <col min="6681" max="6681" width="9.7109375" style="1" customWidth="1"/>
    <col min="6682" max="6682" width="14.7109375" style="1" customWidth="1"/>
    <col min="6683" max="6683" width="9.7109375" style="1" customWidth="1"/>
    <col min="6684" max="6684" width="14.7109375" style="1" customWidth="1"/>
    <col min="6685" max="6685" width="9.7109375" style="1" customWidth="1"/>
    <col min="6686" max="6691" width="11.42578125" style="1"/>
    <col min="6692" max="6692" width="14.7109375" style="1" customWidth="1"/>
    <col min="6693" max="6693" width="12.5703125" style="1" customWidth="1"/>
    <col min="6694" max="6933" width="11.42578125" style="1"/>
    <col min="6934" max="6934" width="7.7109375" style="1" customWidth="1"/>
    <col min="6935" max="6935" width="28.7109375" style="1" customWidth="1"/>
    <col min="6936" max="6936" width="14.7109375" style="1" customWidth="1"/>
    <col min="6937" max="6937" width="9.7109375" style="1" customWidth="1"/>
    <col min="6938" max="6938" width="14.7109375" style="1" customWidth="1"/>
    <col min="6939" max="6939" width="9.7109375" style="1" customWidth="1"/>
    <col min="6940" max="6940" width="14.7109375" style="1" customWidth="1"/>
    <col min="6941" max="6941" width="9.7109375" style="1" customWidth="1"/>
    <col min="6942" max="6947" width="11.42578125" style="1"/>
    <col min="6948" max="6948" width="14.7109375" style="1" customWidth="1"/>
    <col min="6949" max="6949" width="12.5703125" style="1" customWidth="1"/>
    <col min="6950" max="7189" width="11.42578125" style="1"/>
    <col min="7190" max="7190" width="7.7109375" style="1" customWidth="1"/>
    <col min="7191" max="7191" width="28.7109375" style="1" customWidth="1"/>
    <col min="7192" max="7192" width="14.7109375" style="1" customWidth="1"/>
    <col min="7193" max="7193" width="9.7109375" style="1" customWidth="1"/>
    <col min="7194" max="7194" width="14.7109375" style="1" customWidth="1"/>
    <col min="7195" max="7195" width="9.7109375" style="1" customWidth="1"/>
    <col min="7196" max="7196" width="14.7109375" style="1" customWidth="1"/>
    <col min="7197" max="7197" width="9.7109375" style="1" customWidth="1"/>
    <col min="7198" max="7203" width="11.42578125" style="1"/>
    <col min="7204" max="7204" width="14.7109375" style="1" customWidth="1"/>
    <col min="7205" max="7205" width="12.5703125" style="1" customWidth="1"/>
    <col min="7206" max="7445" width="11.42578125" style="1"/>
    <col min="7446" max="7446" width="7.7109375" style="1" customWidth="1"/>
    <col min="7447" max="7447" width="28.7109375" style="1" customWidth="1"/>
    <col min="7448" max="7448" width="14.7109375" style="1" customWidth="1"/>
    <col min="7449" max="7449" width="9.7109375" style="1" customWidth="1"/>
    <col min="7450" max="7450" width="14.7109375" style="1" customWidth="1"/>
    <col min="7451" max="7451" width="9.7109375" style="1" customWidth="1"/>
    <col min="7452" max="7452" width="14.7109375" style="1" customWidth="1"/>
    <col min="7453" max="7453" width="9.7109375" style="1" customWidth="1"/>
    <col min="7454" max="7459" width="11.42578125" style="1"/>
    <col min="7460" max="7460" width="14.7109375" style="1" customWidth="1"/>
    <col min="7461" max="7461" width="12.5703125" style="1" customWidth="1"/>
    <col min="7462" max="7701" width="11.42578125" style="1"/>
    <col min="7702" max="7702" width="7.7109375" style="1" customWidth="1"/>
    <col min="7703" max="7703" width="28.7109375" style="1" customWidth="1"/>
    <col min="7704" max="7704" width="14.7109375" style="1" customWidth="1"/>
    <col min="7705" max="7705" width="9.7109375" style="1" customWidth="1"/>
    <col min="7706" max="7706" width="14.7109375" style="1" customWidth="1"/>
    <col min="7707" max="7707" width="9.7109375" style="1" customWidth="1"/>
    <col min="7708" max="7708" width="14.7109375" style="1" customWidth="1"/>
    <col min="7709" max="7709" width="9.7109375" style="1" customWidth="1"/>
    <col min="7710" max="7715" width="11.42578125" style="1"/>
    <col min="7716" max="7716" width="14.7109375" style="1" customWidth="1"/>
    <col min="7717" max="7717" width="12.5703125" style="1" customWidth="1"/>
    <col min="7718" max="7957" width="11.42578125" style="1"/>
    <col min="7958" max="7958" width="7.7109375" style="1" customWidth="1"/>
    <col min="7959" max="7959" width="28.7109375" style="1" customWidth="1"/>
    <col min="7960" max="7960" width="14.7109375" style="1" customWidth="1"/>
    <col min="7961" max="7961" width="9.7109375" style="1" customWidth="1"/>
    <col min="7962" max="7962" width="14.7109375" style="1" customWidth="1"/>
    <col min="7963" max="7963" width="9.7109375" style="1" customWidth="1"/>
    <col min="7964" max="7964" width="14.7109375" style="1" customWidth="1"/>
    <col min="7965" max="7965" width="9.7109375" style="1" customWidth="1"/>
    <col min="7966" max="7971" width="11.42578125" style="1"/>
    <col min="7972" max="7972" width="14.7109375" style="1" customWidth="1"/>
    <col min="7973" max="7973" width="12.5703125" style="1" customWidth="1"/>
    <col min="7974" max="8213" width="11.42578125" style="1"/>
    <col min="8214" max="8214" width="7.7109375" style="1" customWidth="1"/>
    <col min="8215" max="8215" width="28.7109375" style="1" customWidth="1"/>
    <col min="8216" max="8216" width="14.7109375" style="1" customWidth="1"/>
    <col min="8217" max="8217" width="9.7109375" style="1" customWidth="1"/>
    <col min="8218" max="8218" width="14.7109375" style="1" customWidth="1"/>
    <col min="8219" max="8219" width="9.7109375" style="1" customWidth="1"/>
    <col min="8220" max="8220" width="14.7109375" style="1" customWidth="1"/>
    <col min="8221" max="8221" width="9.7109375" style="1" customWidth="1"/>
    <col min="8222" max="8227" width="11.42578125" style="1"/>
    <col min="8228" max="8228" width="14.7109375" style="1" customWidth="1"/>
    <col min="8229" max="8229" width="12.5703125" style="1" customWidth="1"/>
    <col min="8230" max="8469" width="11.42578125" style="1"/>
    <col min="8470" max="8470" width="7.7109375" style="1" customWidth="1"/>
    <col min="8471" max="8471" width="28.7109375" style="1" customWidth="1"/>
    <col min="8472" max="8472" width="14.7109375" style="1" customWidth="1"/>
    <col min="8473" max="8473" width="9.7109375" style="1" customWidth="1"/>
    <col min="8474" max="8474" width="14.7109375" style="1" customWidth="1"/>
    <col min="8475" max="8475" width="9.7109375" style="1" customWidth="1"/>
    <col min="8476" max="8476" width="14.7109375" style="1" customWidth="1"/>
    <col min="8477" max="8477" width="9.7109375" style="1" customWidth="1"/>
    <col min="8478" max="8483" width="11.42578125" style="1"/>
    <col min="8484" max="8484" width="14.7109375" style="1" customWidth="1"/>
    <col min="8485" max="8485" width="12.5703125" style="1" customWidth="1"/>
    <col min="8486" max="8725" width="11.42578125" style="1"/>
    <col min="8726" max="8726" width="7.7109375" style="1" customWidth="1"/>
    <col min="8727" max="8727" width="28.7109375" style="1" customWidth="1"/>
    <col min="8728" max="8728" width="14.7109375" style="1" customWidth="1"/>
    <col min="8729" max="8729" width="9.7109375" style="1" customWidth="1"/>
    <col min="8730" max="8730" width="14.7109375" style="1" customWidth="1"/>
    <col min="8731" max="8731" width="9.7109375" style="1" customWidth="1"/>
    <col min="8732" max="8732" width="14.7109375" style="1" customWidth="1"/>
    <col min="8733" max="8733" width="9.7109375" style="1" customWidth="1"/>
    <col min="8734" max="8739" width="11.42578125" style="1"/>
    <col min="8740" max="8740" width="14.7109375" style="1" customWidth="1"/>
    <col min="8741" max="8741" width="12.5703125" style="1" customWidth="1"/>
    <col min="8742" max="8981" width="11.42578125" style="1"/>
    <col min="8982" max="8982" width="7.7109375" style="1" customWidth="1"/>
    <col min="8983" max="8983" width="28.7109375" style="1" customWidth="1"/>
    <col min="8984" max="8984" width="14.7109375" style="1" customWidth="1"/>
    <col min="8985" max="8985" width="9.7109375" style="1" customWidth="1"/>
    <col min="8986" max="8986" width="14.7109375" style="1" customWidth="1"/>
    <col min="8987" max="8987" width="9.7109375" style="1" customWidth="1"/>
    <col min="8988" max="8988" width="14.7109375" style="1" customWidth="1"/>
    <col min="8989" max="8989" width="9.7109375" style="1" customWidth="1"/>
    <col min="8990" max="8995" width="11.42578125" style="1"/>
    <col min="8996" max="8996" width="14.7109375" style="1" customWidth="1"/>
    <col min="8997" max="8997" width="12.5703125" style="1" customWidth="1"/>
    <col min="8998" max="9237" width="11.42578125" style="1"/>
    <col min="9238" max="9238" width="7.7109375" style="1" customWidth="1"/>
    <col min="9239" max="9239" width="28.7109375" style="1" customWidth="1"/>
    <col min="9240" max="9240" width="14.7109375" style="1" customWidth="1"/>
    <col min="9241" max="9241" width="9.7109375" style="1" customWidth="1"/>
    <col min="9242" max="9242" width="14.7109375" style="1" customWidth="1"/>
    <col min="9243" max="9243" width="9.7109375" style="1" customWidth="1"/>
    <col min="9244" max="9244" width="14.7109375" style="1" customWidth="1"/>
    <col min="9245" max="9245" width="9.7109375" style="1" customWidth="1"/>
    <col min="9246" max="9251" width="11.42578125" style="1"/>
    <col min="9252" max="9252" width="14.7109375" style="1" customWidth="1"/>
    <col min="9253" max="9253" width="12.5703125" style="1" customWidth="1"/>
    <col min="9254" max="9493" width="11.42578125" style="1"/>
    <col min="9494" max="9494" width="7.7109375" style="1" customWidth="1"/>
    <col min="9495" max="9495" width="28.7109375" style="1" customWidth="1"/>
    <col min="9496" max="9496" width="14.7109375" style="1" customWidth="1"/>
    <col min="9497" max="9497" width="9.7109375" style="1" customWidth="1"/>
    <col min="9498" max="9498" width="14.7109375" style="1" customWidth="1"/>
    <col min="9499" max="9499" width="9.7109375" style="1" customWidth="1"/>
    <col min="9500" max="9500" width="14.7109375" style="1" customWidth="1"/>
    <col min="9501" max="9501" width="9.7109375" style="1" customWidth="1"/>
    <col min="9502" max="9507" width="11.42578125" style="1"/>
    <col min="9508" max="9508" width="14.7109375" style="1" customWidth="1"/>
    <col min="9509" max="9509" width="12.5703125" style="1" customWidth="1"/>
    <col min="9510" max="9749" width="11.42578125" style="1"/>
    <col min="9750" max="9750" width="7.7109375" style="1" customWidth="1"/>
    <col min="9751" max="9751" width="28.7109375" style="1" customWidth="1"/>
    <col min="9752" max="9752" width="14.7109375" style="1" customWidth="1"/>
    <col min="9753" max="9753" width="9.7109375" style="1" customWidth="1"/>
    <col min="9754" max="9754" width="14.7109375" style="1" customWidth="1"/>
    <col min="9755" max="9755" width="9.7109375" style="1" customWidth="1"/>
    <col min="9756" max="9756" width="14.7109375" style="1" customWidth="1"/>
    <col min="9757" max="9757" width="9.7109375" style="1" customWidth="1"/>
    <col min="9758" max="9763" width="11.42578125" style="1"/>
    <col min="9764" max="9764" width="14.7109375" style="1" customWidth="1"/>
    <col min="9765" max="9765" width="12.5703125" style="1" customWidth="1"/>
    <col min="9766" max="10005" width="11.42578125" style="1"/>
    <col min="10006" max="10006" width="7.7109375" style="1" customWidth="1"/>
    <col min="10007" max="10007" width="28.7109375" style="1" customWidth="1"/>
    <col min="10008" max="10008" width="14.7109375" style="1" customWidth="1"/>
    <col min="10009" max="10009" width="9.7109375" style="1" customWidth="1"/>
    <col min="10010" max="10010" width="14.7109375" style="1" customWidth="1"/>
    <col min="10011" max="10011" width="9.7109375" style="1" customWidth="1"/>
    <col min="10012" max="10012" width="14.7109375" style="1" customWidth="1"/>
    <col min="10013" max="10013" width="9.7109375" style="1" customWidth="1"/>
    <col min="10014" max="10019" width="11.42578125" style="1"/>
    <col min="10020" max="10020" width="14.7109375" style="1" customWidth="1"/>
    <col min="10021" max="10021" width="12.5703125" style="1" customWidth="1"/>
    <col min="10022" max="10261" width="11.42578125" style="1"/>
    <col min="10262" max="10262" width="7.7109375" style="1" customWidth="1"/>
    <col min="10263" max="10263" width="28.7109375" style="1" customWidth="1"/>
    <col min="10264" max="10264" width="14.7109375" style="1" customWidth="1"/>
    <col min="10265" max="10265" width="9.7109375" style="1" customWidth="1"/>
    <col min="10266" max="10266" width="14.7109375" style="1" customWidth="1"/>
    <col min="10267" max="10267" width="9.7109375" style="1" customWidth="1"/>
    <col min="10268" max="10268" width="14.7109375" style="1" customWidth="1"/>
    <col min="10269" max="10269" width="9.7109375" style="1" customWidth="1"/>
    <col min="10270" max="10275" width="11.42578125" style="1"/>
    <col min="10276" max="10276" width="14.7109375" style="1" customWidth="1"/>
    <col min="10277" max="10277" width="12.5703125" style="1" customWidth="1"/>
    <col min="10278" max="10517" width="11.42578125" style="1"/>
    <col min="10518" max="10518" width="7.7109375" style="1" customWidth="1"/>
    <col min="10519" max="10519" width="28.7109375" style="1" customWidth="1"/>
    <col min="10520" max="10520" width="14.7109375" style="1" customWidth="1"/>
    <col min="10521" max="10521" width="9.7109375" style="1" customWidth="1"/>
    <col min="10522" max="10522" width="14.7109375" style="1" customWidth="1"/>
    <col min="10523" max="10523" width="9.7109375" style="1" customWidth="1"/>
    <col min="10524" max="10524" width="14.7109375" style="1" customWidth="1"/>
    <col min="10525" max="10525" width="9.7109375" style="1" customWidth="1"/>
    <col min="10526" max="10531" width="11.42578125" style="1"/>
    <col min="10532" max="10532" width="14.7109375" style="1" customWidth="1"/>
    <col min="10533" max="10533" width="12.5703125" style="1" customWidth="1"/>
    <col min="10534" max="10773" width="11.42578125" style="1"/>
    <col min="10774" max="10774" width="7.7109375" style="1" customWidth="1"/>
    <col min="10775" max="10775" width="28.7109375" style="1" customWidth="1"/>
    <col min="10776" max="10776" width="14.7109375" style="1" customWidth="1"/>
    <col min="10777" max="10777" width="9.7109375" style="1" customWidth="1"/>
    <col min="10778" max="10778" width="14.7109375" style="1" customWidth="1"/>
    <col min="10779" max="10779" width="9.7109375" style="1" customWidth="1"/>
    <col min="10780" max="10780" width="14.7109375" style="1" customWidth="1"/>
    <col min="10781" max="10781" width="9.7109375" style="1" customWidth="1"/>
    <col min="10782" max="10787" width="11.42578125" style="1"/>
    <col min="10788" max="10788" width="14.7109375" style="1" customWidth="1"/>
    <col min="10789" max="10789" width="12.5703125" style="1" customWidth="1"/>
    <col min="10790" max="11029" width="11.42578125" style="1"/>
    <col min="11030" max="11030" width="7.7109375" style="1" customWidth="1"/>
    <col min="11031" max="11031" width="28.7109375" style="1" customWidth="1"/>
    <col min="11032" max="11032" width="14.7109375" style="1" customWidth="1"/>
    <col min="11033" max="11033" width="9.7109375" style="1" customWidth="1"/>
    <col min="11034" max="11034" width="14.7109375" style="1" customWidth="1"/>
    <col min="11035" max="11035" width="9.7109375" style="1" customWidth="1"/>
    <col min="11036" max="11036" width="14.7109375" style="1" customWidth="1"/>
    <col min="11037" max="11037" width="9.7109375" style="1" customWidth="1"/>
    <col min="11038" max="11043" width="11.42578125" style="1"/>
    <col min="11044" max="11044" width="14.7109375" style="1" customWidth="1"/>
    <col min="11045" max="11045" width="12.5703125" style="1" customWidth="1"/>
    <col min="11046" max="11285" width="11.42578125" style="1"/>
    <col min="11286" max="11286" width="7.7109375" style="1" customWidth="1"/>
    <col min="11287" max="11287" width="28.7109375" style="1" customWidth="1"/>
    <col min="11288" max="11288" width="14.7109375" style="1" customWidth="1"/>
    <col min="11289" max="11289" width="9.7109375" style="1" customWidth="1"/>
    <col min="11290" max="11290" width="14.7109375" style="1" customWidth="1"/>
    <col min="11291" max="11291" width="9.7109375" style="1" customWidth="1"/>
    <col min="11292" max="11292" width="14.7109375" style="1" customWidth="1"/>
    <col min="11293" max="11293" width="9.7109375" style="1" customWidth="1"/>
    <col min="11294" max="11299" width="11.42578125" style="1"/>
    <col min="11300" max="11300" width="14.7109375" style="1" customWidth="1"/>
    <col min="11301" max="11301" width="12.5703125" style="1" customWidth="1"/>
    <col min="11302" max="11541" width="11.42578125" style="1"/>
    <col min="11542" max="11542" width="7.7109375" style="1" customWidth="1"/>
    <col min="11543" max="11543" width="28.7109375" style="1" customWidth="1"/>
    <col min="11544" max="11544" width="14.7109375" style="1" customWidth="1"/>
    <col min="11545" max="11545" width="9.7109375" style="1" customWidth="1"/>
    <col min="11546" max="11546" width="14.7109375" style="1" customWidth="1"/>
    <col min="11547" max="11547" width="9.7109375" style="1" customWidth="1"/>
    <col min="11548" max="11548" width="14.7109375" style="1" customWidth="1"/>
    <col min="11549" max="11549" width="9.7109375" style="1" customWidth="1"/>
    <col min="11550" max="11555" width="11.42578125" style="1"/>
    <col min="11556" max="11556" width="14.7109375" style="1" customWidth="1"/>
    <col min="11557" max="11557" width="12.5703125" style="1" customWidth="1"/>
    <col min="11558" max="11797" width="11.42578125" style="1"/>
    <col min="11798" max="11798" width="7.7109375" style="1" customWidth="1"/>
    <col min="11799" max="11799" width="28.7109375" style="1" customWidth="1"/>
    <col min="11800" max="11800" width="14.7109375" style="1" customWidth="1"/>
    <col min="11801" max="11801" width="9.7109375" style="1" customWidth="1"/>
    <col min="11802" max="11802" width="14.7109375" style="1" customWidth="1"/>
    <col min="11803" max="11803" width="9.7109375" style="1" customWidth="1"/>
    <col min="11804" max="11804" width="14.7109375" style="1" customWidth="1"/>
    <col min="11805" max="11805" width="9.7109375" style="1" customWidth="1"/>
    <col min="11806" max="11811" width="11.42578125" style="1"/>
    <col min="11812" max="11812" width="14.7109375" style="1" customWidth="1"/>
    <col min="11813" max="11813" width="12.5703125" style="1" customWidth="1"/>
    <col min="11814" max="12053" width="11.42578125" style="1"/>
    <col min="12054" max="12054" width="7.7109375" style="1" customWidth="1"/>
    <col min="12055" max="12055" width="28.7109375" style="1" customWidth="1"/>
    <col min="12056" max="12056" width="14.7109375" style="1" customWidth="1"/>
    <col min="12057" max="12057" width="9.7109375" style="1" customWidth="1"/>
    <col min="12058" max="12058" width="14.7109375" style="1" customWidth="1"/>
    <col min="12059" max="12059" width="9.7109375" style="1" customWidth="1"/>
    <col min="12060" max="12060" width="14.7109375" style="1" customWidth="1"/>
    <col min="12061" max="12061" width="9.7109375" style="1" customWidth="1"/>
    <col min="12062" max="12067" width="11.42578125" style="1"/>
    <col min="12068" max="12068" width="14.7109375" style="1" customWidth="1"/>
    <col min="12069" max="12069" width="12.5703125" style="1" customWidth="1"/>
    <col min="12070" max="12309" width="11.42578125" style="1"/>
    <col min="12310" max="12310" width="7.7109375" style="1" customWidth="1"/>
    <col min="12311" max="12311" width="28.7109375" style="1" customWidth="1"/>
    <col min="12312" max="12312" width="14.7109375" style="1" customWidth="1"/>
    <col min="12313" max="12313" width="9.7109375" style="1" customWidth="1"/>
    <col min="12314" max="12314" width="14.7109375" style="1" customWidth="1"/>
    <col min="12315" max="12315" width="9.7109375" style="1" customWidth="1"/>
    <col min="12316" max="12316" width="14.7109375" style="1" customWidth="1"/>
    <col min="12317" max="12317" width="9.7109375" style="1" customWidth="1"/>
    <col min="12318" max="12323" width="11.42578125" style="1"/>
    <col min="12324" max="12324" width="14.7109375" style="1" customWidth="1"/>
    <col min="12325" max="12325" width="12.5703125" style="1" customWidth="1"/>
    <col min="12326" max="12565" width="11.42578125" style="1"/>
    <col min="12566" max="12566" width="7.7109375" style="1" customWidth="1"/>
    <col min="12567" max="12567" width="28.7109375" style="1" customWidth="1"/>
    <col min="12568" max="12568" width="14.7109375" style="1" customWidth="1"/>
    <col min="12569" max="12569" width="9.7109375" style="1" customWidth="1"/>
    <col min="12570" max="12570" width="14.7109375" style="1" customWidth="1"/>
    <col min="12571" max="12571" width="9.7109375" style="1" customWidth="1"/>
    <col min="12572" max="12572" width="14.7109375" style="1" customWidth="1"/>
    <col min="12573" max="12573" width="9.7109375" style="1" customWidth="1"/>
    <col min="12574" max="12579" width="11.42578125" style="1"/>
    <col min="12580" max="12580" width="14.7109375" style="1" customWidth="1"/>
    <col min="12581" max="12581" width="12.5703125" style="1" customWidth="1"/>
    <col min="12582" max="12821" width="11.42578125" style="1"/>
    <col min="12822" max="12822" width="7.7109375" style="1" customWidth="1"/>
    <col min="12823" max="12823" width="28.7109375" style="1" customWidth="1"/>
    <col min="12824" max="12824" width="14.7109375" style="1" customWidth="1"/>
    <col min="12825" max="12825" width="9.7109375" style="1" customWidth="1"/>
    <col min="12826" max="12826" width="14.7109375" style="1" customWidth="1"/>
    <col min="12827" max="12827" width="9.7109375" style="1" customWidth="1"/>
    <col min="12828" max="12828" width="14.7109375" style="1" customWidth="1"/>
    <col min="12829" max="12829" width="9.7109375" style="1" customWidth="1"/>
    <col min="12830" max="12835" width="11.42578125" style="1"/>
    <col min="12836" max="12836" width="14.7109375" style="1" customWidth="1"/>
    <col min="12837" max="12837" width="12.5703125" style="1" customWidth="1"/>
    <col min="12838" max="13077" width="11.42578125" style="1"/>
    <col min="13078" max="13078" width="7.7109375" style="1" customWidth="1"/>
    <col min="13079" max="13079" width="28.7109375" style="1" customWidth="1"/>
    <col min="13080" max="13080" width="14.7109375" style="1" customWidth="1"/>
    <col min="13081" max="13081" width="9.7109375" style="1" customWidth="1"/>
    <col min="13082" max="13082" width="14.7109375" style="1" customWidth="1"/>
    <col min="13083" max="13083" width="9.7109375" style="1" customWidth="1"/>
    <col min="13084" max="13084" width="14.7109375" style="1" customWidth="1"/>
    <col min="13085" max="13085" width="9.7109375" style="1" customWidth="1"/>
    <col min="13086" max="13091" width="11.42578125" style="1"/>
    <col min="13092" max="13092" width="14.7109375" style="1" customWidth="1"/>
    <col min="13093" max="13093" width="12.5703125" style="1" customWidth="1"/>
    <col min="13094" max="13333" width="11.42578125" style="1"/>
    <col min="13334" max="13334" width="7.7109375" style="1" customWidth="1"/>
    <col min="13335" max="13335" width="28.7109375" style="1" customWidth="1"/>
    <col min="13336" max="13336" width="14.7109375" style="1" customWidth="1"/>
    <col min="13337" max="13337" width="9.7109375" style="1" customWidth="1"/>
    <col min="13338" max="13338" width="14.7109375" style="1" customWidth="1"/>
    <col min="13339" max="13339" width="9.7109375" style="1" customWidth="1"/>
    <col min="13340" max="13340" width="14.7109375" style="1" customWidth="1"/>
    <col min="13341" max="13341" width="9.7109375" style="1" customWidth="1"/>
    <col min="13342" max="13347" width="11.42578125" style="1"/>
    <col min="13348" max="13348" width="14.7109375" style="1" customWidth="1"/>
    <col min="13349" max="13349" width="12.5703125" style="1" customWidth="1"/>
    <col min="13350" max="13589" width="11.42578125" style="1"/>
    <col min="13590" max="13590" width="7.7109375" style="1" customWidth="1"/>
    <col min="13591" max="13591" width="28.7109375" style="1" customWidth="1"/>
    <col min="13592" max="13592" width="14.7109375" style="1" customWidth="1"/>
    <col min="13593" max="13593" width="9.7109375" style="1" customWidth="1"/>
    <col min="13594" max="13594" width="14.7109375" style="1" customWidth="1"/>
    <col min="13595" max="13595" width="9.7109375" style="1" customWidth="1"/>
    <col min="13596" max="13596" width="14.7109375" style="1" customWidth="1"/>
    <col min="13597" max="13597" width="9.7109375" style="1" customWidth="1"/>
    <col min="13598" max="13603" width="11.42578125" style="1"/>
    <col min="13604" max="13604" width="14.7109375" style="1" customWidth="1"/>
    <col min="13605" max="13605" width="12.5703125" style="1" customWidth="1"/>
    <col min="13606" max="13845" width="11.42578125" style="1"/>
    <col min="13846" max="13846" width="7.7109375" style="1" customWidth="1"/>
    <col min="13847" max="13847" width="28.7109375" style="1" customWidth="1"/>
    <col min="13848" max="13848" width="14.7109375" style="1" customWidth="1"/>
    <col min="13849" max="13849" width="9.7109375" style="1" customWidth="1"/>
    <col min="13850" max="13850" width="14.7109375" style="1" customWidth="1"/>
    <col min="13851" max="13851" width="9.7109375" style="1" customWidth="1"/>
    <col min="13852" max="13852" width="14.7109375" style="1" customWidth="1"/>
    <col min="13853" max="13853" width="9.7109375" style="1" customWidth="1"/>
    <col min="13854" max="13859" width="11.42578125" style="1"/>
    <col min="13860" max="13860" width="14.7109375" style="1" customWidth="1"/>
    <col min="13861" max="13861" width="12.5703125" style="1" customWidth="1"/>
    <col min="13862" max="14101" width="11.42578125" style="1"/>
    <col min="14102" max="14102" width="7.7109375" style="1" customWidth="1"/>
    <col min="14103" max="14103" width="28.7109375" style="1" customWidth="1"/>
    <col min="14104" max="14104" width="14.7109375" style="1" customWidth="1"/>
    <col min="14105" max="14105" width="9.7109375" style="1" customWidth="1"/>
    <col min="14106" max="14106" width="14.7109375" style="1" customWidth="1"/>
    <col min="14107" max="14107" width="9.7109375" style="1" customWidth="1"/>
    <col min="14108" max="14108" width="14.7109375" style="1" customWidth="1"/>
    <col min="14109" max="14109" width="9.7109375" style="1" customWidth="1"/>
    <col min="14110" max="14115" width="11.42578125" style="1"/>
    <col min="14116" max="14116" width="14.7109375" style="1" customWidth="1"/>
    <col min="14117" max="14117" width="12.5703125" style="1" customWidth="1"/>
    <col min="14118" max="14357" width="11.42578125" style="1"/>
    <col min="14358" max="14358" width="7.7109375" style="1" customWidth="1"/>
    <col min="14359" max="14359" width="28.7109375" style="1" customWidth="1"/>
    <col min="14360" max="14360" width="14.7109375" style="1" customWidth="1"/>
    <col min="14361" max="14361" width="9.7109375" style="1" customWidth="1"/>
    <col min="14362" max="14362" width="14.7109375" style="1" customWidth="1"/>
    <col min="14363" max="14363" width="9.7109375" style="1" customWidth="1"/>
    <col min="14364" max="14364" width="14.7109375" style="1" customWidth="1"/>
    <col min="14365" max="14365" width="9.7109375" style="1" customWidth="1"/>
    <col min="14366" max="14371" width="11.42578125" style="1"/>
    <col min="14372" max="14372" width="14.7109375" style="1" customWidth="1"/>
    <col min="14373" max="14373" width="12.5703125" style="1" customWidth="1"/>
    <col min="14374" max="14613" width="11.42578125" style="1"/>
    <col min="14614" max="14614" width="7.7109375" style="1" customWidth="1"/>
    <col min="14615" max="14615" width="28.7109375" style="1" customWidth="1"/>
    <col min="14616" max="14616" width="14.7109375" style="1" customWidth="1"/>
    <col min="14617" max="14617" width="9.7109375" style="1" customWidth="1"/>
    <col min="14618" max="14618" width="14.7109375" style="1" customWidth="1"/>
    <col min="14619" max="14619" width="9.7109375" style="1" customWidth="1"/>
    <col min="14620" max="14620" width="14.7109375" style="1" customWidth="1"/>
    <col min="14621" max="14621" width="9.7109375" style="1" customWidth="1"/>
    <col min="14622" max="14627" width="11.42578125" style="1"/>
    <col min="14628" max="14628" width="14.7109375" style="1" customWidth="1"/>
    <col min="14629" max="14629" width="12.5703125" style="1" customWidth="1"/>
    <col min="14630" max="14869" width="11.42578125" style="1"/>
    <col min="14870" max="14870" width="7.7109375" style="1" customWidth="1"/>
    <col min="14871" max="14871" width="28.7109375" style="1" customWidth="1"/>
    <col min="14872" max="14872" width="14.7109375" style="1" customWidth="1"/>
    <col min="14873" max="14873" width="9.7109375" style="1" customWidth="1"/>
    <col min="14874" max="14874" width="14.7109375" style="1" customWidth="1"/>
    <col min="14875" max="14875" width="9.7109375" style="1" customWidth="1"/>
    <col min="14876" max="14876" width="14.7109375" style="1" customWidth="1"/>
    <col min="14877" max="14877" width="9.7109375" style="1" customWidth="1"/>
    <col min="14878" max="14883" width="11.42578125" style="1"/>
    <col min="14884" max="14884" width="14.7109375" style="1" customWidth="1"/>
    <col min="14885" max="14885" width="12.5703125" style="1" customWidth="1"/>
    <col min="14886" max="15125" width="11.42578125" style="1"/>
    <col min="15126" max="15126" width="7.7109375" style="1" customWidth="1"/>
    <col min="15127" max="15127" width="28.7109375" style="1" customWidth="1"/>
    <col min="15128" max="15128" width="14.7109375" style="1" customWidth="1"/>
    <col min="15129" max="15129" width="9.7109375" style="1" customWidth="1"/>
    <col min="15130" max="15130" width="14.7109375" style="1" customWidth="1"/>
    <col min="15131" max="15131" width="9.7109375" style="1" customWidth="1"/>
    <col min="15132" max="15132" width="14.7109375" style="1" customWidth="1"/>
    <col min="15133" max="15133" width="9.7109375" style="1" customWidth="1"/>
    <col min="15134" max="15139" width="11.42578125" style="1"/>
    <col min="15140" max="15140" width="14.7109375" style="1" customWidth="1"/>
    <col min="15141" max="15141" width="12.5703125" style="1" customWidth="1"/>
    <col min="15142" max="15381" width="11.42578125" style="1"/>
    <col min="15382" max="15382" width="7.7109375" style="1" customWidth="1"/>
    <col min="15383" max="15383" width="28.7109375" style="1" customWidth="1"/>
    <col min="15384" max="15384" width="14.7109375" style="1" customWidth="1"/>
    <col min="15385" max="15385" width="9.7109375" style="1" customWidth="1"/>
    <col min="15386" max="15386" width="14.7109375" style="1" customWidth="1"/>
    <col min="15387" max="15387" width="9.7109375" style="1" customWidth="1"/>
    <col min="15388" max="15388" width="14.7109375" style="1" customWidth="1"/>
    <col min="15389" max="15389" width="9.7109375" style="1" customWidth="1"/>
    <col min="15390" max="15395" width="11.42578125" style="1"/>
    <col min="15396" max="15396" width="14.7109375" style="1" customWidth="1"/>
    <col min="15397" max="15397" width="12.5703125" style="1" customWidth="1"/>
    <col min="15398" max="15637" width="11.42578125" style="1"/>
    <col min="15638" max="15638" width="7.7109375" style="1" customWidth="1"/>
    <col min="15639" max="15639" width="28.7109375" style="1" customWidth="1"/>
    <col min="15640" max="15640" width="14.7109375" style="1" customWidth="1"/>
    <col min="15641" max="15641" width="9.7109375" style="1" customWidth="1"/>
    <col min="15642" max="15642" width="14.7109375" style="1" customWidth="1"/>
    <col min="15643" max="15643" width="9.7109375" style="1" customWidth="1"/>
    <col min="15644" max="15644" width="14.7109375" style="1" customWidth="1"/>
    <col min="15645" max="15645" width="9.7109375" style="1" customWidth="1"/>
    <col min="15646" max="15651" width="11.42578125" style="1"/>
    <col min="15652" max="15652" width="14.7109375" style="1" customWidth="1"/>
    <col min="15653" max="15653" width="12.5703125" style="1" customWidth="1"/>
    <col min="15654" max="15893" width="11.42578125" style="1"/>
    <col min="15894" max="15894" width="7.7109375" style="1" customWidth="1"/>
    <col min="15895" max="15895" width="28.7109375" style="1" customWidth="1"/>
    <col min="15896" max="15896" width="14.7109375" style="1" customWidth="1"/>
    <col min="15897" max="15897" width="9.7109375" style="1" customWidth="1"/>
    <col min="15898" max="15898" width="14.7109375" style="1" customWidth="1"/>
    <col min="15899" max="15899" width="9.7109375" style="1" customWidth="1"/>
    <col min="15900" max="15900" width="14.7109375" style="1" customWidth="1"/>
    <col min="15901" max="15901" width="9.7109375" style="1" customWidth="1"/>
    <col min="15902" max="15907" width="11.42578125" style="1"/>
    <col min="15908" max="15908" width="14.7109375" style="1" customWidth="1"/>
    <col min="15909" max="15909" width="12.5703125" style="1" customWidth="1"/>
    <col min="15910" max="16149" width="11.42578125" style="1"/>
    <col min="16150" max="16150" width="7.7109375" style="1" customWidth="1"/>
    <col min="16151" max="16151" width="28.7109375" style="1" customWidth="1"/>
    <col min="16152" max="16152" width="14.7109375" style="1" customWidth="1"/>
    <col min="16153" max="16153" width="9.7109375" style="1" customWidth="1"/>
    <col min="16154" max="16154" width="14.7109375" style="1" customWidth="1"/>
    <col min="16155" max="16155" width="9.7109375" style="1" customWidth="1"/>
    <col min="16156" max="16156" width="14.7109375" style="1" customWidth="1"/>
    <col min="16157" max="16157" width="9.7109375" style="1" customWidth="1"/>
    <col min="16158" max="16163" width="11.42578125" style="1"/>
    <col min="16164" max="16164" width="14.7109375" style="1" customWidth="1"/>
    <col min="16165" max="16165" width="12.5703125" style="1" customWidth="1"/>
    <col min="16166" max="16384" width="11.42578125" style="1"/>
  </cols>
  <sheetData>
    <row r="1" spans="1:30"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ht="15" customHeight="1" x14ac:dyDescent="0.25">
      <c r="A2" s="399"/>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826"/>
    </row>
    <row r="3" spans="1:30" ht="15" customHeight="1" x14ac:dyDescent="0.25">
      <c r="A3" s="844" t="s">
        <v>0</v>
      </c>
      <c r="B3" s="864"/>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81"/>
    </row>
    <row r="4" spans="1:30" ht="15" customHeight="1" x14ac:dyDescent="0.25">
      <c r="A4" s="882"/>
      <c r="B4" s="883"/>
      <c r="C4" s="883"/>
      <c r="D4" s="883"/>
      <c r="E4" s="883"/>
      <c r="F4" s="883"/>
      <c r="G4" s="883"/>
      <c r="H4" s="883"/>
      <c r="I4" s="883"/>
      <c r="J4" s="883"/>
      <c r="K4" s="883"/>
      <c r="L4" s="883"/>
      <c r="M4" s="883"/>
      <c r="N4" s="883"/>
      <c r="O4" s="883"/>
      <c r="P4" s="883"/>
      <c r="Q4" s="883"/>
      <c r="R4" s="883"/>
      <c r="S4" s="883"/>
      <c r="T4" s="883"/>
      <c r="U4" s="883"/>
      <c r="V4" s="883"/>
      <c r="W4" s="883"/>
      <c r="X4" s="883"/>
      <c r="Y4" s="883"/>
      <c r="Z4" s="883"/>
      <c r="AA4" s="883"/>
      <c r="AB4" s="883"/>
      <c r="AC4" s="884"/>
    </row>
    <row r="5" spans="1:30" ht="15" customHeight="1" x14ac:dyDescent="0.25">
      <c r="A5" s="865" t="s">
        <v>462</v>
      </c>
      <c r="B5" s="866"/>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7"/>
    </row>
    <row r="6" spans="1:30" ht="15" customHeight="1" x14ac:dyDescent="0.25">
      <c r="A6" s="885">
        <v>2018</v>
      </c>
      <c r="B6" s="886"/>
      <c r="C6" s="886"/>
      <c r="D6" s="886"/>
      <c r="E6" s="886"/>
      <c r="F6" s="886"/>
      <c r="G6" s="886"/>
      <c r="H6" s="886"/>
      <c r="I6" s="886"/>
      <c r="J6" s="886"/>
      <c r="K6" s="886"/>
      <c r="L6" s="886"/>
      <c r="M6" s="886"/>
      <c r="N6" s="886"/>
      <c r="O6" s="886"/>
      <c r="P6" s="886"/>
      <c r="Q6" s="886"/>
      <c r="R6" s="886"/>
      <c r="S6" s="886"/>
      <c r="T6" s="886"/>
      <c r="U6" s="886"/>
      <c r="V6" s="886"/>
      <c r="W6" s="886"/>
      <c r="X6" s="886"/>
      <c r="Y6" s="886"/>
      <c r="Z6" s="886"/>
      <c r="AA6" s="886"/>
      <c r="AB6" s="886"/>
      <c r="AC6" s="887"/>
    </row>
    <row r="8" spans="1:30" ht="20.100000000000001" customHeight="1" x14ac:dyDescent="0.25">
      <c r="A8" s="838" t="s">
        <v>1</v>
      </c>
      <c r="B8" s="856" t="s">
        <v>2</v>
      </c>
      <c r="C8" s="889" t="s">
        <v>3</v>
      </c>
      <c r="D8" s="889"/>
      <c r="E8" s="889"/>
      <c r="F8" s="889"/>
      <c r="G8" s="889"/>
      <c r="H8" s="889"/>
      <c r="I8" s="889"/>
      <c r="J8" s="889"/>
      <c r="K8" s="889"/>
      <c r="L8" s="889" t="s">
        <v>4</v>
      </c>
      <c r="M8" s="889"/>
      <c r="N8" s="889"/>
      <c r="O8" s="889"/>
      <c r="P8" s="889"/>
      <c r="Q8" s="889"/>
      <c r="R8" s="889"/>
      <c r="S8" s="889"/>
      <c r="T8" s="889"/>
      <c r="U8" s="889" t="s">
        <v>5</v>
      </c>
      <c r="V8" s="889"/>
      <c r="W8" s="889"/>
      <c r="X8" s="889"/>
      <c r="Y8" s="889"/>
      <c r="Z8" s="889"/>
      <c r="AA8" s="889"/>
      <c r="AB8" s="889"/>
      <c r="AC8" s="890"/>
    </row>
    <row r="9" spans="1:30" ht="20.100000000000001" customHeight="1" x14ac:dyDescent="0.25">
      <c r="A9" s="888"/>
      <c r="B9" s="857"/>
      <c r="C9" s="879" t="s">
        <v>6</v>
      </c>
      <c r="D9" s="879"/>
      <c r="E9" s="879"/>
      <c r="F9" s="879" t="s">
        <v>7</v>
      </c>
      <c r="G9" s="879"/>
      <c r="H9" s="879"/>
      <c r="I9" s="879" t="s">
        <v>8</v>
      </c>
      <c r="J9" s="879"/>
      <c r="K9" s="879"/>
      <c r="L9" s="879" t="s">
        <v>6</v>
      </c>
      <c r="M9" s="879"/>
      <c r="N9" s="879"/>
      <c r="O9" s="879" t="s">
        <v>7</v>
      </c>
      <c r="P9" s="879"/>
      <c r="Q9" s="879"/>
      <c r="R9" s="879" t="s">
        <v>8</v>
      </c>
      <c r="S9" s="879"/>
      <c r="T9" s="879"/>
      <c r="U9" s="879" t="s">
        <v>6</v>
      </c>
      <c r="V9" s="879"/>
      <c r="W9" s="879"/>
      <c r="X9" s="879" t="s">
        <v>7</v>
      </c>
      <c r="Y9" s="879"/>
      <c r="Z9" s="879"/>
      <c r="AA9" s="879" t="s">
        <v>8</v>
      </c>
      <c r="AB9" s="879"/>
      <c r="AC9" s="880"/>
    </row>
    <row r="10" spans="1:30" ht="20.100000000000001" customHeight="1" x14ac:dyDescent="0.25">
      <c r="A10" s="839"/>
      <c r="B10" s="406" t="s">
        <v>9</v>
      </c>
      <c r="C10" s="45" t="s">
        <v>10</v>
      </c>
      <c r="D10" s="45" t="s">
        <v>11</v>
      </c>
      <c r="E10" s="9" t="s">
        <v>12</v>
      </c>
      <c r="F10" s="45" t="s">
        <v>10</v>
      </c>
      <c r="G10" s="45" t="s">
        <v>11</v>
      </c>
      <c r="H10" s="9" t="s">
        <v>12</v>
      </c>
      <c r="I10" s="45" t="s">
        <v>10</v>
      </c>
      <c r="J10" s="45" t="s">
        <v>11</v>
      </c>
      <c r="K10" s="9" t="s">
        <v>12</v>
      </c>
      <c r="L10" s="45" t="s">
        <v>13</v>
      </c>
      <c r="M10" s="45" t="s">
        <v>11</v>
      </c>
      <c r="N10" s="9" t="s">
        <v>12</v>
      </c>
      <c r="O10" s="45" t="s">
        <v>13</v>
      </c>
      <c r="P10" s="45" t="s">
        <v>11</v>
      </c>
      <c r="Q10" s="9" t="s">
        <v>12</v>
      </c>
      <c r="R10" s="45" t="s">
        <v>13</v>
      </c>
      <c r="S10" s="45" t="s">
        <v>11</v>
      </c>
      <c r="T10" s="9" t="s">
        <v>12</v>
      </c>
      <c r="U10" s="45" t="s">
        <v>252</v>
      </c>
      <c r="V10" s="45" t="s">
        <v>11</v>
      </c>
      <c r="W10" s="9" t="s">
        <v>12</v>
      </c>
      <c r="X10" s="45" t="s">
        <v>252</v>
      </c>
      <c r="Y10" s="45" t="s">
        <v>11</v>
      </c>
      <c r="Z10" s="9" t="s">
        <v>12</v>
      </c>
      <c r="AA10" s="45" t="s">
        <v>252</v>
      </c>
      <c r="AB10" s="45" t="s">
        <v>11</v>
      </c>
      <c r="AC10" s="10" t="s">
        <v>12</v>
      </c>
    </row>
    <row r="11" spans="1:30" ht="14.25" customHeight="1" x14ac:dyDescent="0.25">
      <c r="A11" s="47"/>
      <c r="B11" s="382" t="s">
        <v>14</v>
      </c>
      <c r="C11" s="416">
        <v>14699.668904</v>
      </c>
      <c r="D11" s="417">
        <v>96.438918999999999</v>
      </c>
      <c r="E11" s="416">
        <v>27785.360000000001</v>
      </c>
      <c r="F11" s="416">
        <v>19897.41635</v>
      </c>
      <c r="G11" s="417">
        <v>92.242315000000005</v>
      </c>
      <c r="H11" s="416">
        <v>35973.519999999997</v>
      </c>
      <c r="I11" s="416">
        <v>34597.085254999998</v>
      </c>
      <c r="J11" s="417">
        <v>67.027180000000001</v>
      </c>
      <c r="K11" s="416">
        <v>45451.32</v>
      </c>
      <c r="L11" s="416">
        <v>33699.374544999999</v>
      </c>
      <c r="M11" s="417">
        <v>96.751557000000005</v>
      </c>
      <c r="N11" s="416">
        <v>63905.15</v>
      </c>
      <c r="O11" s="416">
        <v>58531.336386000003</v>
      </c>
      <c r="P11" s="417">
        <v>94.048444000000003</v>
      </c>
      <c r="Q11" s="416">
        <v>107893.71</v>
      </c>
      <c r="R11" s="416">
        <v>92230.710930999994</v>
      </c>
      <c r="S11" s="417">
        <v>69.365053000000003</v>
      </c>
      <c r="T11" s="416">
        <v>125392.73</v>
      </c>
      <c r="U11" s="417">
        <v>2.2925260000000001</v>
      </c>
      <c r="V11" s="417">
        <v>0.47982799999999998</v>
      </c>
      <c r="W11" s="417">
        <v>0.02</v>
      </c>
      <c r="X11" s="417">
        <v>2.9416549999999999</v>
      </c>
      <c r="Y11" s="417">
        <v>2.3176999999999999</v>
      </c>
      <c r="Z11" s="417">
        <v>0.13</v>
      </c>
      <c r="AA11" s="417">
        <v>2.6658520000000001</v>
      </c>
      <c r="AB11" s="417">
        <v>8.7458379999999991</v>
      </c>
      <c r="AC11" s="478">
        <v>0.46</v>
      </c>
    </row>
    <row r="12" spans="1:30" s="89" customFormat="1" ht="14.25" customHeight="1" x14ac:dyDescent="0.25">
      <c r="A12" s="397"/>
      <c r="B12" s="304" t="s">
        <v>15</v>
      </c>
      <c r="C12" s="479">
        <v>0</v>
      </c>
      <c r="D12" s="502">
        <v>0</v>
      </c>
      <c r="E12" s="479">
        <v>0</v>
      </c>
      <c r="F12" s="479">
        <v>0</v>
      </c>
      <c r="G12" s="502">
        <v>0</v>
      </c>
      <c r="H12" s="479">
        <v>0</v>
      </c>
      <c r="I12" s="479">
        <v>0</v>
      </c>
      <c r="J12" s="502">
        <v>0</v>
      </c>
      <c r="K12" s="479">
        <v>0</v>
      </c>
      <c r="L12" s="479">
        <v>0</v>
      </c>
      <c r="M12" s="502">
        <v>0</v>
      </c>
      <c r="N12" s="479">
        <v>0</v>
      </c>
      <c r="O12" s="479">
        <v>0</v>
      </c>
      <c r="P12" s="502">
        <v>0</v>
      </c>
      <c r="Q12" s="479">
        <v>0</v>
      </c>
      <c r="R12" s="479">
        <v>0</v>
      </c>
      <c r="S12" s="502">
        <v>0</v>
      </c>
      <c r="T12" s="479">
        <v>0</v>
      </c>
      <c r="U12" s="502">
        <v>0</v>
      </c>
      <c r="V12" s="502">
        <v>0</v>
      </c>
      <c r="W12" s="502">
        <v>0</v>
      </c>
      <c r="X12" s="502">
        <v>0</v>
      </c>
      <c r="Y12" s="502">
        <v>0</v>
      </c>
      <c r="Z12" s="502">
        <v>0</v>
      </c>
      <c r="AA12" s="502">
        <v>0</v>
      </c>
      <c r="AB12" s="502">
        <v>0</v>
      </c>
      <c r="AC12" s="503">
        <v>0</v>
      </c>
    </row>
    <row r="13" spans="1:30" x14ac:dyDescent="0.25">
      <c r="A13" s="51">
        <v>5</v>
      </c>
      <c r="B13" s="305" t="s">
        <v>16</v>
      </c>
      <c r="C13" s="483">
        <v>0</v>
      </c>
      <c r="D13" s="484">
        <v>0</v>
      </c>
      <c r="E13" s="483">
        <v>0</v>
      </c>
      <c r="F13" s="483">
        <v>0</v>
      </c>
      <c r="G13" s="484">
        <v>0</v>
      </c>
      <c r="H13" s="483">
        <v>0</v>
      </c>
      <c r="I13" s="483">
        <v>0</v>
      </c>
      <c r="J13" s="484">
        <v>0</v>
      </c>
      <c r="K13" s="483">
        <v>0</v>
      </c>
      <c r="L13" s="483">
        <v>0</v>
      </c>
      <c r="M13" s="484">
        <v>0</v>
      </c>
      <c r="N13" s="483">
        <v>0</v>
      </c>
      <c r="O13" s="483">
        <v>0</v>
      </c>
      <c r="P13" s="484">
        <v>0</v>
      </c>
      <c r="Q13" s="483">
        <v>0</v>
      </c>
      <c r="R13" s="483">
        <v>0</v>
      </c>
      <c r="S13" s="484">
        <v>0</v>
      </c>
      <c r="T13" s="483">
        <v>0</v>
      </c>
      <c r="U13" s="484">
        <v>0</v>
      </c>
      <c r="V13" s="484">
        <v>0</v>
      </c>
      <c r="W13" s="484">
        <v>0</v>
      </c>
      <c r="X13" s="484">
        <v>0</v>
      </c>
      <c r="Y13" s="484">
        <v>0</v>
      </c>
      <c r="Z13" s="484">
        <v>0</v>
      </c>
      <c r="AA13" s="484">
        <v>0</v>
      </c>
      <c r="AB13" s="484">
        <v>0</v>
      </c>
      <c r="AC13" s="485">
        <v>0</v>
      </c>
    </row>
    <row r="14" spans="1:30" x14ac:dyDescent="0.25">
      <c r="A14" s="52">
        <v>15</v>
      </c>
      <c r="B14" s="306" t="s">
        <v>17</v>
      </c>
      <c r="C14" s="486">
        <v>0</v>
      </c>
      <c r="D14" s="487">
        <v>0</v>
      </c>
      <c r="E14" s="486">
        <v>0</v>
      </c>
      <c r="F14" s="486">
        <v>0</v>
      </c>
      <c r="G14" s="487">
        <v>0</v>
      </c>
      <c r="H14" s="486">
        <v>0</v>
      </c>
      <c r="I14" s="486">
        <v>0</v>
      </c>
      <c r="J14" s="487">
        <v>0</v>
      </c>
      <c r="K14" s="486">
        <v>0</v>
      </c>
      <c r="L14" s="486">
        <v>0</v>
      </c>
      <c r="M14" s="487">
        <v>0</v>
      </c>
      <c r="N14" s="486">
        <v>0</v>
      </c>
      <c r="O14" s="486">
        <v>0</v>
      </c>
      <c r="P14" s="487">
        <v>0</v>
      </c>
      <c r="Q14" s="486">
        <v>0</v>
      </c>
      <c r="R14" s="486">
        <v>0</v>
      </c>
      <c r="S14" s="487">
        <v>0</v>
      </c>
      <c r="T14" s="486">
        <v>0</v>
      </c>
      <c r="U14" s="487">
        <v>0</v>
      </c>
      <c r="V14" s="487">
        <v>0</v>
      </c>
      <c r="W14" s="487">
        <v>0</v>
      </c>
      <c r="X14" s="487">
        <v>0</v>
      </c>
      <c r="Y14" s="487">
        <v>0</v>
      </c>
      <c r="Z14" s="487">
        <v>0</v>
      </c>
      <c r="AA14" s="487">
        <v>0</v>
      </c>
      <c r="AB14" s="487">
        <v>0</v>
      </c>
      <c r="AC14" s="488">
        <v>0</v>
      </c>
    </row>
    <row r="15" spans="1:30" x14ac:dyDescent="0.25">
      <c r="A15" s="51">
        <v>17</v>
      </c>
      <c r="B15" s="305" t="s">
        <v>18</v>
      </c>
      <c r="C15" s="483">
        <v>0</v>
      </c>
      <c r="D15" s="484">
        <v>0</v>
      </c>
      <c r="E15" s="483">
        <v>0</v>
      </c>
      <c r="F15" s="483">
        <v>0</v>
      </c>
      <c r="G15" s="484">
        <v>0</v>
      </c>
      <c r="H15" s="483">
        <v>0</v>
      </c>
      <c r="I15" s="483">
        <v>0</v>
      </c>
      <c r="J15" s="484">
        <v>0</v>
      </c>
      <c r="K15" s="483">
        <v>0</v>
      </c>
      <c r="L15" s="483">
        <v>0</v>
      </c>
      <c r="M15" s="484">
        <v>0</v>
      </c>
      <c r="N15" s="483">
        <v>0</v>
      </c>
      <c r="O15" s="483">
        <v>0</v>
      </c>
      <c r="P15" s="484">
        <v>0</v>
      </c>
      <c r="Q15" s="483">
        <v>0</v>
      </c>
      <c r="R15" s="483">
        <v>0</v>
      </c>
      <c r="S15" s="484">
        <v>0</v>
      </c>
      <c r="T15" s="483">
        <v>0</v>
      </c>
      <c r="U15" s="484">
        <v>0</v>
      </c>
      <c r="V15" s="484">
        <v>0</v>
      </c>
      <c r="W15" s="484">
        <v>0</v>
      </c>
      <c r="X15" s="484">
        <v>0</v>
      </c>
      <c r="Y15" s="484">
        <v>0</v>
      </c>
      <c r="Z15" s="484">
        <v>0</v>
      </c>
      <c r="AA15" s="484">
        <v>0</v>
      </c>
      <c r="AB15" s="484">
        <v>0</v>
      </c>
      <c r="AC15" s="485">
        <v>0</v>
      </c>
    </row>
    <row r="16" spans="1:30" x14ac:dyDescent="0.25">
      <c r="A16" s="52">
        <v>25</v>
      </c>
      <c r="B16" s="306" t="s">
        <v>19</v>
      </c>
      <c r="C16" s="486">
        <v>0</v>
      </c>
      <c r="D16" s="487">
        <v>0</v>
      </c>
      <c r="E16" s="486">
        <v>0</v>
      </c>
      <c r="F16" s="486">
        <v>0</v>
      </c>
      <c r="G16" s="487">
        <v>0</v>
      </c>
      <c r="H16" s="486">
        <v>0</v>
      </c>
      <c r="I16" s="486">
        <v>0</v>
      </c>
      <c r="J16" s="487">
        <v>0</v>
      </c>
      <c r="K16" s="486">
        <v>0</v>
      </c>
      <c r="L16" s="486">
        <v>0</v>
      </c>
      <c r="M16" s="487">
        <v>0</v>
      </c>
      <c r="N16" s="486">
        <v>0</v>
      </c>
      <c r="O16" s="486">
        <v>0</v>
      </c>
      <c r="P16" s="487">
        <v>0</v>
      </c>
      <c r="Q16" s="486">
        <v>0</v>
      </c>
      <c r="R16" s="486">
        <v>0</v>
      </c>
      <c r="S16" s="487">
        <v>0</v>
      </c>
      <c r="T16" s="486">
        <v>0</v>
      </c>
      <c r="U16" s="487">
        <v>0</v>
      </c>
      <c r="V16" s="487">
        <v>0</v>
      </c>
      <c r="W16" s="487">
        <v>0</v>
      </c>
      <c r="X16" s="487">
        <v>0</v>
      </c>
      <c r="Y16" s="487">
        <v>0</v>
      </c>
      <c r="Z16" s="487">
        <v>0</v>
      </c>
      <c r="AA16" s="487">
        <v>0</v>
      </c>
      <c r="AB16" s="487">
        <v>0</v>
      </c>
      <c r="AC16" s="488">
        <v>0</v>
      </c>
    </row>
    <row r="17" spans="1:29" x14ac:dyDescent="0.25">
      <c r="A17" s="51">
        <v>41</v>
      </c>
      <c r="B17" s="305" t="s">
        <v>20</v>
      </c>
      <c r="C17" s="483">
        <v>0</v>
      </c>
      <c r="D17" s="484">
        <v>0</v>
      </c>
      <c r="E17" s="483">
        <v>0</v>
      </c>
      <c r="F17" s="483">
        <v>0</v>
      </c>
      <c r="G17" s="484">
        <v>0</v>
      </c>
      <c r="H17" s="483">
        <v>0</v>
      </c>
      <c r="I17" s="483">
        <v>0</v>
      </c>
      <c r="J17" s="484">
        <v>0</v>
      </c>
      <c r="K17" s="483">
        <v>0</v>
      </c>
      <c r="L17" s="483">
        <v>0</v>
      </c>
      <c r="M17" s="484">
        <v>0</v>
      </c>
      <c r="N17" s="483">
        <v>0</v>
      </c>
      <c r="O17" s="483">
        <v>0</v>
      </c>
      <c r="P17" s="484">
        <v>0</v>
      </c>
      <c r="Q17" s="483">
        <v>0</v>
      </c>
      <c r="R17" s="483">
        <v>0</v>
      </c>
      <c r="S17" s="484">
        <v>0</v>
      </c>
      <c r="T17" s="483">
        <v>0</v>
      </c>
      <c r="U17" s="484">
        <v>0</v>
      </c>
      <c r="V17" s="484">
        <v>0</v>
      </c>
      <c r="W17" s="484">
        <v>0</v>
      </c>
      <c r="X17" s="484">
        <v>0</v>
      </c>
      <c r="Y17" s="484">
        <v>0</v>
      </c>
      <c r="Z17" s="484">
        <v>0</v>
      </c>
      <c r="AA17" s="484">
        <v>0</v>
      </c>
      <c r="AB17" s="484">
        <v>0</v>
      </c>
      <c r="AC17" s="485">
        <v>0</v>
      </c>
    </row>
    <row r="18" spans="1:29" x14ac:dyDescent="0.25">
      <c r="A18" s="52">
        <v>54</v>
      </c>
      <c r="B18" s="306" t="s">
        <v>21</v>
      </c>
      <c r="C18" s="486">
        <v>0</v>
      </c>
      <c r="D18" s="487">
        <v>0</v>
      </c>
      <c r="E18" s="486">
        <v>0</v>
      </c>
      <c r="F18" s="486">
        <v>0</v>
      </c>
      <c r="G18" s="487">
        <v>0</v>
      </c>
      <c r="H18" s="486">
        <v>0</v>
      </c>
      <c r="I18" s="486">
        <v>0</v>
      </c>
      <c r="J18" s="487">
        <v>0</v>
      </c>
      <c r="K18" s="486">
        <v>0</v>
      </c>
      <c r="L18" s="486">
        <v>0</v>
      </c>
      <c r="M18" s="487">
        <v>0</v>
      </c>
      <c r="N18" s="486">
        <v>0</v>
      </c>
      <c r="O18" s="486">
        <v>0</v>
      </c>
      <c r="P18" s="487">
        <v>0</v>
      </c>
      <c r="Q18" s="486">
        <v>0</v>
      </c>
      <c r="R18" s="486">
        <v>0</v>
      </c>
      <c r="S18" s="487">
        <v>0</v>
      </c>
      <c r="T18" s="486">
        <v>0</v>
      </c>
      <c r="U18" s="487">
        <v>0</v>
      </c>
      <c r="V18" s="487">
        <v>0</v>
      </c>
      <c r="W18" s="487">
        <v>0</v>
      </c>
      <c r="X18" s="487">
        <v>0</v>
      </c>
      <c r="Y18" s="487">
        <v>0</v>
      </c>
      <c r="Z18" s="487">
        <v>0</v>
      </c>
      <c r="AA18" s="487">
        <v>0</v>
      </c>
      <c r="AB18" s="487">
        <v>0</v>
      </c>
      <c r="AC18" s="488">
        <v>0</v>
      </c>
    </row>
    <row r="19" spans="1:29" x14ac:dyDescent="0.25">
      <c r="A19" s="51">
        <v>63</v>
      </c>
      <c r="B19" s="305" t="s">
        <v>22</v>
      </c>
      <c r="C19" s="483">
        <v>0</v>
      </c>
      <c r="D19" s="484">
        <v>0</v>
      </c>
      <c r="E19" s="483">
        <v>0</v>
      </c>
      <c r="F19" s="483">
        <v>0</v>
      </c>
      <c r="G19" s="484">
        <v>0</v>
      </c>
      <c r="H19" s="483">
        <v>0</v>
      </c>
      <c r="I19" s="483">
        <v>0</v>
      </c>
      <c r="J19" s="484">
        <v>0</v>
      </c>
      <c r="K19" s="483">
        <v>0</v>
      </c>
      <c r="L19" s="483">
        <v>0</v>
      </c>
      <c r="M19" s="484">
        <v>0</v>
      </c>
      <c r="N19" s="483">
        <v>0</v>
      </c>
      <c r="O19" s="483">
        <v>0</v>
      </c>
      <c r="P19" s="484">
        <v>0</v>
      </c>
      <c r="Q19" s="483">
        <v>0</v>
      </c>
      <c r="R19" s="483">
        <v>0</v>
      </c>
      <c r="S19" s="484">
        <v>0</v>
      </c>
      <c r="T19" s="483">
        <v>0</v>
      </c>
      <c r="U19" s="484">
        <v>0</v>
      </c>
      <c r="V19" s="484">
        <v>0</v>
      </c>
      <c r="W19" s="484">
        <v>0</v>
      </c>
      <c r="X19" s="484">
        <v>0</v>
      </c>
      <c r="Y19" s="484">
        <v>0</v>
      </c>
      <c r="Z19" s="484">
        <v>0</v>
      </c>
      <c r="AA19" s="484">
        <v>0</v>
      </c>
      <c r="AB19" s="484">
        <v>0</v>
      </c>
      <c r="AC19" s="485">
        <v>0</v>
      </c>
    </row>
    <row r="20" spans="1:29" x14ac:dyDescent="0.25">
      <c r="A20" s="52">
        <v>66</v>
      </c>
      <c r="B20" s="306" t="s">
        <v>23</v>
      </c>
      <c r="C20" s="486">
        <v>0</v>
      </c>
      <c r="D20" s="487">
        <v>0</v>
      </c>
      <c r="E20" s="486">
        <v>0</v>
      </c>
      <c r="F20" s="486">
        <v>0</v>
      </c>
      <c r="G20" s="487">
        <v>0</v>
      </c>
      <c r="H20" s="486">
        <v>0</v>
      </c>
      <c r="I20" s="486">
        <v>0</v>
      </c>
      <c r="J20" s="487">
        <v>0</v>
      </c>
      <c r="K20" s="486">
        <v>0</v>
      </c>
      <c r="L20" s="486">
        <v>0</v>
      </c>
      <c r="M20" s="487">
        <v>0</v>
      </c>
      <c r="N20" s="486">
        <v>0</v>
      </c>
      <c r="O20" s="486">
        <v>0</v>
      </c>
      <c r="P20" s="487">
        <v>0</v>
      </c>
      <c r="Q20" s="486">
        <v>0</v>
      </c>
      <c r="R20" s="486">
        <v>0</v>
      </c>
      <c r="S20" s="487">
        <v>0</v>
      </c>
      <c r="T20" s="486">
        <v>0</v>
      </c>
      <c r="U20" s="487">
        <v>0</v>
      </c>
      <c r="V20" s="487">
        <v>0</v>
      </c>
      <c r="W20" s="487">
        <v>0</v>
      </c>
      <c r="X20" s="487">
        <v>0</v>
      </c>
      <c r="Y20" s="487">
        <v>0</v>
      </c>
      <c r="Z20" s="487">
        <v>0</v>
      </c>
      <c r="AA20" s="487">
        <v>0</v>
      </c>
      <c r="AB20" s="487">
        <v>0</v>
      </c>
      <c r="AC20" s="488">
        <v>0</v>
      </c>
    </row>
    <row r="21" spans="1:29" x14ac:dyDescent="0.25">
      <c r="A21" s="51">
        <v>68</v>
      </c>
      <c r="B21" s="305" t="s">
        <v>24</v>
      </c>
      <c r="C21" s="483">
        <v>0</v>
      </c>
      <c r="D21" s="484">
        <v>0</v>
      </c>
      <c r="E21" s="483">
        <v>0</v>
      </c>
      <c r="F21" s="483">
        <v>0</v>
      </c>
      <c r="G21" s="484">
        <v>0</v>
      </c>
      <c r="H21" s="483">
        <v>0</v>
      </c>
      <c r="I21" s="483">
        <v>0</v>
      </c>
      <c r="J21" s="484">
        <v>0</v>
      </c>
      <c r="K21" s="483">
        <v>0</v>
      </c>
      <c r="L21" s="483">
        <v>0</v>
      </c>
      <c r="M21" s="484">
        <v>0</v>
      </c>
      <c r="N21" s="483">
        <v>0</v>
      </c>
      <c r="O21" s="483">
        <v>0</v>
      </c>
      <c r="P21" s="484">
        <v>0</v>
      </c>
      <c r="Q21" s="483">
        <v>0</v>
      </c>
      <c r="R21" s="483">
        <v>0</v>
      </c>
      <c r="S21" s="484">
        <v>0</v>
      </c>
      <c r="T21" s="483">
        <v>0</v>
      </c>
      <c r="U21" s="484">
        <v>0</v>
      </c>
      <c r="V21" s="484">
        <v>0</v>
      </c>
      <c r="W21" s="484">
        <v>0</v>
      </c>
      <c r="X21" s="484">
        <v>0</v>
      </c>
      <c r="Y21" s="484">
        <v>0</v>
      </c>
      <c r="Z21" s="484">
        <v>0</v>
      </c>
      <c r="AA21" s="484">
        <v>0</v>
      </c>
      <c r="AB21" s="484">
        <v>0</v>
      </c>
      <c r="AC21" s="485">
        <v>0</v>
      </c>
    </row>
    <row r="22" spans="1:29" x14ac:dyDescent="0.25">
      <c r="A22" s="60">
        <v>73</v>
      </c>
      <c r="B22" s="383" t="s">
        <v>25</v>
      </c>
      <c r="C22" s="489">
        <v>0</v>
      </c>
      <c r="D22" s="490">
        <v>0</v>
      </c>
      <c r="E22" s="489">
        <v>0</v>
      </c>
      <c r="F22" s="489">
        <v>0</v>
      </c>
      <c r="G22" s="490">
        <v>0</v>
      </c>
      <c r="H22" s="489">
        <v>0</v>
      </c>
      <c r="I22" s="489">
        <v>0</v>
      </c>
      <c r="J22" s="490">
        <v>0</v>
      </c>
      <c r="K22" s="489">
        <v>0</v>
      </c>
      <c r="L22" s="489">
        <v>0</v>
      </c>
      <c r="M22" s="490">
        <v>0</v>
      </c>
      <c r="N22" s="489">
        <v>0</v>
      </c>
      <c r="O22" s="489">
        <v>0</v>
      </c>
      <c r="P22" s="490">
        <v>0</v>
      </c>
      <c r="Q22" s="489">
        <v>0</v>
      </c>
      <c r="R22" s="489">
        <v>0</v>
      </c>
      <c r="S22" s="490">
        <v>0</v>
      </c>
      <c r="T22" s="489">
        <v>0</v>
      </c>
      <c r="U22" s="490">
        <v>0</v>
      </c>
      <c r="V22" s="490">
        <v>0</v>
      </c>
      <c r="W22" s="490">
        <v>0</v>
      </c>
      <c r="X22" s="490">
        <v>0</v>
      </c>
      <c r="Y22" s="490">
        <v>0</v>
      </c>
      <c r="Z22" s="490">
        <v>0</v>
      </c>
      <c r="AA22" s="490">
        <v>0</v>
      </c>
      <c r="AB22" s="490">
        <v>0</v>
      </c>
      <c r="AC22" s="491">
        <v>0</v>
      </c>
    </row>
    <row r="23" spans="1:29" s="89" customFormat="1" x14ac:dyDescent="0.25">
      <c r="A23" s="300"/>
      <c r="B23" s="304" t="s">
        <v>26</v>
      </c>
      <c r="C23" s="479">
        <v>0</v>
      </c>
      <c r="D23" s="502">
        <v>0</v>
      </c>
      <c r="E23" s="479">
        <v>0</v>
      </c>
      <c r="F23" s="479">
        <v>155.15326999999999</v>
      </c>
      <c r="G23" s="502">
        <v>96.282242999999994</v>
      </c>
      <c r="H23" s="479">
        <v>292.79000000000002</v>
      </c>
      <c r="I23" s="479">
        <v>155.15326999999999</v>
      </c>
      <c r="J23" s="502">
        <v>96.282242999999994</v>
      </c>
      <c r="K23" s="479">
        <v>292.79000000000002</v>
      </c>
      <c r="L23" s="479">
        <v>0</v>
      </c>
      <c r="M23" s="502">
        <v>0</v>
      </c>
      <c r="N23" s="479">
        <v>0</v>
      </c>
      <c r="O23" s="479">
        <v>293.23968000000002</v>
      </c>
      <c r="P23" s="502">
        <v>96.282242999999994</v>
      </c>
      <c r="Q23" s="479">
        <v>553.38</v>
      </c>
      <c r="R23" s="479">
        <v>293.23968000000002</v>
      </c>
      <c r="S23" s="502">
        <v>96.282242999999994</v>
      </c>
      <c r="T23" s="479">
        <v>553.38</v>
      </c>
      <c r="U23" s="502">
        <v>0</v>
      </c>
      <c r="V23" s="502">
        <v>0</v>
      </c>
      <c r="W23" s="502">
        <v>0</v>
      </c>
      <c r="X23" s="502">
        <v>1.89</v>
      </c>
      <c r="Y23" s="502">
        <v>0</v>
      </c>
      <c r="Z23" s="502">
        <v>0</v>
      </c>
      <c r="AA23" s="502">
        <v>1.89</v>
      </c>
      <c r="AB23" s="502">
        <v>0</v>
      </c>
      <c r="AC23" s="503">
        <v>0</v>
      </c>
    </row>
    <row r="24" spans="1:29" x14ac:dyDescent="0.25">
      <c r="A24" s="51">
        <v>8</v>
      </c>
      <c r="B24" s="251" t="s">
        <v>27</v>
      </c>
      <c r="C24" s="483">
        <v>0</v>
      </c>
      <c r="D24" s="484">
        <v>0</v>
      </c>
      <c r="E24" s="483">
        <v>0</v>
      </c>
      <c r="F24" s="483">
        <v>0</v>
      </c>
      <c r="G24" s="484">
        <v>0</v>
      </c>
      <c r="H24" s="483">
        <v>0</v>
      </c>
      <c r="I24" s="483">
        <v>0</v>
      </c>
      <c r="J24" s="484">
        <v>0</v>
      </c>
      <c r="K24" s="483">
        <v>0</v>
      </c>
      <c r="L24" s="483">
        <v>0</v>
      </c>
      <c r="M24" s="484">
        <v>0</v>
      </c>
      <c r="N24" s="483">
        <v>0</v>
      </c>
      <c r="O24" s="483">
        <v>0</v>
      </c>
      <c r="P24" s="484">
        <v>0</v>
      </c>
      <c r="Q24" s="483">
        <v>0</v>
      </c>
      <c r="R24" s="483">
        <v>0</v>
      </c>
      <c r="S24" s="484">
        <v>0</v>
      </c>
      <c r="T24" s="483">
        <v>0</v>
      </c>
      <c r="U24" s="484">
        <v>0</v>
      </c>
      <c r="V24" s="484">
        <v>0</v>
      </c>
      <c r="W24" s="484">
        <v>0</v>
      </c>
      <c r="X24" s="484">
        <v>0</v>
      </c>
      <c r="Y24" s="484">
        <v>0</v>
      </c>
      <c r="Z24" s="484">
        <v>0</v>
      </c>
      <c r="AA24" s="484">
        <v>0</v>
      </c>
      <c r="AB24" s="484">
        <v>0</v>
      </c>
      <c r="AC24" s="485">
        <v>0</v>
      </c>
    </row>
    <row r="25" spans="1:29" x14ac:dyDescent="0.25">
      <c r="A25" s="67">
        <v>88</v>
      </c>
      <c r="B25" s="307" t="s">
        <v>28</v>
      </c>
      <c r="C25" s="486">
        <v>0</v>
      </c>
      <c r="D25" s="487">
        <v>0</v>
      </c>
      <c r="E25" s="486">
        <v>0</v>
      </c>
      <c r="F25" s="486">
        <v>0</v>
      </c>
      <c r="G25" s="487">
        <v>0</v>
      </c>
      <c r="H25" s="486">
        <v>0</v>
      </c>
      <c r="I25" s="486">
        <v>0</v>
      </c>
      <c r="J25" s="487">
        <v>0</v>
      </c>
      <c r="K25" s="486">
        <v>0</v>
      </c>
      <c r="L25" s="486">
        <v>0</v>
      </c>
      <c r="M25" s="487">
        <v>0</v>
      </c>
      <c r="N25" s="486">
        <v>0</v>
      </c>
      <c r="O25" s="486">
        <v>0</v>
      </c>
      <c r="P25" s="487">
        <v>0</v>
      </c>
      <c r="Q25" s="486">
        <v>0</v>
      </c>
      <c r="R25" s="486">
        <v>0</v>
      </c>
      <c r="S25" s="487">
        <v>0</v>
      </c>
      <c r="T25" s="486">
        <v>0</v>
      </c>
      <c r="U25" s="487">
        <v>0</v>
      </c>
      <c r="V25" s="487">
        <v>0</v>
      </c>
      <c r="W25" s="487">
        <v>0</v>
      </c>
      <c r="X25" s="487">
        <v>0</v>
      </c>
      <c r="Y25" s="487">
        <v>0</v>
      </c>
      <c r="Z25" s="487">
        <v>0</v>
      </c>
      <c r="AA25" s="487">
        <v>0</v>
      </c>
      <c r="AB25" s="487">
        <v>0</v>
      </c>
      <c r="AC25" s="488">
        <v>0</v>
      </c>
    </row>
    <row r="26" spans="1:29" x14ac:dyDescent="0.25">
      <c r="A26" s="51">
        <v>13</v>
      </c>
      <c r="B26" s="251" t="s">
        <v>29</v>
      </c>
      <c r="C26" s="483">
        <v>0</v>
      </c>
      <c r="D26" s="484">
        <v>0</v>
      </c>
      <c r="E26" s="483">
        <v>0</v>
      </c>
      <c r="F26" s="483">
        <v>0</v>
      </c>
      <c r="G26" s="484">
        <v>0</v>
      </c>
      <c r="H26" s="483">
        <v>0</v>
      </c>
      <c r="I26" s="483">
        <v>0</v>
      </c>
      <c r="J26" s="484">
        <v>0</v>
      </c>
      <c r="K26" s="483">
        <v>0</v>
      </c>
      <c r="L26" s="483">
        <v>0</v>
      </c>
      <c r="M26" s="484">
        <v>0</v>
      </c>
      <c r="N26" s="483">
        <v>0</v>
      </c>
      <c r="O26" s="483">
        <v>0</v>
      </c>
      <c r="P26" s="484">
        <v>0</v>
      </c>
      <c r="Q26" s="483">
        <v>0</v>
      </c>
      <c r="R26" s="483">
        <v>0</v>
      </c>
      <c r="S26" s="484">
        <v>0</v>
      </c>
      <c r="T26" s="483">
        <v>0</v>
      </c>
      <c r="U26" s="484">
        <v>0</v>
      </c>
      <c r="V26" s="484">
        <v>0</v>
      </c>
      <c r="W26" s="484">
        <v>0</v>
      </c>
      <c r="X26" s="484">
        <v>0</v>
      </c>
      <c r="Y26" s="484">
        <v>0</v>
      </c>
      <c r="Z26" s="484">
        <v>0</v>
      </c>
      <c r="AA26" s="484">
        <v>0</v>
      </c>
      <c r="AB26" s="484">
        <v>0</v>
      </c>
      <c r="AC26" s="485">
        <v>0</v>
      </c>
    </row>
    <row r="27" spans="1:29" x14ac:dyDescent="0.25">
      <c r="A27" s="67">
        <v>20</v>
      </c>
      <c r="B27" s="307" t="s">
        <v>30</v>
      </c>
      <c r="C27" s="486">
        <v>0</v>
      </c>
      <c r="D27" s="487">
        <v>0</v>
      </c>
      <c r="E27" s="486">
        <v>0</v>
      </c>
      <c r="F27" s="486">
        <v>0</v>
      </c>
      <c r="G27" s="487">
        <v>0</v>
      </c>
      <c r="H27" s="486">
        <v>0</v>
      </c>
      <c r="I27" s="486">
        <v>0</v>
      </c>
      <c r="J27" s="487">
        <v>0</v>
      </c>
      <c r="K27" s="486">
        <v>0</v>
      </c>
      <c r="L27" s="486">
        <v>0</v>
      </c>
      <c r="M27" s="487">
        <v>0</v>
      </c>
      <c r="N27" s="486">
        <v>0</v>
      </c>
      <c r="O27" s="486">
        <v>0</v>
      </c>
      <c r="P27" s="487">
        <v>0</v>
      </c>
      <c r="Q27" s="486">
        <v>0</v>
      </c>
      <c r="R27" s="486">
        <v>0</v>
      </c>
      <c r="S27" s="487">
        <v>0</v>
      </c>
      <c r="T27" s="486">
        <v>0</v>
      </c>
      <c r="U27" s="487">
        <v>0</v>
      </c>
      <c r="V27" s="487">
        <v>0</v>
      </c>
      <c r="W27" s="487">
        <v>0</v>
      </c>
      <c r="X27" s="487">
        <v>0</v>
      </c>
      <c r="Y27" s="487">
        <v>0</v>
      </c>
      <c r="Z27" s="487">
        <v>0</v>
      </c>
      <c r="AA27" s="487">
        <v>0</v>
      </c>
      <c r="AB27" s="487">
        <v>0</v>
      </c>
      <c r="AC27" s="488">
        <v>0</v>
      </c>
    </row>
    <row r="28" spans="1:29" x14ac:dyDescent="0.25">
      <c r="A28" s="51">
        <v>23</v>
      </c>
      <c r="B28" s="251" t="s">
        <v>31</v>
      </c>
      <c r="C28" s="483">
        <v>0</v>
      </c>
      <c r="D28" s="484">
        <v>0</v>
      </c>
      <c r="E28" s="483">
        <v>0</v>
      </c>
      <c r="F28" s="483">
        <v>155.15326999999999</v>
      </c>
      <c r="G28" s="484">
        <v>96.282242999999994</v>
      </c>
      <c r="H28" s="483">
        <v>292.79000000000002</v>
      </c>
      <c r="I28" s="483">
        <v>155.15326999999999</v>
      </c>
      <c r="J28" s="484">
        <v>96.282242999999994</v>
      </c>
      <c r="K28" s="483">
        <v>292.79000000000002</v>
      </c>
      <c r="L28" s="483">
        <v>0</v>
      </c>
      <c r="M28" s="484">
        <v>0</v>
      </c>
      <c r="N28" s="483">
        <v>0</v>
      </c>
      <c r="O28" s="483">
        <v>293.23968000000002</v>
      </c>
      <c r="P28" s="484">
        <v>96.282242999999994</v>
      </c>
      <c r="Q28" s="483">
        <v>553.38</v>
      </c>
      <c r="R28" s="483">
        <v>293.23968000000002</v>
      </c>
      <c r="S28" s="484">
        <v>96.282242999999994</v>
      </c>
      <c r="T28" s="483">
        <v>553.38</v>
      </c>
      <c r="U28" s="484">
        <v>0</v>
      </c>
      <c r="V28" s="484">
        <v>0</v>
      </c>
      <c r="W28" s="484">
        <v>0</v>
      </c>
      <c r="X28" s="484">
        <v>1.89</v>
      </c>
      <c r="Y28" s="484">
        <v>0</v>
      </c>
      <c r="Z28" s="484">
        <v>0</v>
      </c>
      <c r="AA28" s="484">
        <v>1.89</v>
      </c>
      <c r="AB28" s="484">
        <v>0</v>
      </c>
      <c r="AC28" s="485">
        <v>0</v>
      </c>
    </row>
    <row r="29" spans="1:29" x14ac:dyDescent="0.25">
      <c r="A29" s="67">
        <v>44</v>
      </c>
      <c r="B29" s="307" t="s">
        <v>32</v>
      </c>
      <c r="C29" s="486">
        <v>0</v>
      </c>
      <c r="D29" s="487">
        <v>0</v>
      </c>
      <c r="E29" s="486">
        <v>0</v>
      </c>
      <c r="F29" s="486">
        <v>0</v>
      </c>
      <c r="G29" s="487">
        <v>0</v>
      </c>
      <c r="H29" s="486">
        <v>0</v>
      </c>
      <c r="I29" s="486">
        <v>0</v>
      </c>
      <c r="J29" s="487">
        <v>0</v>
      </c>
      <c r="K29" s="486">
        <v>0</v>
      </c>
      <c r="L29" s="486">
        <v>0</v>
      </c>
      <c r="M29" s="487">
        <v>0</v>
      </c>
      <c r="N29" s="486">
        <v>0</v>
      </c>
      <c r="O29" s="486">
        <v>0</v>
      </c>
      <c r="P29" s="487">
        <v>0</v>
      </c>
      <c r="Q29" s="486">
        <v>0</v>
      </c>
      <c r="R29" s="486">
        <v>0</v>
      </c>
      <c r="S29" s="487">
        <v>0</v>
      </c>
      <c r="T29" s="486">
        <v>0</v>
      </c>
      <c r="U29" s="487">
        <v>0</v>
      </c>
      <c r="V29" s="487">
        <v>0</v>
      </c>
      <c r="W29" s="487">
        <v>0</v>
      </c>
      <c r="X29" s="487">
        <v>0</v>
      </c>
      <c r="Y29" s="487">
        <v>0</v>
      </c>
      <c r="Z29" s="487">
        <v>0</v>
      </c>
      <c r="AA29" s="487">
        <v>0</v>
      </c>
      <c r="AB29" s="487">
        <v>0</v>
      </c>
      <c r="AC29" s="488">
        <v>0</v>
      </c>
    </row>
    <row r="30" spans="1:29" x14ac:dyDescent="0.25">
      <c r="A30" s="51">
        <v>47</v>
      </c>
      <c r="B30" s="251" t="s">
        <v>33</v>
      </c>
      <c r="C30" s="483">
        <v>0</v>
      </c>
      <c r="D30" s="484">
        <v>0</v>
      </c>
      <c r="E30" s="483">
        <v>0</v>
      </c>
      <c r="F30" s="483">
        <v>0</v>
      </c>
      <c r="G30" s="484">
        <v>0</v>
      </c>
      <c r="H30" s="483">
        <v>0</v>
      </c>
      <c r="I30" s="483">
        <v>0</v>
      </c>
      <c r="J30" s="484">
        <v>0</v>
      </c>
      <c r="K30" s="483">
        <v>0</v>
      </c>
      <c r="L30" s="483">
        <v>0</v>
      </c>
      <c r="M30" s="484">
        <v>0</v>
      </c>
      <c r="N30" s="483">
        <v>0</v>
      </c>
      <c r="O30" s="483">
        <v>0</v>
      </c>
      <c r="P30" s="484">
        <v>0</v>
      </c>
      <c r="Q30" s="483">
        <v>0</v>
      </c>
      <c r="R30" s="483">
        <v>0</v>
      </c>
      <c r="S30" s="484">
        <v>0</v>
      </c>
      <c r="T30" s="483">
        <v>0</v>
      </c>
      <c r="U30" s="484">
        <v>0</v>
      </c>
      <c r="V30" s="484">
        <v>0</v>
      </c>
      <c r="W30" s="484">
        <v>0</v>
      </c>
      <c r="X30" s="484">
        <v>0</v>
      </c>
      <c r="Y30" s="484">
        <v>0</v>
      </c>
      <c r="Z30" s="484">
        <v>0</v>
      </c>
      <c r="AA30" s="484">
        <v>0</v>
      </c>
      <c r="AB30" s="484">
        <v>0</v>
      </c>
      <c r="AC30" s="485">
        <v>0</v>
      </c>
    </row>
    <row r="31" spans="1:29" x14ac:dyDescent="0.25">
      <c r="A31" s="68">
        <v>70</v>
      </c>
      <c r="B31" s="384" t="s">
        <v>34</v>
      </c>
      <c r="C31" s="489">
        <v>0</v>
      </c>
      <c r="D31" s="490">
        <v>0</v>
      </c>
      <c r="E31" s="489">
        <v>0</v>
      </c>
      <c r="F31" s="489">
        <v>0</v>
      </c>
      <c r="G31" s="490">
        <v>0</v>
      </c>
      <c r="H31" s="489">
        <v>0</v>
      </c>
      <c r="I31" s="489">
        <v>0</v>
      </c>
      <c r="J31" s="490">
        <v>0</v>
      </c>
      <c r="K31" s="489">
        <v>0</v>
      </c>
      <c r="L31" s="489">
        <v>0</v>
      </c>
      <c r="M31" s="490">
        <v>0</v>
      </c>
      <c r="N31" s="489">
        <v>0</v>
      </c>
      <c r="O31" s="489">
        <v>0</v>
      </c>
      <c r="P31" s="490">
        <v>0</v>
      </c>
      <c r="Q31" s="489">
        <v>0</v>
      </c>
      <c r="R31" s="489">
        <v>0</v>
      </c>
      <c r="S31" s="490">
        <v>0</v>
      </c>
      <c r="T31" s="489">
        <v>0</v>
      </c>
      <c r="U31" s="490">
        <v>0</v>
      </c>
      <c r="V31" s="490">
        <v>0</v>
      </c>
      <c r="W31" s="490">
        <v>0</v>
      </c>
      <c r="X31" s="490">
        <v>0</v>
      </c>
      <c r="Y31" s="490">
        <v>0</v>
      </c>
      <c r="Z31" s="490">
        <v>0</v>
      </c>
      <c r="AA31" s="490">
        <v>0</v>
      </c>
      <c r="AB31" s="490">
        <v>0</v>
      </c>
      <c r="AC31" s="491">
        <v>0</v>
      </c>
    </row>
    <row r="32" spans="1:29" s="89" customFormat="1" x14ac:dyDescent="0.25">
      <c r="A32" s="300"/>
      <c r="B32" s="304" t="s">
        <v>35</v>
      </c>
      <c r="C32" s="479">
        <v>33.337135000000004</v>
      </c>
      <c r="D32" s="502">
        <v>97.348089999999999</v>
      </c>
      <c r="E32" s="479">
        <v>63.61</v>
      </c>
      <c r="F32" s="479">
        <v>0</v>
      </c>
      <c r="G32" s="502">
        <v>0</v>
      </c>
      <c r="H32" s="479">
        <v>0</v>
      </c>
      <c r="I32" s="479">
        <v>33.337135000000004</v>
      </c>
      <c r="J32" s="502">
        <v>97.348089999999999</v>
      </c>
      <c r="K32" s="479">
        <v>63.61</v>
      </c>
      <c r="L32" s="479">
        <v>84.676322999999996</v>
      </c>
      <c r="M32" s="502">
        <v>97.348089999999999</v>
      </c>
      <c r="N32" s="479">
        <v>161.56</v>
      </c>
      <c r="O32" s="479">
        <v>0</v>
      </c>
      <c r="P32" s="502">
        <v>0</v>
      </c>
      <c r="Q32" s="479">
        <v>0</v>
      </c>
      <c r="R32" s="479">
        <v>84.676322999999996</v>
      </c>
      <c r="S32" s="502">
        <v>97.348089999999999</v>
      </c>
      <c r="T32" s="479">
        <v>161.56</v>
      </c>
      <c r="U32" s="502">
        <v>2.54</v>
      </c>
      <c r="V32" s="502">
        <v>0</v>
      </c>
      <c r="W32" s="502">
        <v>0</v>
      </c>
      <c r="X32" s="502">
        <v>0</v>
      </c>
      <c r="Y32" s="502">
        <v>0</v>
      </c>
      <c r="Z32" s="502">
        <v>0</v>
      </c>
      <c r="AA32" s="502">
        <v>2.54</v>
      </c>
      <c r="AB32" s="502">
        <v>0</v>
      </c>
      <c r="AC32" s="503">
        <v>0</v>
      </c>
    </row>
    <row r="33" spans="1:29" x14ac:dyDescent="0.25">
      <c r="A33" s="51">
        <v>19</v>
      </c>
      <c r="B33" s="251" t="s">
        <v>36</v>
      </c>
      <c r="C33" s="483">
        <v>0</v>
      </c>
      <c r="D33" s="484">
        <v>0</v>
      </c>
      <c r="E33" s="483">
        <v>0</v>
      </c>
      <c r="F33" s="483">
        <v>0</v>
      </c>
      <c r="G33" s="484">
        <v>0</v>
      </c>
      <c r="H33" s="483">
        <v>0</v>
      </c>
      <c r="I33" s="483">
        <v>0</v>
      </c>
      <c r="J33" s="484">
        <v>0</v>
      </c>
      <c r="K33" s="483">
        <v>0</v>
      </c>
      <c r="L33" s="483">
        <v>0</v>
      </c>
      <c r="M33" s="484">
        <v>0</v>
      </c>
      <c r="N33" s="483">
        <v>0</v>
      </c>
      <c r="O33" s="483">
        <v>0</v>
      </c>
      <c r="P33" s="484">
        <v>0</v>
      </c>
      <c r="Q33" s="483">
        <v>0</v>
      </c>
      <c r="R33" s="483">
        <v>0</v>
      </c>
      <c r="S33" s="484">
        <v>0</v>
      </c>
      <c r="T33" s="483">
        <v>0</v>
      </c>
      <c r="U33" s="484">
        <v>0</v>
      </c>
      <c r="V33" s="484">
        <v>0</v>
      </c>
      <c r="W33" s="484">
        <v>0</v>
      </c>
      <c r="X33" s="484">
        <v>0</v>
      </c>
      <c r="Y33" s="484">
        <v>0</v>
      </c>
      <c r="Z33" s="484">
        <v>0</v>
      </c>
      <c r="AA33" s="484">
        <v>0</v>
      </c>
      <c r="AB33" s="484">
        <v>0</v>
      </c>
      <c r="AC33" s="485">
        <v>0</v>
      </c>
    </row>
    <row r="34" spans="1:29" x14ac:dyDescent="0.25">
      <c r="A34" s="67">
        <v>27</v>
      </c>
      <c r="B34" s="307" t="s">
        <v>37</v>
      </c>
      <c r="C34" s="486">
        <v>0</v>
      </c>
      <c r="D34" s="487">
        <v>0</v>
      </c>
      <c r="E34" s="486">
        <v>0</v>
      </c>
      <c r="F34" s="486">
        <v>0</v>
      </c>
      <c r="G34" s="487">
        <v>0</v>
      </c>
      <c r="H34" s="486">
        <v>0</v>
      </c>
      <c r="I34" s="486">
        <v>0</v>
      </c>
      <c r="J34" s="487">
        <v>0</v>
      </c>
      <c r="K34" s="486">
        <v>0</v>
      </c>
      <c r="L34" s="486">
        <v>0</v>
      </c>
      <c r="M34" s="487">
        <v>0</v>
      </c>
      <c r="N34" s="486">
        <v>0</v>
      </c>
      <c r="O34" s="486">
        <v>0</v>
      </c>
      <c r="P34" s="487">
        <v>0</v>
      </c>
      <c r="Q34" s="486">
        <v>0</v>
      </c>
      <c r="R34" s="486">
        <v>0</v>
      </c>
      <c r="S34" s="487">
        <v>0</v>
      </c>
      <c r="T34" s="486">
        <v>0</v>
      </c>
      <c r="U34" s="487">
        <v>0</v>
      </c>
      <c r="V34" s="487">
        <v>0</v>
      </c>
      <c r="W34" s="487">
        <v>0</v>
      </c>
      <c r="X34" s="487">
        <v>0</v>
      </c>
      <c r="Y34" s="487">
        <v>0</v>
      </c>
      <c r="Z34" s="487">
        <v>0</v>
      </c>
      <c r="AA34" s="487">
        <v>0</v>
      </c>
      <c r="AB34" s="487">
        <v>0</v>
      </c>
      <c r="AC34" s="488">
        <v>0</v>
      </c>
    </row>
    <row r="35" spans="1:29" x14ac:dyDescent="0.25">
      <c r="A35" s="51">
        <v>52</v>
      </c>
      <c r="B35" s="251" t="s">
        <v>38</v>
      </c>
      <c r="C35" s="483">
        <v>0</v>
      </c>
      <c r="D35" s="484">
        <v>0</v>
      </c>
      <c r="E35" s="483">
        <v>0</v>
      </c>
      <c r="F35" s="483">
        <v>0</v>
      </c>
      <c r="G35" s="484">
        <v>0</v>
      </c>
      <c r="H35" s="483">
        <v>0</v>
      </c>
      <c r="I35" s="483">
        <v>0</v>
      </c>
      <c r="J35" s="484">
        <v>0</v>
      </c>
      <c r="K35" s="483">
        <v>0</v>
      </c>
      <c r="L35" s="483">
        <v>0</v>
      </c>
      <c r="M35" s="484">
        <v>0</v>
      </c>
      <c r="N35" s="483">
        <v>0</v>
      </c>
      <c r="O35" s="483">
        <v>0</v>
      </c>
      <c r="P35" s="484">
        <v>0</v>
      </c>
      <c r="Q35" s="483">
        <v>0</v>
      </c>
      <c r="R35" s="483">
        <v>0</v>
      </c>
      <c r="S35" s="484">
        <v>0</v>
      </c>
      <c r="T35" s="483">
        <v>0</v>
      </c>
      <c r="U35" s="484">
        <v>0</v>
      </c>
      <c r="V35" s="484">
        <v>0</v>
      </c>
      <c r="W35" s="484">
        <v>0</v>
      </c>
      <c r="X35" s="484">
        <v>0</v>
      </c>
      <c r="Y35" s="484">
        <v>0</v>
      </c>
      <c r="Z35" s="484">
        <v>0</v>
      </c>
      <c r="AA35" s="484">
        <v>0</v>
      </c>
      <c r="AB35" s="484">
        <v>0</v>
      </c>
      <c r="AC35" s="485">
        <v>0</v>
      </c>
    </row>
    <row r="36" spans="1:29" x14ac:dyDescent="0.25">
      <c r="A36" s="68">
        <v>76</v>
      </c>
      <c r="B36" s="384" t="s">
        <v>39</v>
      </c>
      <c r="C36" s="489">
        <v>33.337135000000004</v>
      </c>
      <c r="D36" s="490">
        <v>97.348089999999999</v>
      </c>
      <c r="E36" s="489">
        <v>63.61</v>
      </c>
      <c r="F36" s="489">
        <v>0</v>
      </c>
      <c r="G36" s="490">
        <v>0</v>
      </c>
      <c r="H36" s="489">
        <v>0</v>
      </c>
      <c r="I36" s="489">
        <v>33.337135000000004</v>
      </c>
      <c r="J36" s="490">
        <v>97.348089999999999</v>
      </c>
      <c r="K36" s="489">
        <v>63.61</v>
      </c>
      <c r="L36" s="489">
        <v>84.676322999999996</v>
      </c>
      <c r="M36" s="490">
        <v>97.348089999999999</v>
      </c>
      <c r="N36" s="489">
        <v>161.56</v>
      </c>
      <c r="O36" s="489">
        <v>0</v>
      </c>
      <c r="P36" s="490">
        <v>0</v>
      </c>
      <c r="Q36" s="489">
        <v>0</v>
      </c>
      <c r="R36" s="489">
        <v>84.676322999999996</v>
      </c>
      <c r="S36" s="490">
        <v>97.348089999999999</v>
      </c>
      <c r="T36" s="489">
        <v>161.56</v>
      </c>
      <c r="U36" s="490">
        <v>2.54</v>
      </c>
      <c r="V36" s="490">
        <v>0</v>
      </c>
      <c r="W36" s="490">
        <v>0</v>
      </c>
      <c r="X36" s="490">
        <v>0</v>
      </c>
      <c r="Y36" s="490">
        <v>0</v>
      </c>
      <c r="Z36" s="490">
        <v>0</v>
      </c>
      <c r="AA36" s="490">
        <v>2.54</v>
      </c>
      <c r="AB36" s="490">
        <v>0</v>
      </c>
      <c r="AC36" s="491">
        <v>0</v>
      </c>
    </row>
    <row r="37" spans="1:29" s="89" customFormat="1" x14ac:dyDescent="0.25">
      <c r="A37" s="300"/>
      <c r="B37" s="304" t="s">
        <v>510</v>
      </c>
      <c r="C37" s="479">
        <v>14666.331769</v>
      </c>
      <c r="D37" s="502">
        <v>96.657876000000002</v>
      </c>
      <c r="E37" s="479">
        <v>27785.279999999999</v>
      </c>
      <c r="F37" s="479">
        <v>19742.263080000001</v>
      </c>
      <c r="G37" s="502">
        <v>92.964162000000002</v>
      </c>
      <c r="H37" s="479">
        <v>35972.33</v>
      </c>
      <c r="I37" s="479">
        <v>34408.594850000001</v>
      </c>
      <c r="J37" s="502">
        <v>67.392891000000006</v>
      </c>
      <c r="K37" s="479">
        <v>45450.34</v>
      </c>
      <c r="L37" s="479">
        <v>33614.698220999999</v>
      </c>
      <c r="M37" s="502">
        <v>96.994967000000003</v>
      </c>
      <c r="N37" s="479">
        <v>63904.95</v>
      </c>
      <c r="O37" s="479">
        <v>58238.096705999997</v>
      </c>
      <c r="P37" s="502">
        <v>94.520752000000002</v>
      </c>
      <c r="Q37" s="479">
        <v>107892.29</v>
      </c>
      <c r="R37" s="479">
        <v>91852.794928000003</v>
      </c>
      <c r="S37" s="502">
        <v>69.649709999999999</v>
      </c>
      <c r="T37" s="479">
        <v>125391.4</v>
      </c>
      <c r="U37" s="502">
        <v>2.2919640000000001</v>
      </c>
      <c r="V37" s="502">
        <v>0.49620900000000001</v>
      </c>
      <c r="W37" s="502">
        <v>0.02</v>
      </c>
      <c r="X37" s="502">
        <v>2.9499200000000001</v>
      </c>
      <c r="Y37" s="502">
        <v>2.1166619999999998</v>
      </c>
      <c r="Z37" s="502">
        <v>0.12</v>
      </c>
      <c r="AA37" s="502">
        <v>2.6694719999999998</v>
      </c>
      <c r="AB37" s="502">
        <v>8.7624639999999996</v>
      </c>
      <c r="AC37" s="503">
        <v>0.46</v>
      </c>
    </row>
    <row r="38" spans="1:29" x14ac:dyDescent="0.25">
      <c r="A38" s="51">
        <v>81</v>
      </c>
      <c r="B38" s="251" t="s">
        <v>40</v>
      </c>
      <c r="C38" s="483">
        <v>0</v>
      </c>
      <c r="D38" s="484">
        <v>0</v>
      </c>
      <c r="E38" s="483">
        <v>0</v>
      </c>
      <c r="F38" s="483">
        <v>0</v>
      </c>
      <c r="G38" s="484">
        <v>0</v>
      </c>
      <c r="H38" s="483">
        <v>0</v>
      </c>
      <c r="I38" s="483">
        <v>0</v>
      </c>
      <c r="J38" s="484">
        <v>0</v>
      </c>
      <c r="K38" s="483">
        <v>0</v>
      </c>
      <c r="L38" s="483">
        <v>0</v>
      </c>
      <c r="M38" s="484">
        <v>0</v>
      </c>
      <c r="N38" s="483">
        <v>0</v>
      </c>
      <c r="O38" s="483">
        <v>0</v>
      </c>
      <c r="P38" s="484">
        <v>0</v>
      </c>
      <c r="Q38" s="483">
        <v>0</v>
      </c>
      <c r="R38" s="483">
        <v>0</v>
      </c>
      <c r="S38" s="484">
        <v>0</v>
      </c>
      <c r="T38" s="483">
        <v>0</v>
      </c>
      <c r="U38" s="484">
        <v>0</v>
      </c>
      <c r="V38" s="484">
        <v>0</v>
      </c>
      <c r="W38" s="484">
        <v>0</v>
      </c>
      <c r="X38" s="484">
        <v>0</v>
      </c>
      <c r="Y38" s="484">
        <v>0</v>
      </c>
      <c r="Z38" s="484">
        <v>0</v>
      </c>
      <c r="AA38" s="484">
        <v>0</v>
      </c>
      <c r="AB38" s="484">
        <v>0</v>
      </c>
      <c r="AC38" s="485">
        <v>0</v>
      </c>
    </row>
    <row r="39" spans="1:29" x14ac:dyDescent="0.25">
      <c r="A39" s="67">
        <v>85</v>
      </c>
      <c r="B39" s="307" t="s">
        <v>41</v>
      </c>
      <c r="C39" s="486">
        <v>109.792238</v>
      </c>
      <c r="D39" s="487">
        <v>90.871204000000006</v>
      </c>
      <c r="E39" s="486">
        <v>195.55</v>
      </c>
      <c r="F39" s="486">
        <v>0</v>
      </c>
      <c r="G39" s="487">
        <v>0</v>
      </c>
      <c r="H39" s="486">
        <v>0</v>
      </c>
      <c r="I39" s="486">
        <v>109.792238</v>
      </c>
      <c r="J39" s="487">
        <v>90.871204000000006</v>
      </c>
      <c r="K39" s="486">
        <v>195.55</v>
      </c>
      <c r="L39" s="486">
        <v>307.41826600000002</v>
      </c>
      <c r="M39" s="487">
        <v>90.871204000000006</v>
      </c>
      <c r="N39" s="486">
        <v>547.54</v>
      </c>
      <c r="O39" s="486">
        <v>0</v>
      </c>
      <c r="P39" s="487">
        <v>0</v>
      </c>
      <c r="Q39" s="486">
        <v>0</v>
      </c>
      <c r="R39" s="486">
        <v>307.41826600000002</v>
      </c>
      <c r="S39" s="487">
        <v>90.871204000000006</v>
      </c>
      <c r="T39" s="486">
        <v>547.54</v>
      </c>
      <c r="U39" s="487">
        <v>2.8</v>
      </c>
      <c r="V39" s="487">
        <v>0</v>
      </c>
      <c r="W39" s="487">
        <v>0</v>
      </c>
      <c r="X39" s="487">
        <v>0</v>
      </c>
      <c r="Y39" s="487">
        <v>0</v>
      </c>
      <c r="Z39" s="487">
        <v>0</v>
      </c>
      <c r="AA39" s="487">
        <v>2.8</v>
      </c>
      <c r="AB39" s="487">
        <v>0</v>
      </c>
      <c r="AC39" s="488">
        <v>0</v>
      </c>
    </row>
    <row r="40" spans="1:29" x14ac:dyDescent="0.25">
      <c r="A40" s="51">
        <v>50</v>
      </c>
      <c r="B40" s="251" t="s">
        <v>42</v>
      </c>
      <c r="C40" s="483">
        <v>14556.539531</v>
      </c>
      <c r="D40" s="484">
        <v>97.384502999999995</v>
      </c>
      <c r="E40" s="483">
        <v>27784.59</v>
      </c>
      <c r="F40" s="483">
        <v>19742.263080000001</v>
      </c>
      <c r="G40" s="484">
        <v>92.964162000000002</v>
      </c>
      <c r="H40" s="483">
        <v>35972.33</v>
      </c>
      <c r="I40" s="483">
        <v>34298.802611999999</v>
      </c>
      <c r="J40" s="484">
        <v>67.607992999999993</v>
      </c>
      <c r="K40" s="483">
        <v>45449.91</v>
      </c>
      <c r="L40" s="483">
        <v>33307.279954999998</v>
      </c>
      <c r="M40" s="484">
        <v>97.886615000000006</v>
      </c>
      <c r="N40" s="483">
        <v>63902.6</v>
      </c>
      <c r="O40" s="483">
        <v>58238.096705999997</v>
      </c>
      <c r="P40" s="484">
        <v>94.520752000000002</v>
      </c>
      <c r="Q40" s="483">
        <v>107892.29</v>
      </c>
      <c r="R40" s="483">
        <v>91545.376661000002</v>
      </c>
      <c r="S40" s="484">
        <v>69.882934000000006</v>
      </c>
      <c r="T40" s="483">
        <v>125390.21</v>
      </c>
      <c r="U40" s="484">
        <v>2.2881320000000001</v>
      </c>
      <c r="V40" s="484">
        <v>0.60383799999999999</v>
      </c>
      <c r="W40" s="484">
        <v>0.03</v>
      </c>
      <c r="X40" s="484">
        <v>2.9499200000000001</v>
      </c>
      <c r="Y40" s="484">
        <v>2.1166619999999998</v>
      </c>
      <c r="Z40" s="484">
        <v>0.12</v>
      </c>
      <c r="AA40" s="484">
        <v>2.6690550000000002</v>
      </c>
      <c r="AB40" s="484">
        <v>8.7939670000000003</v>
      </c>
      <c r="AC40" s="485">
        <v>0.46</v>
      </c>
    </row>
    <row r="41" spans="1:29" x14ac:dyDescent="0.25">
      <c r="A41" s="68">
        <v>99</v>
      </c>
      <c r="B41" s="384" t="s">
        <v>43</v>
      </c>
      <c r="C41" s="489">
        <v>0</v>
      </c>
      <c r="D41" s="490">
        <v>0</v>
      </c>
      <c r="E41" s="489">
        <v>0</v>
      </c>
      <c r="F41" s="489">
        <v>0</v>
      </c>
      <c r="G41" s="490">
        <v>0</v>
      </c>
      <c r="H41" s="489">
        <v>0</v>
      </c>
      <c r="I41" s="489">
        <v>0</v>
      </c>
      <c r="J41" s="490">
        <v>0</v>
      </c>
      <c r="K41" s="489">
        <v>0</v>
      </c>
      <c r="L41" s="489">
        <v>0</v>
      </c>
      <c r="M41" s="490">
        <v>0</v>
      </c>
      <c r="N41" s="489">
        <v>0</v>
      </c>
      <c r="O41" s="489">
        <v>0</v>
      </c>
      <c r="P41" s="490">
        <v>0</v>
      </c>
      <c r="Q41" s="489">
        <v>0</v>
      </c>
      <c r="R41" s="489">
        <v>0</v>
      </c>
      <c r="S41" s="490">
        <v>0</v>
      </c>
      <c r="T41" s="489">
        <v>0</v>
      </c>
      <c r="U41" s="490">
        <v>0</v>
      </c>
      <c r="V41" s="490">
        <v>0</v>
      </c>
      <c r="W41" s="490">
        <v>0</v>
      </c>
      <c r="X41" s="490">
        <v>0</v>
      </c>
      <c r="Y41" s="490">
        <v>0</v>
      </c>
      <c r="Z41" s="490">
        <v>0</v>
      </c>
      <c r="AA41" s="490">
        <v>0</v>
      </c>
      <c r="AB41" s="490">
        <v>0</v>
      </c>
      <c r="AC41" s="491">
        <v>0</v>
      </c>
    </row>
    <row r="42" spans="1:29" s="89" customFormat="1" x14ac:dyDescent="0.25">
      <c r="A42" s="300"/>
      <c r="B42" s="304" t="s">
        <v>509</v>
      </c>
      <c r="C42" s="479">
        <v>0</v>
      </c>
      <c r="D42" s="502">
        <v>0</v>
      </c>
      <c r="E42" s="479">
        <v>0</v>
      </c>
      <c r="F42" s="479">
        <v>0</v>
      </c>
      <c r="G42" s="502">
        <v>0</v>
      </c>
      <c r="H42" s="479">
        <v>0</v>
      </c>
      <c r="I42" s="479">
        <v>0</v>
      </c>
      <c r="J42" s="502">
        <v>0</v>
      </c>
      <c r="K42" s="479">
        <v>0</v>
      </c>
      <c r="L42" s="479">
        <v>0</v>
      </c>
      <c r="M42" s="502">
        <v>0</v>
      </c>
      <c r="N42" s="479">
        <v>0</v>
      </c>
      <c r="O42" s="479">
        <v>0</v>
      </c>
      <c r="P42" s="502">
        <v>0</v>
      </c>
      <c r="Q42" s="479">
        <v>0</v>
      </c>
      <c r="R42" s="479">
        <v>0</v>
      </c>
      <c r="S42" s="502">
        <v>0</v>
      </c>
      <c r="T42" s="479">
        <v>0</v>
      </c>
      <c r="U42" s="502">
        <v>0</v>
      </c>
      <c r="V42" s="502">
        <v>0</v>
      </c>
      <c r="W42" s="502">
        <v>0</v>
      </c>
      <c r="X42" s="502">
        <v>0</v>
      </c>
      <c r="Y42" s="502">
        <v>0</v>
      </c>
      <c r="Z42" s="502">
        <v>0</v>
      </c>
      <c r="AA42" s="502">
        <v>0</v>
      </c>
      <c r="AB42" s="502">
        <v>0</v>
      </c>
      <c r="AC42" s="503">
        <v>0</v>
      </c>
    </row>
    <row r="43" spans="1:29" x14ac:dyDescent="0.25">
      <c r="A43" s="51">
        <v>91</v>
      </c>
      <c r="B43" s="251" t="s">
        <v>44</v>
      </c>
      <c r="C43" s="483">
        <v>0</v>
      </c>
      <c r="D43" s="484">
        <v>0</v>
      </c>
      <c r="E43" s="483">
        <v>0</v>
      </c>
      <c r="F43" s="483">
        <v>0</v>
      </c>
      <c r="G43" s="484">
        <v>0</v>
      </c>
      <c r="H43" s="483">
        <v>0</v>
      </c>
      <c r="I43" s="483">
        <v>0</v>
      </c>
      <c r="J43" s="484">
        <v>0</v>
      </c>
      <c r="K43" s="483">
        <v>0</v>
      </c>
      <c r="L43" s="483">
        <v>0</v>
      </c>
      <c r="M43" s="484">
        <v>0</v>
      </c>
      <c r="N43" s="483">
        <v>0</v>
      </c>
      <c r="O43" s="483">
        <v>0</v>
      </c>
      <c r="P43" s="484">
        <v>0</v>
      </c>
      <c r="Q43" s="483">
        <v>0</v>
      </c>
      <c r="R43" s="483">
        <v>0</v>
      </c>
      <c r="S43" s="484">
        <v>0</v>
      </c>
      <c r="T43" s="483">
        <v>0</v>
      </c>
      <c r="U43" s="484">
        <v>0</v>
      </c>
      <c r="V43" s="484">
        <v>0</v>
      </c>
      <c r="W43" s="484">
        <v>0</v>
      </c>
      <c r="X43" s="484">
        <v>0</v>
      </c>
      <c r="Y43" s="484">
        <v>0</v>
      </c>
      <c r="Z43" s="484">
        <v>0</v>
      </c>
      <c r="AA43" s="484">
        <v>0</v>
      </c>
      <c r="AB43" s="484">
        <v>0</v>
      </c>
      <c r="AC43" s="485">
        <v>0</v>
      </c>
    </row>
    <row r="44" spans="1:29" x14ac:dyDescent="0.25">
      <c r="A44" s="67">
        <v>18</v>
      </c>
      <c r="B44" s="297" t="s">
        <v>45</v>
      </c>
      <c r="C44" s="486">
        <v>0</v>
      </c>
      <c r="D44" s="487">
        <v>0</v>
      </c>
      <c r="E44" s="486">
        <v>0</v>
      </c>
      <c r="F44" s="486">
        <v>0</v>
      </c>
      <c r="G44" s="487">
        <v>0</v>
      </c>
      <c r="H44" s="486">
        <v>0</v>
      </c>
      <c r="I44" s="486">
        <v>0</v>
      </c>
      <c r="J44" s="487">
        <v>0</v>
      </c>
      <c r="K44" s="486">
        <v>0</v>
      </c>
      <c r="L44" s="486">
        <v>0</v>
      </c>
      <c r="M44" s="487">
        <v>0</v>
      </c>
      <c r="N44" s="486">
        <v>0</v>
      </c>
      <c r="O44" s="486">
        <v>0</v>
      </c>
      <c r="P44" s="487">
        <v>0</v>
      </c>
      <c r="Q44" s="486">
        <v>0</v>
      </c>
      <c r="R44" s="486">
        <v>0</v>
      </c>
      <c r="S44" s="487">
        <v>0</v>
      </c>
      <c r="T44" s="486">
        <v>0</v>
      </c>
      <c r="U44" s="487">
        <v>0</v>
      </c>
      <c r="V44" s="487">
        <v>0</v>
      </c>
      <c r="W44" s="487">
        <v>0</v>
      </c>
      <c r="X44" s="487">
        <v>0</v>
      </c>
      <c r="Y44" s="487">
        <v>0</v>
      </c>
      <c r="Z44" s="487">
        <v>0</v>
      </c>
      <c r="AA44" s="487">
        <v>0</v>
      </c>
      <c r="AB44" s="487">
        <v>0</v>
      </c>
      <c r="AC44" s="488">
        <v>0</v>
      </c>
    </row>
    <row r="45" spans="1:29" x14ac:dyDescent="0.25">
      <c r="A45" s="51">
        <v>94</v>
      </c>
      <c r="B45" s="59" t="s">
        <v>46</v>
      </c>
      <c r="C45" s="483">
        <v>0</v>
      </c>
      <c r="D45" s="484">
        <v>0</v>
      </c>
      <c r="E45" s="483">
        <v>0</v>
      </c>
      <c r="F45" s="483">
        <v>0</v>
      </c>
      <c r="G45" s="484">
        <v>0</v>
      </c>
      <c r="H45" s="483">
        <v>0</v>
      </c>
      <c r="I45" s="483">
        <v>0</v>
      </c>
      <c r="J45" s="484">
        <v>0</v>
      </c>
      <c r="K45" s="483">
        <v>0</v>
      </c>
      <c r="L45" s="483">
        <v>0</v>
      </c>
      <c r="M45" s="484">
        <v>0</v>
      </c>
      <c r="N45" s="483">
        <v>0</v>
      </c>
      <c r="O45" s="483">
        <v>0</v>
      </c>
      <c r="P45" s="484">
        <v>0</v>
      </c>
      <c r="Q45" s="483">
        <v>0</v>
      </c>
      <c r="R45" s="483">
        <v>0</v>
      </c>
      <c r="S45" s="484">
        <v>0</v>
      </c>
      <c r="T45" s="483">
        <v>0</v>
      </c>
      <c r="U45" s="484">
        <v>0</v>
      </c>
      <c r="V45" s="484">
        <v>0</v>
      </c>
      <c r="W45" s="484">
        <v>0</v>
      </c>
      <c r="X45" s="484">
        <v>0</v>
      </c>
      <c r="Y45" s="484">
        <v>0</v>
      </c>
      <c r="Z45" s="484">
        <v>0</v>
      </c>
      <c r="AA45" s="484">
        <v>0</v>
      </c>
      <c r="AB45" s="484">
        <v>0</v>
      </c>
      <c r="AC45" s="485">
        <v>0</v>
      </c>
    </row>
    <row r="46" spans="1:29" x14ac:dyDescent="0.25">
      <c r="A46" s="67">
        <v>95</v>
      </c>
      <c r="B46" s="297" t="s">
        <v>47</v>
      </c>
      <c r="C46" s="486">
        <v>0</v>
      </c>
      <c r="D46" s="487">
        <v>0</v>
      </c>
      <c r="E46" s="486">
        <v>0</v>
      </c>
      <c r="F46" s="486">
        <v>0</v>
      </c>
      <c r="G46" s="487">
        <v>0</v>
      </c>
      <c r="H46" s="486">
        <v>0</v>
      </c>
      <c r="I46" s="486">
        <v>0</v>
      </c>
      <c r="J46" s="487">
        <v>0</v>
      </c>
      <c r="K46" s="486">
        <v>0</v>
      </c>
      <c r="L46" s="486">
        <v>0</v>
      </c>
      <c r="M46" s="487">
        <v>0</v>
      </c>
      <c r="N46" s="486">
        <v>0</v>
      </c>
      <c r="O46" s="486">
        <v>0</v>
      </c>
      <c r="P46" s="487">
        <v>0</v>
      </c>
      <c r="Q46" s="486">
        <v>0</v>
      </c>
      <c r="R46" s="486">
        <v>0</v>
      </c>
      <c r="S46" s="487">
        <v>0</v>
      </c>
      <c r="T46" s="486">
        <v>0</v>
      </c>
      <c r="U46" s="487">
        <v>0</v>
      </c>
      <c r="V46" s="487">
        <v>0</v>
      </c>
      <c r="W46" s="487">
        <v>0</v>
      </c>
      <c r="X46" s="487">
        <v>0</v>
      </c>
      <c r="Y46" s="487">
        <v>0</v>
      </c>
      <c r="Z46" s="487">
        <v>0</v>
      </c>
      <c r="AA46" s="487">
        <v>0</v>
      </c>
      <c r="AB46" s="487">
        <v>0</v>
      </c>
      <c r="AC46" s="488">
        <v>0</v>
      </c>
    </row>
    <row r="47" spans="1:29" x14ac:dyDescent="0.25">
      <c r="A47" s="51">
        <v>86</v>
      </c>
      <c r="B47" s="59" t="s">
        <v>48</v>
      </c>
      <c r="C47" s="483">
        <v>0</v>
      </c>
      <c r="D47" s="484">
        <v>0</v>
      </c>
      <c r="E47" s="483">
        <v>0</v>
      </c>
      <c r="F47" s="483">
        <v>0</v>
      </c>
      <c r="G47" s="484">
        <v>0</v>
      </c>
      <c r="H47" s="483">
        <v>0</v>
      </c>
      <c r="I47" s="483">
        <v>0</v>
      </c>
      <c r="J47" s="484">
        <v>0</v>
      </c>
      <c r="K47" s="483">
        <v>0</v>
      </c>
      <c r="L47" s="483">
        <v>0</v>
      </c>
      <c r="M47" s="484">
        <v>0</v>
      </c>
      <c r="N47" s="483">
        <v>0</v>
      </c>
      <c r="O47" s="483">
        <v>0</v>
      </c>
      <c r="P47" s="484">
        <v>0</v>
      </c>
      <c r="Q47" s="483">
        <v>0</v>
      </c>
      <c r="R47" s="483">
        <v>0</v>
      </c>
      <c r="S47" s="484">
        <v>0</v>
      </c>
      <c r="T47" s="483">
        <v>0</v>
      </c>
      <c r="U47" s="484">
        <v>0</v>
      </c>
      <c r="V47" s="484">
        <v>0</v>
      </c>
      <c r="W47" s="484">
        <v>0</v>
      </c>
      <c r="X47" s="484">
        <v>0</v>
      </c>
      <c r="Y47" s="484">
        <v>0</v>
      </c>
      <c r="Z47" s="484">
        <v>0</v>
      </c>
      <c r="AA47" s="484">
        <v>0</v>
      </c>
      <c r="AB47" s="484">
        <v>0</v>
      </c>
      <c r="AC47" s="485">
        <v>0</v>
      </c>
    </row>
    <row r="48" spans="1:29" x14ac:dyDescent="0.25">
      <c r="A48" s="68">
        <v>97</v>
      </c>
      <c r="B48" s="385" t="s">
        <v>49</v>
      </c>
      <c r="C48" s="489">
        <v>0</v>
      </c>
      <c r="D48" s="490">
        <v>0</v>
      </c>
      <c r="E48" s="489">
        <v>0</v>
      </c>
      <c r="F48" s="489">
        <v>0</v>
      </c>
      <c r="G48" s="490">
        <v>0</v>
      </c>
      <c r="H48" s="489">
        <v>0</v>
      </c>
      <c r="I48" s="489">
        <v>0</v>
      </c>
      <c r="J48" s="490">
        <v>0</v>
      </c>
      <c r="K48" s="489">
        <v>0</v>
      </c>
      <c r="L48" s="489">
        <v>0</v>
      </c>
      <c r="M48" s="490">
        <v>0</v>
      </c>
      <c r="N48" s="489">
        <v>0</v>
      </c>
      <c r="O48" s="489">
        <v>0</v>
      </c>
      <c r="P48" s="490">
        <v>0</v>
      </c>
      <c r="Q48" s="489">
        <v>0</v>
      </c>
      <c r="R48" s="489">
        <v>0</v>
      </c>
      <c r="S48" s="490">
        <v>0</v>
      </c>
      <c r="T48" s="489">
        <v>0</v>
      </c>
      <c r="U48" s="490">
        <v>0</v>
      </c>
      <c r="V48" s="490">
        <v>0</v>
      </c>
      <c r="W48" s="490">
        <v>0</v>
      </c>
      <c r="X48" s="490">
        <v>0</v>
      </c>
      <c r="Y48" s="490">
        <v>0</v>
      </c>
      <c r="Z48" s="490">
        <v>0</v>
      </c>
      <c r="AA48" s="490">
        <v>0</v>
      </c>
      <c r="AB48" s="490">
        <v>0</v>
      </c>
      <c r="AC48" s="491">
        <v>0</v>
      </c>
    </row>
    <row r="49" spans="1:29" ht="12" customHeight="1" x14ac:dyDescent="0.25"/>
    <row r="50" spans="1:29" s="492" customFormat="1" x14ac:dyDescent="0.25">
      <c r="A50" s="725" t="s">
        <v>314</v>
      </c>
      <c r="B50" s="726"/>
      <c r="C50" s="726"/>
      <c r="D50" s="726"/>
      <c r="E50" s="726"/>
      <c r="F50" s="726"/>
      <c r="G50" s="726"/>
      <c r="H50" s="726"/>
      <c r="I50" s="726"/>
      <c r="J50" s="726"/>
      <c r="K50" s="726"/>
      <c r="L50" s="726"/>
      <c r="M50" s="726"/>
      <c r="N50" s="726"/>
      <c r="O50" s="726"/>
      <c r="P50" s="726"/>
      <c r="Q50" s="726"/>
      <c r="R50" s="726"/>
      <c r="S50" s="726"/>
      <c r="T50" s="726"/>
      <c r="U50" s="726"/>
      <c r="V50" s="726"/>
      <c r="W50" s="726"/>
      <c r="X50" s="726"/>
      <c r="Y50" s="726"/>
      <c r="Z50" s="726"/>
      <c r="AA50" s="726"/>
      <c r="AB50" s="726"/>
      <c r="AC50" s="727"/>
    </row>
    <row r="51" spans="1:29" s="210" customFormat="1" ht="24.75" customHeight="1" x14ac:dyDescent="0.2">
      <c r="A51" s="891" t="s">
        <v>63</v>
      </c>
      <c r="B51" s="892"/>
      <c r="C51" s="892"/>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2"/>
      <c r="AB51" s="892"/>
      <c r="AC51" s="893"/>
    </row>
    <row r="52" spans="1:29" s="492" customFormat="1" x14ac:dyDescent="0.25">
      <c r="A52" s="728" t="s">
        <v>312</v>
      </c>
      <c r="B52" s="729"/>
      <c r="C52" s="729"/>
      <c r="D52" s="729"/>
      <c r="E52" s="729"/>
      <c r="F52" s="729"/>
      <c r="G52" s="729"/>
      <c r="H52" s="729"/>
      <c r="I52" s="729"/>
      <c r="J52" s="729"/>
      <c r="K52" s="729"/>
      <c r="L52" s="729"/>
      <c r="M52" s="729"/>
      <c r="N52" s="729"/>
      <c r="O52" s="729"/>
      <c r="P52" s="729"/>
      <c r="Q52" s="729"/>
      <c r="R52" s="729"/>
      <c r="S52" s="729"/>
      <c r="T52" s="729"/>
      <c r="U52" s="729"/>
      <c r="V52" s="729"/>
      <c r="W52" s="729"/>
      <c r="X52" s="729"/>
      <c r="Y52" s="729"/>
      <c r="Z52" s="729"/>
      <c r="AA52" s="729"/>
      <c r="AB52" s="729"/>
      <c r="AC52" s="730"/>
    </row>
    <row r="53" spans="1:29" s="492" customFormat="1" x14ac:dyDescent="0.25">
      <c r="A53" s="731" t="s">
        <v>319</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210" customFormat="1" ht="12.75" x14ac:dyDescent="0.2">
      <c r="A54" s="689" t="s">
        <v>62</v>
      </c>
      <c r="B54" s="692"/>
      <c r="C54" s="693"/>
      <c r="D54" s="693"/>
      <c r="E54" s="693"/>
      <c r="F54" s="693"/>
      <c r="G54" s="693"/>
      <c r="H54" s="693"/>
      <c r="I54" s="693"/>
      <c r="J54" s="693"/>
      <c r="K54" s="693"/>
      <c r="L54" s="693"/>
      <c r="M54" s="693"/>
      <c r="N54" s="693"/>
      <c r="O54" s="693"/>
      <c r="P54" s="222"/>
      <c r="Q54" s="222"/>
      <c r="R54" s="222"/>
      <c r="S54" s="222"/>
      <c r="T54" s="222"/>
      <c r="U54" s="222"/>
      <c r="V54" s="222"/>
      <c r="W54" s="222"/>
      <c r="X54" s="222"/>
      <c r="Y54" s="222"/>
      <c r="Z54" s="222"/>
      <c r="AA54" s="222"/>
      <c r="AB54" s="222"/>
      <c r="AC54" s="684"/>
    </row>
    <row r="55" spans="1:29" s="210" customFormat="1" ht="12.75" x14ac:dyDescent="0.2">
      <c r="A55" s="689" t="s">
        <v>472</v>
      </c>
      <c r="B55" s="692"/>
      <c r="C55" s="692"/>
      <c r="D55" s="693"/>
      <c r="E55" s="693"/>
      <c r="F55" s="693"/>
      <c r="G55" s="693"/>
      <c r="H55" s="693"/>
      <c r="I55" s="693"/>
      <c r="J55" s="693"/>
      <c r="K55" s="693"/>
      <c r="L55" s="693"/>
      <c r="M55" s="693"/>
      <c r="N55" s="693"/>
      <c r="O55" s="693"/>
      <c r="P55" s="693"/>
      <c r="Q55" s="693"/>
      <c r="R55" s="693"/>
      <c r="S55" s="693"/>
      <c r="T55" s="693"/>
      <c r="U55" s="693"/>
      <c r="V55" s="693"/>
      <c r="W55" s="693"/>
      <c r="X55" s="693"/>
      <c r="Y55" s="222"/>
      <c r="Z55" s="222"/>
      <c r="AA55" s="222"/>
      <c r="AB55" s="222"/>
      <c r="AC55" s="684"/>
    </row>
    <row r="56" spans="1:29" x14ac:dyDescent="0.25">
      <c r="A56" s="298"/>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719"/>
    </row>
    <row r="57" spans="1:29" x14ac:dyDescent="0.25">
      <c r="A57" s="722" t="s">
        <v>61</v>
      </c>
      <c r="B57" s="723"/>
      <c r="C57" s="723"/>
      <c r="D57" s="723"/>
      <c r="E57" s="723"/>
      <c r="F57" s="723"/>
      <c r="G57" s="723"/>
      <c r="H57" s="723"/>
      <c r="I57" s="723"/>
      <c r="J57" s="723"/>
      <c r="K57" s="723"/>
      <c r="L57" s="723"/>
      <c r="M57" s="723"/>
      <c r="N57" s="723"/>
      <c r="O57" s="723"/>
      <c r="P57" s="723"/>
      <c r="Q57" s="723"/>
      <c r="R57" s="723"/>
      <c r="S57" s="723"/>
      <c r="T57" s="723"/>
      <c r="U57" s="723"/>
      <c r="V57" s="723"/>
      <c r="W57" s="723"/>
      <c r="X57" s="723"/>
      <c r="Y57" s="723"/>
      <c r="Z57" s="723"/>
      <c r="AA57" s="723"/>
      <c r="AB57" s="723"/>
      <c r="AC57" s="724"/>
    </row>
  </sheetData>
  <mergeCells count="20">
    <mergeCell ref="A51:AC51"/>
    <mergeCell ref="C9:E9"/>
    <mergeCell ref="F9:H9"/>
    <mergeCell ref="I9:K9"/>
    <mergeCell ref="AD1:AD2"/>
    <mergeCell ref="L9:N9"/>
    <mergeCell ref="O9:Q9"/>
    <mergeCell ref="R9:T9"/>
    <mergeCell ref="U9:W9"/>
    <mergeCell ref="X9:Z9"/>
    <mergeCell ref="AA9:AC9"/>
    <mergeCell ref="A1:AC1"/>
    <mergeCell ref="A3:AC4"/>
    <mergeCell ref="A5:AC5"/>
    <mergeCell ref="A6:AC6"/>
    <mergeCell ref="A8:A10"/>
    <mergeCell ref="B8:B9"/>
    <mergeCell ref="C8:K8"/>
    <mergeCell ref="L8:T8"/>
    <mergeCell ref="U8:AC8"/>
  </mergeCells>
  <hyperlinks>
    <hyperlink ref="AD1" location="Índice!A1" display="Regresar al índic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zoomScaleNormal="100" workbookViewId="0">
      <selection activeCell="B144" sqref="B144:C144"/>
    </sheetView>
  </sheetViews>
  <sheetFormatPr baseColWidth="10" defaultRowHeight="14.25" x14ac:dyDescent="0.25"/>
  <cols>
    <col min="1" max="1" width="13.7109375" style="1" customWidth="1"/>
    <col min="2" max="2" width="25.7109375" style="1" customWidth="1"/>
    <col min="3" max="3" width="14.7109375" style="1" customWidth="1"/>
    <col min="4" max="11" width="9.7109375" style="1" customWidth="1"/>
    <col min="12" max="12" width="18" style="1" bestFit="1" customWidth="1"/>
    <col min="13"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2" ht="60" customHeight="1" x14ac:dyDescent="0.25">
      <c r="A1" s="843"/>
      <c r="B1" s="843"/>
      <c r="C1" s="843"/>
      <c r="D1" s="843"/>
      <c r="E1" s="843"/>
      <c r="F1" s="843"/>
      <c r="G1" s="843"/>
      <c r="H1" s="843"/>
      <c r="I1" s="843"/>
      <c r="J1" s="843"/>
      <c r="K1" s="843"/>
      <c r="L1" s="826" t="s">
        <v>85</v>
      </c>
    </row>
    <row r="2" spans="1:12" ht="15" customHeight="1" x14ac:dyDescent="0.25">
      <c r="A2" s="399"/>
      <c r="B2" s="399"/>
      <c r="C2" s="399"/>
      <c r="D2" s="399"/>
      <c r="E2" s="399"/>
      <c r="F2" s="399"/>
      <c r="G2" s="399"/>
      <c r="H2" s="399"/>
      <c r="I2" s="399"/>
      <c r="J2" s="399"/>
      <c r="K2" s="399"/>
      <c r="L2" s="826"/>
    </row>
    <row r="3" spans="1:12" ht="15" customHeight="1" x14ac:dyDescent="0.25">
      <c r="A3" s="844" t="s">
        <v>0</v>
      </c>
      <c r="B3" s="864"/>
      <c r="C3" s="864"/>
      <c r="D3" s="864"/>
      <c r="E3" s="864"/>
      <c r="F3" s="864"/>
      <c r="G3" s="864"/>
      <c r="H3" s="864"/>
      <c r="I3" s="864"/>
      <c r="J3" s="864"/>
      <c r="K3" s="881"/>
    </row>
    <row r="4" spans="1:12" ht="15" customHeight="1" x14ac:dyDescent="0.25">
      <c r="A4" s="882"/>
      <c r="B4" s="883"/>
      <c r="C4" s="883"/>
      <c r="D4" s="883"/>
      <c r="E4" s="883"/>
      <c r="F4" s="883"/>
      <c r="G4" s="883"/>
      <c r="H4" s="883"/>
      <c r="I4" s="883"/>
      <c r="J4" s="883"/>
      <c r="K4" s="884"/>
    </row>
    <row r="5" spans="1:12" ht="15" customHeight="1" x14ac:dyDescent="0.25">
      <c r="A5" s="865" t="s">
        <v>464</v>
      </c>
      <c r="B5" s="866"/>
      <c r="C5" s="866"/>
      <c r="D5" s="866"/>
      <c r="E5" s="866"/>
      <c r="F5" s="866"/>
      <c r="G5" s="866"/>
      <c r="H5" s="866"/>
      <c r="I5" s="866"/>
      <c r="J5" s="866"/>
      <c r="K5" s="867"/>
    </row>
    <row r="6" spans="1:12" ht="15" customHeight="1" x14ac:dyDescent="0.25">
      <c r="A6" s="885">
        <v>2018</v>
      </c>
      <c r="B6" s="886"/>
      <c r="C6" s="886"/>
      <c r="D6" s="886"/>
      <c r="E6" s="886"/>
      <c r="F6" s="886"/>
      <c r="G6" s="886"/>
      <c r="H6" s="886"/>
      <c r="I6" s="886"/>
      <c r="J6" s="886"/>
      <c r="K6" s="887"/>
    </row>
    <row r="8" spans="1:12" ht="25.5" customHeight="1" x14ac:dyDescent="0.25">
      <c r="A8" s="838" t="s">
        <v>1</v>
      </c>
      <c r="B8" s="44" t="s">
        <v>2</v>
      </c>
      <c r="C8" s="889" t="s">
        <v>473</v>
      </c>
      <c r="D8" s="889"/>
      <c r="E8" s="889"/>
      <c r="F8" s="889" t="s">
        <v>4</v>
      </c>
      <c r="G8" s="889"/>
      <c r="H8" s="889"/>
      <c r="I8" s="889" t="s">
        <v>5</v>
      </c>
      <c r="J8" s="889"/>
      <c r="K8" s="890"/>
    </row>
    <row r="9" spans="1:12" ht="20.100000000000001" customHeight="1" x14ac:dyDescent="0.25">
      <c r="A9" s="839"/>
      <c r="B9" s="406" t="s">
        <v>9</v>
      </c>
      <c r="C9" s="45" t="s">
        <v>10</v>
      </c>
      <c r="D9" s="45" t="s">
        <v>11</v>
      </c>
      <c r="E9" s="9" t="s">
        <v>12</v>
      </c>
      <c r="F9" s="45" t="s">
        <v>13</v>
      </c>
      <c r="G9" s="45" t="s">
        <v>11</v>
      </c>
      <c r="H9" s="9" t="s">
        <v>12</v>
      </c>
      <c r="I9" s="45" t="s">
        <v>252</v>
      </c>
      <c r="J9" s="45" t="s">
        <v>11</v>
      </c>
      <c r="K9" s="342" t="s">
        <v>12</v>
      </c>
    </row>
    <row r="10" spans="1:12" ht="14.25" customHeight="1" x14ac:dyDescent="0.25">
      <c r="A10" s="47"/>
      <c r="B10" s="382" t="s">
        <v>14</v>
      </c>
      <c r="C10" s="416">
        <v>18112.819070000001</v>
      </c>
      <c r="D10" s="417">
        <v>15.731331000000001</v>
      </c>
      <c r="E10" s="416">
        <v>5584.8</v>
      </c>
      <c r="F10" s="416">
        <v>29578.202368999999</v>
      </c>
      <c r="G10" s="417">
        <v>16.307552000000001</v>
      </c>
      <c r="H10" s="416">
        <v>9454.02</v>
      </c>
      <c r="I10" s="417">
        <v>1.6329979999999999</v>
      </c>
      <c r="J10" s="417">
        <v>15.367134999999999</v>
      </c>
      <c r="K10" s="478">
        <v>0.49</v>
      </c>
    </row>
    <row r="11" spans="1:12" s="89" customFormat="1" ht="14.25" customHeight="1" x14ac:dyDescent="0.25">
      <c r="A11" s="397"/>
      <c r="B11" s="304" t="s">
        <v>15</v>
      </c>
      <c r="C11" s="479">
        <v>9620.9158659999994</v>
      </c>
      <c r="D11" s="502">
        <v>20.989619999999999</v>
      </c>
      <c r="E11" s="479">
        <v>3958.01</v>
      </c>
      <c r="F11" s="479">
        <v>15337.135517000001</v>
      </c>
      <c r="G11" s="502">
        <v>22.040217999999999</v>
      </c>
      <c r="H11" s="479">
        <v>6625.46</v>
      </c>
      <c r="I11" s="502">
        <v>1.5941449999999999</v>
      </c>
      <c r="J11" s="502">
        <v>18.065234</v>
      </c>
      <c r="K11" s="503">
        <v>0.56000000000000005</v>
      </c>
    </row>
    <row r="12" spans="1:12" x14ac:dyDescent="0.25">
      <c r="A12" s="51">
        <v>5</v>
      </c>
      <c r="B12" s="305" t="s">
        <v>16</v>
      </c>
      <c r="C12" s="483">
        <v>12.67479</v>
      </c>
      <c r="D12" s="484">
        <v>97.463800000000006</v>
      </c>
      <c r="E12" s="483">
        <v>24.21</v>
      </c>
      <c r="F12" s="483">
        <v>43.728023999999998</v>
      </c>
      <c r="G12" s="484">
        <v>87.620249999999999</v>
      </c>
      <c r="H12" s="483">
        <v>75.099999999999994</v>
      </c>
      <c r="I12" s="484">
        <v>3.45</v>
      </c>
      <c r="J12" s="484">
        <v>14.504455</v>
      </c>
      <c r="K12" s="485">
        <v>0.98</v>
      </c>
    </row>
    <row r="13" spans="1:12" x14ac:dyDescent="0.25">
      <c r="A13" s="52">
        <v>15</v>
      </c>
      <c r="B13" s="306" t="s">
        <v>17</v>
      </c>
      <c r="C13" s="486">
        <v>387.298923</v>
      </c>
      <c r="D13" s="487">
        <v>80.610258000000002</v>
      </c>
      <c r="E13" s="486">
        <v>611.91999999999996</v>
      </c>
      <c r="F13" s="486">
        <v>607.61244499999998</v>
      </c>
      <c r="G13" s="487">
        <v>70.903788000000006</v>
      </c>
      <c r="H13" s="486">
        <v>844.41</v>
      </c>
      <c r="I13" s="487">
        <v>1.568846</v>
      </c>
      <c r="J13" s="487">
        <v>30.186806000000001</v>
      </c>
      <c r="K13" s="488">
        <v>0.93</v>
      </c>
    </row>
    <row r="14" spans="1:12" x14ac:dyDescent="0.25">
      <c r="A14" s="51">
        <v>17</v>
      </c>
      <c r="B14" s="305" t="s">
        <v>18</v>
      </c>
      <c r="C14" s="483">
        <v>881.872434</v>
      </c>
      <c r="D14" s="484">
        <v>90.174396999999999</v>
      </c>
      <c r="E14" s="483">
        <v>1558.64</v>
      </c>
      <c r="F14" s="483">
        <v>10.697630999999999</v>
      </c>
      <c r="G14" s="484">
        <v>98.496155000000002</v>
      </c>
      <c r="H14" s="483">
        <v>20.65</v>
      </c>
      <c r="I14" s="484">
        <v>1.2130999999999999E-2</v>
      </c>
      <c r="J14" s="484">
        <v>130.148031</v>
      </c>
      <c r="K14" s="485">
        <v>0.03</v>
      </c>
    </row>
    <row r="15" spans="1:12" x14ac:dyDescent="0.25">
      <c r="A15" s="52">
        <v>25</v>
      </c>
      <c r="B15" s="306" t="s">
        <v>19</v>
      </c>
      <c r="C15" s="486">
        <v>0</v>
      </c>
      <c r="D15" s="487">
        <v>0</v>
      </c>
      <c r="E15" s="486">
        <v>0</v>
      </c>
      <c r="F15" s="486">
        <v>0</v>
      </c>
      <c r="G15" s="487">
        <v>0</v>
      </c>
      <c r="H15" s="486">
        <v>0</v>
      </c>
      <c r="I15" s="487">
        <v>0</v>
      </c>
      <c r="J15" s="487">
        <v>0</v>
      </c>
      <c r="K15" s="488">
        <v>0</v>
      </c>
    </row>
    <row r="16" spans="1:12" x14ac:dyDescent="0.25">
      <c r="A16" s="51">
        <v>41</v>
      </c>
      <c r="B16" s="305" t="s">
        <v>20</v>
      </c>
      <c r="C16" s="483">
        <v>38.978552000000001</v>
      </c>
      <c r="D16" s="484">
        <v>95.318128999999999</v>
      </c>
      <c r="E16" s="483">
        <v>72.819999999999993</v>
      </c>
      <c r="F16" s="483">
        <v>116.93565599999999</v>
      </c>
      <c r="G16" s="484">
        <v>95.318128999999999</v>
      </c>
      <c r="H16" s="483">
        <v>218.46</v>
      </c>
      <c r="I16" s="484">
        <v>3</v>
      </c>
      <c r="J16" s="484">
        <v>0</v>
      </c>
      <c r="K16" s="485">
        <v>0</v>
      </c>
    </row>
    <row r="17" spans="1:11" x14ac:dyDescent="0.25">
      <c r="A17" s="52">
        <v>54</v>
      </c>
      <c r="B17" s="306" t="s">
        <v>21</v>
      </c>
      <c r="C17" s="486">
        <v>198.419478</v>
      </c>
      <c r="D17" s="487">
        <v>74.653495000000007</v>
      </c>
      <c r="E17" s="486">
        <v>290.33</v>
      </c>
      <c r="F17" s="486">
        <v>497.183066</v>
      </c>
      <c r="G17" s="487">
        <v>72.514211000000003</v>
      </c>
      <c r="H17" s="486">
        <v>706.64</v>
      </c>
      <c r="I17" s="487">
        <v>2.5057170000000002</v>
      </c>
      <c r="J17" s="487">
        <v>4.9829379999999999</v>
      </c>
      <c r="K17" s="488">
        <v>0.24</v>
      </c>
    </row>
    <row r="18" spans="1:11" x14ac:dyDescent="0.25">
      <c r="A18" s="51">
        <v>63</v>
      </c>
      <c r="B18" s="305" t="s">
        <v>22</v>
      </c>
      <c r="C18" s="483">
        <v>0</v>
      </c>
      <c r="D18" s="484">
        <v>0</v>
      </c>
      <c r="E18" s="483">
        <v>0</v>
      </c>
      <c r="F18" s="483">
        <v>0</v>
      </c>
      <c r="G18" s="484">
        <v>0</v>
      </c>
      <c r="H18" s="483">
        <v>0</v>
      </c>
      <c r="I18" s="484">
        <v>0</v>
      </c>
      <c r="J18" s="484">
        <v>0</v>
      </c>
      <c r="K18" s="485">
        <v>0</v>
      </c>
    </row>
    <row r="19" spans="1:11" x14ac:dyDescent="0.25">
      <c r="A19" s="52">
        <v>66</v>
      </c>
      <c r="B19" s="306" t="s">
        <v>23</v>
      </c>
      <c r="C19" s="486">
        <v>0</v>
      </c>
      <c r="D19" s="487">
        <v>0</v>
      </c>
      <c r="E19" s="486">
        <v>0</v>
      </c>
      <c r="F19" s="486">
        <v>0</v>
      </c>
      <c r="G19" s="487">
        <v>0</v>
      </c>
      <c r="H19" s="486">
        <v>0</v>
      </c>
      <c r="I19" s="487">
        <v>0</v>
      </c>
      <c r="J19" s="487">
        <v>0</v>
      </c>
      <c r="K19" s="488">
        <v>0</v>
      </c>
    </row>
    <row r="20" spans="1:11" x14ac:dyDescent="0.25">
      <c r="A20" s="51">
        <v>68</v>
      </c>
      <c r="B20" s="305" t="s">
        <v>24</v>
      </c>
      <c r="C20" s="483">
        <v>6555.022782</v>
      </c>
      <c r="D20" s="484">
        <v>26.423901999999998</v>
      </c>
      <c r="E20" s="483">
        <v>3394.9</v>
      </c>
      <c r="F20" s="483">
        <v>12597.829014999999</v>
      </c>
      <c r="G20" s="484">
        <v>26.0703</v>
      </c>
      <c r="H20" s="483">
        <v>6437.21</v>
      </c>
      <c r="I20" s="484">
        <v>1.921859</v>
      </c>
      <c r="J20" s="484">
        <v>20.478736000000001</v>
      </c>
      <c r="K20" s="485">
        <v>0.77</v>
      </c>
    </row>
    <row r="21" spans="1:11" x14ac:dyDescent="0.25">
      <c r="A21" s="60">
        <v>73</v>
      </c>
      <c r="B21" s="383" t="s">
        <v>25</v>
      </c>
      <c r="C21" s="489">
        <v>1546.648909</v>
      </c>
      <c r="D21" s="490">
        <v>36.830075999999998</v>
      </c>
      <c r="E21" s="489">
        <v>1116.48</v>
      </c>
      <c r="F21" s="489">
        <v>1463.1496790000001</v>
      </c>
      <c r="G21" s="490">
        <v>38.085402000000002</v>
      </c>
      <c r="H21" s="489">
        <v>1092.2</v>
      </c>
      <c r="I21" s="490">
        <v>0.94601299999999999</v>
      </c>
      <c r="J21" s="490">
        <v>16.780104999999999</v>
      </c>
      <c r="K21" s="491">
        <v>0.31</v>
      </c>
    </row>
    <row r="22" spans="1:11" s="89" customFormat="1" x14ac:dyDescent="0.25">
      <c r="A22" s="300"/>
      <c r="B22" s="304" t="s">
        <v>26</v>
      </c>
      <c r="C22" s="479">
        <v>2474.8258599999999</v>
      </c>
      <c r="D22" s="502">
        <v>47.624774000000002</v>
      </c>
      <c r="E22" s="479">
        <v>2310.12</v>
      </c>
      <c r="F22" s="479">
        <v>2936.553281</v>
      </c>
      <c r="G22" s="502">
        <v>55.246195999999998</v>
      </c>
      <c r="H22" s="479">
        <v>3179.77</v>
      </c>
      <c r="I22" s="502">
        <v>1.1865699999999999</v>
      </c>
      <c r="J22" s="502">
        <v>9.6742430000000006</v>
      </c>
      <c r="K22" s="503">
        <v>0.22</v>
      </c>
    </row>
    <row r="23" spans="1:11" x14ac:dyDescent="0.25">
      <c r="A23" s="51">
        <v>8</v>
      </c>
      <c r="B23" s="251" t="s">
        <v>27</v>
      </c>
      <c r="C23" s="483">
        <v>0</v>
      </c>
      <c r="D23" s="484">
        <v>0</v>
      </c>
      <c r="E23" s="483">
        <v>0</v>
      </c>
      <c r="F23" s="483">
        <v>0</v>
      </c>
      <c r="G23" s="484">
        <v>0</v>
      </c>
      <c r="H23" s="483">
        <v>0</v>
      </c>
      <c r="I23" s="484">
        <v>0</v>
      </c>
      <c r="J23" s="484">
        <v>0</v>
      </c>
      <c r="K23" s="485">
        <v>0</v>
      </c>
    </row>
    <row r="24" spans="1:11" x14ac:dyDescent="0.25">
      <c r="A24" s="67">
        <v>88</v>
      </c>
      <c r="B24" s="307" t="s">
        <v>28</v>
      </c>
      <c r="C24" s="486">
        <v>0</v>
      </c>
      <c r="D24" s="487">
        <v>0</v>
      </c>
      <c r="E24" s="486">
        <v>0</v>
      </c>
      <c r="F24" s="486">
        <v>0</v>
      </c>
      <c r="G24" s="487">
        <v>0</v>
      </c>
      <c r="H24" s="486">
        <v>0</v>
      </c>
      <c r="I24" s="487">
        <v>0</v>
      </c>
      <c r="J24" s="487">
        <v>0</v>
      </c>
      <c r="K24" s="488">
        <v>0</v>
      </c>
    </row>
    <row r="25" spans="1:11" x14ac:dyDescent="0.25">
      <c r="A25" s="51">
        <v>13</v>
      </c>
      <c r="B25" s="251" t="s">
        <v>29</v>
      </c>
      <c r="C25" s="483">
        <v>168.95814899999999</v>
      </c>
      <c r="D25" s="484">
        <v>48.623787</v>
      </c>
      <c r="E25" s="483">
        <v>161.02000000000001</v>
      </c>
      <c r="F25" s="483">
        <v>127.30998099999999</v>
      </c>
      <c r="G25" s="484">
        <v>46.545091999999997</v>
      </c>
      <c r="H25" s="483">
        <v>116.14</v>
      </c>
      <c r="I25" s="484">
        <v>0.75349999999999995</v>
      </c>
      <c r="J25" s="484">
        <v>38.528016999999998</v>
      </c>
      <c r="K25" s="485">
        <v>0.56999999999999995</v>
      </c>
    </row>
    <row r="26" spans="1:11" x14ac:dyDescent="0.25">
      <c r="A26" s="67">
        <v>20</v>
      </c>
      <c r="B26" s="307" t="s">
        <v>30</v>
      </c>
      <c r="C26" s="486">
        <v>24.108260000000001</v>
      </c>
      <c r="D26" s="487">
        <v>94.006432000000004</v>
      </c>
      <c r="E26" s="486">
        <v>44.42</v>
      </c>
      <c r="F26" s="486">
        <v>62.681476000000004</v>
      </c>
      <c r="G26" s="487">
        <v>94.006432000000004</v>
      </c>
      <c r="H26" s="486">
        <v>115.49</v>
      </c>
      <c r="I26" s="487">
        <v>2.6</v>
      </c>
      <c r="J26" s="487">
        <v>0</v>
      </c>
      <c r="K26" s="488">
        <v>0</v>
      </c>
    </row>
    <row r="27" spans="1:11" x14ac:dyDescent="0.25">
      <c r="A27" s="51">
        <v>23</v>
      </c>
      <c r="B27" s="251" t="s">
        <v>31</v>
      </c>
      <c r="C27" s="483">
        <v>223.601405</v>
      </c>
      <c r="D27" s="484">
        <v>56.035891999999997</v>
      </c>
      <c r="E27" s="483">
        <v>245.58</v>
      </c>
      <c r="F27" s="483">
        <v>100.214832</v>
      </c>
      <c r="G27" s="484">
        <v>56.150950000000002</v>
      </c>
      <c r="H27" s="483">
        <v>110.29</v>
      </c>
      <c r="I27" s="484">
        <v>0.448185</v>
      </c>
      <c r="J27" s="484">
        <v>7.4265910000000002</v>
      </c>
      <c r="K27" s="485">
        <v>7.0000000000000007E-2</v>
      </c>
    </row>
    <row r="28" spans="1:11" x14ac:dyDescent="0.25">
      <c r="A28" s="67">
        <v>44</v>
      </c>
      <c r="B28" s="307" t="s">
        <v>32</v>
      </c>
      <c r="C28" s="486">
        <v>573.044173</v>
      </c>
      <c r="D28" s="487">
        <v>98.504897999999997</v>
      </c>
      <c r="E28" s="486">
        <v>1106.3699999999999</v>
      </c>
      <c r="F28" s="486">
        <v>856.86025400000005</v>
      </c>
      <c r="G28" s="487">
        <v>98.815450999999996</v>
      </c>
      <c r="H28" s="486">
        <v>1659.55</v>
      </c>
      <c r="I28" s="487">
        <v>1.4952780000000001</v>
      </c>
      <c r="J28" s="487">
        <v>0.39607300000000001</v>
      </c>
      <c r="K28" s="488">
        <v>0.01</v>
      </c>
    </row>
    <row r="29" spans="1:11" x14ac:dyDescent="0.25">
      <c r="A29" s="51">
        <v>47</v>
      </c>
      <c r="B29" s="251" t="s">
        <v>33</v>
      </c>
      <c r="C29" s="483">
        <v>0</v>
      </c>
      <c r="D29" s="484">
        <v>0</v>
      </c>
      <c r="E29" s="483">
        <v>0</v>
      </c>
      <c r="F29" s="483">
        <v>0</v>
      </c>
      <c r="G29" s="484">
        <v>0</v>
      </c>
      <c r="H29" s="483">
        <v>0</v>
      </c>
      <c r="I29" s="484">
        <v>0</v>
      </c>
      <c r="J29" s="484">
        <v>0</v>
      </c>
      <c r="K29" s="485">
        <v>0</v>
      </c>
    </row>
    <row r="30" spans="1:11" x14ac:dyDescent="0.25">
      <c r="A30" s="68">
        <v>70</v>
      </c>
      <c r="B30" s="384" t="s">
        <v>34</v>
      </c>
      <c r="C30" s="489">
        <v>1485.113873</v>
      </c>
      <c r="D30" s="490">
        <v>68.917963</v>
      </c>
      <c r="E30" s="489">
        <v>2006.08</v>
      </c>
      <c r="F30" s="489">
        <v>1789.4867380000001</v>
      </c>
      <c r="G30" s="490">
        <v>77.127193000000005</v>
      </c>
      <c r="H30" s="489">
        <v>2705.15</v>
      </c>
      <c r="I30" s="490">
        <v>1.204949</v>
      </c>
      <c r="J30" s="490">
        <v>9.4637820000000001</v>
      </c>
      <c r="K30" s="491">
        <v>0.22</v>
      </c>
    </row>
    <row r="31" spans="1:11" s="89" customFormat="1" x14ac:dyDescent="0.25">
      <c r="A31" s="300"/>
      <c r="B31" s="304" t="s">
        <v>35</v>
      </c>
      <c r="C31" s="479">
        <v>5926.2051000000001</v>
      </c>
      <c r="D31" s="502">
        <v>27.460843000000001</v>
      </c>
      <c r="E31" s="479">
        <v>3189.68</v>
      </c>
      <c r="F31" s="479">
        <v>4089.1807469999999</v>
      </c>
      <c r="G31" s="502">
        <v>29.278562999999998</v>
      </c>
      <c r="H31" s="479">
        <v>2346.62</v>
      </c>
      <c r="I31" s="502">
        <v>0.69001699999999999</v>
      </c>
      <c r="J31" s="502">
        <v>26.512273</v>
      </c>
      <c r="K31" s="503">
        <v>0.36</v>
      </c>
    </row>
    <row r="32" spans="1:11" x14ac:dyDescent="0.25">
      <c r="A32" s="51">
        <v>19</v>
      </c>
      <c r="B32" s="251" t="s">
        <v>36</v>
      </c>
      <c r="C32" s="483">
        <v>4589.2670440000002</v>
      </c>
      <c r="D32" s="484">
        <v>33.783583999999998</v>
      </c>
      <c r="E32" s="483">
        <v>3038.82</v>
      </c>
      <c r="F32" s="483">
        <v>1216.877434</v>
      </c>
      <c r="G32" s="484">
        <v>53.279674</v>
      </c>
      <c r="H32" s="483">
        <v>1270.76</v>
      </c>
      <c r="I32" s="484">
        <v>0.26515699999999998</v>
      </c>
      <c r="J32" s="484">
        <v>40.698942000000002</v>
      </c>
      <c r="K32" s="485">
        <v>0.21</v>
      </c>
    </row>
    <row r="33" spans="1:11" x14ac:dyDescent="0.25">
      <c r="A33" s="67">
        <v>27</v>
      </c>
      <c r="B33" s="307" t="s">
        <v>37</v>
      </c>
      <c r="C33" s="486">
        <v>0</v>
      </c>
      <c r="D33" s="487">
        <v>0</v>
      </c>
      <c r="E33" s="486">
        <v>0</v>
      </c>
      <c r="F33" s="486">
        <v>0</v>
      </c>
      <c r="G33" s="487">
        <v>0</v>
      </c>
      <c r="H33" s="486">
        <v>0</v>
      </c>
      <c r="I33" s="487">
        <v>0</v>
      </c>
      <c r="J33" s="487">
        <v>0</v>
      </c>
      <c r="K33" s="488">
        <v>0</v>
      </c>
    </row>
    <row r="34" spans="1:11" x14ac:dyDescent="0.25">
      <c r="A34" s="51">
        <v>52</v>
      </c>
      <c r="B34" s="251" t="s">
        <v>38</v>
      </c>
      <c r="C34" s="483">
        <v>1336.9380550000001</v>
      </c>
      <c r="D34" s="484">
        <v>36.991720999999998</v>
      </c>
      <c r="E34" s="483">
        <v>969.33</v>
      </c>
      <c r="F34" s="483">
        <v>2872.3033129999999</v>
      </c>
      <c r="G34" s="484">
        <v>35.041871</v>
      </c>
      <c r="H34" s="483">
        <v>1972.76</v>
      </c>
      <c r="I34" s="484">
        <v>2.1484190000000001</v>
      </c>
      <c r="J34" s="484">
        <v>15.582203</v>
      </c>
      <c r="K34" s="485">
        <v>0.66</v>
      </c>
    </row>
    <row r="35" spans="1:11" x14ac:dyDescent="0.25">
      <c r="A35" s="68">
        <v>76</v>
      </c>
      <c r="B35" s="384" t="s">
        <v>39</v>
      </c>
      <c r="C35" s="489">
        <v>0</v>
      </c>
      <c r="D35" s="490">
        <v>0</v>
      </c>
      <c r="E35" s="489">
        <v>0</v>
      </c>
      <c r="F35" s="489">
        <v>0</v>
      </c>
      <c r="G35" s="490">
        <v>0</v>
      </c>
      <c r="H35" s="489">
        <v>0</v>
      </c>
      <c r="I35" s="490">
        <v>0</v>
      </c>
      <c r="J35" s="490">
        <v>0</v>
      </c>
      <c r="K35" s="491">
        <v>0</v>
      </c>
    </row>
    <row r="36" spans="1:11" s="89" customFormat="1" x14ac:dyDescent="0.25">
      <c r="A36" s="300"/>
      <c r="B36" s="304" t="s">
        <v>510</v>
      </c>
      <c r="C36" s="479">
        <v>17.930206999999999</v>
      </c>
      <c r="D36" s="502">
        <v>91.709061000000005</v>
      </c>
      <c r="E36" s="479">
        <v>32.229999999999997</v>
      </c>
      <c r="F36" s="479">
        <v>7186.0179420000004</v>
      </c>
      <c r="G36" s="502">
        <v>38.798762000000004</v>
      </c>
      <c r="H36" s="479">
        <v>5464.65</v>
      </c>
      <c r="I36" s="502">
        <v>400.77718800000002</v>
      </c>
      <c r="J36" s="502">
        <v>99.388739999999999</v>
      </c>
      <c r="K36" s="503">
        <v>780.72</v>
      </c>
    </row>
    <row r="37" spans="1:11" x14ac:dyDescent="0.25">
      <c r="A37" s="51">
        <v>81</v>
      </c>
      <c r="B37" s="251" t="s">
        <v>40</v>
      </c>
      <c r="C37" s="483">
        <v>17.930206999999999</v>
      </c>
      <c r="D37" s="484">
        <v>91.709061000000005</v>
      </c>
      <c r="E37" s="483">
        <v>32.229999999999997</v>
      </c>
      <c r="F37" s="483">
        <v>16.247185999999999</v>
      </c>
      <c r="G37" s="484">
        <v>91.088153000000005</v>
      </c>
      <c r="H37" s="483">
        <v>29.01</v>
      </c>
      <c r="I37" s="484">
        <v>0.90613500000000002</v>
      </c>
      <c r="J37" s="484">
        <v>0.62090699999999999</v>
      </c>
      <c r="K37" s="485">
        <v>0.01</v>
      </c>
    </row>
    <row r="38" spans="1:11" x14ac:dyDescent="0.25">
      <c r="A38" s="67">
        <v>85</v>
      </c>
      <c r="B38" s="307" t="s">
        <v>41</v>
      </c>
      <c r="C38" s="486">
        <v>0</v>
      </c>
      <c r="D38" s="487">
        <v>0</v>
      </c>
      <c r="E38" s="486">
        <v>0</v>
      </c>
      <c r="F38" s="486">
        <v>0</v>
      </c>
      <c r="G38" s="487">
        <v>0</v>
      </c>
      <c r="H38" s="486">
        <v>0</v>
      </c>
      <c r="I38" s="487">
        <v>0</v>
      </c>
      <c r="J38" s="487">
        <v>0</v>
      </c>
      <c r="K38" s="488">
        <v>0</v>
      </c>
    </row>
    <row r="39" spans="1:11" x14ac:dyDescent="0.25">
      <c r="A39" s="51">
        <v>50</v>
      </c>
      <c r="B39" s="251" t="s">
        <v>42</v>
      </c>
      <c r="C39" s="483">
        <v>0</v>
      </c>
      <c r="D39" s="484">
        <v>0</v>
      </c>
      <c r="E39" s="483">
        <v>0</v>
      </c>
      <c r="F39" s="483">
        <v>1034.456852</v>
      </c>
      <c r="G39" s="484">
        <v>92.154312000000004</v>
      </c>
      <c r="H39" s="483">
        <v>1868.46</v>
      </c>
      <c r="I39" s="484">
        <v>0</v>
      </c>
      <c r="J39" s="484">
        <v>0</v>
      </c>
      <c r="K39" s="485">
        <v>0</v>
      </c>
    </row>
    <row r="40" spans="1:11" x14ac:dyDescent="0.25">
      <c r="A40" s="68">
        <v>99</v>
      </c>
      <c r="B40" s="384" t="s">
        <v>43</v>
      </c>
      <c r="C40" s="489">
        <v>0</v>
      </c>
      <c r="D40" s="490">
        <v>0</v>
      </c>
      <c r="E40" s="489">
        <v>0</v>
      </c>
      <c r="F40" s="489">
        <v>6135.3139039999996</v>
      </c>
      <c r="G40" s="490">
        <v>42.703695000000003</v>
      </c>
      <c r="H40" s="489">
        <v>5135.21</v>
      </c>
      <c r="I40" s="490">
        <v>0</v>
      </c>
      <c r="J40" s="490">
        <v>0</v>
      </c>
      <c r="K40" s="491">
        <v>0</v>
      </c>
    </row>
    <row r="41" spans="1:11" s="89" customFormat="1" x14ac:dyDescent="0.25">
      <c r="A41" s="300"/>
      <c r="B41" s="304" t="s">
        <v>509</v>
      </c>
      <c r="C41" s="479">
        <v>72.942037999999997</v>
      </c>
      <c r="D41" s="502">
        <v>77.959300999999996</v>
      </c>
      <c r="E41" s="479">
        <v>111.46</v>
      </c>
      <c r="F41" s="479">
        <v>29.314882000000001</v>
      </c>
      <c r="G41" s="502">
        <v>74.329230999999993</v>
      </c>
      <c r="H41" s="479">
        <v>42.71</v>
      </c>
      <c r="I41" s="502">
        <v>0.401893</v>
      </c>
      <c r="J41" s="502">
        <v>93.502937000000003</v>
      </c>
      <c r="K41" s="503">
        <v>0.74</v>
      </c>
    </row>
    <row r="42" spans="1:11" x14ac:dyDescent="0.25">
      <c r="A42" s="51">
        <v>91</v>
      </c>
      <c r="B42" s="251" t="s">
        <v>44</v>
      </c>
      <c r="C42" s="483">
        <v>0</v>
      </c>
      <c r="D42" s="484">
        <v>0</v>
      </c>
      <c r="E42" s="483">
        <v>0</v>
      </c>
      <c r="F42" s="483">
        <v>0</v>
      </c>
      <c r="G42" s="484">
        <v>0</v>
      </c>
      <c r="H42" s="483">
        <v>0</v>
      </c>
      <c r="I42" s="484">
        <v>0</v>
      </c>
      <c r="J42" s="484">
        <v>0</v>
      </c>
      <c r="K42" s="485">
        <v>0</v>
      </c>
    </row>
    <row r="43" spans="1:11" x14ac:dyDescent="0.25">
      <c r="A43" s="67">
        <v>18</v>
      </c>
      <c r="B43" s="297" t="s">
        <v>45</v>
      </c>
      <c r="C43" s="486">
        <v>0</v>
      </c>
      <c r="D43" s="487">
        <v>0</v>
      </c>
      <c r="E43" s="486">
        <v>0</v>
      </c>
      <c r="F43" s="486">
        <v>7.9657249999999999</v>
      </c>
      <c r="G43" s="487">
        <v>98.104093000000006</v>
      </c>
      <c r="H43" s="486">
        <v>15.32</v>
      </c>
      <c r="I43" s="487">
        <v>0</v>
      </c>
      <c r="J43" s="487">
        <v>0</v>
      </c>
      <c r="K43" s="488">
        <v>0</v>
      </c>
    </row>
    <row r="44" spans="1:11" x14ac:dyDescent="0.25">
      <c r="A44" s="51">
        <v>94</v>
      </c>
      <c r="B44" s="59" t="s">
        <v>46</v>
      </c>
      <c r="C44" s="483">
        <v>0</v>
      </c>
      <c r="D44" s="484">
        <v>0</v>
      </c>
      <c r="E44" s="483">
        <v>0</v>
      </c>
      <c r="F44" s="483">
        <v>0</v>
      </c>
      <c r="G44" s="484">
        <v>0</v>
      </c>
      <c r="H44" s="483">
        <v>0</v>
      </c>
      <c r="I44" s="484">
        <v>0</v>
      </c>
      <c r="J44" s="484">
        <v>0</v>
      </c>
      <c r="K44" s="485">
        <v>0</v>
      </c>
    </row>
    <row r="45" spans="1:11" x14ac:dyDescent="0.25">
      <c r="A45" s="67">
        <v>95</v>
      </c>
      <c r="B45" s="297" t="s">
        <v>47</v>
      </c>
      <c r="C45" s="486">
        <v>72.942037999999997</v>
      </c>
      <c r="D45" s="487">
        <v>77.959300999999996</v>
      </c>
      <c r="E45" s="486">
        <v>111.46</v>
      </c>
      <c r="F45" s="486">
        <v>21.349156000000001</v>
      </c>
      <c r="G45" s="487">
        <v>95.272886999999997</v>
      </c>
      <c r="H45" s="486">
        <v>39.869999999999997</v>
      </c>
      <c r="I45" s="487">
        <v>0.29268699999999997</v>
      </c>
      <c r="J45" s="487">
        <v>105.961741</v>
      </c>
      <c r="K45" s="488">
        <v>0.61</v>
      </c>
    </row>
    <row r="46" spans="1:11" x14ac:dyDescent="0.25">
      <c r="A46" s="51">
        <v>86</v>
      </c>
      <c r="B46" s="59" t="s">
        <v>48</v>
      </c>
      <c r="C46" s="483">
        <v>0</v>
      </c>
      <c r="D46" s="484">
        <v>0</v>
      </c>
      <c r="E46" s="483">
        <v>0</v>
      </c>
      <c r="F46" s="483">
        <v>0</v>
      </c>
      <c r="G46" s="484">
        <v>0</v>
      </c>
      <c r="H46" s="483">
        <v>0</v>
      </c>
      <c r="I46" s="484">
        <v>0</v>
      </c>
      <c r="J46" s="484">
        <v>0</v>
      </c>
      <c r="K46" s="485">
        <v>0</v>
      </c>
    </row>
    <row r="47" spans="1:11" x14ac:dyDescent="0.25">
      <c r="A47" s="68">
        <v>97</v>
      </c>
      <c r="B47" s="385" t="s">
        <v>49</v>
      </c>
      <c r="C47" s="489">
        <v>0</v>
      </c>
      <c r="D47" s="490">
        <v>0</v>
      </c>
      <c r="E47" s="489">
        <v>0</v>
      </c>
      <c r="F47" s="489">
        <v>0</v>
      </c>
      <c r="G47" s="490">
        <v>0</v>
      </c>
      <c r="H47" s="489">
        <v>0</v>
      </c>
      <c r="I47" s="490">
        <v>0</v>
      </c>
      <c r="J47" s="490">
        <v>0</v>
      </c>
      <c r="K47" s="491">
        <v>0</v>
      </c>
    </row>
    <row r="48" spans="1:11" ht="12" customHeight="1" x14ac:dyDescent="0.25"/>
    <row r="49" spans="1:21" s="492" customFormat="1" x14ac:dyDescent="0.25">
      <c r="A49" s="725" t="s">
        <v>314</v>
      </c>
      <c r="B49" s="726"/>
      <c r="C49" s="726"/>
      <c r="D49" s="726"/>
      <c r="E49" s="726"/>
      <c r="F49" s="726"/>
      <c r="G49" s="726"/>
      <c r="H49" s="726"/>
      <c r="I49" s="726"/>
      <c r="J49" s="726"/>
      <c r="K49" s="727"/>
    </row>
    <row r="50" spans="1:21" s="744" customFormat="1" ht="47.25" customHeight="1" x14ac:dyDescent="0.25">
      <c r="A50" s="897" t="s">
        <v>406</v>
      </c>
      <c r="B50" s="898"/>
      <c r="C50" s="898"/>
      <c r="D50" s="898"/>
      <c r="E50" s="898"/>
      <c r="F50" s="898"/>
      <c r="G50" s="898"/>
      <c r="H50" s="898"/>
      <c r="I50" s="898"/>
      <c r="J50" s="898"/>
      <c r="K50" s="899"/>
      <c r="L50" s="743"/>
      <c r="M50" s="743"/>
      <c r="N50" s="743"/>
      <c r="O50" s="743"/>
      <c r="P50" s="743"/>
      <c r="Q50" s="743"/>
      <c r="R50" s="743"/>
      <c r="S50" s="743"/>
      <c r="T50" s="743"/>
      <c r="U50" s="743"/>
    </row>
    <row r="51" spans="1:21" s="492" customFormat="1" x14ac:dyDescent="0.25">
      <c r="A51" s="728" t="s">
        <v>312</v>
      </c>
      <c r="B51" s="729"/>
      <c r="C51" s="729"/>
      <c r="D51" s="729"/>
      <c r="E51" s="729"/>
      <c r="F51" s="729"/>
      <c r="G51" s="729"/>
      <c r="H51" s="729"/>
      <c r="I51" s="729"/>
      <c r="J51" s="729"/>
      <c r="K51" s="730"/>
    </row>
    <row r="52" spans="1:21" s="492" customFormat="1" x14ac:dyDescent="0.25">
      <c r="A52" s="731" t="s">
        <v>319</v>
      </c>
      <c r="B52" s="729"/>
      <c r="C52" s="729"/>
      <c r="D52" s="729"/>
      <c r="E52" s="729"/>
      <c r="F52" s="729"/>
      <c r="G52" s="729"/>
      <c r="H52" s="729"/>
      <c r="I52" s="729"/>
      <c r="J52" s="729"/>
      <c r="K52" s="730"/>
    </row>
    <row r="53" spans="1:21" s="210" customFormat="1" ht="12.75" x14ac:dyDescent="0.2">
      <c r="A53" s="689" t="s">
        <v>62</v>
      </c>
      <c r="B53" s="692"/>
      <c r="C53" s="693"/>
      <c r="D53" s="693"/>
      <c r="E53" s="693"/>
      <c r="F53" s="693"/>
      <c r="G53" s="693"/>
      <c r="H53" s="693"/>
      <c r="I53" s="693"/>
      <c r="J53" s="693"/>
      <c r="K53" s="710"/>
      <c r="L53" s="91"/>
      <c r="M53" s="91"/>
      <c r="N53" s="91"/>
      <c r="O53" s="91"/>
      <c r="P53" s="91"/>
      <c r="Q53" s="91"/>
      <c r="R53" s="91"/>
      <c r="S53" s="91"/>
      <c r="T53" s="91"/>
      <c r="U53" s="91"/>
    </row>
    <row r="54" spans="1:21" s="492" customFormat="1" x14ac:dyDescent="0.25">
      <c r="A54" s="731" t="s">
        <v>407</v>
      </c>
      <c r="B54" s="729"/>
      <c r="C54" s="729"/>
      <c r="D54" s="729"/>
      <c r="E54" s="729"/>
      <c r="F54" s="729"/>
      <c r="G54" s="729"/>
      <c r="H54" s="729"/>
      <c r="I54" s="729"/>
      <c r="J54" s="729"/>
      <c r="K54" s="730"/>
    </row>
    <row r="55" spans="1:21" x14ac:dyDescent="0.25">
      <c r="A55" s="298"/>
      <c r="B55" s="59"/>
      <c r="C55" s="59"/>
      <c r="D55" s="59"/>
      <c r="E55" s="59"/>
      <c r="F55" s="59"/>
      <c r="G55" s="59"/>
      <c r="H55" s="59"/>
      <c r="I55" s="59"/>
      <c r="J55" s="59"/>
      <c r="K55" s="719"/>
    </row>
    <row r="56" spans="1:21" x14ac:dyDescent="0.25">
      <c r="A56" s="722" t="s">
        <v>61</v>
      </c>
      <c r="B56" s="723"/>
      <c r="C56" s="723"/>
      <c r="D56" s="723"/>
      <c r="E56" s="723"/>
      <c r="F56" s="723"/>
      <c r="G56" s="723"/>
      <c r="H56" s="723"/>
      <c r="I56" s="723"/>
      <c r="J56" s="723"/>
      <c r="K56" s="724"/>
    </row>
  </sheetData>
  <mergeCells count="10">
    <mergeCell ref="A50:K50"/>
    <mergeCell ref="A8:A9"/>
    <mergeCell ref="C8:E8"/>
    <mergeCell ref="F8:H8"/>
    <mergeCell ref="I8:K8"/>
    <mergeCell ref="L1:L2"/>
    <mergeCell ref="A1:K1"/>
    <mergeCell ref="A3:K4"/>
    <mergeCell ref="A5:K5"/>
    <mergeCell ref="A6:K6"/>
  </mergeCells>
  <hyperlinks>
    <hyperlink ref="L1" location="Índice!A1" display="Regresar al índic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workbookViewId="0">
      <selection activeCell="B144" sqref="B144:C144"/>
    </sheetView>
  </sheetViews>
  <sheetFormatPr baseColWidth="10" defaultRowHeight="14.25" x14ac:dyDescent="0.25"/>
  <cols>
    <col min="1" max="1" width="28.7109375" style="1" customWidth="1"/>
    <col min="2" max="2" width="14.7109375" style="1" customWidth="1"/>
    <col min="3" max="3" width="11.28515625" style="1" customWidth="1"/>
    <col min="4" max="5" width="14.7109375" style="1" customWidth="1"/>
    <col min="6" max="6" width="9.7109375" style="1" customWidth="1"/>
    <col min="7" max="7" width="14.7109375" style="1" customWidth="1"/>
    <col min="8" max="8" width="18" style="1" bestFit="1" customWidth="1"/>
    <col min="9" max="253" width="11.42578125" style="1"/>
    <col min="254" max="254" width="28.7109375" style="1" customWidth="1"/>
    <col min="255" max="255" width="14.7109375" style="1" customWidth="1"/>
    <col min="256" max="256" width="9.7109375" style="1" customWidth="1"/>
    <col min="257" max="258" width="14.7109375" style="1" customWidth="1"/>
    <col min="259" max="259" width="9.7109375" style="1" customWidth="1"/>
    <col min="260" max="261" width="14.7109375" style="1" customWidth="1"/>
    <col min="262" max="262" width="9.7109375" style="1" customWidth="1"/>
    <col min="263" max="263" width="14.7109375" style="1" customWidth="1"/>
    <col min="264" max="509" width="11.42578125" style="1"/>
    <col min="510" max="510" width="28.7109375" style="1" customWidth="1"/>
    <col min="511" max="511" width="14.7109375" style="1" customWidth="1"/>
    <col min="512" max="512" width="9.7109375" style="1" customWidth="1"/>
    <col min="513" max="514" width="14.7109375" style="1" customWidth="1"/>
    <col min="515" max="515" width="9.7109375" style="1" customWidth="1"/>
    <col min="516" max="517" width="14.7109375" style="1" customWidth="1"/>
    <col min="518" max="518" width="9.7109375" style="1" customWidth="1"/>
    <col min="519" max="519" width="14.7109375" style="1" customWidth="1"/>
    <col min="520" max="765" width="11.42578125" style="1"/>
    <col min="766" max="766" width="28.7109375" style="1" customWidth="1"/>
    <col min="767" max="767" width="14.7109375" style="1" customWidth="1"/>
    <col min="768" max="768" width="9.7109375" style="1" customWidth="1"/>
    <col min="769" max="770" width="14.7109375" style="1" customWidth="1"/>
    <col min="771" max="771" width="9.7109375" style="1" customWidth="1"/>
    <col min="772" max="773" width="14.7109375" style="1" customWidth="1"/>
    <col min="774" max="774" width="9.7109375" style="1" customWidth="1"/>
    <col min="775" max="775" width="14.7109375" style="1" customWidth="1"/>
    <col min="776" max="1021" width="11.42578125" style="1"/>
    <col min="1022" max="1022" width="28.7109375" style="1" customWidth="1"/>
    <col min="1023" max="1023" width="14.7109375" style="1" customWidth="1"/>
    <col min="1024" max="1024" width="9.7109375" style="1" customWidth="1"/>
    <col min="1025" max="1026" width="14.7109375" style="1" customWidth="1"/>
    <col min="1027" max="1027" width="9.7109375" style="1" customWidth="1"/>
    <col min="1028" max="1029" width="14.7109375" style="1" customWidth="1"/>
    <col min="1030" max="1030" width="9.7109375" style="1" customWidth="1"/>
    <col min="1031" max="1031" width="14.7109375" style="1" customWidth="1"/>
    <col min="1032" max="1277" width="11.42578125" style="1"/>
    <col min="1278" max="1278" width="28.7109375" style="1" customWidth="1"/>
    <col min="1279" max="1279" width="14.7109375" style="1" customWidth="1"/>
    <col min="1280" max="1280" width="9.7109375" style="1" customWidth="1"/>
    <col min="1281" max="1282" width="14.7109375" style="1" customWidth="1"/>
    <col min="1283" max="1283" width="9.7109375" style="1" customWidth="1"/>
    <col min="1284" max="1285" width="14.7109375" style="1" customWidth="1"/>
    <col min="1286" max="1286" width="9.7109375" style="1" customWidth="1"/>
    <col min="1287" max="1287" width="14.7109375" style="1" customWidth="1"/>
    <col min="1288" max="1533" width="11.42578125" style="1"/>
    <col min="1534" max="1534" width="28.7109375" style="1" customWidth="1"/>
    <col min="1535" max="1535" width="14.7109375" style="1" customWidth="1"/>
    <col min="1536" max="1536" width="9.7109375" style="1" customWidth="1"/>
    <col min="1537" max="1538" width="14.7109375" style="1" customWidth="1"/>
    <col min="1539" max="1539" width="9.7109375" style="1" customWidth="1"/>
    <col min="1540" max="1541" width="14.7109375" style="1" customWidth="1"/>
    <col min="1542" max="1542" width="9.7109375" style="1" customWidth="1"/>
    <col min="1543" max="1543" width="14.7109375" style="1" customWidth="1"/>
    <col min="1544" max="1789" width="11.42578125" style="1"/>
    <col min="1790" max="1790" width="28.7109375" style="1" customWidth="1"/>
    <col min="1791" max="1791" width="14.7109375" style="1" customWidth="1"/>
    <col min="1792" max="1792" width="9.7109375" style="1" customWidth="1"/>
    <col min="1793" max="1794" width="14.7109375" style="1" customWidth="1"/>
    <col min="1795" max="1795" width="9.7109375" style="1" customWidth="1"/>
    <col min="1796" max="1797" width="14.7109375" style="1" customWidth="1"/>
    <col min="1798" max="1798" width="9.7109375" style="1" customWidth="1"/>
    <col min="1799" max="1799" width="14.7109375" style="1" customWidth="1"/>
    <col min="1800" max="2045" width="11.42578125" style="1"/>
    <col min="2046" max="2046" width="28.7109375" style="1" customWidth="1"/>
    <col min="2047" max="2047" width="14.7109375" style="1" customWidth="1"/>
    <col min="2048" max="2048" width="9.7109375" style="1" customWidth="1"/>
    <col min="2049" max="2050" width="14.7109375" style="1" customWidth="1"/>
    <col min="2051" max="2051" width="9.7109375" style="1" customWidth="1"/>
    <col min="2052" max="2053" width="14.7109375" style="1" customWidth="1"/>
    <col min="2054" max="2054" width="9.7109375" style="1" customWidth="1"/>
    <col min="2055" max="2055" width="14.7109375" style="1" customWidth="1"/>
    <col min="2056" max="2301" width="11.42578125" style="1"/>
    <col min="2302" max="2302" width="28.7109375" style="1" customWidth="1"/>
    <col min="2303" max="2303" width="14.7109375" style="1" customWidth="1"/>
    <col min="2304" max="2304" width="9.7109375" style="1" customWidth="1"/>
    <col min="2305" max="2306" width="14.7109375" style="1" customWidth="1"/>
    <col min="2307" max="2307" width="9.7109375" style="1" customWidth="1"/>
    <col min="2308" max="2309" width="14.7109375" style="1" customWidth="1"/>
    <col min="2310" max="2310" width="9.7109375" style="1" customWidth="1"/>
    <col min="2311" max="2311" width="14.7109375" style="1" customWidth="1"/>
    <col min="2312" max="2557" width="11.42578125" style="1"/>
    <col min="2558" max="2558" width="28.7109375" style="1" customWidth="1"/>
    <col min="2559" max="2559" width="14.7109375" style="1" customWidth="1"/>
    <col min="2560" max="2560" width="9.7109375" style="1" customWidth="1"/>
    <col min="2561" max="2562" width="14.7109375" style="1" customWidth="1"/>
    <col min="2563" max="2563" width="9.7109375" style="1" customWidth="1"/>
    <col min="2564" max="2565" width="14.7109375" style="1" customWidth="1"/>
    <col min="2566" max="2566" width="9.7109375" style="1" customWidth="1"/>
    <col min="2567" max="2567" width="14.7109375" style="1" customWidth="1"/>
    <col min="2568" max="2813" width="11.42578125" style="1"/>
    <col min="2814" max="2814" width="28.7109375" style="1" customWidth="1"/>
    <col min="2815" max="2815" width="14.7109375" style="1" customWidth="1"/>
    <col min="2816" max="2816" width="9.7109375" style="1" customWidth="1"/>
    <col min="2817" max="2818" width="14.7109375" style="1" customWidth="1"/>
    <col min="2819" max="2819" width="9.7109375" style="1" customWidth="1"/>
    <col min="2820" max="2821" width="14.7109375" style="1" customWidth="1"/>
    <col min="2822" max="2822" width="9.7109375" style="1" customWidth="1"/>
    <col min="2823" max="2823" width="14.7109375" style="1" customWidth="1"/>
    <col min="2824" max="3069" width="11.42578125" style="1"/>
    <col min="3070" max="3070" width="28.7109375" style="1" customWidth="1"/>
    <col min="3071" max="3071" width="14.7109375" style="1" customWidth="1"/>
    <col min="3072" max="3072" width="9.7109375" style="1" customWidth="1"/>
    <col min="3073" max="3074" width="14.7109375" style="1" customWidth="1"/>
    <col min="3075" max="3075" width="9.7109375" style="1" customWidth="1"/>
    <col min="3076" max="3077" width="14.7109375" style="1" customWidth="1"/>
    <col min="3078" max="3078" width="9.7109375" style="1" customWidth="1"/>
    <col min="3079" max="3079" width="14.7109375" style="1" customWidth="1"/>
    <col min="3080" max="3325" width="11.42578125" style="1"/>
    <col min="3326" max="3326" width="28.7109375" style="1" customWidth="1"/>
    <col min="3327" max="3327" width="14.7109375" style="1" customWidth="1"/>
    <col min="3328" max="3328" width="9.7109375" style="1" customWidth="1"/>
    <col min="3329" max="3330" width="14.7109375" style="1" customWidth="1"/>
    <col min="3331" max="3331" width="9.7109375" style="1" customWidth="1"/>
    <col min="3332" max="3333" width="14.7109375" style="1" customWidth="1"/>
    <col min="3334" max="3334" width="9.7109375" style="1" customWidth="1"/>
    <col min="3335" max="3335" width="14.7109375" style="1" customWidth="1"/>
    <col min="3336" max="3581" width="11.42578125" style="1"/>
    <col min="3582" max="3582" width="28.7109375" style="1" customWidth="1"/>
    <col min="3583" max="3583" width="14.7109375" style="1" customWidth="1"/>
    <col min="3584" max="3584" width="9.7109375" style="1" customWidth="1"/>
    <col min="3585" max="3586" width="14.7109375" style="1" customWidth="1"/>
    <col min="3587" max="3587" width="9.7109375" style="1" customWidth="1"/>
    <col min="3588" max="3589" width="14.7109375" style="1" customWidth="1"/>
    <col min="3590" max="3590" width="9.7109375" style="1" customWidth="1"/>
    <col min="3591" max="3591" width="14.7109375" style="1" customWidth="1"/>
    <col min="3592" max="3837" width="11.42578125" style="1"/>
    <col min="3838" max="3838" width="28.7109375" style="1" customWidth="1"/>
    <col min="3839" max="3839" width="14.7109375" style="1" customWidth="1"/>
    <col min="3840" max="3840" width="9.7109375" style="1" customWidth="1"/>
    <col min="3841" max="3842" width="14.7109375" style="1" customWidth="1"/>
    <col min="3843" max="3843" width="9.7109375" style="1" customWidth="1"/>
    <col min="3844" max="3845" width="14.7109375" style="1" customWidth="1"/>
    <col min="3846" max="3846" width="9.7109375" style="1" customWidth="1"/>
    <col min="3847" max="3847" width="14.7109375" style="1" customWidth="1"/>
    <col min="3848" max="4093" width="11.42578125" style="1"/>
    <col min="4094" max="4094" width="28.7109375" style="1" customWidth="1"/>
    <col min="4095" max="4095" width="14.7109375" style="1" customWidth="1"/>
    <col min="4096" max="4096" width="9.7109375" style="1" customWidth="1"/>
    <col min="4097" max="4098" width="14.7109375" style="1" customWidth="1"/>
    <col min="4099" max="4099" width="9.7109375" style="1" customWidth="1"/>
    <col min="4100" max="4101" width="14.7109375" style="1" customWidth="1"/>
    <col min="4102" max="4102" width="9.7109375" style="1" customWidth="1"/>
    <col min="4103" max="4103" width="14.7109375" style="1" customWidth="1"/>
    <col min="4104" max="4349" width="11.42578125" style="1"/>
    <col min="4350" max="4350" width="28.7109375" style="1" customWidth="1"/>
    <col min="4351" max="4351" width="14.7109375" style="1" customWidth="1"/>
    <col min="4352" max="4352" width="9.7109375" style="1" customWidth="1"/>
    <col min="4353" max="4354" width="14.7109375" style="1" customWidth="1"/>
    <col min="4355" max="4355" width="9.7109375" style="1" customWidth="1"/>
    <col min="4356" max="4357" width="14.7109375" style="1" customWidth="1"/>
    <col min="4358" max="4358" width="9.7109375" style="1" customWidth="1"/>
    <col min="4359" max="4359" width="14.7109375" style="1" customWidth="1"/>
    <col min="4360" max="4605" width="11.42578125" style="1"/>
    <col min="4606" max="4606" width="28.7109375" style="1" customWidth="1"/>
    <col min="4607" max="4607" width="14.7109375" style="1" customWidth="1"/>
    <col min="4608" max="4608" width="9.7109375" style="1" customWidth="1"/>
    <col min="4609" max="4610" width="14.7109375" style="1" customWidth="1"/>
    <col min="4611" max="4611" width="9.7109375" style="1" customWidth="1"/>
    <col min="4612" max="4613" width="14.7109375" style="1" customWidth="1"/>
    <col min="4614" max="4614" width="9.7109375" style="1" customWidth="1"/>
    <col min="4615" max="4615" width="14.7109375" style="1" customWidth="1"/>
    <col min="4616" max="4861" width="11.42578125" style="1"/>
    <col min="4862" max="4862" width="28.7109375" style="1" customWidth="1"/>
    <col min="4863" max="4863" width="14.7109375" style="1" customWidth="1"/>
    <col min="4864" max="4864" width="9.7109375" style="1" customWidth="1"/>
    <col min="4865" max="4866" width="14.7109375" style="1" customWidth="1"/>
    <col min="4867" max="4867" width="9.7109375" style="1" customWidth="1"/>
    <col min="4868" max="4869" width="14.7109375" style="1" customWidth="1"/>
    <col min="4870" max="4870" width="9.7109375" style="1" customWidth="1"/>
    <col min="4871" max="4871" width="14.7109375" style="1" customWidth="1"/>
    <col min="4872" max="5117" width="11.42578125" style="1"/>
    <col min="5118" max="5118" width="28.7109375" style="1" customWidth="1"/>
    <col min="5119" max="5119" width="14.7109375" style="1" customWidth="1"/>
    <col min="5120" max="5120" width="9.7109375" style="1" customWidth="1"/>
    <col min="5121" max="5122" width="14.7109375" style="1" customWidth="1"/>
    <col min="5123" max="5123" width="9.7109375" style="1" customWidth="1"/>
    <col min="5124" max="5125" width="14.7109375" style="1" customWidth="1"/>
    <col min="5126" max="5126" width="9.7109375" style="1" customWidth="1"/>
    <col min="5127" max="5127" width="14.7109375" style="1" customWidth="1"/>
    <col min="5128" max="5373" width="11.42578125" style="1"/>
    <col min="5374" max="5374" width="28.7109375" style="1" customWidth="1"/>
    <col min="5375" max="5375" width="14.7109375" style="1" customWidth="1"/>
    <col min="5376" max="5376" width="9.7109375" style="1" customWidth="1"/>
    <col min="5377" max="5378" width="14.7109375" style="1" customWidth="1"/>
    <col min="5379" max="5379" width="9.7109375" style="1" customWidth="1"/>
    <col min="5380" max="5381" width="14.7109375" style="1" customWidth="1"/>
    <col min="5382" max="5382" width="9.7109375" style="1" customWidth="1"/>
    <col min="5383" max="5383" width="14.7109375" style="1" customWidth="1"/>
    <col min="5384" max="5629" width="11.42578125" style="1"/>
    <col min="5630" max="5630" width="28.7109375" style="1" customWidth="1"/>
    <col min="5631" max="5631" width="14.7109375" style="1" customWidth="1"/>
    <col min="5632" max="5632" width="9.7109375" style="1" customWidth="1"/>
    <col min="5633" max="5634" width="14.7109375" style="1" customWidth="1"/>
    <col min="5635" max="5635" width="9.7109375" style="1" customWidth="1"/>
    <col min="5636" max="5637" width="14.7109375" style="1" customWidth="1"/>
    <col min="5638" max="5638" width="9.7109375" style="1" customWidth="1"/>
    <col min="5639" max="5639" width="14.7109375" style="1" customWidth="1"/>
    <col min="5640" max="5885" width="11.42578125" style="1"/>
    <col min="5886" max="5886" width="28.7109375" style="1" customWidth="1"/>
    <col min="5887" max="5887" width="14.7109375" style="1" customWidth="1"/>
    <col min="5888" max="5888" width="9.7109375" style="1" customWidth="1"/>
    <col min="5889" max="5890" width="14.7109375" style="1" customWidth="1"/>
    <col min="5891" max="5891" width="9.7109375" style="1" customWidth="1"/>
    <col min="5892" max="5893" width="14.7109375" style="1" customWidth="1"/>
    <col min="5894" max="5894" width="9.7109375" style="1" customWidth="1"/>
    <col min="5895" max="5895" width="14.7109375" style="1" customWidth="1"/>
    <col min="5896" max="6141" width="11.42578125" style="1"/>
    <col min="6142" max="6142" width="28.7109375" style="1" customWidth="1"/>
    <col min="6143" max="6143" width="14.7109375" style="1" customWidth="1"/>
    <col min="6144" max="6144" width="9.7109375" style="1" customWidth="1"/>
    <col min="6145" max="6146" width="14.7109375" style="1" customWidth="1"/>
    <col min="6147" max="6147" width="9.7109375" style="1" customWidth="1"/>
    <col min="6148" max="6149" width="14.7109375" style="1" customWidth="1"/>
    <col min="6150" max="6150" width="9.7109375" style="1" customWidth="1"/>
    <col min="6151" max="6151" width="14.7109375" style="1" customWidth="1"/>
    <col min="6152" max="6397" width="11.42578125" style="1"/>
    <col min="6398" max="6398" width="28.7109375" style="1" customWidth="1"/>
    <col min="6399" max="6399" width="14.7109375" style="1" customWidth="1"/>
    <col min="6400" max="6400" width="9.7109375" style="1" customWidth="1"/>
    <col min="6401" max="6402" width="14.7109375" style="1" customWidth="1"/>
    <col min="6403" max="6403" width="9.7109375" style="1" customWidth="1"/>
    <col min="6404" max="6405" width="14.7109375" style="1" customWidth="1"/>
    <col min="6406" max="6406" width="9.7109375" style="1" customWidth="1"/>
    <col min="6407" max="6407" width="14.7109375" style="1" customWidth="1"/>
    <col min="6408" max="6653" width="11.42578125" style="1"/>
    <col min="6654" max="6654" width="28.7109375" style="1" customWidth="1"/>
    <col min="6655" max="6655" width="14.7109375" style="1" customWidth="1"/>
    <col min="6656" max="6656" width="9.7109375" style="1" customWidth="1"/>
    <col min="6657" max="6658" width="14.7109375" style="1" customWidth="1"/>
    <col min="6659" max="6659" width="9.7109375" style="1" customWidth="1"/>
    <col min="6660" max="6661" width="14.7109375" style="1" customWidth="1"/>
    <col min="6662" max="6662" width="9.7109375" style="1" customWidth="1"/>
    <col min="6663" max="6663" width="14.7109375" style="1" customWidth="1"/>
    <col min="6664" max="6909" width="11.42578125" style="1"/>
    <col min="6910" max="6910" width="28.7109375" style="1" customWidth="1"/>
    <col min="6911" max="6911" width="14.7109375" style="1" customWidth="1"/>
    <col min="6912" max="6912" width="9.7109375" style="1" customWidth="1"/>
    <col min="6913" max="6914" width="14.7109375" style="1" customWidth="1"/>
    <col min="6915" max="6915" width="9.7109375" style="1" customWidth="1"/>
    <col min="6916" max="6917" width="14.7109375" style="1" customWidth="1"/>
    <col min="6918" max="6918" width="9.7109375" style="1" customWidth="1"/>
    <col min="6919" max="6919" width="14.7109375" style="1" customWidth="1"/>
    <col min="6920" max="7165" width="11.42578125" style="1"/>
    <col min="7166" max="7166" width="28.7109375" style="1" customWidth="1"/>
    <col min="7167" max="7167" width="14.7109375" style="1" customWidth="1"/>
    <col min="7168" max="7168" width="9.7109375" style="1" customWidth="1"/>
    <col min="7169" max="7170" width="14.7109375" style="1" customWidth="1"/>
    <col min="7171" max="7171" width="9.7109375" style="1" customWidth="1"/>
    <col min="7172" max="7173" width="14.7109375" style="1" customWidth="1"/>
    <col min="7174" max="7174" width="9.7109375" style="1" customWidth="1"/>
    <col min="7175" max="7175" width="14.7109375" style="1" customWidth="1"/>
    <col min="7176" max="7421" width="11.42578125" style="1"/>
    <col min="7422" max="7422" width="28.7109375" style="1" customWidth="1"/>
    <col min="7423" max="7423" width="14.7109375" style="1" customWidth="1"/>
    <col min="7424" max="7424" width="9.7109375" style="1" customWidth="1"/>
    <col min="7425" max="7426" width="14.7109375" style="1" customWidth="1"/>
    <col min="7427" max="7427" width="9.7109375" style="1" customWidth="1"/>
    <col min="7428" max="7429" width="14.7109375" style="1" customWidth="1"/>
    <col min="7430" max="7430" width="9.7109375" style="1" customWidth="1"/>
    <col min="7431" max="7431" width="14.7109375" style="1" customWidth="1"/>
    <col min="7432" max="7677" width="11.42578125" style="1"/>
    <col min="7678" max="7678" width="28.7109375" style="1" customWidth="1"/>
    <col min="7679" max="7679" width="14.7109375" style="1" customWidth="1"/>
    <col min="7680" max="7680" width="9.7109375" style="1" customWidth="1"/>
    <col min="7681" max="7682" width="14.7109375" style="1" customWidth="1"/>
    <col min="7683" max="7683" width="9.7109375" style="1" customWidth="1"/>
    <col min="7684" max="7685" width="14.7109375" style="1" customWidth="1"/>
    <col min="7686" max="7686" width="9.7109375" style="1" customWidth="1"/>
    <col min="7687" max="7687" width="14.7109375" style="1" customWidth="1"/>
    <col min="7688" max="7933" width="11.42578125" style="1"/>
    <col min="7934" max="7934" width="28.7109375" style="1" customWidth="1"/>
    <col min="7935" max="7935" width="14.7109375" style="1" customWidth="1"/>
    <col min="7936" max="7936" width="9.7109375" style="1" customWidth="1"/>
    <col min="7937" max="7938" width="14.7109375" style="1" customWidth="1"/>
    <col min="7939" max="7939" width="9.7109375" style="1" customWidth="1"/>
    <col min="7940" max="7941" width="14.7109375" style="1" customWidth="1"/>
    <col min="7942" max="7942" width="9.7109375" style="1" customWidth="1"/>
    <col min="7943" max="7943" width="14.7109375" style="1" customWidth="1"/>
    <col min="7944" max="8189" width="11.42578125" style="1"/>
    <col min="8190" max="8190" width="28.7109375" style="1" customWidth="1"/>
    <col min="8191" max="8191" width="14.7109375" style="1" customWidth="1"/>
    <col min="8192" max="8192" width="9.7109375" style="1" customWidth="1"/>
    <col min="8193" max="8194" width="14.7109375" style="1" customWidth="1"/>
    <col min="8195" max="8195" width="9.7109375" style="1" customWidth="1"/>
    <col min="8196" max="8197" width="14.7109375" style="1" customWidth="1"/>
    <col min="8198" max="8198" width="9.7109375" style="1" customWidth="1"/>
    <col min="8199" max="8199" width="14.7109375" style="1" customWidth="1"/>
    <col min="8200" max="8445" width="11.42578125" style="1"/>
    <col min="8446" max="8446" width="28.7109375" style="1" customWidth="1"/>
    <col min="8447" max="8447" width="14.7109375" style="1" customWidth="1"/>
    <col min="8448" max="8448" width="9.7109375" style="1" customWidth="1"/>
    <col min="8449" max="8450" width="14.7109375" style="1" customWidth="1"/>
    <col min="8451" max="8451" width="9.7109375" style="1" customWidth="1"/>
    <col min="8452" max="8453" width="14.7109375" style="1" customWidth="1"/>
    <col min="8454" max="8454" width="9.7109375" style="1" customWidth="1"/>
    <col min="8455" max="8455" width="14.7109375" style="1" customWidth="1"/>
    <col min="8456" max="8701" width="11.42578125" style="1"/>
    <col min="8702" max="8702" width="28.7109375" style="1" customWidth="1"/>
    <col min="8703" max="8703" width="14.7109375" style="1" customWidth="1"/>
    <col min="8704" max="8704" width="9.7109375" style="1" customWidth="1"/>
    <col min="8705" max="8706" width="14.7109375" style="1" customWidth="1"/>
    <col min="8707" max="8707" width="9.7109375" style="1" customWidth="1"/>
    <col min="8708" max="8709" width="14.7109375" style="1" customWidth="1"/>
    <col min="8710" max="8710" width="9.7109375" style="1" customWidth="1"/>
    <col min="8711" max="8711" width="14.7109375" style="1" customWidth="1"/>
    <col min="8712" max="8957" width="11.42578125" style="1"/>
    <col min="8958" max="8958" width="28.7109375" style="1" customWidth="1"/>
    <col min="8959" max="8959" width="14.7109375" style="1" customWidth="1"/>
    <col min="8960" max="8960" width="9.7109375" style="1" customWidth="1"/>
    <col min="8961" max="8962" width="14.7109375" style="1" customWidth="1"/>
    <col min="8963" max="8963" width="9.7109375" style="1" customWidth="1"/>
    <col min="8964" max="8965" width="14.7109375" style="1" customWidth="1"/>
    <col min="8966" max="8966" width="9.7109375" style="1" customWidth="1"/>
    <col min="8967" max="8967" width="14.7109375" style="1" customWidth="1"/>
    <col min="8968" max="9213" width="11.42578125" style="1"/>
    <col min="9214" max="9214" width="28.7109375" style="1" customWidth="1"/>
    <col min="9215" max="9215" width="14.7109375" style="1" customWidth="1"/>
    <col min="9216" max="9216" width="9.7109375" style="1" customWidth="1"/>
    <col min="9217" max="9218" width="14.7109375" style="1" customWidth="1"/>
    <col min="9219" max="9219" width="9.7109375" style="1" customWidth="1"/>
    <col min="9220" max="9221" width="14.7109375" style="1" customWidth="1"/>
    <col min="9222" max="9222" width="9.7109375" style="1" customWidth="1"/>
    <col min="9223" max="9223" width="14.7109375" style="1" customWidth="1"/>
    <col min="9224" max="9469" width="11.42578125" style="1"/>
    <col min="9470" max="9470" width="28.7109375" style="1" customWidth="1"/>
    <col min="9471" max="9471" width="14.7109375" style="1" customWidth="1"/>
    <col min="9472" max="9472" width="9.7109375" style="1" customWidth="1"/>
    <col min="9473" max="9474" width="14.7109375" style="1" customWidth="1"/>
    <col min="9475" max="9475" width="9.7109375" style="1" customWidth="1"/>
    <col min="9476" max="9477" width="14.7109375" style="1" customWidth="1"/>
    <col min="9478" max="9478" width="9.7109375" style="1" customWidth="1"/>
    <col min="9479" max="9479" width="14.7109375" style="1" customWidth="1"/>
    <col min="9480" max="9725" width="11.42578125" style="1"/>
    <col min="9726" max="9726" width="28.7109375" style="1" customWidth="1"/>
    <col min="9727" max="9727" width="14.7109375" style="1" customWidth="1"/>
    <col min="9728" max="9728" width="9.7109375" style="1" customWidth="1"/>
    <col min="9729" max="9730" width="14.7109375" style="1" customWidth="1"/>
    <col min="9731" max="9731" width="9.7109375" style="1" customWidth="1"/>
    <col min="9732" max="9733" width="14.7109375" style="1" customWidth="1"/>
    <col min="9734" max="9734" width="9.7109375" style="1" customWidth="1"/>
    <col min="9735" max="9735" width="14.7109375" style="1" customWidth="1"/>
    <col min="9736" max="9981" width="11.42578125" style="1"/>
    <col min="9982" max="9982" width="28.7109375" style="1" customWidth="1"/>
    <col min="9983" max="9983" width="14.7109375" style="1" customWidth="1"/>
    <col min="9984" max="9984" width="9.7109375" style="1" customWidth="1"/>
    <col min="9985" max="9986" width="14.7109375" style="1" customWidth="1"/>
    <col min="9987" max="9987" width="9.7109375" style="1" customWidth="1"/>
    <col min="9988" max="9989" width="14.7109375" style="1" customWidth="1"/>
    <col min="9990" max="9990" width="9.7109375" style="1" customWidth="1"/>
    <col min="9991" max="9991" width="14.7109375" style="1" customWidth="1"/>
    <col min="9992" max="10237" width="11.42578125" style="1"/>
    <col min="10238" max="10238" width="28.7109375" style="1" customWidth="1"/>
    <col min="10239" max="10239" width="14.7109375" style="1" customWidth="1"/>
    <col min="10240" max="10240" width="9.7109375" style="1" customWidth="1"/>
    <col min="10241" max="10242" width="14.7109375" style="1" customWidth="1"/>
    <col min="10243" max="10243" width="9.7109375" style="1" customWidth="1"/>
    <col min="10244" max="10245" width="14.7109375" style="1" customWidth="1"/>
    <col min="10246" max="10246" width="9.7109375" style="1" customWidth="1"/>
    <col min="10247" max="10247" width="14.7109375" style="1" customWidth="1"/>
    <col min="10248" max="10493" width="11.42578125" style="1"/>
    <col min="10494" max="10494" width="28.7109375" style="1" customWidth="1"/>
    <col min="10495" max="10495" width="14.7109375" style="1" customWidth="1"/>
    <col min="10496" max="10496" width="9.7109375" style="1" customWidth="1"/>
    <col min="10497" max="10498" width="14.7109375" style="1" customWidth="1"/>
    <col min="10499" max="10499" width="9.7109375" style="1" customWidth="1"/>
    <col min="10500" max="10501" width="14.7109375" style="1" customWidth="1"/>
    <col min="10502" max="10502" width="9.7109375" style="1" customWidth="1"/>
    <col min="10503" max="10503" width="14.7109375" style="1" customWidth="1"/>
    <col min="10504" max="10749" width="11.42578125" style="1"/>
    <col min="10750" max="10750" width="28.7109375" style="1" customWidth="1"/>
    <col min="10751" max="10751" width="14.7109375" style="1" customWidth="1"/>
    <col min="10752" max="10752" width="9.7109375" style="1" customWidth="1"/>
    <col min="10753" max="10754" width="14.7109375" style="1" customWidth="1"/>
    <col min="10755" max="10755" width="9.7109375" style="1" customWidth="1"/>
    <col min="10756" max="10757" width="14.7109375" style="1" customWidth="1"/>
    <col min="10758" max="10758" width="9.7109375" style="1" customWidth="1"/>
    <col min="10759" max="10759" width="14.7109375" style="1" customWidth="1"/>
    <col min="10760" max="11005" width="11.42578125" style="1"/>
    <col min="11006" max="11006" width="28.7109375" style="1" customWidth="1"/>
    <col min="11007" max="11007" width="14.7109375" style="1" customWidth="1"/>
    <col min="11008" max="11008" width="9.7109375" style="1" customWidth="1"/>
    <col min="11009" max="11010" width="14.7109375" style="1" customWidth="1"/>
    <col min="11011" max="11011" width="9.7109375" style="1" customWidth="1"/>
    <col min="11012" max="11013" width="14.7109375" style="1" customWidth="1"/>
    <col min="11014" max="11014" width="9.7109375" style="1" customWidth="1"/>
    <col min="11015" max="11015" width="14.7109375" style="1" customWidth="1"/>
    <col min="11016" max="11261" width="11.42578125" style="1"/>
    <col min="11262" max="11262" width="28.7109375" style="1" customWidth="1"/>
    <col min="11263" max="11263" width="14.7109375" style="1" customWidth="1"/>
    <col min="11264" max="11264" width="9.7109375" style="1" customWidth="1"/>
    <col min="11265" max="11266" width="14.7109375" style="1" customWidth="1"/>
    <col min="11267" max="11267" width="9.7109375" style="1" customWidth="1"/>
    <col min="11268" max="11269" width="14.7109375" style="1" customWidth="1"/>
    <col min="11270" max="11270" width="9.7109375" style="1" customWidth="1"/>
    <col min="11271" max="11271" width="14.7109375" style="1" customWidth="1"/>
    <col min="11272" max="11517" width="11.42578125" style="1"/>
    <col min="11518" max="11518" width="28.7109375" style="1" customWidth="1"/>
    <col min="11519" max="11519" width="14.7109375" style="1" customWidth="1"/>
    <col min="11520" max="11520" width="9.7109375" style="1" customWidth="1"/>
    <col min="11521" max="11522" width="14.7109375" style="1" customWidth="1"/>
    <col min="11523" max="11523" width="9.7109375" style="1" customWidth="1"/>
    <col min="11524" max="11525" width="14.7109375" style="1" customWidth="1"/>
    <col min="11526" max="11526" width="9.7109375" style="1" customWidth="1"/>
    <col min="11527" max="11527" width="14.7109375" style="1" customWidth="1"/>
    <col min="11528" max="11773" width="11.42578125" style="1"/>
    <col min="11774" max="11774" width="28.7109375" style="1" customWidth="1"/>
    <col min="11775" max="11775" width="14.7109375" style="1" customWidth="1"/>
    <col min="11776" max="11776" width="9.7109375" style="1" customWidth="1"/>
    <col min="11777" max="11778" width="14.7109375" style="1" customWidth="1"/>
    <col min="11779" max="11779" width="9.7109375" style="1" customWidth="1"/>
    <col min="11780" max="11781" width="14.7109375" style="1" customWidth="1"/>
    <col min="11782" max="11782" width="9.7109375" style="1" customWidth="1"/>
    <col min="11783" max="11783" width="14.7109375" style="1" customWidth="1"/>
    <col min="11784" max="12029" width="11.42578125" style="1"/>
    <col min="12030" max="12030" width="28.7109375" style="1" customWidth="1"/>
    <col min="12031" max="12031" width="14.7109375" style="1" customWidth="1"/>
    <col min="12032" max="12032" width="9.7109375" style="1" customWidth="1"/>
    <col min="12033" max="12034" width="14.7109375" style="1" customWidth="1"/>
    <col min="12035" max="12035" width="9.7109375" style="1" customWidth="1"/>
    <col min="12036" max="12037" width="14.7109375" style="1" customWidth="1"/>
    <col min="12038" max="12038" width="9.7109375" style="1" customWidth="1"/>
    <col min="12039" max="12039" width="14.7109375" style="1" customWidth="1"/>
    <col min="12040" max="12285" width="11.42578125" style="1"/>
    <col min="12286" max="12286" width="28.7109375" style="1" customWidth="1"/>
    <col min="12287" max="12287" width="14.7109375" style="1" customWidth="1"/>
    <col min="12288" max="12288" width="9.7109375" style="1" customWidth="1"/>
    <col min="12289" max="12290" width="14.7109375" style="1" customWidth="1"/>
    <col min="12291" max="12291" width="9.7109375" style="1" customWidth="1"/>
    <col min="12292" max="12293" width="14.7109375" style="1" customWidth="1"/>
    <col min="12294" max="12294" width="9.7109375" style="1" customWidth="1"/>
    <col min="12295" max="12295" width="14.7109375" style="1" customWidth="1"/>
    <col min="12296" max="12541" width="11.42578125" style="1"/>
    <col min="12542" max="12542" width="28.7109375" style="1" customWidth="1"/>
    <col min="12543" max="12543" width="14.7109375" style="1" customWidth="1"/>
    <col min="12544" max="12544" width="9.7109375" style="1" customWidth="1"/>
    <col min="12545" max="12546" width="14.7109375" style="1" customWidth="1"/>
    <col min="12547" max="12547" width="9.7109375" style="1" customWidth="1"/>
    <col min="12548" max="12549" width="14.7109375" style="1" customWidth="1"/>
    <col min="12550" max="12550" width="9.7109375" style="1" customWidth="1"/>
    <col min="12551" max="12551" width="14.7109375" style="1" customWidth="1"/>
    <col min="12552" max="12797" width="11.42578125" style="1"/>
    <col min="12798" max="12798" width="28.7109375" style="1" customWidth="1"/>
    <col min="12799" max="12799" width="14.7109375" style="1" customWidth="1"/>
    <col min="12800" max="12800" width="9.7109375" style="1" customWidth="1"/>
    <col min="12801" max="12802" width="14.7109375" style="1" customWidth="1"/>
    <col min="12803" max="12803" width="9.7109375" style="1" customWidth="1"/>
    <col min="12804" max="12805" width="14.7109375" style="1" customWidth="1"/>
    <col min="12806" max="12806" width="9.7109375" style="1" customWidth="1"/>
    <col min="12807" max="12807" width="14.7109375" style="1" customWidth="1"/>
    <col min="12808" max="13053" width="11.42578125" style="1"/>
    <col min="13054" max="13054" width="28.7109375" style="1" customWidth="1"/>
    <col min="13055" max="13055" width="14.7109375" style="1" customWidth="1"/>
    <col min="13056" max="13056" width="9.7109375" style="1" customWidth="1"/>
    <col min="13057" max="13058" width="14.7109375" style="1" customWidth="1"/>
    <col min="13059" max="13059" width="9.7109375" style="1" customWidth="1"/>
    <col min="13060" max="13061" width="14.7109375" style="1" customWidth="1"/>
    <col min="13062" max="13062" width="9.7109375" style="1" customWidth="1"/>
    <col min="13063" max="13063" width="14.7109375" style="1" customWidth="1"/>
    <col min="13064" max="13309" width="11.42578125" style="1"/>
    <col min="13310" max="13310" width="28.7109375" style="1" customWidth="1"/>
    <col min="13311" max="13311" width="14.7109375" style="1" customWidth="1"/>
    <col min="13312" max="13312" width="9.7109375" style="1" customWidth="1"/>
    <col min="13313" max="13314" width="14.7109375" style="1" customWidth="1"/>
    <col min="13315" max="13315" width="9.7109375" style="1" customWidth="1"/>
    <col min="13316" max="13317" width="14.7109375" style="1" customWidth="1"/>
    <col min="13318" max="13318" width="9.7109375" style="1" customWidth="1"/>
    <col min="13319" max="13319" width="14.7109375" style="1" customWidth="1"/>
    <col min="13320" max="13565" width="11.42578125" style="1"/>
    <col min="13566" max="13566" width="28.7109375" style="1" customWidth="1"/>
    <col min="13567" max="13567" width="14.7109375" style="1" customWidth="1"/>
    <col min="13568" max="13568" width="9.7109375" style="1" customWidth="1"/>
    <col min="13569" max="13570" width="14.7109375" style="1" customWidth="1"/>
    <col min="13571" max="13571" width="9.7109375" style="1" customWidth="1"/>
    <col min="13572" max="13573" width="14.7109375" style="1" customWidth="1"/>
    <col min="13574" max="13574" width="9.7109375" style="1" customWidth="1"/>
    <col min="13575" max="13575" width="14.7109375" style="1" customWidth="1"/>
    <col min="13576" max="13821" width="11.42578125" style="1"/>
    <col min="13822" max="13822" width="28.7109375" style="1" customWidth="1"/>
    <col min="13823" max="13823" width="14.7109375" style="1" customWidth="1"/>
    <col min="13824" max="13824" width="9.7109375" style="1" customWidth="1"/>
    <col min="13825" max="13826" width="14.7109375" style="1" customWidth="1"/>
    <col min="13827" max="13827" width="9.7109375" style="1" customWidth="1"/>
    <col min="13828" max="13829" width="14.7109375" style="1" customWidth="1"/>
    <col min="13830" max="13830" width="9.7109375" style="1" customWidth="1"/>
    <col min="13831" max="13831" width="14.7109375" style="1" customWidth="1"/>
    <col min="13832" max="14077" width="11.42578125" style="1"/>
    <col min="14078" max="14078" width="28.7109375" style="1" customWidth="1"/>
    <col min="14079" max="14079" width="14.7109375" style="1" customWidth="1"/>
    <col min="14080" max="14080" width="9.7109375" style="1" customWidth="1"/>
    <col min="14081" max="14082" width="14.7109375" style="1" customWidth="1"/>
    <col min="14083" max="14083" width="9.7109375" style="1" customWidth="1"/>
    <col min="14084" max="14085" width="14.7109375" style="1" customWidth="1"/>
    <col min="14086" max="14086" width="9.7109375" style="1" customWidth="1"/>
    <col min="14087" max="14087" width="14.7109375" style="1" customWidth="1"/>
    <col min="14088" max="14333" width="11.42578125" style="1"/>
    <col min="14334" max="14334" width="28.7109375" style="1" customWidth="1"/>
    <col min="14335" max="14335" width="14.7109375" style="1" customWidth="1"/>
    <col min="14336" max="14336" width="9.7109375" style="1" customWidth="1"/>
    <col min="14337" max="14338" width="14.7109375" style="1" customWidth="1"/>
    <col min="14339" max="14339" width="9.7109375" style="1" customWidth="1"/>
    <col min="14340" max="14341" width="14.7109375" style="1" customWidth="1"/>
    <col min="14342" max="14342" width="9.7109375" style="1" customWidth="1"/>
    <col min="14343" max="14343" width="14.7109375" style="1" customWidth="1"/>
    <col min="14344" max="14589" width="11.42578125" style="1"/>
    <col min="14590" max="14590" width="28.7109375" style="1" customWidth="1"/>
    <col min="14591" max="14591" width="14.7109375" style="1" customWidth="1"/>
    <col min="14592" max="14592" width="9.7109375" style="1" customWidth="1"/>
    <col min="14593" max="14594" width="14.7109375" style="1" customWidth="1"/>
    <col min="14595" max="14595" width="9.7109375" style="1" customWidth="1"/>
    <col min="14596" max="14597" width="14.7109375" style="1" customWidth="1"/>
    <col min="14598" max="14598" width="9.7109375" style="1" customWidth="1"/>
    <col min="14599" max="14599" width="14.7109375" style="1" customWidth="1"/>
    <col min="14600" max="14845" width="11.42578125" style="1"/>
    <col min="14846" max="14846" width="28.7109375" style="1" customWidth="1"/>
    <col min="14847" max="14847" width="14.7109375" style="1" customWidth="1"/>
    <col min="14848" max="14848" width="9.7109375" style="1" customWidth="1"/>
    <col min="14849" max="14850" width="14.7109375" style="1" customWidth="1"/>
    <col min="14851" max="14851" width="9.7109375" style="1" customWidth="1"/>
    <col min="14852" max="14853" width="14.7109375" style="1" customWidth="1"/>
    <col min="14854" max="14854" width="9.7109375" style="1" customWidth="1"/>
    <col min="14855" max="14855" width="14.7109375" style="1" customWidth="1"/>
    <col min="14856" max="15101" width="11.42578125" style="1"/>
    <col min="15102" max="15102" width="28.7109375" style="1" customWidth="1"/>
    <col min="15103" max="15103" width="14.7109375" style="1" customWidth="1"/>
    <col min="15104" max="15104" width="9.7109375" style="1" customWidth="1"/>
    <col min="15105" max="15106" width="14.7109375" style="1" customWidth="1"/>
    <col min="15107" max="15107" width="9.7109375" style="1" customWidth="1"/>
    <col min="15108" max="15109" width="14.7109375" style="1" customWidth="1"/>
    <col min="15110" max="15110" width="9.7109375" style="1" customWidth="1"/>
    <col min="15111" max="15111" width="14.7109375" style="1" customWidth="1"/>
    <col min="15112" max="15357" width="11.42578125" style="1"/>
    <col min="15358" max="15358" width="28.7109375" style="1" customWidth="1"/>
    <col min="15359" max="15359" width="14.7109375" style="1" customWidth="1"/>
    <col min="15360" max="15360" width="9.7109375" style="1" customWidth="1"/>
    <col min="15361" max="15362" width="14.7109375" style="1" customWidth="1"/>
    <col min="15363" max="15363" width="9.7109375" style="1" customWidth="1"/>
    <col min="15364" max="15365" width="14.7109375" style="1" customWidth="1"/>
    <col min="15366" max="15366" width="9.7109375" style="1" customWidth="1"/>
    <col min="15367" max="15367" width="14.7109375" style="1" customWidth="1"/>
    <col min="15368" max="15613" width="11.42578125" style="1"/>
    <col min="15614" max="15614" width="28.7109375" style="1" customWidth="1"/>
    <col min="15615" max="15615" width="14.7109375" style="1" customWidth="1"/>
    <col min="15616" max="15616" width="9.7109375" style="1" customWidth="1"/>
    <col min="15617" max="15618" width="14.7109375" style="1" customWidth="1"/>
    <col min="15619" max="15619" width="9.7109375" style="1" customWidth="1"/>
    <col min="15620" max="15621" width="14.7109375" style="1" customWidth="1"/>
    <col min="15622" max="15622" width="9.7109375" style="1" customWidth="1"/>
    <col min="15623" max="15623" width="14.7109375" style="1" customWidth="1"/>
    <col min="15624" max="15869" width="11.42578125" style="1"/>
    <col min="15870" max="15870" width="28.7109375" style="1" customWidth="1"/>
    <col min="15871" max="15871" width="14.7109375" style="1" customWidth="1"/>
    <col min="15872" max="15872" width="9.7109375" style="1" customWidth="1"/>
    <col min="15873" max="15874" width="14.7109375" style="1" customWidth="1"/>
    <col min="15875" max="15875" width="9.7109375" style="1" customWidth="1"/>
    <col min="15876" max="15877" width="14.7109375" style="1" customWidth="1"/>
    <col min="15878" max="15878" width="9.7109375" style="1" customWidth="1"/>
    <col min="15879" max="15879" width="14.7109375" style="1" customWidth="1"/>
    <col min="15880" max="16125" width="11.42578125" style="1"/>
    <col min="16126" max="16126" width="28.7109375" style="1" customWidth="1"/>
    <col min="16127" max="16127" width="14.7109375" style="1" customWidth="1"/>
    <col min="16128" max="16128" width="9.7109375" style="1" customWidth="1"/>
    <col min="16129" max="16130" width="14.7109375" style="1" customWidth="1"/>
    <col min="16131" max="16131" width="9.7109375" style="1" customWidth="1"/>
    <col min="16132" max="16133" width="14.7109375" style="1" customWidth="1"/>
    <col min="16134" max="16134" width="9.7109375" style="1" customWidth="1"/>
    <col min="16135" max="16135" width="14.7109375" style="1" customWidth="1"/>
    <col min="16136" max="16384" width="11.42578125" style="1"/>
  </cols>
  <sheetData>
    <row r="1" spans="1:8" ht="60" customHeight="1" x14ac:dyDescent="0.25">
      <c r="A1" s="807"/>
      <c r="B1" s="807"/>
      <c r="C1" s="807"/>
      <c r="D1" s="807"/>
      <c r="E1" s="807"/>
      <c r="F1" s="807"/>
      <c r="G1" s="807"/>
      <c r="H1" s="826" t="s">
        <v>85</v>
      </c>
    </row>
    <row r="2" spans="1:8" ht="15" customHeight="1" x14ac:dyDescent="0.25">
      <c r="A2" s="807"/>
      <c r="B2" s="807"/>
      <c r="C2" s="807"/>
      <c r="D2" s="807"/>
      <c r="E2" s="807"/>
      <c r="F2" s="807"/>
      <c r="G2" s="807"/>
      <c r="H2" s="826"/>
    </row>
    <row r="3" spans="1:8" ht="11.45" customHeight="1" x14ac:dyDescent="0.25">
      <c r="A3" s="43"/>
      <c r="B3" s="43"/>
      <c r="C3" s="43"/>
      <c r="D3" s="43"/>
      <c r="E3" s="43"/>
    </row>
    <row r="4" spans="1:8" ht="11.1" customHeight="1" x14ac:dyDescent="0.25">
      <c r="A4" s="844" t="s">
        <v>0</v>
      </c>
      <c r="B4" s="864"/>
      <c r="C4" s="864"/>
      <c r="D4" s="864"/>
      <c r="E4" s="864"/>
      <c r="F4" s="864"/>
      <c r="G4" s="881"/>
    </row>
    <row r="5" spans="1:8" ht="21" customHeight="1" x14ac:dyDescent="0.25">
      <c r="A5" s="882"/>
      <c r="B5" s="883"/>
      <c r="C5" s="883"/>
      <c r="D5" s="883"/>
      <c r="E5" s="883"/>
      <c r="F5" s="883"/>
      <c r="G5" s="884"/>
    </row>
    <row r="6" spans="1:8" ht="14.25" customHeight="1" x14ac:dyDescent="0.25">
      <c r="A6" s="908" t="s">
        <v>479</v>
      </c>
      <c r="B6" s="909"/>
      <c r="C6" s="909"/>
      <c r="D6" s="909"/>
      <c r="E6" s="909"/>
      <c r="F6" s="909"/>
      <c r="G6" s="910"/>
    </row>
    <row r="7" spans="1:8" x14ac:dyDescent="0.25">
      <c r="A7" s="885">
        <v>2018</v>
      </c>
      <c r="B7" s="886"/>
      <c r="C7" s="886"/>
      <c r="D7" s="886"/>
      <c r="E7" s="886"/>
      <c r="F7" s="886"/>
      <c r="G7" s="887"/>
    </row>
    <row r="9" spans="1:8" ht="15" customHeight="1" x14ac:dyDescent="0.25">
      <c r="A9" s="903" t="s">
        <v>55</v>
      </c>
      <c r="B9" s="905" t="s">
        <v>59</v>
      </c>
      <c r="C9" s="905"/>
      <c r="D9" s="905"/>
      <c r="E9" s="906" t="s">
        <v>4</v>
      </c>
      <c r="F9" s="905"/>
      <c r="G9" s="907"/>
    </row>
    <row r="10" spans="1:8" x14ac:dyDescent="0.25">
      <c r="A10" s="904"/>
      <c r="B10" s="75" t="s">
        <v>10</v>
      </c>
      <c r="C10" s="75" t="s">
        <v>11</v>
      </c>
      <c r="D10" s="75" t="s">
        <v>12</v>
      </c>
      <c r="E10" s="76" t="s">
        <v>13</v>
      </c>
      <c r="F10" s="75" t="s">
        <v>11</v>
      </c>
      <c r="G10" s="77" t="s">
        <v>12</v>
      </c>
    </row>
    <row r="11" spans="1:8" ht="15.75" x14ac:dyDescent="0.25">
      <c r="A11" s="302" t="s">
        <v>403</v>
      </c>
      <c r="B11" s="17">
        <v>495865.6887</v>
      </c>
      <c r="C11" s="21">
        <v>4.72</v>
      </c>
      <c r="D11" s="17">
        <v>45863.03</v>
      </c>
      <c r="E11" s="17">
        <v>6131398.1243000003</v>
      </c>
      <c r="F11" s="21">
        <v>5.2</v>
      </c>
      <c r="G11" s="79">
        <v>625006.41</v>
      </c>
    </row>
    <row r="12" spans="1:8" x14ac:dyDescent="0.25">
      <c r="A12" s="265" t="s">
        <v>56</v>
      </c>
      <c r="B12" s="72">
        <v>134924.03880000001</v>
      </c>
      <c r="C12" s="80">
        <v>6.87</v>
      </c>
      <c r="D12" s="72">
        <v>18157.11</v>
      </c>
      <c r="E12" s="72">
        <v>3018999.0713</v>
      </c>
      <c r="F12" s="80">
        <v>7.91</v>
      </c>
      <c r="G12" s="315">
        <v>467917.05</v>
      </c>
    </row>
    <row r="13" spans="1:8" x14ac:dyDescent="0.25">
      <c r="A13" s="299" t="s">
        <v>57</v>
      </c>
      <c r="B13" s="70">
        <v>234612.85399999999</v>
      </c>
      <c r="C13" s="81">
        <v>7.88</v>
      </c>
      <c r="D13" s="70">
        <v>36257.01</v>
      </c>
      <c r="E13" s="70">
        <v>1906453.3167000001</v>
      </c>
      <c r="F13" s="81">
        <v>8.8800000000000008</v>
      </c>
      <c r="G13" s="316">
        <v>331846.92</v>
      </c>
    </row>
    <row r="14" spans="1:8" x14ac:dyDescent="0.25">
      <c r="A14" s="265" t="s">
        <v>58</v>
      </c>
      <c r="B14" s="73">
        <v>109549.13340000001</v>
      </c>
      <c r="C14" s="82">
        <v>9</v>
      </c>
      <c r="D14" s="73">
        <v>19328.64</v>
      </c>
      <c r="E14" s="73">
        <v>1078918.8234000001</v>
      </c>
      <c r="F14" s="82">
        <v>10.68</v>
      </c>
      <c r="G14" s="317">
        <v>225797.13</v>
      </c>
    </row>
    <row r="15" spans="1:8" ht="15.75" x14ac:dyDescent="0.25">
      <c r="A15" s="301" t="s">
        <v>363</v>
      </c>
      <c r="B15" s="74">
        <v>16779.662499999999</v>
      </c>
      <c r="C15" s="83">
        <v>9.24</v>
      </c>
      <c r="D15" s="74">
        <v>3039.34</v>
      </c>
      <c r="E15" s="74">
        <v>127026.91280000001</v>
      </c>
      <c r="F15" s="83">
        <v>14.5</v>
      </c>
      <c r="G15" s="318">
        <v>36097.97</v>
      </c>
    </row>
    <row r="16" spans="1:8" s="59" customFormat="1" x14ac:dyDescent="0.25">
      <c r="A16" s="78"/>
    </row>
    <row r="17" spans="1:21" s="492" customFormat="1" x14ac:dyDescent="0.25">
      <c r="A17" s="725" t="s">
        <v>314</v>
      </c>
      <c r="B17" s="726"/>
      <c r="C17" s="726"/>
      <c r="D17" s="726"/>
      <c r="E17" s="726"/>
      <c r="F17" s="726"/>
      <c r="G17" s="727"/>
    </row>
    <row r="18" spans="1:21" s="744" customFormat="1" ht="56.25" customHeight="1" x14ac:dyDescent="0.25">
      <c r="A18" s="900" t="s">
        <v>63</v>
      </c>
      <c r="B18" s="901"/>
      <c r="C18" s="901"/>
      <c r="D18" s="901"/>
      <c r="E18" s="901"/>
      <c r="F18" s="901"/>
      <c r="G18" s="902"/>
      <c r="H18" s="743"/>
      <c r="I18" s="743"/>
      <c r="J18" s="743"/>
      <c r="K18" s="743"/>
      <c r="L18" s="743"/>
      <c r="M18" s="743"/>
      <c r="N18" s="743"/>
      <c r="O18" s="743"/>
      <c r="P18" s="743"/>
      <c r="Q18" s="743"/>
      <c r="R18" s="743"/>
      <c r="S18" s="743"/>
      <c r="T18" s="743"/>
      <c r="U18" s="743"/>
    </row>
    <row r="19" spans="1:21" s="492" customFormat="1" x14ac:dyDescent="0.25">
      <c r="A19" s="728" t="s">
        <v>312</v>
      </c>
      <c r="B19" s="729"/>
      <c r="C19" s="729"/>
      <c r="D19" s="729"/>
      <c r="E19" s="729"/>
      <c r="F19" s="729"/>
      <c r="G19" s="730"/>
    </row>
    <row r="20" spans="1:21" ht="15.75" customHeight="1" x14ac:dyDescent="0.25">
      <c r="A20" s="732" t="s">
        <v>384</v>
      </c>
      <c r="B20" s="59"/>
      <c r="C20" s="59"/>
      <c r="D20" s="59"/>
      <c r="E20" s="59"/>
      <c r="F20" s="59"/>
      <c r="G20" s="719"/>
    </row>
    <row r="21" spans="1:21" s="492" customFormat="1" x14ac:dyDescent="0.25">
      <c r="A21" s="731" t="s">
        <v>319</v>
      </c>
      <c r="B21" s="729"/>
      <c r="C21" s="729"/>
      <c r="D21" s="729"/>
      <c r="E21" s="729"/>
      <c r="F21" s="729"/>
      <c r="G21" s="730"/>
    </row>
    <row r="22" spans="1:21" s="210" customFormat="1" ht="12.75" x14ac:dyDescent="0.2">
      <c r="A22" s="689" t="s">
        <v>62</v>
      </c>
      <c r="B22" s="693"/>
      <c r="C22" s="693"/>
      <c r="D22" s="693"/>
      <c r="E22" s="693"/>
      <c r="F22" s="693"/>
      <c r="G22" s="710"/>
      <c r="H22" s="91"/>
      <c r="I22" s="91"/>
      <c r="J22" s="91"/>
      <c r="K22" s="91"/>
      <c r="L22" s="91"/>
      <c r="M22" s="91"/>
      <c r="N22" s="91"/>
      <c r="O22" s="91"/>
      <c r="P22" s="91"/>
      <c r="Q22" s="91"/>
      <c r="R22" s="91"/>
      <c r="S22" s="91"/>
      <c r="T22" s="91"/>
      <c r="U22" s="91"/>
    </row>
    <row r="23" spans="1:21" x14ac:dyDescent="0.25">
      <c r="A23" s="732"/>
      <c r="B23" s="59"/>
      <c r="C23" s="59"/>
      <c r="D23" s="59"/>
      <c r="E23" s="59"/>
      <c r="F23" s="59"/>
      <c r="G23" s="719"/>
    </row>
    <row r="24" spans="1:21" x14ac:dyDescent="0.25">
      <c r="A24" s="722" t="s">
        <v>61</v>
      </c>
      <c r="B24" s="723"/>
      <c r="C24" s="723"/>
      <c r="D24" s="723"/>
      <c r="E24" s="723"/>
      <c r="F24" s="723"/>
      <c r="G24" s="724"/>
    </row>
  </sheetData>
  <mergeCells count="9">
    <mergeCell ref="A18:G18"/>
    <mergeCell ref="H1:H2"/>
    <mergeCell ref="A9:A10"/>
    <mergeCell ref="B9:D9"/>
    <mergeCell ref="E9:G9"/>
    <mergeCell ref="A1:G2"/>
    <mergeCell ref="A4:G5"/>
    <mergeCell ref="A6:G6"/>
    <mergeCell ref="A7:G7"/>
  </mergeCells>
  <hyperlinks>
    <hyperlink ref="H1" location="Índice!A1" display="Regresar al índice"/>
  </hyperlinks>
  <pageMargins left="0.70866141732283472" right="0.70866141732283472" top="0.74803149606299213" bottom="0.74803149606299213" header="0.31496062992125984" footer="0.31496062992125984"/>
  <pageSetup paperSize="5" scale="85" orientation="landscape" horizontalDpi="4294967294" vertic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9.7109375" style="5" customWidth="1"/>
    <col min="5" max="5" width="12.7109375" style="5" customWidth="1"/>
    <col min="6" max="6" width="11.42578125" style="5" customWidth="1"/>
    <col min="7" max="7" width="9.7109375" style="5" customWidth="1"/>
    <col min="8" max="8" width="12.7109375" style="5" customWidth="1"/>
    <col min="9" max="9" width="13.28515625" style="5" customWidth="1"/>
    <col min="10" max="10" width="9.7109375" style="5" customWidth="1"/>
    <col min="11" max="11" width="13.140625" style="5" customWidth="1"/>
    <col min="12" max="12" width="14.7109375" style="5" customWidth="1"/>
    <col min="13" max="13" width="9.7109375" style="12" customWidth="1"/>
    <col min="14" max="14" width="12.7109375" style="12" customWidth="1"/>
    <col min="15" max="15" width="13.5703125" style="12" customWidth="1"/>
    <col min="16" max="16" width="9.7109375" style="12" customWidth="1"/>
    <col min="17" max="17" width="12.7109375" style="12" customWidth="1"/>
    <col min="18" max="18" width="14.7109375" style="12" customWidth="1"/>
    <col min="19" max="19" width="9.7109375" style="12" customWidth="1"/>
    <col min="20" max="20" width="12.7109375" style="12" customWidth="1"/>
    <col min="21" max="21" width="9.140625" style="4" customWidth="1"/>
    <col min="22" max="22" width="14.7109375" style="5" customWidth="1"/>
    <col min="23" max="23" width="12.7109375" style="5" customWidth="1"/>
    <col min="24" max="25" width="14.7109375" style="5" customWidth="1"/>
    <col min="26" max="26" width="12.7109375" style="5" customWidth="1"/>
    <col min="27" max="28" width="14.7109375" style="5" customWidth="1"/>
    <col min="29" max="29" width="12.7109375" style="5"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466</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s="324" customFormat="1" ht="15.75" x14ac:dyDescent="0.25">
      <c r="A11" s="904"/>
      <c r="B11" s="86" t="s">
        <v>9</v>
      </c>
      <c r="C11" s="9" t="s">
        <v>10</v>
      </c>
      <c r="D11" s="9" t="s">
        <v>11</v>
      </c>
      <c r="E11" s="9" t="s">
        <v>12</v>
      </c>
      <c r="F11" s="9" t="s">
        <v>10</v>
      </c>
      <c r="G11" s="9" t="s">
        <v>11</v>
      </c>
      <c r="H11" s="9" t="s">
        <v>12</v>
      </c>
      <c r="I11" s="9" t="s">
        <v>10</v>
      </c>
      <c r="J11" s="9" t="s">
        <v>11</v>
      </c>
      <c r="K11" s="9" t="s">
        <v>12</v>
      </c>
      <c r="L11" s="9" t="s">
        <v>13</v>
      </c>
      <c r="M11" s="9" t="s">
        <v>11</v>
      </c>
      <c r="N11" s="9" t="s">
        <v>12</v>
      </c>
      <c r="O11" s="9" t="s">
        <v>13</v>
      </c>
      <c r="P11" s="9" t="s">
        <v>11</v>
      </c>
      <c r="Q11" s="9" t="s">
        <v>12</v>
      </c>
      <c r="R11" s="9" t="s">
        <v>13</v>
      </c>
      <c r="S11" s="9" t="s">
        <v>11</v>
      </c>
      <c r="T11" s="9" t="s">
        <v>12</v>
      </c>
      <c r="U11" s="321" t="s">
        <v>252</v>
      </c>
      <c r="V11" s="9" t="s">
        <v>11</v>
      </c>
      <c r="W11" s="9" t="s">
        <v>12</v>
      </c>
      <c r="X11" s="9" t="s">
        <v>252</v>
      </c>
      <c r="Y11" s="9" t="s">
        <v>11</v>
      </c>
      <c r="Z11" s="9" t="s">
        <v>12</v>
      </c>
      <c r="AA11" s="9" t="s">
        <v>252</v>
      </c>
      <c r="AB11" s="9" t="s">
        <v>11</v>
      </c>
      <c r="AC11" s="10" t="s">
        <v>12</v>
      </c>
    </row>
    <row r="12" spans="1:30" s="319" customFormat="1" x14ac:dyDescent="0.25">
      <c r="A12" s="11"/>
      <c r="B12" s="314" t="s">
        <v>14</v>
      </c>
      <c r="C12" s="27">
        <v>75865.120540000004</v>
      </c>
      <c r="D12" s="26">
        <v>7.9112960000000001</v>
      </c>
      <c r="E12" s="27">
        <v>11763.75</v>
      </c>
      <c r="F12" s="27">
        <v>59058.91822</v>
      </c>
      <c r="G12" s="26">
        <v>7.792637</v>
      </c>
      <c r="H12" s="27">
        <v>9020.4</v>
      </c>
      <c r="I12" s="27">
        <v>134924.03876</v>
      </c>
      <c r="J12" s="26">
        <v>6.8659600000000003</v>
      </c>
      <c r="K12" s="27">
        <v>18157.11</v>
      </c>
      <c r="L12" s="27">
        <v>1679040.3695660001</v>
      </c>
      <c r="M12" s="26">
        <v>8.3870009999999997</v>
      </c>
      <c r="N12" s="27">
        <v>276009.42</v>
      </c>
      <c r="O12" s="27">
        <v>1339958.701719</v>
      </c>
      <c r="P12" s="26">
        <v>9.7919079999999994</v>
      </c>
      <c r="Q12" s="27">
        <v>257166.74</v>
      </c>
      <c r="R12" s="27">
        <v>3018999.0712850001</v>
      </c>
      <c r="S12" s="26">
        <v>7.9076930000000001</v>
      </c>
      <c r="T12" s="27">
        <v>467917.05</v>
      </c>
      <c r="U12" s="26">
        <v>22.131914999999999</v>
      </c>
      <c r="V12" s="26">
        <v>3.2439420000000001</v>
      </c>
      <c r="W12" s="26">
        <v>1.41</v>
      </c>
      <c r="X12" s="26">
        <v>22.688507000000001</v>
      </c>
      <c r="Y12" s="26">
        <v>3.272227</v>
      </c>
      <c r="Z12" s="26">
        <v>1.46</v>
      </c>
      <c r="AA12" s="26">
        <v>22.375546</v>
      </c>
      <c r="AB12" s="26">
        <v>2.6767080000000001</v>
      </c>
      <c r="AC12" s="37">
        <v>1.17</v>
      </c>
    </row>
    <row r="13" spans="1:30" s="89" customFormat="1" x14ac:dyDescent="0.25">
      <c r="A13" s="320"/>
      <c r="B13" s="313" t="s">
        <v>15</v>
      </c>
      <c r="C13" s="33">
        <v>52896.118995999997</v>
      </c>
      <c r="D13" s="34">
        <v>9.1465979999999991</v>
      </c>
      <c r="E13" s="33">
        <v>9482.86</v>
      </c>
      <c r="F13" s="33">
        <v>45989.249091999998</v>
      </c>
      <c r="G13" s="34">
        <v>9.2603709999999992</v>
      </c>
      <c r="H13" s="33">
        <v>8347.2000000000007</v>
      </c>
      <c r="I13" s="33">
        <v>98885.368088000003</v>
      </c>
      <c r="J13" s="34">
        <v>8.0416410000000003</v>
      </c>
      <c r="K13" s="33">
        <v>15585.93</v>
      </c>
      <c r="L13" s="33">
        <v>1201941.904934</v>
      </c>
      <c r="M13" s="34">
        <v>9.1109249999999999</v>
      </c>
      <c r="N13" s="33">
        <v>214635.73</v>
      </c>
      <c r="O13" s="33">
        <v>1088621.9092959999</v>
      </c>
      <c r="P13" s="34">
        <v>11.328669</v>
      </c>
      <c r="Q13" s="33">
        <v>241719.69</v>
      </c>
      <c r="R13" s="33">
        <v>2290563.8142300001</v>
      </c>
      <c r="S13" s="34">
        <v>9.070252</v>
      </c>
      <c r="T13" s="33">
        <v>407209.41</v>
      </c>
      <c r="U13" s="34">
        <v>22.722685999999999</v>
      </c>
      <c r="V13" s="34">
        <v>3.9527649999999999</v>
      </c>
      <c r="W13" s="34">
        <v>1.76</v>
      </c>
      <c r="X13" s="34">
        <v>23.671226000000001</v>
      </c>
      <c r="Y13" s="34">
        <v>3.7137540000000002</v>
      </c>
      <c r="Z13" s="34">
        <v>1.72</v>
      </c>
      <c r="AA13" s="34">
        <v>23.163830000000001</v>
      </c>
      <c r="AB13" s="34">
        <v>3.1610589999999998</v>
      </c>
      <c r="AC13" s="40">
        <v>1.44</v>
      </c>
    </row>
    <row r="14" spans="1:30" x14ac:dyDescent="0.25">
      <c r="A14" s="13">
        <v>5</v>
      </c>
      <c r="B14" s="310" t="s">
        <v>16</v>
      </c>
      <c r="C14" s="28">
        <v>1908.497472</v>
      </c>
      <c r="D14" s="29">
        <v>19.662112</v>
      </c>
      <c r="E14" s="28">
        <v>735.49</v>
      </c>
      <c r="F14" s="28">
        <v>3048.0493310000002</v>
      </c>
      <c r="G14" s="29">
        <v>37.550196</v>
      </c>
      <c r="H14" s="28">
        <v>2243.3200000000002</v>
      </c>
      <c r="I14" s="28">
        <v>4956.5468030000002</v>
      </c>
      <c r="J14" s="29">
        <v>25.158042999999999</v>
      </c>
      <c r="K14" s="28">
        <v>2444.06</v>
      </c>
      <c r="L14" s="28">
        <v>26068.960922999999</v>
      </c>
      <c r="M14" s="29">
        <v>34.488441999999999</v>
      </c>
      <c r="N14" s="28">
        <v>17621.93</v>
      </c>
      <c r="O14" s="28">
        <v>80391.266231000001</v>
      </c>
      <c r="P14" s="29">
        <v>63.777332000000001</v>
      </c>
      <c r="Q14" s="28">
        <v>100491.95</v>
      </c>
      <c r="R14" s="28">
        <v>106460.22715399999</v>
      </c>
      <c r="S14" s="29">
        <v>49.088259000000001</v>
      </c>
      <c r="T14" s="28">
        <v>102428.56</v>
      </c>
      <c r="U14" s="29">
        <v>13.659416</v>
      </c>
      <c r="V14" s="29">
        <v>21.856652</v>
      </c>
      <c r="W14" s="29">
        <v>5.85</v>
      </c>
      <c r="X14" s="29">
        <v>26.374659999999999</v>
      </c>
      <c r="Y14" s="29">
        <v>29.852495000000001</v>
      </c>
      <c r="Z14" s="29">
        <v>15.43</v>
      </c>
      <c r="AA14" s="29">
        <v>21.478708999999998</v>
      </c>
      <c r="AB14" s="29">
        <v>27.547902000000001</v>
      </c>
      <c r="AC14" s="38">
        <v>11.6</v>
      </c>
    </row>
    <row r="15" spans="1:30" x14ac:dyDescent="0.25">
      <c r="A15" s="14">
        <v>15</v>
      </c>
      <c r="B15" s="311" t="s">
        <v>17</v>
      </c>
      <c r="C15" s="31">
        <v>19351.995889999998</v>
      </c>
      <c r="D15" s="32">
        <v>10.193149</v>
      </c>
      <c r="E15" s="31">
        <v>3866.25</v>
      </c>
      <c r="F15" s="31">
        <v>19031.402593999999</v>
      </c>
      <c r="G15" s="32">
        <v>11.887314999999999</v>
      </c>
      <c r="H15" s="31">
        <v>4434.1499999999996</v>
      </c>
      <c r="I15" s="31">
        <v>38383.398483999998</v>
      </c>
      <c r="J15" s="32">
        <v>9.9432089999999995</v>
      </c>
      <c r="K15" s="31">
        <v>7480.42</v>
      </c>
      <c r="L15" s="31">
        <v>448279.81269599998</v>
      </c>
      <c r="M15" s="32">
        <v>10.873075999999999</v>
      </c>
      <c r="N15" s="31">
        <v>95533.93</v>
      </c>
      <c r="O15" s="31">
        <v>422520.14607999998</v>
      </c>
      <c r="P15" s="32">
        <v>12.971927000000001</v>
      </c>
      <c r="Q15" s="31">
        <v>107425.65</v>
      </c>
      <c r="R15" s="31">
        <v>870799.95877599996</v>
      </c>
      <c r="S15" s="32">
        <v>10.509304999999999</v>
      </c>
      <c r="T15" s="31">
        <v>179369.45</v>
      </c>
      <c r="U15" s="32">
        <v>23.164525999999999</v>
      </c>
      <c r="V15" s="32">
        <v>2.456817</v>
      </c>
      <c r="W15" s="32">
        <v>1.1200000000000001</v>
      </c>
      <c r="X15" s="32">
        <v>22.201208999999999</v>
      </c>
      <c r="Y15" s="32">
        <v>2.4323109999999999</v>
      </c>
      <c r="Z15" s="32">
        <v>1.06</v>
      </c>
      <c r="AA15" s="32">
        <v>22.686890999999999</v>
      </c>
      <c r="AB15" s="32">
        <v>1.9151899999999999</v>
      </c>
      <c r="AC15" s="39">
        <v>0.85</v>
      </c>
    </row>
    <row r="16" spans="1:30" x14ac:dyDescent="0.25">
      <c r="A16" s="13">
        <v>17</v>
      </c>
      <c r="B16" s="310" t="s">
        <v>18</v>
      </c>
      <c r="C16" s="28">
        <v>0</v>
      </c>
      <c r="D16" s="29">
        <v>0</v>
      </c>
      <c r="E16" s="28">
        <v>0</v>
      </c>
      <c r="F16" s="28">
        <v>0</v>
      </c>
      <c r="G16" s="29">
        <v>0</v>
      </c>
      <c r="H16" s="28">
        <v>0</v>
      </c>
      <c r="I16" s="28">
        <v>0</v>
      </c>
      <c r="J16" s="29">
        <v>0</v>
      </c>
      <c r="K16" s="28">
        <v>0</v>
      </c>
      <c r="L16" s="28">
        <v>0</v>
      </c>
      <c r="M16" s="29">
        <v>0</v>
      </c>
      <c r="N16" s="28">
        <v>0</v>
      </c>
      <c r="O16" s="28">
        <v>0</v>
      </c>
      <c r="P16" s="29">
        <v>0</v>
      </c>
      <c r="Q16" s="28">
        <v>0</v>
      </c>
      <c r="R16" s="28">
        <v>0</v>
      </c>
      <c r="S16" s="29">
        <v>0</v>
      </c>
      <c r="T16" s="28">
        <v>0</v>
      </c>
      <c r="U16" s="29">
        <v>0</v>
      </c>
      <c r="V16" s="29">
        <v>0</v>
      </c>
      <c r="W16" s="29">
        <v>0</v>
      </c>
      <c r="X16" s="29">
        <v>0</v>
      </c>
      <c r="Y16" s="29">
        <v>0</v>
      </c>
      <c r="Z16" s="29">
        <v>0</v>
      </c>
      <c r="AA16" s="29">
        <v>0</v>
      </c>
      <c r="AB16" s="29">
        <v>0</v>
      </c>
      <c r="AC16" s="38">
        <v>0</v>
      </c>
    </row>
    <row r="17" spans="1:31" s="15" customFormat="1" x14ac:dyDescent="0.25">
      <c r="A17" s="14">
        <v>25</v>
      </c>
      <c r="B17" s="311" t="s">
        <v>19</v>
      </c>
      <c r="C17" s="31">
        <v>27259.744486</v>
      </c>
      <c r="D17" s="32">
        <v>15.244244999999999</v>
      </c>
      <c r="E17" s="31">
        <v>8144.86</v>
      </c>
      <c r="F17" s="31">
        <v>19148.619402</v>
      </c>
      <c r="G17" s="32">
        <v>16.292826000000002</v>
      </c>
      <c r="H17" s="31">
        <v>6114.91</v>
      </c>
      <c r="I17" s="31">
        <v>46408.363888</v>
      </c>
      <c r="J17" s="32">
        <v>13.556184</v>
      </c>
      <c r="K17" s="31">
        <v>12330.76</v>
      </c>
      <c r="L17" s="31">
        <v>650405.38365600002</v>
      </c>
      <c r="M17" s="32">
        <v>14.479837</v>
      </c>
      <c r="N17" s="31">
        <v>184588.18</v>
      </c>
      <c r="O17" s="31">
        <v>505884.69913700002</v>
      </c>
      <c r="P17" s="32">
        <v>18.633455000000001</v>
      </c>
      <c r="Q17" s="31">
        <v>184757.04</v>
      </c>
      <c r="R17" s="31">
        <v>1156290.0827929999</v>
      </c>
      <c r="S17" s="32">
        <v>14.87434</v>
      </c>
      <c r="T17" s="31">
        <v>337101.41</v>
      </c>
      <c r="U17" s="32">
        <v>23.859555</v>
      </c>
      <c r="V17" s="32">
        <v>7.1335300000000004</v>
      </c>
      <c r="W17" s="32">
        <v>3.34</v>
      </c>
      <c r="X17" s="32">
        <v>26.418859999999999</v>
      </c>
      <c r="Y17" s="32">
        <v>4.4083329999999998</v>
      </c>
      <c r="Z17" s="32">
        <v>2.2799999999999998</v>
      </c>
      <c r="AA17" s="32">
        <v>24.915554</v>
      </c>
      <c r="AB17" s="32">
        <v>5.2488330000000003</v>
      </c>
      <c r="AC17" s="39">
        <v>2.56</v>
      </c>
      <c r="AE17" s="2"/>
    </row>
    <row r="18" spans="1:31" s="15" customFormat="1" x14ac:dyDescent="0.25">
      <c r="A18" s="13">
        <v>41</v>
      </c>
      <c r="B18" s="310" t="s">
        <v>20</v>
      </c>
      <c r="C18" s="28">
        <v>0</v>
      </c>
      <c r="D18" s="29">
        <v>0</v>
      </c>
      <c r="E18" s="28">
        <v>0</v>
      </c>
      <c r="F18" s="28">
        <v>0</v>
      </c>
      <c r="G18" s="29">
        <v>0</v>
      </c>
      <c r="H18" s="28">
        <v>0</v>
      </c>
      <c r="I18" s="28">
        <v>0</v>
      </c>
      <c r="J18" s="29">
        <v>0</v>
      </c>
      <c r="K18" s="28">
        <v>0</v>
      </c>
      <c r="L18" s="28">
        <v>0</v>
      </c>
      <c r="M18" s="29">
        <v>0</v>
      </c>
      <c r="N18" s="28">
        <v>0</v>
      </c>
      <c r="O18" s="28">
        <v>0</v>
      </c>
      <c r="P18" s="29">
        <v>0</v>
      </c>
      <c r="Q18" s="28">
        <v>0</v>
      </c>
      <c r="R18" s="28">
        <v>0</v>
      </c>
      <c r="S18" s="29">
        <v>0</v>
      </c>
      <c r="T18" s="28">
        <v>0</v>
      </c>
      <c r="U18" s="29">
        <v>0</v>
      </c>
      <c r="V18" s="29">
        <v>0</v>
      </c>
      <c r="W18" s="29">
        <v>0</v>
      </c>
      <c r="X18" s="29">
        <v>0</v>
      </c>
      <c r="Y18" s="29">
        <v>0</v>
      </c>
      <c r="Z18" s="29">
        <v>0</v>
      </c>
      <c r="AA18" s="29">
        <v>0</v>
      </c>
      <c r="AB18" s="29">
        <v>0</v>
      </c>
      <c r="AC18" s="38">
        <v>0</v>
      </c>
    </row>
    <row r="19" spans="1:31" s="15" customFormat="1" x14ac:dyDescent="0.25">
      <c r="A19" s="14">
        <v>54</v>
      </c>
      <c r="B19" s="311" t="s">
        <v>21</v>
      </c>
      <c r="C19" s="31">
        <v>2368.2143529999998</v>
      </c>
      <c r="D19" s="32">
        <v>50.853504000000001</v>
      </c>
      <c r="E19" s="31">
        <v>2360.4699999999998</v>
      </c>
      <c r="F19" s="31">
        <v>1984.6564269999999</v>
      </c>
      <c r="G19" s="32">
        <v>49.7819</v>
      </c>
      <c r="H19" s="31">
        <v>1936.48</v>
      </c>
      <c r="I19" s="31">
        <v>4352.8707800000002</v>
      </c>
      <c r="J19" s="32">
        <v>49.133018</v>
      </c>
      <c r="K19" s="31">
        <v>4191.8500000000004</v>
      </c>
      <c r="L19" s="31">
        <v>36556.759795999998</v>
      </c>
      <c r="M19" s="32">
        <v>54.307991000000001</v>
      </c>
      <c r="N19" s="31">
        <v>38912.35</v>
      </c>
      <c r="O19" s="31">
        <v>28465.907221000001</v>
      </c>
      <c r="P19" s="32">
        <v>53.664884999999998</v>
      </c>
      <c r="Q19" s="31">
        <v>29941.34</v>
      </c>
      <c r="R19" s="31">
        <v>65022.667017</v>
      </c>
      <c r="S19" s="32">
        <v>52.729030999999999</v>
      </c>
      <c r="T19" s="31">
        <v>67200.210000000006</v>
      </c>
      <c r="U19" s="32">
        <v>15.436424000000001</v>
      </c>
      <c r="V19" s="32">
        <v>6.2325910000000002</v>
      </c>
      <c r="W19" s="32">
        <v>1.89</v>
      </c>
      <c r="X19" s="32">
        <v>14.34299</v>
      </c>
      <c r="Y19" s="32">
        <v>5.5972359999999997</v>
      </c>
      <c r="Z19" s="32">
        <v>1.57</v>
      </c>
      <c r="AA19" s="32">
        <v>14.937881000000001</v>
      </c>
      <c r="AB19" s="32">
        <v>5.0938660000000002</v>
      </c>
      <c r="AC19" s="39">
        <v>1.49</v>
      </c>
    </row>
    <row r="20" spans="1:31" s="15" customFormat="1" x14ac:dyDescent="0.25">
      <c r="A20" s="13">
        <v>63</v>
      </c>
      <c r="B20" s="310" t="s">
        <v>22</v>
      </c>
      <c r="C20" s="28">
        <v>0</v>
      </c>
      <c r="D20" s="29">
        <v>0</v>
      </c>
      <c r="E20" s="28">
        <v>0</v>
      </c>
      <c r="F20" s="28">
        <v>0</v>
      </c>
      <c r="G20" s="29">
        <v>0</v>
      </c>
      <c r="H20" s="28">
        <v>0</v>
      </c>
      <c r="I20" s="28">
        <v>0</v>
      </c>
      <c r="J20" s="29">
        <v>0</v>
      </c>
      <c r="K20" s="28">
        <v>0</v>
      </c>
      <c r="L20" s="28">
        <v>0</v>
      </c>
      <c r="M20" s="29">
        <v>0</v>
      </c>
      <c r="N20" s="28">
        <v>0</v>
      </c>
      <c r="O20" s="28">
        <v>0</v>
      </c>
      <c r="P20" s="29">
        <v>0</v>
      </c>
      <c r="Q20" s="28">
        <v>0</v>
      </c>
      <c r="R20" s="28">
        <v>0</v>
      </c>
      <c r="S20" s="29">
        <v>0</v>
      </c>
      <c r="T20" s="28">
        <v>0</v>
      </c>
      <c r="U20" s="29">
        <v>0</v>
      </c>
      <c r="V20" s="29">
        <v>0</v>
      </c>
      <c r="W20" s="29">
        <v>0</v>
      </c>
      <c r="X20" s="29">
        <v>0</v>
      </c>
      <c r="Y20" s="29">
        <v>0</v>
      </c>
      <c r="Z20" s="29">
        <v>0</v>
      </c>
      <c r="AA20" s="29">
        <v>0</v>
      </c>
      <c r="AB20" s="29">
        <v>0</v>
      </c>
      <c r="AC20" s="38">
        <v>0</v>
      </c>
    </row>
    <row r="21" spans="1:31" s="15" customFormat="1" x14ac:dyDescent="0.25">
      <c r="A21" s="14">
        <v>66</v>
      </c>
      <c r="B21" s="311" t="s">
        <v>23</v>
      </c>
      <c r="C21" s="31">
        <v>0</v>
      </c>
      <c r="D21" s="32">
        <v>0</v>
      </c>
      <c r="E21" s="31">
        <v>0</v>
      </c>
      <c r="F21" s="31">
        <v>0</v>
      </c>
      <c r="G21" s="32">
        <v>0</v>
      </c>
      <c r="H21" s="31">
        <v>0</v>
      </c>
      <c r="I21" s="31">
        <v>0</v>
      </c>
      <c r="J21" s="32">
        <v>0</v>
      </c>
      <c r="K21" s="31">
        <v>0</v>
      </c>
      <c r="L21" s="31">
        <v>0</v>
      </c>
      <c r="M21" s="32">
        <v>0</v>
      </c>
      <c r="N21" s="31">
        <v>0</v>
      </c>
      <c r="O21" s="31">
        <v>0</v>
      </c>
      <c r="P21" s="32">
        <v>0</v>
      </c>
      <c r="Q21" s="31">
        <v>0</v>
      </c>
      <c r="R21" s="31">
        <v>0</v>
      </c>
      <c r="S21" s="32">
        <v>0</v>
      </c>
      <c r="T21" s="31">
        <v>0</v>
      </c>
      <c r="U21" s="32">
        <v>0</v>
      </c>
      <c r="V21" s="32">
        <v>0</v>
      </c>
      <c r="W21" s="32">
        <v>0</v>
      </c>
      <c r="X21" s="32">
        <v>0</v>
      </c>
      <c r="Y21" s="32">
        <v>0</v>
      </c>
      <c r="Z21" s="32">
        <v>0</v>
      </c>
      <c r="AA21" s="32">
        <v>0</v>
      </c>
      <c r="AB21" s="32">
        <v>0</v>
      </c>
      <c r="AC21" s="39">
        <v>0</v>
      </c>
    </row>
    <row r="22" spans="1:31" s="15" customFormat="1" x14ac:dyDescent="0.25">
      <c r="A22" s="13">
        <v>68</v>
      </c>
      <c r="B22" s="310" t="s">
        <v>24</v>
      </c>
      <c r="C22" s="28">
        <v>1720.7757280000001</v>
      </c>
      <c r="D22" s="29">
        <v>44.110815000000002</v>
      </c>
      <c r="E22" s="28">
        <v>1487.73</v>
      </c>
      <c r="F22" s="28">
        <v>1911.5248180000001</v>
      </c>
      <c r="G22" s="29">
        <v>44.828422000000003</v>
      </c>
      <c r="H22" s="28">
        <v>1679.54</v>
      </c>
      <c r="I22" s="28">
        <v>3632.3005459999999</v>
      </c>
      <c r="J22" s="29">
        <v>42.283468999999997</v>
      </c>
      <c r="K22" s="28">
        <v>3010.29</v>
      </c>
      <c r="L22" s="28">
        <v>33458.711172000003</v>
      </c>
      <c r="M22" s="29">
        <v>44.439915999999997</v>
      </c>
      <c r="N22" s="28">
        <v>29143.29</v>
      </c>
      <c r="O22" s="28">
        <v>36036.984291000001</v>
      </c>
      <c r="P22" s="29">
        <v>48.397618999999999</v>
      </c>
      <c r="Q22" s="28">
        <v>34184.44</v>
      </c>
      <c r="R22" s="28">
        <v>69495.695462999996</v>
      </c>
      <c r="S22" s="29">
        <v>43.722225000000002</v>
      </c>
      <c r="T22" s="28">
        <v>59554.73</v>
      </c>
      <c r="U22" s="29">
        <v>19.44397</v>
      </c>
      <c r="V22" s="29">
        <v>7.9088880000000001</v>
      </c>
      <c r="W22" s="29">
        <v>3.01</v>
      </c>
      <c r="X22" s="29">
        <v>18.85248</v>
      </c>
      <c r="Y22" s="29">
        <v>7.4247319999999997</v>
      </c>
      <c r="Z22" s="29">
        <v>2.74</v>
      </c>
      <c r="AA22" s="29">
        <v>19.132694000000001</v>
      </c>
      <c r="AB22" s="29">
        <v>4.5441219999999998</v>
      </c>
      <c r="AC22" s="38">
        <v>1.7</v>
      </c>
    </row>
    <row r="23" spans="1:31" s="15" customFormat="1" x14ac:dyDescent="0.25">
      <c r="A23" s="14">
        <v>73</v>
      </c>
      <c r="B23" s="312" t="s">
        <v>25</v>
      </c>
      <c r="C23" s="31">
        <v>286.89106800000002</v>
      </c>
      <c r="D23" s="32">
        <v>99.318329000000006</v>
      </c>
      <c r="E23" s="31">
        <v>558.47</v>
      </c>
      <c r="F23" s="31">
        <v>864.99651900000003</v>
      </c>
      <c r="G23" s="32">
        <v>59.531253</v>
      </c>
      <c r="H23" s="31">
        <v>1009.29</v>
      </c>
      <c r="I23" s="31">
        <v>1151.8875860000001</v>
      </c>
      <c r="J23" s="32">
        <v>67.321230999999997</v>
      </c>
      <c r="K23" s="31">
        <v>1519.91</v>
      </c>
      <c r="L23" s="31">
        <v>7172.276691</v>
      </c>
      <c r="M23" s="32">
        <v>99.318329000000006</v>
      </c>
      <c r="N23" s="31">
        <v>13961.84</v>
      </c>
      <c r="O23" s="31">
        <v>15322.906337</v>
      </c>
      <c r="P23" s="32">
        <v>80.828348000000005</v>
      </c>
      <c r="Q23" s="31">
        <v>24275.09</v>
      </c>
      <c r="R23" s="31">
        <v>22495.183026999999</v>
      </c>
      <c r="S23" s="32">
        <v>86.498833000000005</v>
      </c>
      <c r="T23" s="31">
        <v>38137.82</v>
      </c>
      <c r="U23" s="32">
        <v>25</v>
      </c>
      <c r="V23" s="32">
        <v>0</v>
      </c>
      <c r="W23" s="32">
        <v>0</v>
      </c>
      <c r="X23" s="32">
        <v>17.714414000000001</v>
      </c>
      <c r="Y23" s="32">
        <v>33.261628999999999</v>
      </c>
      <c r="Z23" s="32">
        <v>11.55</v>
      </c>
      <c r="AA23" s="32">
        <v>19.528974000000002</v>
      </c>
      <c r="AB23" s="32">
        <v>26.557153</v>
      </c>
      <c r="AC23" s="39">
        <v>10.17</v>
      </c>
    </row>
    <row r="24" spans="1:31" s="296" customFormat="1" x14ac:dyDescent="0.25">
      <c r="A24" s="320"/>
      <c r="B24" s="309" t="s">
        <v>26</v>
      </c>
      <c r="C24" s="33">
        <v>0</v>
      </c>
      <c r="D24" s="34">
        <v>0</v>
      </c>
      <c r="E24" s="33">
        <v>0</v>
      </c>
      <c r="F24" s="33">
        <v>0</v>
      </c>
      <c r="G24" s="34">
        <v>0</v>
      </c>
      <c r="H24" s="33">
        <v>0</v>
      </c>
      <c r="I24" s="33">
        <v>0</v>
      </c>
      <c r="J24" s="34">
        <v>0</v>
      </c>
      <c r="K24" s="33">
        <v>0</v>
      </c>
      <c r="L24" s="33">
        <v>0</v>
      </c>
      <c r="M24" s="34">
        <v>0</v>
      </c>
      <c r="N24" s="33">
        <v>0</v>
      </c>
      <c r="O24" s="33">
        <v>0</v>
      </c>
      <c r="P24" s="34">
        <v>0</v>
      </c>
      <c r="Q24" s="33">
        <v>0</v>
      </c>
      <c r="R24" s="33">
        <v>0</v>
      </c>
      <c r="S24" s="34">
        <v>0</v>
      </c>
      <c r="T24" s="33">
        <v>0</v>
      </c>
      <c r="U24" s="34">
        <v>0</v>
      </c>
      <c r="V24" s="34">
        <v>0</v>
      </c>
      <c r="W24" s="34">
        <v>0</v>
      </c>
      <c r="X24" s="34">
        <v>0</v>
      </c>
      <c r="Y24" s="34">
        <v>0</v>
      </c>
      <c r="Z24" s="34">
        <v>0</v>
      </c>
      <c r="AA24" s="34">
        <v>0</v>
      </c>
      <c r="AB24" s="34">
        <v>0</v>
      </c>
      <c r="AC24" s="40">
        <v>0</v>
      </c>
    </row>
    <row r="25" spans="1:31" s="15" customFormat="1" x14ac:dyDescent="0.25">
      <c r="A25" s="13">
        <v>8</v>
      </c>
      <c r="B25" s="310" t="s">
        <v>27</v>
      </c>
      <c r="C25" s="28">
        <v>0</v>
      </c>
      <c r="D25" s="29">
        <v>0</v>
      </c>
      <c r="E25" s="28">
        <v>0</v>
      </c>
      <c r="F25" s="28">
        <v>0</v>
      </c>
      <c r="G25" s="29">
        <v>0</v>
      </c>
      <c r="H25" s="28">
        <v>0</v>
      </c>
      <c r="I25" s="28">
        <v>0</v>
      </c>
      <c r="J25" s="29">
        <v>0</v>
      </c>
      <c r="K25" s="28">
        <v>0</v>
      </c>
      <c r="L25" s="28">
        <v>0</v>
      </c>
      <c r="M25" s="29">
        <v>0</v>
      </c>
      <c r="N25" s="28">
        <v>0</v>
      </c>
      <c r="O25" s="28">
        <v>0</v>
      </c>
      <c r="P25" s="29">
        <v>0</v>
      </c>
      <c r="Q25" s="28">
        <v>0</v>
      </c>
      <c r="R25" s="28">
        <v>0</v>
      </c>
      <c r="S25" s="29">
        <v>0</v>
      </c>
      <c r="T25" s="28">
        <v>0</v>
      </c>
      <c r="U25" s="29">
        <v>0</v>
      </c>
      <c r="V25" s="29">
        <v>0</v>
      </c>
      <c r="W25" s="29">
        <v>0</v>
      </c>
      <c r="X25" s="29">
        <v>0</v>
      </c>
      <c r="Y25" s="29">
        <v>0</v>
      </c>
      <c r="Z25" s="29">
        <v>0</v>
      </c>
      <c r="AA25" s="29">
        <v>0</v>
      </c>
      <c r="AB25" s="29">
        <v>0</v>
      </c>
      <c r="AC25" s="38">
        <v>0</v>
      </c>
    </row>
    <row r="26" spans="1:31" s="15" customFormat="1" x14ac:dyDescent="0.25">
      <c r="A26" s="14">
        <v>88</v>
      </c>
      <c r="B26" s="311" t="s">
        <v>28</v>
      </c>
      <c r="C26" s="31">
        <v>0</v>
      </c>
      <c r="D26" s="32">
        <v>0</v>
      </c>
      <c r="E26" s="31">
        <v>0</v>
      </c>
      <c r="F26" s="31">
        <v>0</v>
      </c>
      <c r="G26" s="32">
        <v>0</v>
      </c>
      <c r="H26" s="31">
        <v>0</v>
      </c>
      <c r="I26" s="31">
        <v>0</v>
      </c>
      <c r="J26" s="32">
        <v>0</v>
      </c>
      <c r="K26" s="31">
        <v>0</v>
      </c>
      <c r="L26" s="31">
        <v>0</v>
      </c>
      <c r="M26" s="32">
        <v>0</v>
      </c>
      <c r="N26" s="31">
        <v>0</v>
      </c>
      <c r="O26" s="31">
        <v>0</v>
      </c>
      <c r="P26" s="32">
        <v>0</v>
      </c>
      <c r="Q26" s="31">
        <v>0</v>
      </c>
      <c r="R26" s="31">
        <v>0</v>
      </c>
      <c r="S26" s="32">
        <v>0</v>
      </c>
      <c r="T26" s="31">
        <v>0</v>
      </c>
      <c r="U26" s="32">
        <v>0</v>
      </c>
      <c r="V26" s="32">
        <v>0</v>
      </c>
      <c r="W26" s="32">
        <v>0</v>
      </c>
      <c r="X26" s="32">
        <v>0</v>
      </c>
      <c r="Y26" s="32">
        <v>0</v>
      </c>
      <c r="Z26" s="32">
        <v>0</v>
      </c>
      <c r="AA26" s="32">
        <v>0</v>
      </c>
      <c r="AB26" s="32">
        <v>0</v>
      </c>
      <c r="AC26" s="39">
        <v>0</v>
      </c>
    </row>
    <row r="27" spans="1:31" s="15" customFormat="1" x14ac:dyDescent="0.25">
      <c r="A27" s="13">
        <v>13</v>
      </c>
      <c r="B27" s="310" t="s">
        <v>29</v>
      </c>
      <c r="C27" s="28">
        <v>0</v>
      </c>
      <c r="D27" s="29">
        <v>0</v>
      </c>
      <c r="E27" s="28">
        <v>0</v>
      </c>
      <c r="F27" s="28">
        <v>0</v>
      </c>
      <c r="G27" s="29">
        <v>0</v>
      </c>
      <c r="H27" s="28">
        <v>0</v>
      </c>
      <c r="I27" s="28">
        <v>0</v>
      </c>
      <c r="J27" s="29">
        <v>0</v>
      </c>
      <c r="K27" s="28">
        <v>0</v>
      </c>
      <c r="L27" s="28">
        <v>0</v>
      </c>
      <c r="M27" s="29">
        <v>0</v>
      </c>
      <c r="N27" s="28">
        <v>0</v>
      </c>
      <c r="O27" s="28">
        <v>0</v>
      </c>
      <c r="P27" s="29">
        <v>0</v>
      </c>
      <c r="Q27" s="28">
        <v>0</v>
      </c>
      <c r="R27" s="28">
        <v>0</v>
      </c>
      <c r="S27" s="29">
        <v>0</v>
      </c>
      <c r="T27" s="28">
        <v>0</v>
      </c>
      <c r="U27" s="29">
        <v>0</v>
      </c>
      <c r="V27" s="29">
        <v>0</v>
      </c>
      <c r="W27" s="29">
        <v>0</v>
      </c>
      <c r="X27" s="29">
        <v>0</v>
      </c>
      <c r="Y27" s="29">
        <v>0</v>
      </c>
      <c r="Z27" s="29">
        <v>0</v>
      </c>
      <c r="AA27" s="29">
        <v>0</v>
      </c>
      <c r="AB27" s="29">
        <v>0</v>
      </c>
      <c r="AC27" s="38">
        <v>0</v>
      </c>
    </row>
    <row r="28" spans="1:31" s="15" customFormat="1" x14ac:dyDescent="0.25">
      <c r="A28" s="14">
        <v>20</v>
      </c>
      <c r="B28" s="311" t="s">
        <v>30</v>
      </c>
      <c r="C28" s="31">
        <v>0</v>
      </c>
      <c r="D28" s="32">
        <v>0</v>
      </c>
      <c r="E28" s="31">
        <v>0</v>
      </c>
      <c r="F28" s="31">
        <v>0</v>
      </c>
      <c r="G28" s="32">
        <v>0</v>
      </c>
      <c r="H28" s="31">
        <v>0</v>
      </c>
      <c r="I28" s="31">
        <v>0</v>
      </c>
      <c r="J28" s="32">
        <v>0</v>
      </c>
      <c r="K28" s="31">
        <v>0</v>
      </c>
      <c r="L28" s="31">
        <v>0</v>
      </c>
      <c r="M28" s="32">
        <v>0</v>
      </c>
      <c r="N28" s="31">
        <v>0</v>
      </c>
      <c r="O28" s="31">
        <v>0</v>
      </c>
      <c r="P28" s="32">
        <v>0</v>
      </c>
      <c r="Q28" s="31">
        <v>0</v>
      </c>
      <c r="R28" s="31">
        <v>0</v>
      </c>
      <c r="S28" s="32">
        <v>0</v>
      </c>
      <c r="T28" s="31">
        <v>0</v>
      </c>
      <c r="U28" s="32">
        <v>0</v>
      </c>
      <c r="V28" s="32">
        <v>0</v>
      </c>
      <c r="W28" s="32">
        <v>0</v>
      </c>
      <c r="X28" s="32">
        <v>0</v>
      </c>
      <c r="Y28" s="32">
        <v>0</v>
      </c>
      <c r="Z28" s="32">
        <v>0</v>
      </c>
      <c r="AA28" s="32">
        <v>0</v>
      </c>
      <c r="AB28" s="32">
        <v>0</v>
      </c>
      <c r="AC28" s="39">
        <v>0</v>
      </c>
    </row>
    <row r="29" spans="1:31" s="15" customFormat="1" x14ac:dyDescent="0.25">
      <c r="A29" s="13">
        <v>23</v>
      </c>
      <c r="B29" s="310" t="s">
        <v>31</v>
      </c>
      <c r="C29" s="28">
        <v>0</v>
      </c>
      <c r="D29" s="29">
        <v>0</v>
      </c>
      <c r="E29" s="28">
        <v>0</v>
      </c>
      <c r="F29" s="28">
        <v>0</v>
      </c>
      <c r="G29" s="29">
        <v>0</v>
      </c>
      <c r="H29" s="28">
        <v>0</v>
      </c>
      <c r="I29" s="28">
        <v>0</v>
      </c>
      <c r="J29" s="29">
        <v>0</v>
      </c>
      <c r="K29" s="28">
        <v>0</v>
      </c>
      <c r="L29" s="28">
        <v>0</v>
      </c>
      <c r="M29" s="29">
        <v>0</v>
      </c>
      <c r="N29" s="28">
        <v>0</v>
      </c>
      <c r="O29" s="28">
        <v>0</v>
      </c>
      <c r="P29" s="29">
        <v>0</v>
      </c>
      <c r="Q29" s="28">
        <v>0</v>
      </c>
      <c r="R29" s="28">
        <v>0</v>
      </c>
      <c r="S29" s="29">
        <v>0</v>
      </c>
      <c r="T29" s="28">
        <v>0</v>
      </c>
      <c r="U29" s="29">
        <v>0</v>
      </c>
      <c r="V29" s="29">
        <v>0</v>
      </c>
      <c r="W29" s="29">
        <v>0</v>
      </c>
      <c r="X29" s="29">
        <v>0</v>
      </c>
      <c r="Y29" s="29">
        <v>0</v>
      </c>
      <c r="Z29" s="29">
        <v>0</v>
      </c>
      <c r="AA29" s="29">
        <v>0</v>
      </c>
      <c r="AB29" s="29">
        <v>0</v>
      </c>
      <c r="AC29" s="38">
        <v>0</v>
      </c>
    </row>
    <row r="30" spans="1:31" s="15" customFormat="1" x14ac:dyDescent="0.25">
      <c r="A30" s="14">
        <v>44</v>
      </c>
      <c r="B30" s="311" t="s">
        <v>32</v>
      </c>
      <c r="C30" s="31">
        <v>0</v>
      </c>
      <c r="D30" s="32">
        <v>0</v>
      </c>
      <c r="E30" s="31">
        <v>0</v>
      </c>
      <c r="F30" s="31">
        <v>0</v>
      </c>
      <c r="G30" s="32">
        <v>0</v>
      </c>
      <c r="H30" s="31">
        <v>0</v>
      </c>
      <c r="I30" s="31">
        <v>0</v>
      </c>
      <c r="J30" s="32">
        <v>0</v>
      </c>
      <c r="K30" s="31">
        <v>0</v>
      </c>
      <c r="L30" s="31">
        <v>0</v>
      </c>
      <c r="M30" s="32">
        <v>0</v>
      </c>
      <c r="N30" s="31">
        <v>0</v>
      </c>
      <c r="O30" s="31">
        <v>0</v>
      </c>
      <c r="P30" s="32">
        <v>0</v>
      </c>
      <c r="Q30" s="31">
        <v>0</v>
      </c>
      <c r="R30" s="31">
        <v>0</v>
      </c>
      <c r="S30" s="32">
        <v>0</v>
      </c>
      <c r="T30" s="31">
        <v>0</v>
      </c>
      <c r="U30" s="32">
        <v>0</v>
      </c>
      <c r="V30" s="32">
        <v>0</v>
      </c>
      <c r="W30" s="32">
        <v>0</v>
      </c>
      <c r="X30" s="32">
        <v>0</v>
      </c>
      <c r="Y30" s="32">
        <v>0</v>
      </c>
      <c r="Z30" s="32">
        <v>0</v>
      </c>
      <c r="AA30" s="32">
        <v>0</v>
      </c>
      <c r="AB30" s="32">
        <v>0</v>
      </c>
      <c r="AC30" s="39">
        <v>0</v>
      </c>
    </row>
    <row r="31" spans="1:31" s="15" customFormat="1" x14ac:dyDescent="0.25">
      <c r="A31" s="13">
        <v>47</v>
      </c>
      <c r="B31" s="310" t="s">
        <v>33</v>
      </c>
      <c r="C31" s="28">
        <v>0</v>
      </c>
      <c r="D31" s="29">
        <v>0</v>
      </c>
      <c r="E31" s="28">
        <v>0</v>
      </c>
      <c r="F31" s="28">
        <v>0</v>
      </c>
      <c r="G31" s="29">
        <v>0</v>
      </c>
      <c r="H31" s="28">
        <v>0</v>
      </c>
      <c r="I31" s="28">
        <v>0</v>
      </c>
      <c r="J31" s="29">
        <v>0</v>
      </c>
      <c r="K31" s="28">
        <v>0</v>
      </c>
      <c r="L31" s="28">
        <v>0</v>
      </c>
      <c r="M31" s="29">
        <v>0</v>
      </c>
      <c r="N31" s="28">
        <v>0</v>
      </c>
      <c r="O31" s="28">
        <v>0</v>
      </c>
      <c r="P31" s="29">
        <v>0</v>
      </c>
      <c r="Q31" s="28">
        <v>0</v>
      </c>
      <c r="R31" s="28">
        <v>0</v>
      </c>
      <c r="S31" s="29">
        <v>0</v>
      </c>
      <c r="T31" s="28">
        <v>0</v>
      </c>
      <c r="U31" s="29">
        <v>0</v>
      </c>
      <c r="V31" s="29">
        <v>0</v>
      </c>
      <c r="W31" s="29">
        <v>0</v>
      </c>
      <c r="X31" s="29">
        <v>0</v>
      </c>
      <c r="Y31" s="29">
        <v>0</v>
      </c>
      <c r="Z31" s="29">
        <v>0</v>
      </c>
      <c r="AA31" s="29">
        <v>0</v>
      </c>
      <c r="AB31" s="29">
        <v>0</v>
      </c>
      <c r="AC31" s="38">
        <v>0</v>
      </c>
    </row>
    <row r="32" spans="1:31" s="15" customFormat="1" x14ac:dyDescent="0.25">
      <c r="A32" s="14">
        <v>70</v>
      </c>
      <c r="B32" s="312" t="s">
        <v>34</v>
      </c>
      <c r="C32" s="31">
        <v>0</v>
      </c>
      <c r="D32" s="32">
        <v>0</v>
      </c>
      <c r="E32" s="31">
        <v>0</v>
      </c>
      <c r="F32" s="31">
        <v>0</v>
      </c>
      <c r="G32" s="32">
        <v>0</v>
      </c>
      <c r="H32" s="31">
        <v>0</v>
      </c>
      <c r="I32" s="31">
        <v>0</v>
      </c>
      <c r="J32" s="32">
        <v>0</v>
      </c>
      <c r="K32" s="31">
        <v>0</v>
      </c>
      <c r="L32" s="31">
        <v>0</v>
      </c>
      <c r="M32" s="32">
        <v>0</v>
      </c>
      <c r="N32" s="31">
        <v>0</v>
      </c>
      <c r="O32" s="31">
        <v>0</v>
      </c>
      <c r="P32" s="32">
        <v>0</v>
      </c>
      <c r="Q32" s="31">
        <v>0</v>
      </c>
      <c r="R32" s="31">
        <v>0</v>
      </c>
      <c r="S32" s="32">
        <v>0</v>
      </c>
      <c r="T32" s="31">
        <v>0</v>
      </c>
      <c r="U32" s="32">
        <v>0</v>
      </c>
      <c r="V32" s="32">
        <v>0</v>
      </c>
      <c r="W32" s="32">
        <v>0</v>
      </c>
      <c r="X32" s="32">
        <v>0</v>
      </c>
      <c r="Y32" s="32">
        <v>0</v>
      </c>
      <c r="Z32" s="32">
        <v>0</v>
      </c>
      <c r="AA32" s="32">
        <v>0</v>
      </c>
      <c r="AB32" s="32">
        <v>0</v>
      </c>
      <c r="AC32" s="39">
        <v>0</v>
      </c>
    </row>
    <row r="33" spans="1:29" s="296" customFormat="1" x14ac:dyDescent="0.25">
      <c r="A33" s="320"/>
      <c r="B33" s="309" t="s">
        <v>35</v>
      </c>
      <c r="C33" s="33">
        <v>22965.826469</v>
      </c>
      <c r="D33" s="34">
        <v>15.465311</v>
      </c>
      <c r="E33" s="33">
        <v>6961.4</v>
      </c>
      <c r="F33" s="33">
        <v>13066.494053</v>
      </c>
      <c r="G33" s="34">
        <v>13.351429</v>
      </c>
      <c r="H33" s="33">
        <v>3419.34</v>
      </c>
      <c r="I33" s="33">
        <v>36032.320521000001</v>
      </c>
      <c r="J33" s="34">
        <v>13.188923000000001</v>
      </c>
      <c r="K33" s="33">
        <v>9314.4599999999991</v>
      </c>
      <c r="L33" s="33">
        <v>477082.58925399999</v>
      </c>
      <c r="M33" s="34">
        <v>18.557746999999999</v>
      </c>
      <c r="N33" s="33">
        <v>173530.13</v>
      </c>
      <c r="O33" s="33">
        <v>251320.91704500001</v>
      </c>
      <c r="P33" s="34">
        <v>17.821282</v>
      </c>
      <c r="Q33" s="33">
        <v>87785.67</v>
      </c>
      <c r="R33" s="33">
        <v>728403.506299</v>
      </c>
      <c r="S33" s="34">
        <v>16.144663000000001</v>
      </c>
      <c r="T33" s="33">
        <v>230492.66</v>
      </c>
      <c r="U33" s="34">
        <v>20.773586999999999</v>
      </c>
      <c r="V33" s="34">
        <v>6.0777609999999997</v>
      </c>
      <c r="W33" s="34">
        <v>2.4700000000000002</v>
      </c>
      <c r="X33" s="34">
        <v>19.233998</v>
      </c>
      <c r="Y33" s="34">
        <v>5.7995780000000003</v>
      </c>
      <c r="Z33" s="34">
        <v>2.19</v>
      </c>
      <c r="AA33" s="34">
        <v>20.215281999999998</v>
      </c>
      <c r="AB33" s="34">
        <v>5.0515619999999997</v>
      </c>
      <c r="AC33" s="40">
        <v>2</v>
      </c>
    </row>
    <row r="34" spans="1:29" s="15" customFormat="1" x14ac:dyDescent="0.25">
      <c r="A34" s="13">
        <v>19</v>
      </c>
      <c r="B34" s="310" t="s">
        <v>36</v>
      </c>
      <c r="C34" s="28">
        <v>4960.8827769999998</v>
      </c>
      <c r="D34" s="29">
        <v>59.646256999999999</v>
      </c>
      <c r="E34" s="28">
        <v>5799.6</v>
      </c>
      <c r="F34" s="28">
        <v>2440.4474970000001</v>
      </c>
      <c r="G34" s="29">
        <v>53.157964999999997</v>
      </c>
      <c r="H34" s="28">
        <v>2542.69</v>
      </c>
      <c r="I34" s="28">
        <v>7401.3302739999999</v>
      </c>
      <c r="J34" s="29">
        <v>52.724271999999999</v>
      </c>
      <c r="K34" s="28">
        <v>7648.5</v>
      </c>
      <c r="L34" s="28">
        <v>107491.942454</v>
      </c>
      <c r="M34" s="29">
        <v>61.480212000000002</v>
      </c>
      <c r="N34" s="28">
        <v>129529.1</v>
      </c>
      <c r="O34" s="28">
        <v>57948.511366999999</v>
      </c>
      <c r="P34" s="29">
        <v>62.715456000000003</v>
      </c>
      <c r="Q34" s="28">
        <v>71231.64</v>
      </c>
      <c r="R34" s="28">
        <v>165440.453821</v>
      </c>
      <c r="S34" s="29">
        <v>56.063940000000002</v>
      </c>
      <c r="T34" s="28">
        <v>181794.77</v>
      </c>
      <c r="U34" s="29">
        <v>21.667905999999999</v>
      </c>
      <c r="V34" s="29">
        <v>10.54724</v>
      </c>
      <c r="W34" s="29">
        <v>4.4800000000000004</v>
      </c>
      <c r="X34" s="29">
        <v>23.745035000000001</v>
      </c>
      <c r="Y34" s="29">
        <v>14.129034000000001</v>
      </c>
      <c r="Z34" s="29">
        <v>6.58</v>
      </c>
      <c r="AA34" s="29">
        <v>22.352799999999998</v>
      </c>
      <c r="AB34" s="29">
        <v>12.173925000000001</v>
      </c>
      <c r="AC34" s="38">
        <v>5.33</v>
      </c>
    </row>
    <row r="35" spans="1:29" s="15" customFormat="1" x14ac:dyDescent="0.25">
      <c r="A35" s="14">
        <v>27</v>
      </c>
      <c r="B35" s="311" t="s">
        <v>37</v>
      </c>
      <c r="C35" s="31">
        <v>0</v>
      </c>
      <c r="D35" s="32">
        <v>0</v>
      </c>
      <c r="E35" s="31">
        <v>0</v>
      </c>
      <c r="F35" s="31">
        <v>0</v>
      </c>
      <c r="G35" s="32">
        <v>0</v>
      </c>
      <c r="H35" s="31">
        <v>0</v>
      </c>
      <c r="I35" s="31">
        <v>0</v>
      </c>
      <c r="J35" s="32">
        <v>0</v>
      </c>
      <c r="K35" s="31">
        <v>0</v>
      </c>
      <c r="L35" s="31">
        <v>0</v>
      </c>
      <c r="M35" s="32">
        <v>0</v>
      </c>
      <c r="N35" s="31">
        <v>0</v>
      </c>
      <c r="O35" s="31">
        <v>0</v>
      </c>
      <c r="P35" s="32">
        <v>0</v>
      </c>
      <c r="Q35" s="31">
        <v>0</v>
      </c>
      <c r="R35" s="31">
        <v>0</v>
      </c>
      <c r="S35" s="32">
        <v>0</v>
      </c>
      <c r="T35" s="31">
        <v>0</v>
      </c>
      <c r="U35" s="32">
        <v>0</v>
      </c>
      <c r="V35" s="32">
        <v>0</v>
      </c>
      <c r="W35" s="32">
        <v>0</v>
      </c>
      <c r="X35" s="32">
        <v>0</v>
      </c>
      <c r="Y35" s="32">
        <v>0</v>
      </c>
      <c r="Z35" s="32">
        <v>0</v>
      </c>
      <c r="AA35" s="32">
        <v>0</v>
      </c>
      <c r="AB35" s="32">
        <v>0</v>
      </c>
      <c r="AC35" s="39">
        <v>0</v>
      </c>
    </row>
    <row r="36" spans="1:29" s="15" customFormat="1" x14ac:dyDescent="0.25">
      <c r="A36" s="13">
        <v>52</v>
      </c>
      <c r="B36" s="310" t="s">
        <v>38</v>
      </c>
      <c r="C36" s="28">
        <v>18004.943692000001</v>
      </c>
      <c r="D36" s="29">
        <v>10.910898</v>
      </c>
      <c r="E36" s="28">
        <v>3850.42</v>
      </c>
      <c r="F36" s="28">
        <v>10626.046555000001</v>
      </c>
      <c r="G36" s="29">
        <v>10.976988</v>
      </c>
      <c r="H36" s="28">
        <v>2286.1799999999998</v>
      </c>
      <c r="I36" s="28">
        <v>28630.990247999998</v>
      </c>
      <c r="J36" s="29">
        <v>9.4730570000000007</v>
      </c>
      <c r="K36" s="28">
        <v>5315.97</v>
      </c>
      <c r="L36" s="28">
        <v>369590.64679999999</v>
      </c>
      <c r="M36" s="29">
        <v>15.941095000000001</v>
      </c>
      <c r="N36" s="28">
        <v>115476.92</v>
      </c>
      <c r="O36" s="28">
        <v>193372.40567800001</v>
      </c>
      <c r="P36" s="29">
        <v>13.537036000000001</v>
      </c>
      <c r="Q36" s="28">
        <v>51306.71</v>
      </c>
      <c r="R36" s="28">
        <v>562963.05247800006</v>
      </c>
      <c r="S36" s="29">
        <v>12.8416</v>
      </c>
      <c r="T36" s="28">
        <v>141695.18</v>
      </c>
      <c r="U36" s="29">
        <v>20.527176000000001</v>
      </c>
      <c r="V36" s="29">
        <v>7.2262209999999998</v>
      </c>
      <c r="W36" s="29">
        <v>2.91</v>
      </c>
      <c r="X36" s="29">
        <v>18.197963000000001</v>
      </c>
      <c r="Y36" s="29">
        <v>4.0600430000000003</v>
      </c>
      <c r="Z36" s="29">
        <v>1.45</v>
      </c>
      <c r="AA36" s="29">
        <v>19.662717000000001</v>
      </c>
      <c r="AB36" s="29">
        <v>5.2178300000000002</v>
      </c>
      <c r="AC36" s="38">
        <v>2.0099999999999998</v>
      </c>
    </row>
    <row r="37" spans="1:29" s="15" customFormat="1" x14ac:dyDescent="0.25">
      <c r="A37" s="14">
        <v>76</v>
      </c>
      <c r="B37" s="312" t="s">
        <v>39</v>
      </c>
      <c r="C37" s="31">
        <v>0</v>
      </c>
      <c r="D37" s="32">
        <v>0</v>
      </c>
      <c r="E37" s="31">
        <v>0</v>
      </c>
      <c r="F37" s="31">
        <v>0</v>
      </c>
      <c r="G37" s="32">
        <v>0</v>
      </c>
      <c r="H37" s="31">
        <v>0</v>
      </c>
      <c r="I37" s="31">
        <v>0</v>
      </c>
      <c r="J37" s="32">
        <v>0</v>
      </c>
      <c r="K37" s="31">
        <v>0</v>
      </c>
      <c r="L37" s="31">
        <v>0</v>
      </c>
      <c r="M37" s="32">
        <v>0</v>
      </c>
      <c r="N37" s="31">
        <v>0</v>
      </c>
      <c r="O37" s="31">
        <v>0</v>
      </c>
      <c r="P37" s="32">
        <v>0</v>
      </c>
      <c r="Q37" s="31">
        <v>0</v>
      </c>
      <c r="R37" s="31">
        <v>0</v>
      </c>
      <c r="S37" s="32">
        <v>0</v>
      </c>
      <c r="T37" s="31">
        <v>0</v>
      </c>
      <c r="U37" s="32">
        <v>0</v>
      </c>
      <c r="V37" s="32">
        <v>0</v>
      </c>
      <c r="W37" s="32">
        <v>0</v>
      </c>
      <c r="X37" s="32">
        <v>0</v>
      </c>
      <c r="Y37" s="32">
        <v>0</v>
      </c>
      <c r="Z37" s="32">
        <v>0</v>
      </c>
      <c r="AA37" s="32">
        <v>0</v>
      </c>
      <c r="AB37" s="32">
        <v>0</v>
      </c>
      <c r="AC37" s="39">
        <v>0</v>
      </c>
    </row>
    <row r="38" spans="1:29" s="15" customFormat="1" x14ac:dyDescent="0.25">
      <c r="A38" s="16"/>
      <c r="B38" s="309" t="s">
        <v>510</v>
      </c>
      <c r="C38" s="33">
        <v>0</v>
      </c>
      <c r="D38" s="34">
        <v>0</v>
      </c>
      <c r="E38" s="33">
        <v>0</v>
      </c>
      <c r="F38" s="33">
        <v>0</v>
      </c>
      <c r="G38" s="34">
        <v>0</v>
      </c>
      <c r="H38" s="33">
        <v>0</v>
      </c>
      <c r="I38" s="33">
        <v>0</v>
      </c>
      <c r="J38" s="34">
        <v>0</v>
      </c>
      <c r="K38" s="33">
        <v>0</v>
      </c>
      <c r="L38" s="33">
        <v>0</v>
      </c>
      <c r="M38" s="34">
        <v>0</v>
      </c>
      <c r="N38" s="33">
        <v>0</v>
      </c>
      <c r="O38" s="33">
        <v>0</v>
      </c>
      <c r="P38" s="34">
        <v>0</v>
      </c>
      <c r="Q38" s="33">
        <v>0</v>
      </c>
      <c r="R38" s="33">
        <v>0</v>
      </c>
      <c r="S38" s="34">
        <v>0</v>
      </c>
      <c r="T38" s="33">
        <v>0</v>
      </c>
      <c r="U38" s="34">
        <v>0</v>
      </c>
      <c r="V38" s="34">
        <v>0</v>
      </c>
      <c r="W38" s="34">
        <v>0</v>
      </c>
      <c r="X38" s="34">
        <v>0</v>
      </c>
      <c r="Y38" s="34">
        <v>0</v>
      </c>
      <c r="Z38" s="34">
        <v>0</v>
      </c>
      <c r="AA38" s="34">
        <v>0</v>
      </c>
      <c r="AB38" s="34">
        <v>0</v>
      </c>
      <c r="AC38" s="40">
        <v>0</v>
      </c>
    </row>
    <row r="39" spans="1:29" s="15" customFormat="1" x14ac:dyDescent="0.25">
      <c r="A39" s="13">
        <v>81</v>
      </c>
      <c r="B39" s="310" t="s">
        <v>40</v>
      </c>
      <c r="C39" s="28">
        <v>0</v>
      </c>
      <c r="D39" s="29">
        <v>0</v>
      </c>
      <c r="E39" s="28">
        <v>0</v>
      </c>
      <c r="F39" s="28">
        <v>0</v>
      </c>
      <c r="G39" s="29">
        <v>0</v>
      </c>
      <c r="H39" s="28">
        <v>0</v>
      </c>
      <c r="I39" s="28">
        <v>0</v>
      </c>
      <c r="J39" s="29">
        <v>0</v>
      </c>
      <c r="K39" s="28">
        <v>0</v>
      </c>
      <c r="L39" s="28">
        <v>0</v>
      </c>
      <c r="M39" s="29">
        <v>0</v>
      </c>
      <c r="N39" s="28">
        <v>0</v>
      </c>
      <c r="O39" s="28">
        <v>0</v>
      </c>
      <c r="P39" s="29">
        <v>0</v>
      </c>
      <c r="Q39" s="28">
        <v>0</v>
      </c>
      <c r="R39" s="28">
        <v>0</v>
      </c>
      <c r="S39" s="29">
        <v>0</v>
      </c>
      <c r="T39" s="28">
        <v>0</v>
      </c>
      <c r="U39" s="29">
        <v>0</v>
      </c>
      <c r="V39" s="29">
        <v>0</v>
      </c>
      <c r="W39" s="29">
        <v>0</v>
      </c>
      <c r="X39" s="29">
        <v>0</v>
      </c>
      <c r="Y39" s="29">
        <v>0</v>
      </c>
      <c r="Z39" s="29">
        <v>0</v>
      </c>
      <c r="AA39" s="29">
        <v>0</v>
      </c>
      <c r="AB39" s="29">
        <v>0</v>
      </c>
      <c r="AC39" s="38">
        <v>0</v>
      </c>
    </row>
    <row r="40" spans="1:29" s="15" customFormat="1" x14ac:dyDescent="0.25">
      <c r="A40" s="14">
        <v>85</v>
      </c>
      <c r="B40" s="311" t="s">
        <v>41</v>
      </c>
      <c r="C40" s="31">
        <v>0</v>
      </c>
      <c r="D40" s="32">
        <v>0</v>
      </c>
      <c r="E40" s="31">
        <v>0</v>
      </c>
      <c r="F40" s="31">
        <v>0</v>
      </c>
      <c r="G40" s="32">
        <v>0</v>
      </c>
      <c r="H40" s="31">
        <v>0</v>
      </c>
      <c r="I40" s="31">
        <v>0</v>
      </c>
      <c r="J40" s="32">
        <v>0</v>
      </c>
      <c r="K40" s="31">
        <v>0</v>
      </c>
      <c r="L40" s="31">
        <v>0</v>
      </c>
      <c r="M40" s="32">
        <v>0</v>
      </c>
      <c r="N40" s="31">
        <v>0</v>
      </c>
      <c r="O40" s="31">
        <v>0</v>
      </c>
      <c r="P40" s="32">
        <v>0</v>
      </c>
      <c r="Q40" s="31">
        <v>0</v>
      </c>
      <c r="R40" s="31">
        <v>0</v>
      </c>
      <c r="S40" s="32">
        <v>0</v>
      </c>
      <c r="T40" s="31">
        <v>0</v>
      </c>
      <c r="U40" s="32">
        <v>0</v>
      </c>
      <c r="V40" s="32">
        <v>0</v>
      </c>
      <c r="W40" s="32">
        <v>0</v>
      </c>
      <c r="X40" s="32">
        <v>0</v>
      </c>
      <c r="Y40" s="32">
        <v>0</v>
      </c>
      <c r="Z40" s="32">
        <v>0</v>
      </c>
      <c r="AA40" s="32">
        <v>0</v>
      </c>
      <c r="AB40" s="32">
        <v>0</v>
      </c>
      <c r="AC40" s="39">
        <v>0</v>
      </c>
    </row>
    <row r="41" spans="1:29" s="15" customFormat="1" x14ac:dyDescent="0.25">
      <c r="A41" s="13">
        <v>50</v>
      </c>
      <c r="B41" s="310" t="s">
        <v>42</v>
      </c>
      <c r="C41" s="28">
        <v>0</v>
      </c>
      <c r="D41" s="29">
        <v>0</v>
      </c>
      <c r="E41" s="28">
        <v>0</v>
      </c>
      <c r="F41" s="28">
        <v>0</v>
      </c>
      <c r="G41" s="29">
        <v>0</v>
      </c>
      <c r="H41" s="28">
        <v>0</v>
      </c>
      <c r="I41" s="28">
        <v>0</v>
      </c>
      <c r="J41" s="29">
        <v>0</v>
      </c>
      <c r="K41" s="28">
        <v>0</v>
      </c>
      <c r="L41" s="28">
        <v>0</v>
      </c>
      <c r="M41" s="29">
        <v>0</v>
      </c>
      <c r="N41" s="28">
        <v>0</v>
      </c>
      <c r="O41" s="28">
        <v>0</v>
      </c>
      <c r="P41" s="29">
        <v>0</v>
      </c>
      <c r="Q41" s="28">
        <v>0</v>
      </c>
      <c r="R41" s="28">
        <v>0</v>
      </c>
      <c r="S41" s="29">
        <v>0</v>
      </c>
      <c r="T41" s="28">
        <v>0</v>
      </c>
      <c r="U41" s="29">
        <v>0</v>
      </c>
      <c r="V41" s="29">
        <v>0</v>
      </c>
      <c r="W41" s="29">
        <v>0</v>
      </c>
      <c r="X41" s="29">
        <v>0</v>
      </c>
      <c r="Y41" s="29">
        <v>0</v>
      </c>
      <c r="Z41" s="29">
        <v>0</v>
      </c>
      <c r="AA41" s="29">
        <v>0</v>
      </c>
      <c r="AB41" s="29">
        <v>0</v>
      </c>
      <c r="AC41" s="38">
        <v>0</v>
      </c>
    </row>
    <row r="42" spans="1:29" s="15" customFormat="1" x14ac:dyDescent="0.25">
      <c r="A42" s="14">
        <v>99</v>
      </c>
      <c r="B42" s="312" t="s">
        <v>43</v>
      </c>
      <c r="C42" s="31">
        <v>0</v>
      </c>
      <c r="D42" s="32">
        <v>0</v>
      </c>
      <c r="E42" s="31">
        <v>0</v>
      </c>
      <c r="F42" s="31">
        <v>0</v>
      </c>
      <c r="G42" s="32">
        <v>0</v>
      </c>
      <c r="H42" s="31">
        <v>0</v>
      </c>
      <c r="I42" s="31">
        <v>0</v>
      </c>
      <c r="J42" s="32">
        <v>0</v>
      </c>
      <c r="K42" s="31">
        <v>0</v>
      </c>
      <c r="L42" s="31">
        <v>0</v>
      </c>
      <c r="M42" s="32">
        <v>0</v>
      </c>
      <c r="N42" s="31">
        <v>0</v>
      </c>
      <c r="O42" s="31">
        <v>0</v>
      </c>
      <c r="P42" s="32">
        <v>0</v>
      </c>
      <c r="Q42" s="31">
        <v>0</v>
      </c>
      <c r="R42" s="31">
        <v>0</v>
      </c>
      <c r="S42" s="32">
        <v>0</v>
      </c>
      <c r="T42" s="31">
        <v>0</v>
      </c>
      <c r="U42" s="32">
        <v>0</v>
      </c>
      <c r="V42" s="32">
        <v>0</v>
      </c>
      <c r="W42" s="32">
        <v>0</v>
      </c>
      <c r="X42" s="32">
        <v>0</v>
      </c>
      <c r="Y42" s="32">
        <v>0</v>
      </c>
      <c r="Z42" s="32">
        <v>0</v>
      </c>
      <c r="AA42" s="32">
        <v>0</v>
      </c>
      <c r="AB42" s="32">
        <v>0</v>
      </c>
      <c r="AC42" s="39">
        <v>0</v>
      </c>
    </row>
    <row r="43" spans="1:29" s="15" customFormat="1" x14ac:dyDescent="0.25">
      <c r="A43" s="16"/>
      <c r="B43" s="309" t="s">
        <v>509</v>
      </c>
      <c r="C43" s="33">
        <v>3.1750759999999998</v>
      </c>
      <c r="D43" s="34">
        <v>91.835369</v>
      </c>
      <c r="E43" s="33">
        <v>5.72</v>
      </c>
      <c r="F43" s="33">
        <v>3.1750759999999998</v>
      </c>
      <c r="G43" s="34">
        <v>91.835369</v>
      </c>
      <c r="H43" s="33">
        <v>5.72</v>
      </c>
      <c r="I43" s="33">
        <v>6.3501510000000003</v>
      </c>
      <c r="J43" s="34">
        <v>91.835369</v>
      </c>
      <c r="K43" s="33">
        <v>11.43</v>
      </c>
      <c r="L43" s="33">
        <v>15.875378</v>
      </c>
      <c r="M43" s="34">
        <v>91.835369</v>
      </c>
      <c r="N43" s="33">
        <v>28.58</v>
      </c>
      <c r="O43" s="33">
        <v>15.875378</v>
      </c>
      <c r="P43" s="34">
        <v>91.835369</v>
      </c>
      <c r="Q43" s="33">
        <v>28.58</v>
      </c>
      <c r="R43" s="33">
        <v>31.750755999999999</v>
      </c>
      <c r="S43" s="34">
        <v>91.835369</v>
      </c>
      <c r="T43" s="33">
        <v>57.15</v>
      </c>
      <c r="U43" s="34">
        <v>5</v>
      </c>
      <c r="V43" s="34">
        <v>0</v>
      </c>
      <c r="W43" s="34">
        <v>0</v>
      </c>
      <c r="X43" s="34">
        <v>5</v>
      </c>
      <c r="Y43" s="34">
        <v>0</v>
      </c>
      <c r="Z43" s="34">
        <v>0</v>
      </c>
      <c r="AA43" s="34">
        <v>5</v>
      </c>
      <c r="AB43" s="34">
        <v>0</v>
      </c>
      <c r="AC43" s="40">
        <v>0</v>
      </c>
    </row>
    <row r="44" spans="1:29" s="15" customFormat="1" x14ac:dyDescent="0.25">
      <c r="A44" s="13">
        <v>91</v>
      </c>
      <c r="B44" s="310" t="s">
        <v>44</v>
      </c>
      <c r="C44" s="28">
        <v>0</v>
      </c>
      <c r="D44" s="29">
        <v>0</v>
      </c>
      <c r="E44" s="28">
        <v>0</v>
      </c>
      <c r="F44" s="28">
        <v>0</v>
      </c>
      <c r="G44" s="29">
        <v>0</v>
      </c>
      <c r="H44" s="28">
        <v>0</v>
      </c>
      <c r="I44" s="28">
        <v>0</v>
      </c>
      <c r="J44" s="29">
        <v>0</v>
      </c>
      <c r="K44" s="28">
        <v>0</v>
      </c>
      <c r="L44" s="28">
        <v>0</v>
      </c>
      <c r="M44" s="29">
        <v>0</v>
      </c>
      <c r="N44" s="28">
        <v>0</v>
      </c>
      <c r="O44" s="28">
        <v>0</v>
      </c>
      <c r="P44" s="29">
        <v>0</v>
      </c>
      <c r="Q44" s="28">
        <v>0</v>
      </c>
      <c r="R44" s="28">
        <v>0</v>
      </c>
      <c r="S44" s="29">
        <v>0</v>
      </c>
      <c r="T44" s="28">
        <v>0</v>
      </c>
      <c r="U44" s="29">
        <v>0</v>
      </c>
      <c r="V44" s="29">
        <v>0</v>
      </c>
      <c r="W44" s="29">
        <v>0</v>
      </c>
      <c r="X44" s="29">
        <v>0</v>
      </c>
      <c r="Y44" s="29">
        <v>0</v>
      </c>
      <c r="Z44" s="29">
        <v>0</v>
      </c>
      <c r="AA44" s="29">
        <v>0</v>
      </c>
      <c r="AB44" s="29">
        <v>0</v>
      </c>
      <c r="AC44" s="38">
        <v>0</v>
      </c>
    </row>
    <row r="45" spans="1:29" s="15" customFormat="1" x14ac:dyDescent="0.25">
      <c r="A45" s="14">
        <v>18</v>
      </c>
      <c r="B45" s="311" t="s">
        <v>45</v>
      </c>
      <c r="C45" s="31">
        <v>0</v>
      </c>
      <c r="D45" s="32">
        <v>0</v>
      </c>
      <c r="E45" s="31">
        <v>0</v>
      </c>
      <c r="F45" s="31">
        <v>0</v>
      </c>
      <c r="G45" s="32">
        <v>0</v>
      </c>
      <c r="H45" s="31">
        <v>0</v>
      </c>
      <c r="I45" s="31">
        <v>0</v>
      </c>
      <c r="J45" s="32">
        <v>0</v>
      </c>
      <c r="K45" s="31">
        <v>0</v>
      </c>
      <c r="L45" s="31">
        <v>0</v>
      </c>
      <c r="M45" s="32">
        <v>0</v>
      </c>
      <c r="N45" s="31">
        <v>0</v>
      </c>
      <c r="O45" s="31">
        <v>0</v>
      </c>
      <c r="P45" s="32">
        <v>0</v>
      </c>
      <c r="Q45" s="31">
        <v>0</v>
      </c>
      <c r="R45" s="31">
        <v>0</v>
      </c>
      <c r="S45" s="32">
        <v>0</v>
      </c>
      <c r="T45" s="31">
        <v>0</v>
      </c>
      <c r="U45" s="32">
        <v>0</v>
      </c>
      <c r="V45" s="32">
        <v>0</v>
      </c>
      <c r="W45" s="32">
        <v>0</v>
      </c>
      <c r="X45" s="32">
        <v>0</v>
      </c>
      <c r="Y45" s="32">
        <v>0</v>
      </c>
      <c r="Z45" s="32">
        <v>0</v>
      </c>
      <c r="AA45" s="32">
        <v>0</v>
      </c>
      <c r="AB45" s="32">
        <v>0</v>
      </c>
      <c r="AC45" s="39">
        <v>0</v>
      </c>
    </row>
    <row r="46" spans="1:29" s="15" customFormat="1" x14ac:dyDescent="0.25">
      <c r="A46" s="13">
        <v>94</v>
      </c>
      <c r="B46" s="310" t="s">
        <v>46</v>
      </c>
      <c r="C46" s="28">
        <v>0</v>
      </c>
      <c r="D46" s="29">
        <v>0</v>
      </c>
      <c r="E46" s="28">
        <v>0</v>
      </c>
      <c r="F46" s="28">
        <v>0</v>
      </c>
      <c r="G46" s="29">
        <v>0</v>
      </c>
      <c r="H46" s="28">
        <v>0</v>
      </c>
      <c r="I46" s="28">
        <v>0</v>
      </c>
      <c r="J46" s="29">
        <v>0</v>
      </c>
      <c r="K46" s="28">
        <v>0</v>
      </c>
      <c r="L46" s="28">
        <v>0</v>
      </c>
      <c r="M46" s="29">
        <v>0</v>
      </c>
      <c r="N46" s="28">
        <v>0</v>
      </c>
      <c r="O46" s="28">
        <v>0</v>
      </c>
      <c r="P46" s="29">
        <v>0</v>
      </c>
      <c r="Q46" s="28">
        <v>0</v>
      </c>
      <c r="R46" s="28">
        <v>0</v>
      </c>
      <c r="S46" s="29">
        <v>0</v>
      </c>
      <c r="T46" s="28">
        <v>0</v>
      </c>
      <c r="U46" s="29">
        <v>0</v>
      </c>
      <c r="V46" s="29">
        <v>0</v>
      </c>
      <c r="W46" s="29">
        <v>0</v>
      </c>
      <c r="X46" s="29">
        <v>0</v>
      </c>
      <c r="Y46" s="29">
        <v>0</v>
      </c>
      <c r="Z46" s="29">
        <v>0</v>
      </c>
      <c r="AA46" s="29">
        <v>0</v>
      </c>
      <c r="AB46" s="29">
        <v>0</v>
      </c>
      <c r="AC46" s="38">
        <v>0</v>
      </c>
    </row>
    <row r="47" spans="1:29" s="15" customFormat="1" x14ac:dyDescent="0.25">
      <c r="A47" s="14">
        <v>95</v>
      </c>
      <c r="B47" s="311" t="s">
        <v>47</v>
      </c>
      <c r="C47" s="31">
        <v>0</v>
      </c>
      <c r="D47" s="32">
        <v>0</v>
      </c>
      <c r="E47" s="31">
        <v>0</v>
      </c>
      <c r="F47" s="31">
        <v>0</v>
      </c>
      <c r="G47" s="32">
        <v>0</v>
      </c>
      <c r="H47" s="31">
        <v>0</v>
      </c>
      <c r="I47" s="31">
        <v>0</v>
      </c>
      <c r="J47" s="32">
        <v>0</v>
      </c>
      <c r="K47" s="31">
        <v>0</v>
      </c>
      <c r="L47" s="31">
        <v>0</v>
      </c>
      <c r="M47" s="32">
        <v>0</v>
      </c>
      <c r="N47" s="31">
        <v>0</v>
      </c>
      <c r="O47" s="31">
        <v>0</v>
      </c>
      <c r="P47" s="32">
        <v>0</v>
      </c>
      <c r="Q47" s="31">
        <v>0</v>
      </c>
      <c r="R47" s="31">
        <v>0</v>
      </c>
      <c r="S47" s="32">
        <v>0</v>
      </c>
      <c r="T47" s="31">
        <v>0</v>
      </c>
      <c r="U47" s="32">
        <v>0</v>
      </c>
      <c r="V47" s="32">
        <v>0</v>
      </c>
      <c r="W47" s="32">
        <v>0</v>
      </c>
      <c r="X47" s="32">
        <v>0</v>
      </c>
      <c r="Y47" s="32">
        <v>0</v>
      </c>
      <c r="Z47" s="32">
        <v>0</v>
      </c>
      <c r="AA47" s="32">
        <v>0</v>
      </c>
      <c r="AB47" s="32">
        <v>0</v>
      </c>
      <c r="AC47" s="39">
        <v>0</v>
      </c>
    </row>
    <row r="48" spans="1:29" s="15" customFormat="1" x14ac:dyDescent="0.25">
      <c r="A48" s="13">
        <v>86</v>
      </c>
      <c r="B48" s="310" t="s">
        <v>48</v>
      </c>
      <c r="C48" s="28">
        <v>3.1750759999999998</v>
      </c>
      <c r="D48" s="29">
        <v>91.835369</v>
      </c>
      <c r="E48" s="28">
        <v>5.72</v>
      </c>
      <c r="F48" s="28">
        <v>3.1750759999999998</v>
      </c>
      <c r="G48" s="29">
        <v>91.835369</v>
      </c>
      <c r="H48" s="28">
        <v>5.72</v>
      </c>
      <c r="I48" s="28">
        <v>6.3501510000000003</v>
      </c>
      <c r="J48" s="29">
        <v>91.835369</v>
      </c>
      <c r="K48" s="28">
        <v>11.43</v>
      </c>
      <c r="L48" s="30">
        <v>15.875378</v>
      </c>
      <c r="M48" s="29">
        <v>91.835369</v>
      </c>
      <c r="N48" s="28">
        <v>28.58</v>
      </c>
      <c r="O48" s="28">
        <v>15.875378</v>
      </c>
      <c r="P48" s="29">
        <v>91.835369</v>
      </c>
      <c r="Q48" s="28">
        <v>28.58</v>
      </c>
      <c r="R48" s="28">
        <v>31.750755999999999</v>
      </c>
      <c r="S48" s="29">
        <v>91.835369</v>
      </c>
      <c r="T48" s="28">
        <v>57.15</v>
      </c>
      <c r="U48" s="29">
        <v>5</v>
      </c>
      <c r="V48" s="29">
        <v>0</v>
      </c>
      <c r="W48" s="29">
        <v>0</v>
      </c>
      <c r="X48" s="29">
        <v>5</v>
      </c>
      <c r="Y48" s="29">
        <v>0</v>
      </c>
      <c r="Z48" s="29">
        <v>0</v>
      </c>
      <c r="AA48" s="29">
        <v>5</v>
      </c>
      <c r="AB48" s="29">
        <v>0</v>
      </c>
      <c r="AC48" s="38">
        <v>0</v>
      </c>
    </row>
    <row r="49" spans="1:29" s="15" customFormat="1" x14ac:dyDescent="0.25">
      <c r="A49" s="22">
        <v>97</v>
      </c>
      <c r="B49" s="312" t="s">
        <v>49</v>
      </c>
      <c r="C49" s="35">
        <v>0</v>
      </c>
      <c r="D49" s="36">
        <v>0</v>
      </c>
      <c r="E49" s="35">
        <v>0</v>
      </c>
      <c r="F49" s="35">
        <v>0</v>
      </c>
      <c r="G49" s="36">
        <v>0</v>
      </c>
      <c r="H49" s="35">
        <v>0</v>
      </c>
      <c r="I49" s="35">
        <v>0</v>
      </c>
      <c r="J49" s="36">
        <v>0</v>
      </c>
      <c r="K49" s="35">
        <v>0</v>
      </c>
      <c r="L49" s="35">
        <v>0</v>
      </c>
      <c r="M49" s="36">
        <v>0</v>
      </c>
      <c r="N49" s="35">
        <v>0</v>
      </c>
      <c r="O49" s="35">
        <v>0</v>
      </c>
      <c r="P49" s="36">
        <v>0</v>
      </c>
      <c r="Q49" s="35">
        <v>0</v>
      </c>
      <c r="R49" s="35">
        <v>0</v>
      </c>
      <c r="S49" s="36">
        <v>0</v>
      </c>
      <c r="T49" s="35">
        <v>0</v>
      </c>
      <c r="U49" s="36">
        <v>0</v>
      </c>
      <c r="V49" s="36">
        <v>0</v>
      </c>
      <c r="W49" s="36">
        <v>0</v>
      </c>
      <c r="X49" s="36">
        <v>0</v>
      </c>
      <c r="Y49" s="36">
        <v>0</v>
      </c>
      <c r="Z49" s="36">
        <v>0</v>
      </c>
      <c r="AA49" s="36">
        <v>0</v>
      </c>
      <c r="AB49" s="36">
        <v>0</v>
      </c>
      <c r="AC49" s="41">
        <v>0</v>
      </c>
    </row>
    <row r="50" spans="1:29" s="15" customFormat="1" x14ac:dyDescent="0.25">
      <c r="A50" s="23"/>
      <c r="B50" s="23"/>
      <c r="C50" s="23"/>
      <c r="D50" s="23"/>
      <c r="E50" s="23"/>
      <c r="F50" s="23"/>
      <c r="G50" s="23"/>
      <c r="H50" s="23"/>
      <c r="I50" s="23"/>
      <c r="J50" s="23"/>
      <c r="K50" s="23"/>
      <c r="L50" s="23"/>
      <c r="M50" s="24"/>
      <c r="N50" s="3"/>
      <c r="O50" s="3"/>
      <c r="P50" s="3"/>
      <c r="Q50" s="3"/>
      <c r="R50" s="3"/>
      <c r="S50" s="3"/>
      <c r="T50" s="3"/>
      <c r="U50" s="25"/>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5.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x14ac:dyDescent="0.25">
      <c r="A56" s="732" t="s">
        <v>474</v>
      </c>
      <c r="B56" s="15"/>
      <c r="C56" s="15"/>
      <c r="D56" s="15"/>
      <c r="E56" s="15"/>
      <c r="F56" s="15"/>
      <c r="G56" s="15"/>
      <c r="H56" s="15"/>
      <c r="I56" s="15"/>
      <c r="J56" s="15"/>
      <c r="K56" s="15"/>
      <c r="L56" s="15"/>
      <c r="M56" s="3"/>
      <c r="N56" s="3"/>
      <c r="O56" s="3"/>
      <c r="P56" s="3"/>
      <c r="Q56" s="3"/>
      <c r="R56" s="3"/>
      <c r="S56" s="3"/>
      <c r="T56" s="3"/>
      <c r="U56" s="25"/>
      <c r="V56" s="15"/>
      <c r="W56" s="15"/>
      <c r="X56" s="15"/>
      <c r="Y56" s="15"/>
      <c r="Z56" s="15"/>
      <c r="AA56" s="15"/>
      <c r="AB56" s="15"/>
      <c r="AC56" s="733"/>
    </row>
    <row r="57" spans="1:29" x14ac:dyDescent="0.25">
      <c r="A57" s="732"/>
      <c r="B57" s="15"/>
      <c r="C57" s="15"/>
      <c r="D57" s="15"/>
      <c r="E57" s="15"/>
      <c r="F57" s="15"/>
      <c r="G57" s="15"/>
      <c r="H57" s="15"/>
      <c r="I57" s="15"/>
      <c r="J57" s="15"/>
      <c r="K57" s="15"/>
      <c r="L57" s="15"/>
      <c r="M57" s="3"/>
      <c r="N57" s="3"/>
      <c r="O57" s="3"/>
      <c r="P57" s="3"/>
      <c r="Q57" s="3"/>
      <c r="R57" s="3"/>
      <c r="S57" s="3"/>
      <c r="T57" s="3"/>
      <c r="U57" s="2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6"/>
      <c r="V58" s="734"/>
      <c r="W58" s="734"/>
      <c r="X58" s="734"/>
      <c r="Y58" s="734"/>
      <c r="Z58" s="734"/>
      <c r="AA58" s="734"/>
      <c r="AB58" s="734"/>
      <c r="AC58" s="737"/>
    </row>
  </sheetData>
  <mergeCells count="20">
    <mergeCell ref="A52:AC52"/>
    <mergeCell ref="C10:E10"/>
    <mergeCell ref="F10:H10"/>
    <mergeCell ref="I10:K10"/>
    <mergeCell ref="AD1:AD2"/>
    <mergeCell ref="U10:W10"/>
    <mergeCell ref="X10:Z10"/>
    <mergeCell ref="AA10:AC10"/>
    <mergeCell ref="U9:AC9"/>
    <mergeCell ref="A1:AC2"/>
    <mergeCell ref="A4:AC5"/>
    <mergeCell ref="A6:AC6"/>
    <mergeCell ref="A7:AC7"/>
    <mergeCell ref="A9:A11"/>
    <mergeCell ref="B9:B10"/>
    <mergeCell ref="C9:K9"/>
    <mergeCell ref="L9:T9"/>
    <mergeCell ref="L10:N10"/>
    <mergeCell ref="O10:Q10"/>
    <mergeCell ref="R10:T10"/>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6"/>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1.28515625" style="1" customWidth="1"/>
    <col min="9" max="9" width="14.7109375" style="1" customWidth="1"/>
    <col min="10" max="10" width="9.7109375" style="1" customWidth="1"/>
    <col min="11" max="11" width="12" style="1" customWidth="1"/>
    <col min="12" max="12" width="14.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42"/>
      <c r="O1" s="826" t="s">
        <v>85</v>
      </c>
    </row>
    <row r="2" spans="1:15" ht="15" customHeight="1" x14ac:dyDescent="0.25">
      <c r="A2" s="807"/>
      <c r="B2" s="807"/>
      <c r="C2" s="807"/>
      <c r="D2" s="807"/>
      <c r="E2" s="807"/>
      <c r="F2" s="807"/>
      <c r="G2" s="807"/>
      <c r="H2" s="807"/>
      <c r="I2" s="807"/>
      <c r="J2" s="807"/>
      <c r="K2" s="42"/>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923"/>
      <c r="B5" s="924"/>
      <c r="C5" s="924"/>
      <c r="D5" s="924"/>
      <c r="E5" s="924"/>
      <c r="F5" s="924"/>
      <c r="G5" s="924"/>
      <c r="H5" s="924"/>
      <c r="I5" s="924"/>
      <c r="J5" s="924"/>
      <c r="K5" s="924"/>
      <c r="L5" s="924"/>
      <c r="M5" s="924"/>
      <c r="N5" s="925"/>
    </row>
    <row r="6" spans="1:15" ht="14.25" customHeight="1" x14ac:dyDescent="0.25">
      <c r="A6" s="926" t="s">
        <v>60</v>
      </c>
      <c r="B6" s="927"/>
      <c r="C6" s="927"/>
      <c r="D6" s="927"/>
      <c r="E6" s="927"/>
      <c r="F6" s="927"/>
      <c r="G6" s="927"/>
      <c r="H6" s="927"/>
      <c r="I6" s="927"/>
      <c r="J6" s="927"/>
      <c r="K6" s="927"/>
      <c r="L6" s="927"/>
      <c r="M6" s="927"/>
      <c r="N6" s="928"/>
    </row>
    <row r="7" spans="1:15" ht="14.25" customHeight="1" x14ac:dyDescent="0.25">
      <c r="A7" s="885">
        <v>2018</v>
      </c>
      <c r="B7" s="886"/>
      <c r="C7" s="886"/>
      <c r="D7" s="886"/>
      <c r="E7" s="886"/>
      <c r="F7" s="886"/>
      <c r="G7" s="886"/>
      <c r="H7" s="886"/>
      <c r="I7" s="886"/>
      <c r="J7" s="886"/>
      <c r="K7" s="886"/>
      <c r="L7" s="886"/>
      <c r="M7" s="886"/>
      <c r="N7" s="887"/>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54</v>
      </c>
      <c r="F10" s="45" t="s">
        <v>10</v>
      </c>
      <c r="G10" s="45" t="s">
        <v>11</v>
      </c>
      <c r="H10" s="45" t="s">
        <v>54</v>
      </c>
      <c r="I10" s="45" t="s">
        <v>13</v>
      </c>
      <c r="J10" s="45" t="s">
        <v>11</v>
      </c>
      <c r="K10" s="45" t="s">
        <v>54</v>
      </c>
      <c r="L10" s="45" t="s">
        <v>252</v>
      </c>
      <c r="M10" s="45" t="s">
        <v>11</v>
      </c>
      <c r="N10" s="46" t="s">
        <v>54</v>
      </c>
    </row>
    <row r="11" spans="1:15" ht="14.25" customHeight="1" x14ac:dyDescent="0.25">
      <c r="A11" s="47"/>
      <c r="B11" s="308" t="s">
        <v>14</v>
      </c>
      <c r="C11" s="18">
        <v>283245.00054199999</v>
      </c>
      <c r="D11" s="19">
        <v>6.7668030000000003</v>
      </c>
      <c r="E11" s="17">
        <v>37566.6</v>
      </c>
      <c r="F11" s="18">
        <v>234612.85399500001</v>
      </c>
      <c r="G11" s="19">
        <v>7.8846800000000004</v>
      </c>
      <c r="H11" s="18">
        <v>36257.01</v>
      </c>
      <c r="I11" s="18">
        <v>1906453.316748</v>
      </c>
      <c r="J11" s="19">
        <v>8.8808710000000008</v>
      </c>
      <c r="K11" s="18">
        <v>331846.92</v>
      </c>
      <c r="L11" s="19">
        <v>8.1259540000000001</v>
      </c>
      <c r="M11" s="19">
        <v>6.9752559999999999</v>
      </c>
      <c r="N11" s="20">
        <v>1.1100000000000001</v>
      </c>
    </row>
    <row r="12" spans="1:15" ht="14.25" customHeight="1" x14ac:dyDescent="0.25">
      <c r="A12" s="47"/>
      <c r="B12" s="309" t="s">
        <v>15</v>
      </c>
      <c r="C12" s="48">
        <v>154920.25687000001</v>
      </c>
      <c r="D12" s="49">
        <v>7.902774</v>
      </c>
      <c r="E12" s="71">
        <v>23996.28</v>
      </c>
      <c r="F12" s="48">
        <v>132065.182141</v>
      </c>
      <c r="G12" s="49">
        <v>8.8662779999999994</v>
      </c>
      <c r="H12" s="48">
        <v>22950.16</v>
      </c>
      <c r="I12" s="48">
        <v>1122162.2030849999</v>
      </c>
      <c r="J12" s="49">
        <v>13.070850999999999</v>
      </c>
      <c r="K12" s="48">
        <v>287485.26</v>
      </c>
      <c r="L12" s="49">
        <v>8.4970330000000001</v>
      </c>
      <c r="M12" s="49">
        <v>8.9188860000000005</v>
      </c>
      <c r="N12" s="50">
        <v>1.49</v>
      </c>
    </row>
    <row r="13" spans="1:15" x14ac:dyDescent="0.25">
      <c r="A13" s="51">
        <v>5</v>
      </c>
      <c r="B13" s="310" t="s">
        <v>16</v>
      </c>
      <c r="C13" s="56">
        <v>46269.097723999999</v>
      </c>
      <c r="D13" s="57">
        <v>21.555192999999999</v>
      </c>
      <c r="E13" s="73">
        <v>19547.849999999999</v>
      </c>
      <c r="F13" s="56">
        <v>42176.406104000002</v>
      </c>
      <c r="G13" s="57">
        <v>23.323858000000001</v>
      </c>
      <c r="H13" s="56">
        <v>19280.84</v>
      </c>
      <c r="I13" s="56">
        <v>393792.50568200002</v>
      </c>
      <c r="J13" s="57">
        <v>32.540267</v>
      </c>
      <c r="K13" s="56">
        <v>251156.62</v>
      </c>
      <c r="L13" s="57">
        <v>9.3367959999999997</v>
      </c>
      <c r="M13" s="57">
        <v>17.025950999999999</v>
      </c>
      <c r="N13" s="58">
        <v>3.12</v>
      </c>
    </row>
    <row r="14" spans="1:15" x14ac:dyDescent="0.25">
      <c r="A14" s="52">
        <v>15</v>
      </c>
      <c r="B14" s="311" t="s">
        <v>17</v>
      </c>
      <c r="C14" s="53">
        <v>2322.3814739999998</v>
      </c>
      <c r="D14" s="54">
        <v>23.676573000000001</v>
      </c>
      <c r="E14" s="70">
        <v>1077.73</v>
      </c>
      <c r="F14" s="70">
        <v>2291.2362370000001</v>
      </c>
      <c r="G14" s="54">
        <v>24.635173000000002</v>
      </c>
      <c r="H14" s="53">
        <v>1106.32</v>
      </c>
      <c r="I14" s="53">
        <v>22806.257986000001</v>
      </c>
      <c r="J14" s="54">
        <v>39.383892000000003</v>
      </c>
      <c r="K14" s="53">
        <v>17604.7</v>
      </c>
      <c r="L14" s="54">
        <v>9.9536909999999992</v>
      </c>
      <c r="M14" s="54">
        <v>30.631542</v>
      </c>
      <c r="N14" s="55">
        <v>5.98</v>
      </c>
    </row>
    <row r="15" spans="1:15" x14ac:dyDescent="0.25">
      <c r="A15" s="51">
        <v>17</v>
      </c>
      <c r="B15" s="310" t="s">
        <v>18</v>
      </c>
      <c r="C15" s="56">
        <v>22134.956263</v>
      </c>
      <c r="D15" s="57">
        <v>18.936489000000002</v>
      </c>
      <c r="E15" s="73">
        <v>8215.5</v>
      </c>
      <c r="F15" s="56">
        <v>17273.698967</v>
      </c>
      <c r="G15" s="57">
        <v>20.406609</v>
      </c>
      <c r="H15" s="56">
        <v>6908.95</v>
      </c>
      <c r="I15" s="56">
        <v>120908.077951</v>
      </c>
      <c r="J15" s="57">
        <v>16.798976</v>
      </c>
      <c r="K15" s="56">
        <v>39810.19</v>
      </c>
      <c r="L15" s="57">
        <v>6.9995479999999999</v>
      </c>
      <c r="M15" s="57">
        <v>20.562580000000001</v>
      </c>
      <c r="N15" s="58">
        <v>2.82</v>
      </c>
    </row>
    <row r="16" spans="1:15" s="59" customFormat="1" x14ac:dyDescent="0.25">
      <c r="A16" s="52">
        <v>25</v>
      </c>
      <c r="B16" s="311" t="s">
        <v>19</v>
      </c>
      <c r="C16" s="53">
        <v>6826.6986880000004</v>
      </c>
      <c r="D16" s="54">
        <v>21.139772000000001</v>
      </c>
      <c r="E16" s="70">
        <v>2828.57</v>
      </c>
      <c r="F16" s="53">
        <v>6928.6246780000001</v>
      </c>
      <c r="G16" s="54">
        <v>22.734604000000001</v>
      </c>
      <c r="H16" s="53">
        <v>3087.38</v>
      </c>
      <c r="I16" s="53">
        <v>36256.237603000001</v>
      </c>
      <c r="J16" s="54">
        <v>22.957363999999998</v>
      </c>
      <c r="K16" s="53">
        <v>16314.01</v>
      </c>
      <c r="L16" s="54">
        <v>5.2328190000000001</v>
      </c>
      <c r="M16" s="54">
        <v>19.993552000000001</v>
      </c>
      <c r="N16" s="55">
        <v>2.0499999999999998</v>
      </c>
    </row>
    <row r="17" spans="1:14" s="59" customFormat="1" x14ac:dyDescent="0.25">
      <c r="A17" s="51">
        <v>41</v>
      </c>
      <c r="B17" s="310" t="s">
        <v>20</v>
      </c>
      <c r="C17" s="56">
        <v>8279.9743959999996</v>
      </c>
      <c r="D17" s="57">
        <v>17.069610999999998</v>
      </c>
      <c r="E17" s="73">
        <v>2770.18</v>
      </c>
      <c r="F17" s="56">
        <v>8032.259685</v>
      </c>
      <c r="G17" s="57">
        <v>20.872001000000001</v>
      </c>
      <c r="H17" s="56">
        <v>3285.93</v>
      </c>
      <c r="I17" s="56">
        <v>83529.108961000005</v>
      </c>
      <c r="J17" s="57">
        <v>34.141438000000001</v>
      </c>
      <c r="K17" s="56">
        <v>55895.360000000001</v>
      </c>
      <c r="L17" s="57">
        <v>10.399203999999999</v>
      </c>
      <c r="M17" s="57">
        <v>35.991902000000003</v>
      </c>
      <c r="N17" s="58">
        <v>7.34</v>
      </c>
    </row>
    <row r="18" spans="1:14" s="59" customFormat="1" x14ac:dyDescent="0.25">
      <c r="A18" s="52">
        <v>54</v>
      </c>
      <c r="B18" s="311" t="s">
        <v>21</v>
      </c>
      <c r="C18" s="53">
        <v>4303.6056339999996</v>
      </c>
      <c r="D18" s="54">
        <v>17.976140999999998</v>
      </c>
      <c r="E18" s="70">
        <v>1516.3</v>
      </c>
      <c r="F18" s="53">
        <v>3991.169899</v>
      </c>
      <c r="G18" s="54">
        <v>21.316334000000001</v>
      </c>
      <c r="H18" s="53">
        <v>1667.51</v>
      </c>
      <c r="I18" s="53">
        <v>20350.131853999999</v>
      </c>
      <c r="J18" s="54">
        <v>18.528068000000001</v>
      </c>
      <c r="K18" s="53">
        <v>7390.15</v>
      </c>
      <c r="L18" s="54">
        <v>5.098789</v>
      </c>
      <c r="M18" s="54">
        <v>17.787072999999999</v>
      </c>
      <c r="N18" s="55">
        <v>1.78</v>
      </c>
    </row>
    <row r="19" spans="1:14" s="59" customFormat="1" x14ac:dyDescent="0.25">
      <c r="A19" s="51">
        <v>63</v>
      </c>
      <c r="B19" s="310" t="s">
        <v>22</v>
      </c>
      <c r="C19" s="56">
        <v>15820.672003</v>
      </c>
      <c r="D19" s="57">
        <v>14.451812</v>
      </c>
      <c r="E19" s="73">
        <v>4481.29</v>
      </c>
      <c r="F19" s="56">
        <v>14178.585246000001</v>
      </c>
      <c r="G19" s="57">
        <v>15.802561000000001</v>
      </c>
      <c r="H19" s="56">
        <v>4391.54</v>
      </c>
      <c r="I19" s="56">
        <v>171860.526946</v>
      </c>
      <c r="J19" s="57">
        <v>26.207227</v>
      </c>
      <c r="K19" s="56">
        <v>88278.16</v>
      </c>
      <c r="L19" s="57">
        <v>12.121134</v>
      </c>
      <c r="M19" s="57">
        <v>19.099509000000001</v>
      </c>
      <c r="N19" s="58">
        <v>4.54</v>
      </c>
    </row>
    <row r="20" spans="1:14" s="59" customFormat="1" x14ac:dyDescent="0.25">
      <c r="A20" s="52">
        <v>66</v>
      </c>
      <c r="B20" s="311" t="s">
        <v>23</v>
      </c>
      <c r="C20" s="53">
        <v>13502.823434</v>
      </c>
      <c r="D20" s="54">
        <v>14.792731</v>
      </c>
      <c r="E20" s="70">
        <v>3914.98</v>
      </c>
      <c r="F20" s="53">
        <v>10337.674794</v>
      </c>
      <c r="G20" s="54">
        <v>16.681767000000001</v>
      </c>
      <c r="H20" s="53">
        <v>3380.03</v>
      </c>
      <c r="I20" s="53">
        <v>103249.548427</v>
      </c>
      <c r="J20" s="54">
        <v>15.181539000000001</v>
      </c>
      <c r="K20" s="53">
        <v>30722.75</v>
      </c>
      <c r="L20" s="54">
        <v>9.9876959999999997</v>
      </c>
      <c r="M20" s="54">
        <v>10.312222</v>
      </c>
      <c r="N20" s="55">
        <v>2.02</v>
      </c>
    </row>
    <row r="21" spans="1:14" s="59" customFormat="1" x14ac:dyDescent="0.25">
      <c r="A21" s="51">
        <v>68</v>
      </c>
      <c r="B21" s="310" t="s">
        <v>24</v>
      </c>
      <c r="C21" s="56">
        <v>7359.7186869999996</v>
      </c>
      <c r="D21" s="57">
        <v>22.515885999999998</v>
      </c>
      <c r="E21" s="73">
        <v>3247.93</v>
      </c>
      <c r="F21" s="56">
        <v>5832.7728180000004</v>
      </c>
      <c r="G21" s="57">
        <v>29.666868999999998</v>
      </c>
      <c r="H21" s="56">
        <v>3391.59</v>
      </c>
      <c r="I21" s="56">
        <v>61972.872846999999</v>
      </c>
      <c r="J21" s="57">
        <v>22.987767000000002</v>
      </c>
      <c r="K21" s="56">
        <v>27922.51</v>
      </c>
      <c r="L21" s="57">
        <v>10.624942000000001</v>
      </c>
      <c r="M21" s="57">
        <v>30.806156999999999</v>
      </c>
      <c r="N21" s="58">
        <v>6.42</v>
      </c>
    </row>
    <row r="22" spans="1:14" s="59" customFormat="1" x14ac:dyDescent="0.25">
      <c r="A22" s="60">
        <v>73</v>
      </c>
      <c r="B22" s="312" t="s">
        <v>25</v>
      </c>
      <c r="C22" s="61">
        <v>28100.328569000001</v>
      </c>
      <c r="D22" s="62">
        <v>14.194039</v>
      </c>
      <c r="E22" s="74">
        <v>7817.6</v>
      </c>
      <c r="F22" s="61">
        <v>21022.753715999999</v>
      </c>
      <c r="G22" s="62">
        <v>15.478776</v>
      </c>
      <c r="H22" s="61">
        <v>6377.97</v>
      </c>
      <c r="I22" s="61">
        <v>107436.934828</v>
      </c>
      <c r="J22" s="62">
        <v>32.597158</v>
      </c>
      <c r="K22" s="61">
        <v>68641.919999999998</v>
      </c>
      <c r="L22" s="62">
        <v>5.1105070000000001</v>
      </c>
      <c r="M22" s="62">
        <v>33.943534999999997</v>
      </c>
      <c r="N22" s="63">
        <v>3.4</v>
      </c>
    </row>
    <row r="23" spans="1:14" s="296" customFormat="1" x14ac:dyDescent="0.25">
      <c r="A23" s="300"/>
      <c r="B23" s="309" t="s">
        <v>26</v>
      </c>
      <c r="C23" s="48">
        <v>44253.180922</v>
      </c>
      <c r="D23" s="49">
        <v>18.822773999999999</v>
      </c>
      <c r="E23" s="71">
        <v>16326.16</v>
      </c>
      <c r="F23" s="48">
        <v>37454.560457</v>
      </c>
      <c r="G23" s="49">
        <v>21.718786000000001</v>
      </c>
      <c r="H23" s="48">
        <v>15943.96</v>
      </c>
      <c r="I23" s="48">
        <v>240682.171149</v>
      </c>
      <c r="J23" s="49">
        <v>22.209907999999999</v>
      </c>
      <c r="K23" s="48">
        <v>104772.36</v>
      </c>
      <c r="L23" s="49">
        <v>6.4259779999999997</v>
      </c>
      <c r="M23" s="49">
        <v>14.380933000000001</v>
      </c>
      <c r="N23" s="50">
        <v>1.81</v>
      </c>
    </row>
    <row r="24" spans="1:14" s="59" customFormat="1" x14ac:dyDescent="0.25">
      <c r="A24" s="51">
        <v>8</v>
      </c>
      <c r="B24" s="310" t="s">
        <v>27</v>
      </c>
      <c r="C24" s="56">
        <v>353.245204</v>
      </c>
      <c r="D24" s="57">
        <v>57.546652999999999</v>
      </c>
      <c r="E24" s="73">
        <v>398.43</v>
      </c>
      <c r="F24" s="56">
        <v>202.21449100000001</v>
      </c>
      <c r="G24" s="57">
        <v>57.730161000000003</v>
      </c>
      <c r="H24" s="56">
        <v>228.81</v>
      </c>
      <c r="I24" s="56">
        <v>2376.0878600000001</v>
      </c>
      <c r="J24" s="57">
        <v>64.290935000000005</v>
      </c>
      <c r="K24" s="56">
        <v>2994.11</v>
      </c>
      <c r="L24" s="57">
        <v>11.750334000000001</v>
      </c>
      <c r="M24" s="57">
        <v>41.477848999999999</v>
      </c>
      <c r="N24" s="58">
        <v>9.5500000000000007</v>
      </c>
    </row>
    <row r="25" spans="1:14" s="59" customFormat="1" x14ac:dyDescent="0.25">
      <c r="A25" s="67">
        <v>88</v>
      </c>
      <c r="B25" s="311" t="s">
        <v>28</v>
      </c>
      <c r="C25" s="53">
        <v>10.347576</v>
      </c>
      <c r="D25" s="54">
        <v>89.973540999999997</v>
      </c>
      <c r="E25" s="70">
        <v>18.25</v>
      </c>
      <c r="F25" s="53">
        <v>5.3987350000000003</v>
      </c>
      <c r="G25" s="54">
        <v>89.973540999999997</v>
      </c>
      <c r="H25" s="53">
        <v>9.52</v>
      </c>
      <c r="I25" s="53">
        <v>32.617359999999998</v>
      </c>
      <c r="J25" s="54">
        <v>89.973540999999997</v>
      </c>
      <c r="K25" s="53">
        <v>57.52</v>
      </c>
      <c r="L25" s="54">
        <v>6.0416670000000003</v>
      </c>
      <c r="M25" s="54">
        <v>0</v>
      </c>
      <c r="N25" s="55">
        <v>0</v>
      </c>
    </row>
    <row r="26" spans="1:14" s="59" customFormat="1" x14ac:dyDescent="0.25">
      <c r="A26" s="51">
        <v>13</v>
      </c>
      <c r="B26" s="310" t="s">
        <v>29</v>
      </c>
      <c r="C26" s="56">
        <v>2801.9390010000002</v>
      </c>
      <c r="D26" s="57">
        <v>23.378080000000001</v>
      </c>
      <c r="E26" s="73">
        <v>1283.8800000000001</v>
      </c>
      <c r="F26" s="56">
        <v>1693.4270779999999</v>
      </c>
      <c r="G26" s="57">
        <v>29.950790999999999</v>
      </c>
      <c r="H26" s="56">
        <v>994.1</v>
      </c>
      <c r="I26" s="56">
        <v>23318.847886</v>
      </c>
      <c r="J26" s="57">
        <v>31.006332</v>
      </c>
      <c r="K26" s="56">
        <v>14171.43</v>
      </c>
      <c r="L26" s="57">
        <v>13.770211</v>
      </c>
      <c r="M26" s="57">
        <v>24.728902000000001</v>
      </c>
      <c r="N26" s="58">
        <v>6.67</v>
      </c>
    </row>
    <row r="27" spans="1:14" s="59" customFormat="1" x14ac:dyDescent="0.25">
      <c r="A27" s="67">
        <v>20</v>
      </c>
      <c r="B27" s="311" t="s">
        <v>30</v>
      </c>
      <c r="C27" s="53">
        <v>1676.931284</v>
      </c>
      <c r="D27" s="54">
        <v>20.854641999999998</v>
      </c>
      <c r="E27" s="70">
        <v>685.45</v>
      </c>
      <c r="F27" s="53">
        <v>1234.7974389999999</v>
      </c>
      <c r="G27" s="54">
        <v>27.887385999999999</v>
      </c>
      <c r="H27" s="53">
        <v>674.93</v>
      </c>
      <c r="I27" s="53">
        <v>15199.588863000001</v>
      </c>
      <c r="J27" s="54">
        <v>36.727504000000003</v>
      </c>
      <c r="K27" s="53">
        <v>10941.56</v>
      </c>
      <c r="L27" s="54">
        <v>12.309378000000001</v>
      </c>
      <c r="M27" s="54">
        <v>34.333753999999999</v>
      </c>
      <c r="N27" s="55">
        <v>8.2799999999999994</v>
      </c>
    </row>
    <row r="28" spans="1:14" s="59" customFormat="1" x14ac:dyDescent="0.25">
      <c r="A28" s="51">
        <v>23</v>
      </c>
      <c r="B28" s="310" t="s">
        <v>31</v>
      </c>
      <c r="C28" s="56">
        <v>32549.360363</v>
      </c>
      <c r="D28" s="57">
        <v>24.761841</v>
      </c>
      <c r="E28" s="73">
        <v>15797.25</v>
      </c>
      <c r="F28" s="56">
        <v>29750.034714000001</v>
      </c>
      <c r="G28" s="57">
        <v>26.993866000000001</v>
      </c>
      <c r="H28" s="56">
        <v>15740.14</v>
      </c>
      <c r="I28" s="56">
        <v>161361.42983000001</v>
      </c>
      <c r="J28" s="57">
        <v>32.111553000000001</v>
      </c>
      <c r="K28" s="56">
        <v>101558.7</v>
      </c>
      <c r="L28" s="57">
        <v>5.4239069999999998</v>
      </c>
      <c r="M28" s="57">
        <v>19.270247000000001</v>
      </c>
      <c r="N28" s="58">
        <v>2.0499999999999998</v>
      </c>
    </row>
    <row r="29" spans="1:14" s="59" customFormat="1" x14ac:dyDescent="0.25">
      <c r="A29" s="67">
        <v>44</v>
      </c>
      <c r="B29" s="311" t="s">
        <v>32</v>
      </c>
      <c r="C29" s="53">
        <v>1549.762939</v>
      </c>
      <c r="D29" s="54">
        <v>34.546481999999997</v>
      </c>
      <c r="E29" s="70">
        <v>1049.3599999999999</v>
      </c>
      <c r="F29" s="53">
        <v>1244.9027329999999</v>
      </c>
      <c r="G29" s="54">
        <v>40.840961</v>
      </c>
      <c r="H29" s="53">
        <v>996.52</v>
      </c>
      <c r="I29" s="53">
        <v>11057.214042</v>
      </c>
      <c r="J29" s="54">
        <v>41.048414000000001</v>
      </c>
      <c r="K29" s="53">
        <v>8896.07</v>
      </c>
      <c r="L29" s="54">
        <v>8.8819900000000001</v>
      </c>
      <c r="M29" s="54">
        <v>52.871279999999999</v>
      </c>
      <c r="N29" s="55">
        <v>9.1999999999999993</v>
      </c>
    </row>
    <row r="30" spans="1:14" s="59" customFormat="1" x14ac:dyDescent="0.25">
      <c r="A30" s="51">
        <v>47</v>
      </c>
      <c r="B30" s="310" t="s">
        <v>33</v>
      </c>
      <c r="C30" s="56">
        <v>4165.502485</v>
      </c>
      <c r="D30" s="57">
        <v>44.829138999999998</v>
      </c>
      <c r="E30" s="73">
        <v>3660.02</v>
      </c>
      <c r="F30" s="56">
        <v>2242.6935640000002</v>
      </c>
      <c r="G30" s="57">
        <v>44.194285000000001</v>
      </c>
      <c r="H30" s="56">
        <v>1942.64</v>
      </c>
      <c r="I30" s="56">
        <v>20797.849527999999</v>
      </c>
      <c r="J30" s="57">
        <v>38.097537000000003</v>
      </c>
      <c r="K30" s="56">
        <v>15530</v>
      </c>
      <c r="L30" s="57">
        <v>9.2736029999999996</v>
      </c>
      <c r="M30" s="57">
        <v>39.727775999999999</v>
      </c>
      <c r="N30" s="58">
        <v>7.22</v>
      </c>
    </row>
    <row r="31" spans="1:14" s="59" customFormat="1" x14ac:dyDescent="0.25">
      <c r="A31" s="68">
        <v>70</v>
      </c>
      <c r="B31" s="312" t="s">
        <v>34</v>
      </c>
      <c r="C31" s="61">
        <v>1146.092071</v>
      </c>
      <c r="D31" s="62">
        <v>20.708402</v>
      </c>
      <c r="E31" s="74">
        <v>465.18</v>
      </c>
      <c r="F31" s="61">
        <v>1081.0917030000001</v>
      </c>
      <c r="G31" s="62">
        <v>20.831251000000002</v>
      </c>
      <c r="H31" s="61">
        <v>441.4</v>
      </c>
      <c r="I31" s="61">
        <v>6538.5357789999998</v>
      </c>
      <c r="J31" s="62">
        <v>28.396708</v>
      </c>
      <c r="K31" s="61">
        <v>3639.19</v>
      </c>
      <c r="L31" s="62">
        <v>6.0480859999999996</v>
      </c>
      <c r="M31" s="62">
        <v>17.418769000000001</v>
      </c>
      <c r="N31" s="63">
        <v>2.06</v>
      </c>
    </row>
    <row r="32" spans="1:14" s="296" customFormat="1" x14ac:dyDescent="0.25">
      <c r="A32" s="300"/>
      <c r="B32" s="309" t="s">
        <v>35</v>
      </c>
      <c r="C32" s="48">
        <v>40049.676755</v>
      </c>
      <c r="D32" s="49">
        <v>11.489972</v>
      </c>
      <c r="E32" s="71">
        <v>9019.33</v>
      </c>
      <c r="F32" s="48">
        <v>33024.398093000003</v>
      </c>
      <c r="G32" s="49">
        <v>12.879659999999999</v>
      </c>
      <c r="H32" s="48">
        <v>8336.7199999999993</v>
      </c>
      <c r="I32" s="48">
        <v>316725.00288400002</v>
      </c>
      <c r="J32" s="49">
        <v>16.142955000000001</v>
      </c>
      <c r="K32" s="48">
        <v>100212.4</v>
      </c>
      <c r="L32" s="49">
        <v>9.5906369999999992</v>
      </c>
      <c r="M32" s="49">
        <v>14.796435000000001</v>
      </c>
      <c r="N32" s="50">
        <v>2.78</v>
      </c>
    </row>
    <row r="33" spans="1:14" s="59" customFormat="1" x14ac:dyDescent="0.25">
      <c r="A33" s="51">
        <v>19</v>
      </c>
      <c r="B33" s="310" t="s">
        <v>36</v>
      </c>
      <c r="C33" s="56">
        <v>5450.3338569999996</v>
      </c>
      <c r="D33" s="57">
        <v>20.801798000000002</v>
      </c>
      <c r="E33" s="73">
        <v>2222.1799999999998</v>
      </c>
      <c r="F33" s="56">
        <v>3061.186596</v>
      </c>
      <c r="G33" s="57">
        <v>23.573335</v>
      </c>
      <c r="H33" s="56">
        <v>1414.38</v>
      </c>
      <c r="I33" s="56">
        <v>18466.714834999999</v>
      </c>
      <c r="J33" s="57">
        <v>23.545909999999999</v>
      </c>
      <c r="K33" s="56">
        <v>8522.39</v>
      </c>
      <c r="L33" s="57">
        <v>6.0325350000000002</v>
      </c>
      <c r="M33" s="57">
        <v>13.709146</v>
      </c>
      <c r="N33" s="58">
        <v>1.62</v>
      </c>
    </row>
    <row r="34" spans="1:14" s="59" customFormat="1" x14ac:dyDescent="0.25">
      <c r="A34" s="67">
        <v>27</v>
      </c>
      <c r="B34" s="311" t="s">
        <v>37</v>
      </c>
      <c r="C34" s="53">
        <v>2472.0801379999998</v>
      </c>
      <c r="D34" s="54">
        <v>62.414811999999998</v>
      </c>
      <c r="E34" s="70">
        <v>3024.17</v>
      </c>
      <c r="F34" s="53">
        <v>2105.5572149999998</v>
      </c>
      <c r="G34" s="54">
        <v>70.827488000000002</v>
      </c>
      <c r="H34" s="53">
        <v>2922.97</v>
      </c>
      <c r="I34" s="53">
        <v>19590.728201000002</v>
      </c>
      <c r="J34" s="54">
        <v>65.926224000000005</v>
      </c>
      <c r="K34" s="53">
        <v>25314.240000000002</v>
      </c>
      <c r="L34" s="54">
        <v>9.3042960000000008</v>
      </c>
      <c r="M34" s="54">
        <v>92.116422999999998</v>
      </c>
      <c r="N34" s="55">
        <v>16.8</v>
      </c>
    </row>
    <row r="35" spans="1:14" s="59" customFormat="1" x14ac:dyDescent="0.25">
      <c r="A35" s="51">
        <v>52</v>
      </c>
      <c r="B35" s="310" t="s">
        <v>38</v>
      </c>
      <c r="C35" s="56">
        <v>8765.4892779999991</v>
      </c>
      <c r="D35" s="57">
        <v>23.817091000000001</v>
      </c>
      <c r="E35" s="73">
        <v>4091.86</v>
      </c>
      <c r="F35" s="56">
        <v>7204.4145550000003</v>
      </c>
      <c r="G35" s="57">
        <v>23.296984999999999</v>
      </c>
      <c r="H35" s="56">
        <v>3289.69</v>
      </c>
      <c r="I35" s="56">
        <v>100337.25084199999</v>
      </c>
      <c r="J35" s="57">
        <v>34.594828999999997</v>
      </c>
      <c r="K35" s="56">
        <v>68034.539999999994</v>
      </c>
      <c r="L35" s="57">
        <v>13.92719</v>
      </c>
      <c r="M35" s="57">
        <v>40.208928</v>
      </c>
      <c r="N35" s="58">
        <v>10.98</v>
      </c>
    </row>
    <row r="36" spans="1:14" s="59" customFormat="1" x14ac:dyDescent="0.25">
      <c r="A36" s="68">
        <v>76</v>
      </c>
      <c r="B36" s="312" t="s">
        <v>39</v>
      </c>
      <c r="C36" s="61">
        <v>23361.773482000001</v>
      </c>
      <c r="D36" s="62">
        <v>15.522971999999999</v>
      </c>
      <c r="E36" s="74">
        <v>7107.83</v>
      </c>
      <c r="F36" s="61">
        <v>20653.239727</v>
      </c>
      <c r="G36" s="62">
        <v>17.138968999999999</v>
      </c>
      <c r="H36" s="61">
        <v>6937.91</v>
      </c>
      <c r="I36" s="61">
        <v>178330.309006</v>
      </c>
      <c r="J36" s="62">
        <v>19.614871999999998</v>
      </c>
      <c r="K36" s="61">
        <v>68559.350000000006</v>
      </c>
      <c r="L36" s="62">
        <v>8.6344960000000004</v>
      </c>
      <c r="M36" s="62">
        <v>11.711383</v>
      </c>
      <c r="N36" s="63">
        <v>1.98</v>
      </c>
    </row>
    <row r="37" spans="1:14" s="296" customFormat="1" x14ac:dyDescent="0.25">
      <c r="A37" s="300"/>
      <c r="B37" s="309" t="s">
        <v>510</v>
      </c>
      <c r="C37" s="48">
        <v>27965.964264999999</v>
      </c>
      <c r="D37" s="49">
        <v>13.634828000000001</v>
      </c>
      <c r="E37" s="71">
        <v>7473.7</v>
      </c>
      <c r="F37" s="48">
        <v>17908.495065999999</v>
      </c>
      <c r="G37" s="49">
        <v>17.070837000000001</v>
      </c>
      <c r="H37" s="48">
        <v>5991.97</v>
      </c>
      <c r="I37" s="48">
        <v>166602.546951</v>
      </c>
      <c r="J37" s="49">
        <v>16.498487999999998</v>
      </c>
      <c r="K37" s="48">
        <v>53874.33</v>
      </c>
      <c r="L37" s="49">
        <v>9.3029899999999994</v>
      </c>
      <c r="M37" s="49">
        <v>12.115098</v>
      </c>
      <c r="N37" s="50">
        <v>2.21</v>
      </c>
    </row>
    <row r="38" spans="1:14" s="59" customFormat="1" x14ac:dyDescent="0.25">
      <c r="A38" s="51">
        <v>81</v>
      </c>
      <c r="B38" s="310" t="s">
        <v>40</v>
      </c>
      <c r="C38" s="56">
        <v>9616.7842110000001</v>
      </c>
      <c r="D38" s="57">
        <v>29.447004</v>
      </c>
      <c r="E38" s="73">
        <v>5550.44</v>
      </c>
      <c r="F38" s="56">
        <v>5572.1426709999996</v>
      </c>
      <c r="G38" s="57">
        <v>42.757066999999999</v>
      </c>
      <c r="H38" s="56">
        <v>4669.67</v>
      </c>
      <c r="I38" s="56">
        <v>34314.365940999996</v>
      </c>
      <c r="J38" s="57">
        <v>38.204537000000002</v>
      </c>
      <c r="K38" s="56">
        <v>25694.9</v>
      </c>
      <c r="L38" s="57">
        <v>6.1581989999999998</v>
      </c>
      <c r="M38" s="57">
        <v>11.296362</v>
      </c>
      <c r="N38" s="58">
        <v>1.36</v>
      </c>
    </row>
    <row r="39" spans="1:14" s="59" customFormat="1" x14ac:dyDescent="0.25">
      <c r="A39" s="67">
        <v>85</v>
      </c>
      <c r="B39" s="311" t="s">
        <v>41</v>
      </c>
      <c r="C39" s="53">
        <v>6260.7380309999999</v>
      </c>
      <c r="D39" s="54">
        <v>29.803985999999998</v>
      </c>
      <c r="E39" s="70">
        <v>3657.26</v>
      </c>
      <c r="F39" s="53">
        <v>3046.8154140000001</v>
      </c>
      <c r="G39" s="54">
        <v>37.364787</v>
      </c>
      <c r="H39" s="53">
        <v>2231.33</v>
      </c>
      <c r="I39" s="53">
        <v>33387.550481999999</v>
      </c>
      <c r="J39" s="54">
        <v>35.643110999999998</v>
      </c>
      <c r="K39" s="53">
        <v>23324.71</v>
      </c>
      <c r="L39" s="54">
        <v>10.95818</v>
      </c>
      <c r="M39" s="54">
        <v>33.224150999999999</v>
      </c>
      <c r="N39" s="55">
        <v>7.14</v>
      </c>
    </row>
    <row r="40" spans="1:14" s="59" customFormat="1" x14ac:dyDescent="0.25">
      <c r="A40" s="51">
        <v>50</v>
      </c>
      <c r="B40" s="310" t="s">
        <v>42</v>
      </c>
      <c r="C40" s="56">
        <v>11930.283104</v>
      </c>
      <c r="D40" s="57">
        <v>14.590472</v>
      </c>
      <c r="E40" s="73">
        <v>3411.74</v>
      </c>
      <c r="F40" s="56">
        <v>9251.7252370000006</v>
      </c>
      <c r="G40" s="57">
        <v>16.652363000000001</v>
      </c>
      <c r="H40" s="56">
        <v>3019.64</v>
      </c>
      <c r="I40" s="56">
        <v>98672.057325000002</v>
      </c>
      <c r="J40" s="57">
        <v>21.307465000000001</v>
      </c>
      <c r="K40" s="56">
        <v>41208.050000000003</v>
      </c>
      <c r="L40" s="57">
        <v>10.66526</v>
      </c>
      <c r="M40" s="57">
        <v>14.318562</v>
      </c>
      <c r="N40" s="58">
        <v>2.99</v>
      </c>
    </row>
    <row r="41" spans="1:14" s="59" customFormat="1" x14ac:dyDescent="0.25">
      <c r="A41" s="68">
        <v>99</v>
      </c>
      <c r="B41" s="312" t="s">
        <v>43</v>
      </c>
      <c r="C41" s="61">
        <v>158.158919</v>
      </c>
      <c r="D41" s="62">
        <v>58.852283999999997</v>
      </c>
      <c r="E41" s="74">
        <v>182.44</v>
      </c>
      <c r="F41" s="61">
        <v>37.811743999999997</v>
      </c>
      <c r="G41" s="62">
        <v>40.135748</v>
      </c>
      <c r="H41" s="61">
        <v>29.75</v>
      </c>
      <c r="I41" s="61">
        <v>228.57320200000001</v>
      </c>
      <c r="J41" s="62">
        <v>58.962094</v>
      </c>
      <c r="K41" s="61">
        <v>264.14999999999998</v>
      </c>
      <c r="L41" s="62">
        <v>6.045032</v>
      </c>
      <c r="M41" s="62">
        <v>33.333174</v>
      </c>
      <c r="N41" s="63">
        <v>3.95</v>
      </c>
    </row>
    <row r="42" spans="1:14" s="296" customFormat="1" x14ac:dyDescent="0.25">
      <c r="A42" s="300"/>
      <c r="B42" s="309" t="s">
        <v>509</v>
      </c>
      <c r="C42" s="48">
        <v>16055.921731</v>
      </c>
      <c r="D42" s="49">
        <v>66.022137999999998</v>
      </c>
      <c r="E42" s="71">
        <v>20776.91</v>
      </c>
      <c r="F42" s="48">
        <v>14160.218236000001</v>
      </c>
      <c r="G42" s="49">
        <v>74.562513999999993</v>
      </c>
      <c r="H42" s="48">
        <v>20694.099999999999</v>
      </c>
      <c r="I42" s="48">
        <v>60281.392679999997</v>
      </c>
      <c r="J42" s="49">
        <v>50.445298000000001</v>
      </c>
      <c r="K42" s="48">
        <v>59601.89</v>
      </c>
      <c r="L42" s="49">
        <v>4.2570949999999996</v>
      </c>
      <c r="M42" s="49">
        <v>34.675578999999999</v>
      </c>
      <c r="N42" s="50">
        <v>2.89</v>
      </c>
    </row>
    <row r="43" spans="1:14" s="59" customFormat="1" x14ac:dyDescent="0.25">
      <c r="A43" s="51">
        <v>91</v>
      </c>
      <c r="B43" s="310" t="s">
        <v>44</v>
      </c>
      <c r="C43" s="56">
        <v>62.398659000000002</v>
      </c>
      <c r="D43" s="57">
        <v>46.535380000000004</v>
      </c>
      <c r="E43" s="73">
        <v>56.91</v>
      </c>
      <c r="F43" s="56">
        <v>57.883035999999997</v>
      </c>
      <c r="G43" s="57">
        <v>44.418027000000002</v>
      </c>
      <c r="H43" s="56">
        <v>50.39</v>
      </c>
      <c r="I43" s="56">
        <v>0</v>
      </c>
      <c r="J43" s="57">
        <v>0</v>
      </c>
      <c r="K43" s="56">
        <v>0</v>
      </c>
      <c r="L43" s="57">
        <v>0</v>
      </c>
      <c r="M43" s="57">
        <v>0</v>
      </c>
      <c r="N43" s="58">
        <v>0</v>
      </c>
    </row>
    <row r="44" spans="1:14" s="59" customFormat="1" x14ac:dyDescent="0.25">
      <c r="A44" s="67">
        <v>18</v>
      </c>
      <c r="B44" s="311" t="s">
        <v>45</v>
      </c>
      <c r="C44" s="53">
        <v>2492.1683250000001</v>
      </c>
      <c r="D44" s="54">
        <v>52.058031</v>
      </c>
      <c r="E44" s="70">
        <v>2542.85</v>
      </c>
      <c r="F44" s="53">
        <v>1941.8243199999999</v>
      </c>
      <c r="G44" s="54">
        <v>57.568075999999998</v>
      </c>
      <c r="H44" s="53">
        <v>2191.0300000000002</v>
      </c>
      <c r="I44" s="53">
        <v>16214.801563999999</v>
      </c>
      <c r="J44" s="54">
        <v>66.028491000000002</v>
      </c>
      <c r="K44" s="53">
        <v>20984.52</v>
      </c>
      <c r="L44" s="54">
        <v>8.3502930000000006</v>
      </c>
      <c r="M44" s="54">
        <v>83.804094000000006</v>
      </c>
      <c r="N44" s="55">
        <v>13.72</v>
      </c>
    </row>
    <row r="45" spans="1:14" s="59" customFormat="1" x14ac:dyDescent="0.25">
      <c r="A45" s="51">
        <v>94</v>
      </c>
      <c r="B45" s="310" t="s">
        <v>46</v>
      </c>
      <c r="C45" s="56">
        <v>66.579974000000007</v>
      </c>
      <c r="D45" s="57">
        <v>59.803085000000003</v>
      </c>
      <c r="E45" s="73">
        <v>78.040000000000006</v>
      </c>
      <c r="F45" s="56">
        <v>37.652068999999997</v>
      </c>
      <c r="G45" s="57">
        <v>74.949881000000005</v>
      </c>
      <c r="H45" s="56">
        <v>55.31</v>
      </c>
      <c r="I45" s="56">
        <v>0</v>
      </c>
      <c r="J45" s="57">
        <v>0</v>
      </c>
      <c r="K45" s="56">
        <v>0</v>
      </c>
      <c r="L45" s="57">
        <v>0</v>
      </c>
      <c r="M45" s="57">
        <v>0</v>
      </c>
      <c r="N45" s="58">
        <v>0</v>
      </c>
    </row>
    <row r="46" spans="1:14" s="59" customFormat="1" x14ac:dyDescent="0.25">
      <c r="A46" s="67">
        <v>95</v>
      </c>
      <c r="B46" s="311" t="s">
        <v>47</v>
      </c>
      <c r="C46" s="53">
        <v>1744.8056979999999</v>
      </c>
      <c r="D46" s="54">
        <v>41.481257999999997</v>
      </c>
      <c r="E46" s="70">
        <v>1418.58</v>
      </c>
      <c r="F46" s="53">
        <v>700.32869700000003</v>
      </c>
      <c r="G46" s="54">
        <v>38.063958999999997</v>
      </c>
      <c r="H46" s="53">
        <v>522.48</v>
      </c>
      <c r="I46" s="53">
        <v>1432.0910570000001</v>
      </c>
      <c r="J46" s="54">
        <v>58.101531000000001</v>
      </c>
      <c r="K46" s="53">
        <v>1630.85</v>
      </c>
      <c r="L46" s="54">
        <v>2.0448840000000001</v>
      </c>
      <c r="M46" s="54">
        <v>56.802294000000003</v>
      </c>
      <c r="N46" s="55">
        <v>2.2799999999999998</v>
      </c>
    </row>
    <row r="47" spans="1:14" s="59" customFormat="1" x14ac:dyDescent="0.25">
      <c r="A47" s="51">
        <v>86</v>
      </c>
      <c r="B47" s="310" t="s">
        <v>48</v>
      </c>
      <c r="C47" s="56">
        <v>11672.150084000001</v>
      </c>
      <c r="D47" s="57">
        <v>89.921133999999995</v>
      </c>
      <c r="E47" s="73">
        <v>20571.63</v>
      </c>
      <c r="F47" s="56">
        <v>11414.893404</v>
      </c>
      <c r="G47" s="57">
        <v>91.944919999999996</v>
      </c>
      <c r="H47" s="56">
        <v>20571.009999999998</v>
      </c>
      <c r="I47" s="56">
        <v>42625.590563999998</v>
      </c>
      <c r="J47" s="57">
        <v>66.743673999999999</v>
      </c>
      <c r="K47" s="56">
        <v>55761.77</v>
      </c>
      <c r="L47" s="57">
        <v>3.7342080000000002</v>
      </c>
      <c r="M47" s="57">
        <v>29.082429999999999</v>
      </c>
      <c r="N47" s="58">
        <v>2.13</v>
      </c>
    </row>
    <row r="48" spans="1:14" s="59" customFormat="1" x14ac:dyDescent="0.25">
      <c r="A48" s="68">
        <v>97</v>
      </c>
      <c r="B48" s="312" t="s">
        <v>49</v>
      </c>
      <c r="C48" s="61">
        <v>17.818991</v>
      </c>
      <c r="D48" s="62">
        <v>27.556733000000001</v>
      </c>
      <c r="E48" s="74">
        <v>9.6199999999999992</v>
      </c>
      <c r="F48" s="61">
        <v>7.6367099999999999</v>
      </c>
      <c r="G48" s="62">
        <v>55.684604999999998</v>
      </c>
      <c r="H48" s="61">
        <v>8.33</v>
      </c>
      <c r="I48" s="61">
        <v>8.9094960000000007</v>
      </c>
      <c r="J48" s="62">
        <v>60.058506999999999</v>
      </c>
      <c r="K48" s="61">
        <v>10.49</v>
      </c>
      <c r="L48" s="62">
        <v>1.1666669999999999</v>
      </c>
      <c r="M48" s="62">
        <v>7.9549440000000002</v>
      </c>
      <c r="N48" s="63">
        <v>0.18</v>
      </c>
    </row>
    <row r="49" spans="1:30" s="59" customFormat="1" ht="12" customHeight="1" x14ac:dyDescent="0.25"/>
    <row r="50" spans="1:30" s="492" customFormat="1" x14ac:dyDescent="0.25">
      <c r="A50" s="725" t="s">
        <v>314</v>
      </c>
      <c r="B50" s="726"/>
      <c r="C50" s="726"/>
      <c r="D50" s="726"/>
      <c r="E50" s="726"/>
      <c r="F50" s="726"/>
      <c r="G50" s="726"/>
      <c r="H50" s="726"/>
      <c r="I50" s="726"/>
      <c r="J50" s="726"/>
      <c r="K50" s="726"/>
      <c r="L50" s="726"/>
      <c r="M50" s="726"/>
      <c r="N50" s="727"/>
    </row>
    <row r="51" spans="1:30"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30" s="492" customFormat="1" x14ac:dyDescent="0.25">
      <c r="A52" s="728" t="s">
        <v>312</v>
      </c>
      <c r="B52" s="729"/>
      <c r="C52" s="729"/>
      <c r="D52" s="729"/>
      <c r="E52" s="729"/>
      <c r="F52" s="729"/>
      <c r="G52" s="729"/>
      <c r="H52" s="729"/>
      <c r="I52" s="729"/>
      <c r="J52" s="729"/>
      <c r="K52" s="729"/>
      <c r="L52" s="729"/>
      <c r="M52" s="729"/>
      <c r="N52" s="730"/>
    </row>
    <row r="53" spans="1:30" s="492" customFormat="1" x14ac:dyDescent="0.25">
      <c r="A53" s="731" t="s">
        <v>319</v>
      </c>
      <c r="B53" s="729"/>
      <c r="C53" s="729"/>
      <c r="D53" s="729"/>
      <c r="E53" s="729"/>
      <c r="F53" s="729"/>
      <c r="G53" s="729"/>
      <c r="H53" s="729"/>
      <c r="I53" s="729"/>
      <c r="J53" s="729"/>
      <c r="K53" s="729"/>
      <c r="L53" s="729"/>
      <c r="M53" s="729"/>
      <c r="N53" s="730"/>
    </row>
    <row r="54" spans="1:30"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30" s="5" customFormat="1" x14ac:dyDescent="0.25">
      <c r="A55" s="732"/>
      <c r="B55" s="15"/>
      <c r="C55" s="15"/>
      <c r="D55" s="15"/>
      <c r="E55" s="15"/>
      <c r="F55" s="15"/>
      <c r="G55" s="15"/>
      <c r="H55" s="15"/>
      <c r="I55" s="15"/>
      <c r="J55" s="15"/>
      <c r="K55" s="15"/>
      <c r="L55" s="15"/>
      <c r="M55" s="15"/>
      <c r="N55" s="733"/>
      <c r="V55" s="12"/>
      <c r="W55" s="12"/>
      <c r="X55" s="12"/>
      <c r="Y55" s="12"/>
      <c r="Z55" s="12"/>
      <c r="AA55" s="12"/>
      <c r="AB55" s="12"/>
      <c r="AC55" s="12"/>
      <c r="AD55" s="4"/>
    </row>
    <row r="56" spans="1:30" s="5" customFormat="1" x14ac:dyDescent="0.25">
      <c r="A56" s="722" t="s">
        <v>61</v>
      </c>
      <c r="B56" s="734"/>
      <c r="C56" s="734"/>
      <c r="D56" s="734"/>
      <c r="E56" s="734"/>
      <c r="F56" s="734"/>
      <c r="G56" s="734"/>
      <c r="H56" s="734"/>
      <c r="I56" s="734"/>
      <c r="J56" s="734"/>
      <c r="K56" s="734"/>
      <c r="L56" s="734"/>
      <c r="M56" s="734"/>
      <c r="N56" s="737"/>
      <c r="V56" s="12"/>
      <c r="W56" s="12"/>
      <c r="X56" s="12"/>
      <c r="Y56" s="12"/>
      <c r="Z56" s="12"/>
      <c r="AA56" s="12"/>
      <c r="AB56" s="12"/>
      <c r="AC56" s="12"/>
      <c r="AD56" s="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9.7109375" style="5" customWidth="1"/>
    <col min="5" max="5" width="12.7109375" style="5" customWidth="1"/>
    <col min="6" max="6" width="11.42578125" style="5" customWidth="1"/>
    <col min="7" max="7" width="9.7109375" style="5" customWidth="1"/>
    <col min="8" max="8" width="12.7109375" style="5" customWidth="1"/>
    <col min="9" max="9" width="13.28515625" style="5" customWidth="1"/>
    <col min="10" max="10" width="9.7109375" style="5" customWidth="1"/>
    <col min="11" max="11" width="13.140625" style="5" customWidth="1"/>
    <col min="12" max="12" width="14.7109375" style="5" customWidth="1"/>
    <col min="13" max="13" width="9.7109375" style="12" customWidth="1"/>
    <col min="14" max="14" width="12.7109375" style="12" customWidth="1"/>
    <col min="15" max="15" width="13.5703125" style="12" customWidth="1"/>
    <col min="16" max="16" width="9.7109375" style="12" customWidth="1"/>
    <col min="17" max="17" width="12.7109375" style="12" customWidth="1"/>
    <col min="18" max="18" width="14.7109375" style="12" customWidth="1"/>
    <col min="19" max="19" width="9.7109375" style="12" customWidth="1"/>
    <col min="20" max="20" width="12.7109375" style="12" customWidth="1"/>
    <col min="21" max="21" width="9.140625" style="4" customWidth="1"/>
    <col min="22" max="22" width="14.7109375" style="5" customWidth="1"/>
    <col min="23" max="23" width="12.7109375" style="5" customWidth="1"/>
    <col min="24" max="25" width="14.7109375" style="5" customWidth="1"/>
    <col min="26" max="26" width="12.7109375" style="5" customWidth="1"/>
    <col min="27" max="28" width="14.7109375" style="5" customWidth="1"/>
    <col min="29" max="29" width="12.7109375" style="5"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467</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s="323" customFormat="1" ht="15.75" x14ac:dyDescent="0.25">
      <c r="A11" s="904"/>
      <c r="B11" s="322" t="s">
        <v>9</v>
      </c>
      <c r="C11" s="9" t="s">
        <v>10</v>
      </c>
      <c r="D11" s="9" t="s">
        <v>11</v>
      </c>
      <c r="E11" s="9" t="s">
        <v>12</v>
      </c>
      <c r="F11" s="9" t="s">
        <v>10</v>
      </c>
      <c r="G11" s="9" t="s">
        <v>11</v>
      </c>
      <c r="H11" s="9" t="s">
        <v>12</v>
      </c>
      <c r="I11" s="9" t="s">
        <v>10</v>
      </c>
      <c r="J11" s="9" t="s">
        <v>11</v>
      </c>
      <c r="K11" s="9" t="s">
        <v>12</v>
      </c>
      <c r="L11" s="9" t="s">
        <v>13</v>
      </c>
      <c r="M11" s="9" t="s">
        <v>11</v>
      </c>
      <c r="N11" s="9" t="s">
        <v>12</v>
      </c>
      <c r="O11" s="9" t="s">
        <v>13</v>
      </c>
      <c r="P11" s="9" t="s">
        <v>11</v>
      </c>
      <c r="Q11" s="9" t="s">
        <v>12</v>
      </c>
      <c r="R11" s="9" t="s">
        <v>13</v>
      </c>
      <c r="S11" s="9" t="s">
        <v>11</v>
      </c>
      <c r="T11" s="9" t="s">
        <v>12</v>
      </c>
      <c r="U11" s="9" t="s">
        <v>252</v>
      </c>
      <c r="V11" s="9" t="s">
        <v>11</v>
      </c>
      <c r="W11" s="9" t="s">
        <v>12</v>
      </c>
      <c r="X11" s="9" t="s">
        <v>252</v>
      </c>
      <c r="Y11" s="9" t="s">
        <v>11</v>
      </c>
      <c r="Z11" s="9" t="s">
        <v>12</v>
      </c>
      <c r="AA11" s="9" t="s">
        <v>252</v>
      </c>
      <c r="AB11" s="9" t="s">
        <v>11</v>
      </c>
      <c r="AC11" s="10" t="s">
        <v>12</v>
      </c>
    </row>
    <row r="12" spans="1:30" s="319" customFormat="1" x14ac:dyDescent="0.25">
      <c r="A12" s="11"/>
      <c r="B12" s="314" t="s">
        <v>14</v>
      </c>
      <c r="C12" s="27">
        <v>67863.953519000002</v>
      </c>
      <c r="D12" s="26">
        <v>9.1631640000000001</v>
      </c>
      <c r="E12" s="27">
        <v>12188.23</v>
      </c>
      <c r="F12" s="27">
        <v>41685.179844999999</v>
      </c>
      <c r="G12" s="26">
        <v>16.509008000000001</v>
      </c>
      <c r="H12" s="27">
        <v>13488.35</v>
      </c>
      <c r="I12" s="27">
        <v>109549.13336399999</v>
      </c>
      <c r="J12" s="26">
        <v>9.0019410000000004</v>
      </c>
      <c r="K12" s="27">
        <v>19328.64</v>
      </c>
      <c r="L12" s="27">
        <v>636684.15359500004</v>
      </c>
      <c r="M12" s="26">
        <v>10.691846999999999</v>
      </c>
      <c r="N12" s="27">
        <v>133423.66</v>
      </c>
      <c r="O12" s="27">
        <v>442234.66984699998</v>
      </c>
      <c r="P12" s="26">
        <v>18.553704</v>
      </c>
      <c r="Q12" s="27">
        <v>160819.79</v>
      </c>
      <c r="R12" s="27">
        <v>1078918.823442</v>
      </c>
      <c r="S12" s="26">
        <v>10.677598</v>
      </c>
      <c r="T12" s="27">
        <v>225797.13</v>
      </c>
      <c r="U12" s="26">
        <v>9.3817719999999998</v>
      </c>
      <c r="V12" s="26">
        <v>6.035247</v>
      </c>
      <c r="W12" s="26">
        <v>1.1100000000000001</v>
      </c>
      <c r="X12" s="26">
        <v>10.608917999999999</v>
      </c>
      <c r="Y12" s="26">
        <v>6.4250220000000002</v>
      </c>
      <c r="Z12" s="26">
        <v>1.34</v>
      </c>
      <c r="AA12" s="26">
        <v>9.8487209999999994</v>
      </c>
      <c r="AB12" s="26">
        <v>5.0044089999999999</v>
      </c>
      <c r="AC12" s="37">
        <v>0.97</v>
      </c>
    </row>
    <row r="13" spans="1:30" s="89" customFormat="1" x14ac:dyDescent="0.25">
      <c r="A13" s="320"/>
      <c r="B13" s="313" t="s">
        <v>15</v>
      </c>
      <c r="C13" s="33">
        <v>8903.4776619999993</v>
      </c>
      <c r="D13" s="34">
        <v>12.718938</v>
      </c>
      <c r="E13" s="33">
        <v>2219.56</v>
      </c>
      <c r="F13" s="33">
        <v>6136.2571589999998</v>
      </c>
      <c r="G13" s="34">
        <v>12.985158999999999</v>
      </c>
      <c r="H13" s="33">
        <v>1561.73</v>
      </c>
      <c r="I13" s="33">
        <v>15039.734821</v>
      </c>
      <c r="J13" s="34">
        <v>10.235395</v>
      </c>
      <c r="K13" s="33">
        <v>3017.18</v>
      </c>
      <c r="L13" s="33">
        <v>77637.822427000006</v>
      </c>
      <c r="M13" s="34">
        <v>17.728659</v>
      </c>
      <c r="N13" s="33">
        <v>26977.72</v>
      </c>
      <c r="O13" s="33">
        <v>57282.076056999998</v>
      </c>
      <c r="P13" s="34">
        <v>18.856141999999998</v>
      </c>
      <c r="Q13" s="33">
        <v>21170.33</v>
      </c>
      <c r="R13" s="33">
        <v>134919.898484</v>
      </c>
      <c r="S13" s="34">
        <v>13.469033</v>
      </c>
      <c r="T13" s="33">
        <v>35617.910000000003</v>
      </c>
      <c r="U13" s="34">
        <v>8.7199439999999999</v>
      </c>
      <c r="V13" s="34">
        <v>9.8914869999999997</v>
      </c>
      <c r="W13" s="34">
        <v>1.69</v>
      </c>
      <c r="X13" s="34">
        <v>9.3350190000000008</v>
      </c>
      <c r="Y13" s="34">
        <v>13.911365</v>
      </c>
      <c r="Z13" s="34">
        <v>2.5499999999999998</v>
      </c>
      <c r="AA13" s="34">
        <v>8.9708959999999998</v>
      </c>
      <c r="AB13" s="34">
        <v>8.9223149999999993</v>
      </c>
      <c r="AC13" s="40">
        <v>1.57</v>
      </c>
    </row>
    <row r="14" spans="1:30" x14ac:dyDescent="0.25">
      <c r="A14" s="13">
        <v>5</v>
      </c>
      <c r="B14" s="310" t="s">
        <v>16</v>
      </c>
      <c r="C14" s="28">
        <v>783.95002999999997</v>
      </c>
      <c r="D14" s="29">
        <v>43.828363000000003</v>
      </c>
      <c r="E14" s="28">
        <v>673.44</v>
      </c>
      <c r="F14" s="28">
        <v>490.13428399999998</v>
      </c>
      <c r="G14" s="29">
        <v>33.017961</v>
      </c>
      <c r="H14" s="28">
        <v>317.19</v>
      </c>
      <c r="I14" s="28">
        <v>1274.0843139999999</v>
      </c>
      <c r="J14" s="29">
        <v>33.361443999999999</v>
      </c>
      <c r="K14" s="28">
        <v>833.1</v>
      </c>
      <c r="L14" s="28">
        <v>7365.7843199999998</v>
      </c>
      <c r="M14" s="29">
        <v>37.365634999999997</v>
      </c>
      <c r="N14" s="28">
        <v>5394.45</v>
      </c>
      <c r="O14" s="28">
        <v>4327.8519809999998</v>
      </c>
      <c r="P14" s="29">
        <v>45.542856</v>
      </c>
      <c r="Q14" s="28">
        <v>3863.21</v>
      </c>
      <c r="R14" s="28">
        <v>11693.636301</v>
      </c>
      <c r="S14" s="29">
        <v>36.219513999999997</v>
      </c>
      <c r="T14" s="28">
        <v>8301.34</v>
      </c>
      <c r="U14" s="29">
        <v>9.3957320000000006</v>
      </c>
      <c r="V14" s="29">
        <v>20.540427999999999</v>
      </c>
      <c r="W14" s="29">
        <v>3.78</v>
      </c>
      <c r="X14" s="29">
        <v>8.8299310000000002</v>
      </c>
      <c r="Y14" s="29">
        <v>37.637715999999998</v>
      </c>
      <c r="Z14" s="29">
        <v>6.51</v>
      </c>
      <c r="AA14" s="29">
        <v>9.1780709999999992</v>
      </c>
      <c r="AB14" s="29">
        <v>13.680539</v>
      </c>
      <c r="AC14" s="38">
        <v>2.46</v>
      </c>
    </row>
    <row r="15" spans="1:30" x14ac:dyDescent="0.25">
      <c r="A15" s="14">
        <v>15</v>
      </c>
      <c r="B15" s="311" t="s">
        <v>17</v>
      </c>
      <c r="C15" s="31">
        <v>1007.611837</v>
      </c>
      <c r="D15" s="32">
        <v>39.575060999999998</v>
      </c>
      <c r="E15" s="31">
        <v>781.58</v>
      </c>
      <c r="F15" s="31">
        <v>422.01622400000002</v>
      </c>
      <c r="G15" s="32">
        <v>29.84094</v>
      </c>
      <c r="H15" s="31">
        <v>246.83</v>
      </c>
      <c r="I15" s="31">
        <v>1429.6280609999999</v>
      </c>
      <c r="J15" s="32">
        <v>29.660888</v>
      </c>
      <c r="K15" s="31">
        <v>831.12</v>
      </c>
      <c r="L15" s="31">
        <v>10889.77284</v>
      </c>
      <c r="M15" s="32">
        <v>45.041555000000002</v>
      </c>
      <c r="N15" s="31">
        <v>9613.65</v>
      </c>
      <c r="O15" s="31">
        <v>3383.1670559999998</v>
      </c>
      <c r="P15" s="32">
        <v>23.727703000000002</v>
      </c>
      <c r="Q15" s="31">
        <v>1573.39</v>
      </c>
      <c r="R15" s="31">
        <v>14272.939896</v>
      </c>
      <c r="S15" s="32">
        <v>35.145665000000001</v>
      </c>
      <c r="T15" s="31">
        <v>9831.99</v>
      </c>
      <c r="U15" s="32">
        <v>10.807508</v>
      </c>
      <c r="V15" s="32">
        <v>11.392761999999999</v>
      </c>
      <c r="W15" s="32">
        <v>2.41</v>
      </c>
      <c r="X15" s="32">
        <v>8.0166749999999993</v>
      </c>
      <c r="Y15" s="32">
        <v>16.846788</v>
      </c>
      <c r="Z15" s="32">
        <v>2.65</v>
      </c>
      <c r="AA15" s="32">
        <v>9.9836740000000006</v>
      </c>
      <c r="AB15" s="32">
        <v>11.332469</v>
      </c>
      <c r="AC15" s="39">
        <v>2.2200000000000002</v>
      </c>
    </row>
    <row r="16" spans="1:30" x14ac:dyDescent="0.25">
      <c r="A16" s="13">
        <v>17</v>
      </c>
      <c r="B16" s="310" t="s">
        <v>18</v>
      </c>
      <c r="C16" s="28">
        <v>0</v>
      </c>
      <c r="D16" s="29">
        <v>0</v>
      </c>
      <c r="E16" s="28">
        <v>0</v>
      </c>
      <c r="F16" s="28">
        <v>285.51543199999998</v>
      </c>
      <c r="G16" s="29">
        <v>74.405176999999995</v>
      </c>
      <c r="H16" s="28">
        <v>416.38</v>
      </c>
      <c r="I16" s="28">
        <v>285.51543199999998</v>
      </c>
      <c r="J16" s="29">
        <v>74.405176999999995</v>
      </c>
      <c r="K16" s="28">
        <v>416.38</v>
      </c>
      <c r="L16" s="28">
        <v>0</v>
      </c>
      <c r="M16" s="29">
        <v>0</v>
      </c>
      <c r="N16" s="28">
        <v>0</v>
      </c>
      <c r="O16" s="28">
        <v>3268.178739</v>
      </c>
      <c r="P16" s="29">
        <v>68.935092999999995</v>
      </c>
      <c r="Q16" s="28">
        <v>4415.7299999999996</v>
      </c>
      <c r="R16" s="28">
        <v>3268.178739</v>
      </c>
      <c r="S16" s="29">
        <v>68.935092999999995</v>
      </c>
      <c r="T16" s="28">
        <v>4415.7299999999996</v>
      </c>
      <c r="U16" s="29">
        <v>0</v>
      </c>
      <c r="V16" s="29">
        <v>0</v>
      </c>
      <c r="W16" s="29">
        <v>0</v>
      </c>
      <c r="X16" s="29">
        <v>11.446592000000001</v>
      </c>
      <c r="Y16" s="29">
        <v>14.633936</v>
      </c>
      <c r="Z16" s="29">
        <v>3.28</v>
      </c>
      <c r="AA16" s="29">
        <v>11.446592000000001</v>
      </c>
      <c r="AB16" s="29">
        <v>14.633936</v>
      </c>
      <c r="AC16" s="38">
        <v>3.28</v>
      </c>
    </row>
    <row r="17" spans="1:31" s="15" customFormat="1" x14ac:dyDescent="0.25">
      <c r="A17" s="14">
        <v>25</v>
      </c>
      <c r="B17" s="311" t="s">
        <v>19</v>
      </c>
      <c r="C17" s="31">
        <v>604.57601299999999</v>
      </c>
      <c r="D17" s="32">
        <v>27.539037</v>
      </c>
      <c r="E17" s="31">
        <v>326.33</v>
      </c>
      <c r="F17" s="31">
        <v>704.49423300000001</v>
      </c>
      <c r="G17" s="32">
        <v>36.404868999999998</v>
      </c>
      <c r="H17" s="31">
        <v>502.68</v>
      </c>
      <c r="I17" s="31">
        <v>1309.0702470000001</v>
      </c>
      <c r="J17" s="32">
        <v>27.987458</v>
      </c>
      <c r="K17" s="31">
        <v>718.1</v>
      </c>
      <c r="L17" s="31">
        <v>2546.157498</v>
      </c>
      <c r="M17" s="32">
        <v>35.950221999999997</v>
      </c>
      <c r="N17" s="31">
        <v>1794.08</v>
      </c>
      <c r="O17" s="31">
        <v>3929.561134</v>
      </c>
      <c r="P17" s="32">
        <v>40.862045000000002</v>
      </c>
      <c r="Q17" s="31">
        <v>3147.17</v>
      </c>
      <c r="R17" s="31">
        <v>6475.7186320000001</v>
      </c>
      <c r="S17" s="32">
        <v>29.584408</v>
      </c>
      <c r="T17" s="31">
        <v>3754.97</v>
      </c>
      <c r="U17" s="32">
        <v>4.2114760000000002</v>
      </c>
      <c r="V17" s="32">
        <v>22.193939</v>
      </c>
      <c r="W17" s="32">
        <v>1.83</v>
      </c>
      <c r="X17" s="32">
        <v>5.5778470000000002</v>
      </c>
      <c r="Y17" s="32">
        <v>26.300114000000001</v>
      </c>
      <c r="Z17" s="32">
        <v>2.88</v>
      </c>
      <c r="AA17" s="32">
        <v>4.9468079999999999</v>
      </c>
      <c r="AB17" s="32">
        <v>20.301555</v>
      </c>
      <c r="AC17" s="39">
        <v>1.97</v>
      </c>
      <c r="AE17" s="2"/>
    </row>
    <row r="18" spans="1:31" s="15" customFormat="1" x14ac:dyDescent="0.25">
      <c r="A18" s="13">
        <v>41</v>
      </c>
      <c r="B18" s="310" t="s">
        <v>20</v>
      </c>
      <c r="C18" s="28">
        <v>623.72007399999995</v>
      </c>
      <c r="D18" s="29">
        <v>29.035554000000001</v>
      </c>
      <c r="E18" s="28">
        <v>354.96</v>
      </c>
      <c r="F18" s="28">
        <v>272.985141</v>
      </c>
      <c r="G18" s="29">
        <v>38.579458000000002</v>
      </c>
      <c r="H18" s="28">
        <v>206.42</v>
      </c>
      <c r="I18" s="28">
        <v>896.70521499999995</v>
      </c>
      <c r="J18" s="29">
        <v>23.900352000000002</v>
      </c>
      <c r="K18" s="28">
        <v>420.06</v>
      </c>
      <c r="L18" s="28">
        <v>5925.6741050000001</v>
      </c>
      <c r="M18" s="29">
        <v>50.533230000000003</v>
      </c>
      <c r="N18" s="28">
        <v>5869.09</v>
      </c>
      <c r="O18" s="28">
        <v>1143.096583</v>
      </c>
      <c r="P18" s="29">
        <v>37.359327</v>
      </c>
      <c r="Q18" s="28">
        <v>837.02</v>
      </c>
      <c r="R18" s="28">
        <v>7068.7706879999996</v>
      </c>
      <c r="S18" s="29">
        <v>43.051845999999998</v>
      </c>
      <c r="T18" s="28">
        <v>5964.74</v>
      </c>
      <c r="U18" s="29">
        <v>9.5005349999999993</v>
      </c>
      <c r="V18" s="29">
        <v>36.878943999999997</v>
      </c>
      <c r="W18" s="29">
        <v>6.87</v>
      </c>
      <c r="X18" s="29">
        <v>4.1873950000000004</v>
      </c>
      <c r="Y18" s="29">
        <v>16.759974</v>
      </c>
      <c r="Z18" s="29">
        <v>1.38</v>
      </c>
      <c r="AA18" s="29">
        <v>7.8830479999999996</v>
      </c>
      <c r="AB18" s="29">
        <v>32.755428000000002</v>
      </c>
      <c r="AC18" s="38">
        <v>5.0599999999999996</v>
      </c>
    </row>
    <row r="19" spans="1:31" s="15" customFormat="1" x14ac:dyDescent="0.25">
      <c r="A19" s="14">
        <v>54</v>
      </c>
      <c r="B19" s="311" t="s">
        <v>21</v>
      </c>
      <c r="C19" s="31">
        <v>1606.5977049999999</v>
      </c>
      <c r="D19" s="32">
        <v>38.180486000000002</v>
      </c>
      <c r="E19" s="31">
        <v>1202.28</v>
      </c>
      <c r="F19" s="31">
        <v>1324.6395030000001</v>
      </c>
      <c r="G19" s="32">
        <v>33.564678999999998</v>
      </c>
      <c r="H19" s="31">
        <v>871.44</v>
      </c>
      <c r="I19" s="31">
        <v>2931.2372070000001</v>
      </c>
      <c r="J19" s="32">
        <v>32.500745999999999</v>
      </c>
      <c r="K19" s="31">
        <v>1867.24</v>
      </c>
      <c r="L19" s="31">
        <v>11198.435946</v>
      </c>
      <c r="M19" s="32">
        <v>61.006810000000002</v>
      </c>
      <c r="N19" s="31">
        <v>13390.34</v>
      </c>
      <c r="O19" s="31">
        <v>6887.7615320000004</v>
      </c>
      <c r="P19" s="32">
        <v>24.571348</v>
      </c>
      <c r="Q19" s="31">
        <v>3317.14</v>
      </c>
      <c r="R19" s="31">
        <v>18086.197477999998</v>
      </c>
      <c r="S19" s="32">
        <v>41.668979999999998</v>
      </c>
      <c r="T19" s="31">
        <v>14771.21</v>
      </c>
      <c r="U19" s="32">
        <v>6.9702799999999998</v>
      </c>
      <c r="V19" s="32">
        <v>38.097377999999999</v>
      </c>
      <c r="W19" s="32">
        <v>5.2</v>
      </c>
      <c r="X19" s="32">
        <v>5.1997249999999999</v>
      </c>
      <c r="Y19" s="32">
        <v>23.90672</v>
      </c>
      <c r="Z19" s="32">
        <v>2.44</v>
      </c>
      <c r="AA19" s="32">
        <v>6.1701579999999998</v>
      </c>
      <c r="AB19" s="32">
        <v>31.709060000000001</v>
      </c>
      <c r="AC19" s="39">
        <v>3.83</v>
      </c>
    </row>
    <row r="20" spans="1:31" s="15" customFormat="1" x14ac:dyDescent="0.25">
      <c r="A20" s="13">
        <v>63</v>
      </c>
      <c r="B20" s="310" t="s">
        <v>22</v>
      </c>
      <c r="C20" s="28">
        <v>122.970609</v>
      </c>
      <c r="D20" s="29">
        <v>85.640389999999996</v>
      </c>
      <c r="E20" s="28">
        <v>206.41</v>
      </c>
      <c r="F20" s="28">
        <v>831.76679000000001</v>
      </c>
      <c r="G20" s="29">
        <v>50.862357000000003</v>
      </c>
      <c r="H20" s="28">
        <v>829.19</v>
      </c>
      <c r="I20" s="28">
        <v>954.73739899999998</v>
      </c>
      <c r="J20" s="29">
        <v>45.601917</v>
      </c>
      <c r="K20" s="28">
        <v>853.34</v>
      </c>
      <c r="L20" s="28">
        <v>3138.9014699999998</v>
      </c>
      <c r="M20" s="29">
        <v>87.181245000000004</v>
      </c>
      <c r="N20" s="28">
        <v>5363.61</v>
      </c>
      <c r="O20" s="28">
        <v>11760.080099999999</v>
      </c>
      <c r="P20" s="29">
        <v>59.356198999999997</v>
      </c>
      <c r="Q20" s="28">
        <v>13681.46</v>
      </c>
      <c r="R20" s="28">
        <v>14898.98157</v>
      </c>
      <c r="S20" s="29">
        <v>50.243236000000003</v>
      </c>
      <c r="T20" s="28">
        <v>14672.03</v>
      </c>
      <c r="U20" s="29">
        <v>25.525624000000001</v>
      </c>
      <c r="V20" s="29">
        <v>2.3602859999999999</v>
      </c>
      <c r="W20" s="29">
        <v>1.18</v>
      </c>
      <c r="X20" s="29">
        <v>14.138674999999999</v>
      </c>
      <c r="Y20" s="29">
        <v>17.890395000000002</v>
      </c>
      <c r="Z20" s="29">
        <v>4.96</v>
      </c>
      <c r="AA20" s="29">
        <v>15.605319</v>
      </c>
      <c r="AB20" s="29">
        <v>15.192138</v>
      </c>
      <c r="AC20" s="38">
        <v>4.6500000000000004</v>
      </c>
    </row>
    <row r="21" spans="1:31" s="15" customFormat="1" x14ac:dyDescent="0.25">
      <c r="A21" s="14">
        <v>66</v>
      </c>
      <c r="B21" s="311" t="s">
        <v>23</v>
      </c>
      <c r="C21" s="31">
        <v>15.396860999999999</v>
      </c>
      <c r="D21" s="32">
        <v>72.373600999999994</v>
      </c>
      <c r="E21" s="31">
        <v>21.84</v>
      </c>
      <c r="F21" s="31">
        <v>97.124834000000007</v>
      </c>
      <c r="G21" s="32">
        <v>64.008976000000004</v>
      </c>
      <c r="H21" s="31">
        <v>121.85</v>
      </c>
      <c r="I21" s="31">
        <v>112.521694</v>
      </c>
      <c r="J21" s="32">
        <v>55.984907999999997</v>
      </c>
      <c r="K21" s="31">
        <v>123.47</v>
      </c>
      <c r="L21" s="31">
        <v>239.12622300000001</v>
      </c>
      <c r="M21" s="32">
        <v>94.550819000000004</v>
      </c>
      <c r="N21" s="31">
        <v>443.15</v>
      </c>
      <c r="O21" s="31">
        <v>887.75013799999999</v>
      </c>
      <c r="P21" s="32">
        <v>92.261199000000005</v>
      </c>
      <c r="Q21" s="31">
        <v>1605.34</v>
      </c>
      <c r="R21" s="31">
        <v>1126.8763610000001</v>
      </c>
      <c r="S21" s="32">
        <v>75.195704000000006</v>
      </c>
      <c r="T21" s="31">
        <v>1660.83</v>
      </c>
      <c r="U21" s="32">
        <v>15.530843000000001</v>
      </c>
      <c r="V21" s="32">
        <v>31.224997999999999</v>
      </c>
      <c r="W21" s="32">
        <v>9.51</v>
      </c>
      <c r="X21" s="32">
        <v>9.1402999999999999</v>
      </c>
      <c r="Y21" s="32">
        <v>45.204816999999998</v>
      </c>
      <c r="Z21" s="32">
        <v>8.1</v>
      </c>
      <c r="AA21" s="32">
        <v>10.014748000000001</v>
      </c>
      <c r="AB21" s="32">
        <v>35.606081000000003</v>
      </c>
      <c r="AC21" s="39">
        <v>6.99</v>
      </c>
    </row>
    <row r="22" spans="1:31" s="15" customFormat="1" x14ac:dyDescent="0.25">
      <c r="A22" s="13">
        <v>68</v>
      </c>
      <c r="B22" s="310" t="s">
        <v>24</v>
      </c>
      <c r="C22" s="28">
        <v>3080.5038180000001</v>
      </c>
      <c r="D22" s="29">
        <v>18.935051000000001</v>
      </c>
      <c r="E22" s="28">
        <v>1143.26</v>
      </c>
      <c r="F22" s="28">
        <v>1212.2106490000001</v>
      </c>
      <c r="G22" s="29">
        <v>18.126697</v>
      </c>
      <c r="H22" s="28">
        <v>430.68</v>
      </c>
      <c r="I22" s="28">
        <v>4292.7144660000004</v>
      </c>
      <c r="J22" s="29">
        <v>15.127504</v>
      </c>
      <c r="K22" s="28">
        <v>1272.79</v>
      </c>
      <c r="L22" s="28">
        <v>27551.972141999999</v>
      </c>
      <c r="M22" s="29">
        <v>27.349027</v>
      </c>
      <c r="N22" s="28">
        <v>14768.98</v>
      </c>
      <c r="O22" s="28">
        <v>17904.897637999999</v>
      </c>
      <c r="P22" s="29">
        <v>35.872055000000003</v>
      </c>
      <c r="Q22" s="28">
        <v>12588.8</v>
      </c>
      <c r="R22" s="28">
        <v>45456.869780000001</v>
      </c>
      <c r="S22" s="29">
        <v>22.830138000000002</v>
      </c>
      <c r="T22" s="28">
        <v>20340.62</v>
      </c>
      <c r="U22" s="29">
        <v>8.9439820000000001</v>
      </c>
      <c r="V22" s="29">
        <v>16.091070999999999</v>
      </c>
      <c r="W22" s="29">
        <v>2.82</v>
      </c>
      <c r="X22" s="29">
        <v>14.770451</v>
      </c>
      <c r="Y22" s="29">
        <v>26.514355999999999</v>
      </c>
      <c r="Z22" s="29">
        <v>7.68</v>
      </c>
      <c r="AA22" s="29">
        <v>10.589307</v>
      </c>
      <c r="AB22" s="29">
        <v>15.521663999999999</v>
      </c>
      <c r="AC22" s="38">
        <v>3.22</v>
      </c>
    </row>
    <row r="23" spans="1:31" s="15" customFormat="1" x14ac:dyDescent="0.25">
      <c r="A23" s="14">
        <v>73</v>
      </c>
      <c r="B23" s="312" t="s">
        <v>25</v>
      </c>
      <c r="C23" s="31">
        <v>1058.1507160000001</v>
      </c>
      <c r="D23" s="32">
        <v>44.032546000000004</v>
      </c>
      <c r="E23" s="31">
        <v>913.22</v>
      </c>
      <c r="F23" s="31">
        <v>495.370068</v>
      </c>
      <c r="G23" s="32">
        <v>41.392487000000003</v>
      </c>
      <c r="H23" s="31">
        <v>401.89</v>
      </c>
      <c r="I23" s="31">
        <v>1553.520784</v>
      </c>
      <c r="J23" s="32">
        <v>32.891781000000002</v>
      </c>
      <c r="K23" s="31">
        <v>1001.52</v>
      </c>
      <c r="L23" s="31">
        <v>8781.9978840000003</v>
      </c>
      <c r="M23" s="32">
        <v>69.283998999999994</v>
      </c>
      <c r="N23" s="31">
        <v>11925.66</v>
      </c>
      <c r="O23" s="31">
        <v>3789.7311549999999</v>
      </c>
      <c r="P23" s="32">
        <v>86.663724999999999</v>
      </c>
      <c r="Q23" s="31">
        <v>6437.27</v>
      </c>
      <c r="R23" s="31">
        <v>12571.729039</v>
      </c>
      <c r="S23" s="32">
        <v>55.038482000000002</v>
      </c>
      <c r="T23" s="31">
        <v>13561.81</v>
      </c>
      <c r="U23" s="32">
        <v>8.2993830000000006</v>
      </c>
      <c r="V23" s="32">
        <v>33.870131999999998</v>
      </c>
      <c r="W23" s="32">
        <v>5.51</v>
      </c>
      <c r="X23" s="32">
        <v>7.6503030000000001</v>
      </c>
      <c r="Y23" s="32">
        <v>76.495767999999998</v>
      </c>
      <c r="Z23" s="32">
        <v>11.47</v>
      </c>
      <c r="AA23" s="32">
        <v>8.0924110000000002</v>
      </c>
      <c r="AB23" s="32">
        <v>32.626223000000003</v>
      </c>
      <c r="AC23" s="39">
        <v>5.17</v>
      </c>
    </row>
    <row r="24" spans="1:31" s="296" customFormat="1" x14ac:dyDescent="0.25">
      <c r="A24" s="320"/>
      <c r="B24" s="309" t="s">
        <v>26</v>
      </c>
      <c r="C24" s="33">
        <v>45823.566485000003</v>
      </c>
      <c r="D24" s="34">
        <v>12.612030000000001</v>
      </c>
      <c r="E24" s="33">
        <v>11327.39</v>
      </c>
      <c r="F24" s="33">
        <v>22994.860199999999</v>
      </c>
      <c r="G24" s="34">
        <v>28.314844999999998</v>
      </c>
      <c r="H24" s="33">
        <v>12761.48</v>
      </c>
      <c r="I24" s="33">
        <v>68818.426686000006</v>
      </c>
      <c r="J24" s="34">
        <v>13.285169</v>
      </c>
      <c r="K24" s="33">
        <v>17919.580000000002</v>
      </c>
      <c r="L24" s="33">
        <v>382497.34723399999</v>
      </c>
      <c r="M24" s="34">
        <v>13.526512</v>
      </c>
      <c r="N24" s="33">
        <v>101407.56</v>
      </c>
      <c r="O24" s="33">
        <v>190223.81800900001</v>
      </c>
      <c r="P24" s="34">
        <v>36.231856000000001</v>
      </c>
      <c r="Q24" s="33">
        <v>135086.38</v>
      </c>
      <c r="R24" s="33">
        <v>572721.16524300002</v>
      </c>
      <c r="S24" s="34">
        <v>15.745142</v>
      </c>
      <c r="T24" s="33">
        <v>176744.49</v>
      </c>
      <c r="U24" s="34">
        <v>8.347175</v>
      </c>
      <c r="V24" s="34">
        <v>5.2124519999999999</v>
      </c>
      <c r="W24" s="34">
        <v>0.85</v>
      </c>
      <c r="X24" s="34">
        <v>8.2724489999999999</v>
      </c>
      <c r="Y24" s="34">
        <v>9.8782270000000008</v>
      </c>
      <c r="Z24" s="34">
        <v>1.6</v>
      </c>
      <c r="AA24" s="34">
        <v>8.3222070000000006</v>
      </c>
      <c r="AB24" s="34">
        <v>5.0770280000000003</v>
      </c>
      <c r="AC24" s="40">
        <v>0.83</v>
      </c>
    </row>
    <row r="25" spans="1:31" s="15" customFormat="1" x14ac:dyDescent="0.25">
      <c r="A25" s="13">
        <v>8</v>
      </c>
      <c r="B25" s="310" t="s">
        <v>27</v>
      </c>
      <c r="C25" s="28">
        <v>2923.8535339999999</v>
      </c>
      <c r="D25" s="29">
        <v>22.020996</v>
      </c>
      <c r="E25" s="28">
        <v>1261.97</v>
      </c>
      <c r="F25" s="28">
        <v>998.22203200000001</v>
      </c>
      <c r="G25" s="29">
        <v>34.786898999999998</v>
      </c>
      <c r="H25" s="28">
        <v>680.61</v>
      </c>
      <c r="I25" s="28">
        <v>3922.075566</v>
      </c>
      <c r="J25" s="29">
        <v>22.317609999999998</v>
      </c>
      <c r="K25" s="28">
        <v>1715.61</v>
      </c>
      <c r="L25" s="28">
        <v>14795.35255</v>
      </c>
      <c r="M25" s="29">
        <v>27.469173999999999</v>
      </c>
      <c r="N25" s="28">
        <v>7965.76</v>
      </c>
      <c r="O25" s="28">
        <v>11733.4535</v>
      </c>
      <c r="P25" s="29">
        <v>40.541358000000002</v>
      </c>
      <c r="Q25" s="28">
        <v>9323.5300000000007</v>
      </c>
      <c r="R25" s="28">
        <v>26528.806049999999</v>
      </c>
      <c r="S25" s="29">
        <v>28.623784000000001</v>
      </c>
      <c r="T25" s="28">
        <v>14883.35</v>
      </c>
      <c r="U25" s="29">
        <v>5.0602239999999998</v>
      </c>
      <c r="V25" s="29">
        <v>15.601953999999999</v>
      </c>
      <c r="W25" s="29">
        <v>1.55</v>
      </c>
      <c r="X25" s="29">
        <v>11.754352000000001</v>
      </c>
      <c r="Y25" s="29">
        <v>26.02814</v>
      </c>
      <c r="Z25" s="29">
        <v>6</v>
      </c>
      <c r="AA25" s="29">
        <v>6.7639709999999997</v>
      </c>
      <c r="AB25" s="29">
        <v>14.024528</v>
      </c>
      <c r="AC25" s="38">
        <v>1.86</v>
      </c>
    </row>
    <row r="26" spans="1:31" s="15" customFormat="1" x14ac:dyDescent="0.25">
      <c r="A26" s="14">
        <v>88</v>
      </c>
      <c r="B26" s="311" t="s">
        <v>28</v>
      </c>
      <c r="C26" s="31">
        <v>5.659662</v>
      </c>
      <c r="D26" s="32">
        <v>87.987234999999998</v>
      </c>
      <c r="E26" s="31">
        <v>9.76</v>
      </c>
      <c r="F26" s="31">
        <v>19.030542000000001</v>
      </c>
      <c r="G26" s="32">
        <v>87.160568999999995</v>
      </c>
      <c r="H26" s="31">
        <v>32.51</v>
      </c>
      <c r="I26" s="31">
        <v>24.690204000000001</v>
      </c>
      <c r="J26" s="32">
        <v>87.343120999999996</v>
      </c>
      <c r="K26" s="31">
        <v>42.27</v>
      </c>
      <c r="L26" s="31">
        <v>24.787068000000001</v>
      </c>
      <c r="M26" s="32">
        <v>78.945238000000003</v>
      </c>
      <c r="N26" s="31">
        <v>38.35</v>
      </c>
      <c r="O26" s="31">
        <v>89.325676999999999</v>
      </c>
      <c r="P26" s="32">
        <v>88.170226999999997</v>
      </c>
      <c r="Q26" s="31">
        <v>154.37</v>
      </c>
      <c r="R26" s="31">
        <v>114.112745</v>
      </c>
      <c r="S26" s="32">
        <v>86.059184999999999</v>
      </c>
      <c r="T26" s="31">
        <v>192.48</v>
      </c>
      <c r="U26" s="32">
        <v>4.3796020000000002</v>
      </c>
      <c r="V26" s="32">
        <v>12.582343</v>
      </c>
      <c r="W26" s="32">
        <v>1.08</v>
      </c>
      <c r="X26" s="32">
        <v>4.6938060000000004</v>
      </c>
      <c r="Y26" s="32">
        <v>1.253422</v>
      </c>
      <c r="Z26" s="32">
        <v>0.12</v>
      </c>
      <c r="AA26" s="32">
        <v>4.6217819999999996</v>
      </c>
      <c r="AB26" s="32">
        <v>2.237914</v>
      </c>
      <c r="AC26" s="39">
        <v>0.2</v>
      </c>
    </row>
    <row r="27" spans="1:31" s="15" customFormat="1" x14ac:dyDescent="0.25">
      <c r="A27" s="13">
        <v>13</v>
      </c>
      <c r="B27" s="310" t="s">
        <v>29</v>
      </c>
      <c r="C27" s="28">
        <v>5489.0714550000002</v>
      </c>
      <c r="D27" s="29">
        <v>22.263390000000001</v>
      </c>
      <c r="E27" s="28">
        <v>2395.2199999999998</v>
      </c>
      <c r="F27" s="28">
        <v>1955.1302450000001</v>
      </c>
      <c r="G27" s="29">
        <v>23.22307</v>
      </c>
      <c r="H27" s="28">
        <v>889.92</v>
      </c>
      <c r="I27" s="28">
        <v>7444.2016999999996</v>
      </c>
      <c r="J27" s="29">
        <v>19.590890000000002</v>
      </c>
      <c r="K27" s="28">
        <v>2858.44</v>
      </c>
      <c r="L27" s="28">
        <v>47728.816865000001</v>
      </c>
      <c r="M27" s="29">
        <v>28.252365999999999</v>
      </c>
      <c r="N27" s="28">
        <v>26429.66</v>
      </c>
      <c r="O27" s="28">
        <v>13829.867783</v>
      </c>
      <c r="P27" s="29">
        <v>32.80377</v>
      </c>
      <c r="Q27" s="28">
        <v>8891.9699999999993</v>
      </c>
      <c r="R27" s="28">
        <v>61558.684648000002</v>
      </c>
      <c r="S27" s="29">
        <v>24.945602999999998</v>
      </c>
      <c r="T27" s="28">
        <v>30098.12</v>
      </c>
      <c r="U27" s="29">
        <v>8.6952440000000006</v>
      </c>
      <c r="V27" s="29">
        <v>11.317576000000001</v>
      </c>
      <c r="W27" s="29">
        <v>1.93</v>
      </c>
      <c r="X27" s="29">
        <v>7.0736299999999996</v>
      </c>
      <c r="Y27" s="29">
        <v>17.854303000000002</v>
      </c>
      <c r="Z27" s="29">
        <v>2.48</v>
      </c>
      <c r="AA27" s="29">
        <v>8.2693469999999998</v>
      </c>
      <c r="AB27" s="29">
        <v>9.9955610000000004</v>
      </c>
      <c r="AC27" s="38">
        <v>1.62</v>
      </c>
    </row>
    <row r="28" spans="1:31" s="15" customFormat="1" x14ac:dyDescent="0.25">
      <c r="A28" s="14">
        <v>20</v>
      </c>
      <c r="B28" s="311" t="s">
        <v>30</v>
      </c>
      <c r="C28" s="31">
        <v>2086.738331</v>
      </c>
      <c r="D28" s="32">
        <v>25.989429999999999</v>
      </c>
      <c r="E28" s="31">
        <v>1062.97</v>
      </c>
      <c r="F28" s="31">
        <v>824.66499299999998</v>
      </c>
      <c r="G28" s="32">
        <v>23.118518000000002</v>
      </c>
      <c r="H28" s="31">
        <v>373.67</v>
      </c>
      <c r="I28" s="31">
        <v>2911.403323</v>
      </c>
      <c r="J28" s="32">
        <v>20.292016</v>
      </c>
      <c r="K28" s="31">
        <v>1157.93</v>
      </c>
      <c r="L28" s="31">
        <v>13209.422527999999</v>
      </c>
      <c r="M28" s="32">
        <v>32.287064999999998</v>
      </c>
      <c r="N28" s="31">
        <v>8359.27</v>
      </c>
      <c r="O28" s="31">
        <v>5077.5609850000001</v>
      </c>
      <c r="P28" s="32">
        <v>25.343247999999999</v>
      </c>
      <c r="Q28" s="31">
        <v>2522.16</v>
      </c>
      <c r="R28" s="31">
        <v>18286.983514</v>
      </c>
      <c r="S28" s="32">
        <v>25.231003000000001</v>
      </c>
      <c r="T28" s="31">
        <v>9043.42</v>
      </c>
      <c r="U28" s="32">
        <v>6.3301769999999999</v>
      </c>
      <c r="V28" s="32">
        <v>12.086435</v>
      </c>
      <c r="W28" s="32">
        <v>1.5</v>
      </c>
      <c r="X28" s="32">
        <v>6.1571199999999999</v>
      </c>
      <c r="Y28" s="32">
        <v>8.9679269999999995</v>
      </c>
      <c r="Z28" s="32">
        <v>1.08</v>
      </c>
      <c r="AA28" s="32">
        <v>6.2811579999999996</v>
      </c>
      <c r="AB28" s="32">
        <v>9.4620999999999995</v>
      </c>
      <c r="AC28" s="39">
        <v>1.1599999999999999</v>
      </c>
    </row>
    <row r="29" spans="1:31" s="15" customFormat="1" x14ac:dyDescent="0.25">
      <c r="A29" s="13">
        <v>23</v>
      </c>
      <c r="B29" s="310" t="s">
        <v>31</v>
      </c>
      <c r="C29" s="28">
        <v>10139.780954</v>
      </c>
      <c r="D29" s="29">
        <v>15.111336</v>
      </c>
      <c r="E29" s="28">
        <v>3003.22</v>
      </c>
      <c r="F29" s="28">
        <v>3258.807918</v>
      </c>
      <c r="G29" s="29">
        <v>24.580777999999999</v>
      </c>
      <c r="H29" s="28">
        <v>1570.04</v>
      </c>
      <c r="I29" s="28">
        <v>13398.588872</v>
      </c>
      <c r="J29" s="29">
        <v>13.565483</v>
      </c>
      <c r="K29" s="28">
        <v>3562.46</v>
      </c>
      <c r="L29" s="28">
        <v>100546.352407</v>
      </c>
      <c r="M29" s="29">
        <v>18.408145999999999</v>
      </c>
      <c r="N29" s="28">
        <v>36277.089999999997</v>
      </c>
      <c r="O29" s="28">
        <v>31002.205678999999</v>
      </c>
      <c r="P29" s="29">
        <v>35.801034000000001</v>
      </c>
      <c r="Q29" s="28">
        <v>21754.26</v>
      </c>
      <c r="R29" s="28">
        <v>131548.558086</v>
      </c>
      <c r="S29" s="29">
        <v>19.776934000000001</v>
      </c>
      <c r="T29" s="28">
        <v>50991.89</v>
      </c>
      <c r="U29" s="29">
        <v>9.9160280000000007</v>
      </c>
      <c r="V29" s="29">
        <v>11.043646000000001</v>
      </c>
      <c r="W29" s="29">
        <v>2.15</v>
      </c>
      <c r="X29" s="29">
        <v>9.5133580000000002</v>
      </c>
      <c r="Y29" s="29">
        <v>16.597265</v>
      </c>
      <c r="Z29" s="29">
        <v>3.09</v>
      </c>
      <c r="AA29" s="29">
        <v>9.8180899999999998</v>
      </c>
      <c r="AB29" s="29">
        <v>10.856711000000001</v>
      </c>
      <c r="AC29" s="38">
        <v>2.09</v>
      </c>
    </row>
    <row r="30" spans="1:31" s="15" customFormat="1" x14ac:dyDescent="0.25">
      <c r="A30" s="14">
        <v>44</v>
      </c>
      <c r="B30" s="311" t="s">
        <v>32</v>
      </c>
      <c r="C30" s="31">
        <v>236.38</v>
      </c>
      <c r="D30" s="32">
        <v>39.519920999999997</v>
      </c>
      <c r="E30" s="31">
        <v>183.1</v>
      </c>
      <c r="F30" s="31">
        <v>2118.2630800000002</v>
      </c>
      <c r="G30" s="32">
        <v>40.396109000000003</v>
      </c>
      <c r="H30" s="31">
        <v>1677.16</v>
      </c>
      <c r="I30" s="31">
        <v>2354.6430799999998</v>
      </c>
      <c r="J30" s="32">
        <v>37.644677000000001</v>
      </c>
      <c r="K30" s="31">
        <v>1737.34</v>
      </c>
      <c r="L30" s="31">
        <v>1907.3535039999999</v>
      </c>
      <c r="M30" s="32">
        <v>42.496130000000001</v>
      </c>
      <c r="N30" s="31">
        <v>1588.68</v>
      </c>
      <c r="O30" s="31">
        <v>13518.119583</v>
      </c>
      <c r="P30" s="32">
        <v>37.569991999999999</v>
      </c>
      <c r="Q30" s="31">
        <v>9954.36</v>
      </c>
      <c r="R30" s="31">
        <v>15425.473087</v>
      </c>
      <c r="S30" s="32">
        <v>35.273218</v>
      </c>
      <c r="T30" s="31">
        <v>10664.48</v>
      </c>
      <c r="U30" s="32">
        <v>8.0690139999999992</v>
      </c>
      <c r="V30" s="32">
        <v>10.307708</v>
      </c>
      <c r="W30" s="32">
        <v>1.63</v>
      </c>
      <c r="X30" s="32">
        <v>6.3817000000000004</v>
      </c>
      <c r="Y30" s="32">
        <v>17.941537</v>
      </c>
      <c r="Z30" s="32">
        <v>2.2400000000000002</v>
      </c>
      <c r="AA30" s="32">
        <v>6.551088</v>
      </c>
      <c r="AB30" s="32">
        <v>16.520648000000001</v>
      </c>
      <c r="AC30" s="39">
        <v>2.12</v>
      </c>
    </row>
    <row r="31" spans="1:31" s="15" customFormat="1" x14ac:dyDescent="0.25">
      <c r="A31" s="13">
        <v>47</v>
      </c>
      <c r="B31" s="310" t="s">
        <v>33</v>
      </c>
      <c r="C31" s="28">
        <v>14420.346317</v>
      </c>
      <c r="D31" s="29">
        <v>33.939973999999999</v>
      </c>
      <c r="E31" s="28">
        <v>9592.75</v>
      </c>
      <c r="F31" s="28">
        <v>10434.508045</v>
      </c>
      <c r="G31" s="29">
        <v>60.952832000000001</v>
      </c>
      <c r="H31" s="28">
        <v>12465.85</v>
      </c>
      <c r="I31" s="28">
        <v>24854.854361999998</v>
      </c>
      <c r="J31" s="29">
        <v>33.751758000000002</v>
      </c>
      <c r="K31" s="28">
        <v>16442.34</v>
      </c>
      <c r="L31" s="28">
        <v>121795.920816</v>
      </c>
      <c r="M31" s="29">
        <v>35.842585999999997</v>
      </c>
      <c r="N31" s="28">
        <v>85563.42</v>
      </c>
      <c r="O31" s="28">
        <v>90120.192186</v>
      </c>
      <c r="P31" s="29">
        <v>74.548657000000006</v>
      </c>
      <c r="Q31" s="28">
        <v>131679.45000000001</v>
      </c>
      <c r="R31" s="28">
        <v>211916.113002</v>
      </c>
      <c r="S31" s="29">
        <v>39.017136999999998</v>
      </c>
      <c r="T31" s="28">
        <v>162059.85999999999</v>
      </c>
      <c r="U31" s="29">
        <v>8.446116</v>
      </c>
      <c r="V31" s="29">
        <v>9.6286950000000004</v>
      </c>
      <c r="W31" s="29">
        <v>1.59</v>
      </c>
      <c r="X31" s="29">
        <v>8.6367460000000005</v>
      </c>
      <c r="Y31" s="29">
        <v>16.281272999999999</v>
      </c>
      <c r="Z31" s="29">
        <v>2.76</v>
      </c>
      <c r="AA31" s="29">
        <v>8.5261460000000007</v>
      </c>
      <c r="AB31" s="29">
        <v>9.371651</v>
      </c>
      <c r="AC31" s="38">
        <v>1.57</v>
      </c>
    </row>
    <row r="32" spans="1:31" s="15" customFormat="1" x14ac:dyDescent="0.25">
      <c r="A32" s="14">
        <v>70</v>
      </c>
      <c r="B32" s="312" t="s">
        <v>34</v>
      </c>
      <c r="C32" s="31">
        <v>10521.736234</v>
      </c>
      <c r="D32" s="32">
        <v>21.011755999999998</v>
      </c>
      <c r="E32" s="31">
        <v>4333.17</v>
      </c>
      <c r="F32" s="31">
        <v>3386.2333450000001</v>
      </c>
      <c r="G32" s="32">
        <v>13.342036999999999</v>
      </c>
      <c r="H32" s="31">
        <v>885.51</v>
      </c>
      <c r="I32" s="31">
        <v>13907.969578</v>
      </c>
      <c r="J32" s="32">
        <v>17.437487000000001</v>
      </c>
      <c r="K32" s="31">
        <v>4753.3900000000003</v>
      </c>
      <c r="L32" s="31">
        <v>82489.341497000001</v>
      </c>
      <c r="M32" s="32">
        <v>17.624613</v>
      </c>
      <c r="N32" s="31">
        <v>28495.32</v>
      </c>
      <c r="O32" s="31">
        <v>24853.092615000001</v>
      </c>
      <c r="P32" s="32">
        <v>26.300436000000001</v>
      </c>
      <c r="Q32" s="31">
        <v>12811.48</v>
      </c>
      <c r="R32" s="31">
        <v>107342.434112</v>
      </c>
      <c r="S32" s="32">
        <v>15.416898</v>
      </c>
      <c r="T32" s="31">
        <v>32435.79</v>
      </c>
      <c r="U32" s="32">
        <v>7.8398979999999998</v>
      </c>
      <c r="V32" s="32">
        <v>10.628256</v>
      </c>
      <c r="W32" s="32">
        <v>1.63</v>
      </c>
      <c r="X32" s="32">
        <v>7.3394510000000004</v>
      </c>
      <c r="Y32" s="32">
        <v>17.974025000000001</v>
      </c>
      <c r="Z32" s="32">
        <v>2.59</v>
      </c>
      <c r="AA32" s="32">
        <v>7.7180520000000001</v>
      </c>
      <c r="AB32" s="32">
        <v>9.2957780000000003</v>
      </c>
      <c r="AC32" s="39">
        <v>1.41</v>
      </c>
    </row>
    <row r="33" spans="1:29" s="296" customFormat="1" x14ac:dyDescent="0.25">
      <c r="A33" s="320"/>
      <c r="B33" s="309" t="s">
        <v>35</v>
      </c>
      <c r="C33" s="33">
        <v>5270.9811129999998</v>
      </c>
      <c r="D33" s="34">
        <v>31.119892</v>
      </c>
      <c r="E33" s="33">
        <v>3215.03</v>
      </c>
      <c r="F33" s="33">
        <v>2692.503733</v>
      </c>
      <c r="G33" s="34">
        <v>29.542901000000001</v>
      </c>
      <c r="H33" s="33">
        <v>1559.07</v>
      </c>
      <c r="I33" s="33">
        <v>7963.4848460000003</v>
      </c>
      <c r="J33" s="34">
        <v>26.453043999999998</v>
      </c>
      <c r="K33" s="33">
        <v>4128.8999999999996</v>
      </c>
      <c r="L33" s="33">
        <v>75207.313110999996</v>
      </c>
      <c r="M33" s="34">
        <v>49.324494000000001</v>
      </c>
      <c r="N33" s="33">
        <v>72707.429999999993</v>
      </c>
      <c r="O33" s="33">
        <v>18151.313649</v>
      </c>
      <c r="P33" s="34">
        <v>33.611691999999998</v>
      </c>
      <c r="Q33" s="33">
        <v>11957.89</v>
      </c>
      <c r="R33" s="33">
        <v>93358.626759999999</v>
      </c>
      <c r="S33" s="34">
        <v>41.591977</v>
      </c>
      <c r="T33" s="33">
        <v>76106.210000000006</v>
      </c>
      <c r="U33" s="34">
        <v>14.268181</v>
      </c>
      <c r="V33" s="34">
        <v>34.775478</v>
      </c>
      <c r="W33" s="34">
        <v>9.73</v>
      </c>
      <c r="X33" s="34">
        <v>6.7414259999999997</v>
      </c>
      <c r="Y33" s="34">
        <v>16.021695999999999</v>
      </c>
      <c r="Z33" s="34">
        <v>2.12</v>
      </c>
      <c r="AA33" s="34">
        <v>11.723338</v>
      </c>
      <c r="AB33" s="34">
        <v>30.016608000000002</v>
      </c>
      <c r="AC33" s="40">
        <v>6.9</v>
      </c>
    </row>
    <row r="34" spans="1:29" s="15" customFormat="1" x14ac:dyDescent="0.25">
      <c r="A34" s="13">
        <v>19</v>
      </c>
      <c r="B34" s="310" t="s">
        <v>36</v>
      </c>
      <c r="C34" s="28">
        <v>4245.7855499999996</v>
      </c>
      <c r="D34" s="29">
        <v>34.137734000000002</v>
      </c>
      <c r="E34" s="28">
        <v>2840.85</v>
      </c>
      <c r="F34" s="28">
        <v>2498.1828740000001</v>
      </c>
      <c r="G34" s="29">
        <v>31.771773</v>
      </c>
      <c r="H34" s="28">
        <v>1555.69</v>
      </c>
      <c r="I34" s="28">
        <v>6743.9684239999997</v>
      </c>
      <c r="J34" s="29">
        <v>29.076964</v>
      </c>
      <c r="K34" s="28">
        <v>3843.44</v>
      </c>
      <c r="L34" s="28">
        <v>39362.737672000003</v>
      </c>
      <c r="M34" s="29">
        <v>36.558697000000002</v>
      </c>
      <c r="N34" s="28">
        <v>28205.39</v>
      </c>
      <c r="O34" s="28">
        <v>16761.196677</v>
      </c>
      <c r="P34" s="29">
        <v>36.262804000000003</v>
      </c>
      <c r="Q34" s="28">
        <v>11913.04</v>
      </c>
      <c r="R34" s="28">
        <v>56123.934348000003</v>
      </c>
      <c r="S34" s="29">
        <v>32.780670999999998</v>
      </c>
      <c r="T34" s="28">
        <v>36059.69</v>
      </c>
      <c r="U34" s="29">
        <v>9.2710139999999992</v>
      </c>
      <c r="V34" s="29">
        <v>20.375986999999999</v>
      </c>
      <c r="W34" s="29">
        <v>3.7</v>
      </c>
      <c r="X34" s="29">
        <v>6.7093550000000004</v>
      </c>
      <c r="Y34" s="29">
        <v>17.129702999999999</v>
      </c>
      <c r="Z34" s="29">
        <v>2.25</v>
      </c>
      <c r="AA34" s="29">
        <v>8.3220930000000006</v>
      </c>
      <c r="AB34" s="29">
        <v>17.097110000000001</v>
      </c>
      <c r="AC34" s="38">
        <v>2.79</v>
      </c>
    </row>
    <row r="35" spans="1:29" s="15" customFormat="1" x14ac:dyDescent="0.25">
      <c r="A35" s="14">
        <v>27</v>
      </c>
      <c r="B35" s="311" t="s">
        <v>37</v>
      </c>
      <c r="C35" s="31">
        <v>97.479500999999999</v>
      </c>
      <c r="D35" s="32">
        <v>99.647541000000004</v>
      </c>
      <c r="E35" s="31">
        <v>190.39</v>
      </c>
      <c r="F35" s="31">
        <v>0</v>
      </c>
      <c r="G35" s="32">
        <v>0</v>
      </c>
      <c r="H35" s="31">
        <v>0</v>
      </c>
      <c r="I35" s="31">
        <v>97.479500999999999</v>
      </c>
      <c r="J35" s="32">
        <v>99.647541000000004</v>
      </c>
      <c r="K35" s="31">
        <v>190.39</v>
      </c>
      <c r="L35" s="31">
        <v>467.90160300000002</v>
      </c>
      <c r="M35" s="32">
        <v>99.647541000000004</v>
      </c>
      <c r="N35" s="31">
        <v>913.85</v>
      </c>
      <c r="O35" s="31">
        <v>0</v>
      </c>
      <c r="P35" s="32">
        <v>0</v>
      </c>
      <c r="Q35" s="31">
        <v>0</v>
      </c>
      <c r="R35" s="31">
        <v>467.90160300000002</v>
      </c>
      <c r="S35" s="32">
        <v>99.647541000000004</v>
      </c>
      <c r="T35" s="31">
        <v>913.85</v>
      </c>
      <c r="U35" s="32">
        <v>4.8</v>
      </c>
      <c r="V35" s="32">
        <v>0</v>
      </c>
      <c r="W35" s="32">
        <v>0</v>
      </c>
      <c r="X35" s="32">
        <v>0</v>
      </c>
      <c r="Y35" s="32">
        <v>0</v>
      </c>
      <c r="Z35" s="32">
        <v>0</v>
      </c>
      <c r="AA35" s="32">
        <v>4.8</v>
      </c>
      <c r="AB35" s="32">
        <v>0</v>
      </c>
      <c r="AC35" s="39">
        <v>0</v>
      </c>
    </row>
    <row r="36" spans="1:29" s="15" customFormat="1" x14ac:dyDescent="0.25">
      <c r="A36" s="13">
        <v>52</v>
      </c>
      <c r="B36" s="310" t="s">
        <v>38</v>
      </c>
      <c r="C36" s="28">
        <v>44.983860999999997</v>
      </c>
      <c r="D36" s="29">
        <v>35.687229000000002</v>
      </c>
      <c r="E36" s="28">
        <v>31.46</v>
      </c>
      <c r="F36" s="28">
        <v>146.170469</v>
      </c>
      <c r="G36" s="29">
        <v>31.499196000000001</v>
      </c>
      <c r="H36" s="28">
        <v>90.24</v>
      </c>
      <c r="I36" s="28">
        <v>191.15432999999999</v>
      </c>
      <c r="J36" s="29">
        <v>25.356871999999999</v>
      </c>
      <c r="K36" s="28">
        <v>95</v>
      </c>
      <c r="L36" s="28">
        <v>241.705028</v>
      </c>
      <c r="M36" s="29">
        <v>35.229661</v>
      </c>
      <c r="N36" s="28">
        <v>166.9</v>
      </c>
      <c r="O36" s="28">
        <v>696.96117300000003</v>
      </c>
      <c r="P36" s="29">
        <v>29.728914</v>
      </c>
      <c r="Q36" s="28">
        <v>406.11</v>
      </c>
      <c r="R36" s="28">
        <v>938.666201</v>
      </c>
      <c r="S36" s="29">
        <v>23.682955</v>
      </c>
      <c r="T36" s="28">
        <v>435.72</v>
      </c>
      <c r="U36" s="29">
        <v>5.3731499999999999</v>
      </c>
      <c r="V36" s="29">
        <v>11.725325</v>
      </c>
      <c r="W36" s="29">
        <v>1.23</v>
      </c>
      <c r="X36" s="29">
        <v>4.7681389999999997</v>
      </c>
      <c r="Y36" s="29">
        <v>24.114142999999999</v>
      </c>
      <c r="Z36" s="29">
        <v>2.25</v>
      </c>
      <c r="AA36" s="29">
        <v>4.9105150000000002</v>
      </c>
      <c r="AB36" s="29">
        <v>18.456899</v>
      </c>
      <c r="AC36" s="38">
        <v>1.78</v>
      </c>
    </row>
    <row r="37" spans="1:29" s="15" customFormat="1" x14ac:dyDescent="0.25">
      <c r="A37" s="14">
        <v>76</v>
      </c>
      <c r="B37" s="312" t="s">
        <v>39</v>
      </c>
      <c r="C37" s="31">
        <v>882.73220200000003</v>
      </c>
      <c r="D37" s="32">
        <v>86.287255000000002</v>
      </c>
      <c r="E37" s="31">
        <v>1492.9</v>
      </c>
      <c r="F37" s="31">
        <v>48.150390000000002</v>
      </c>
      <c r="G37" s="32">
        <v>51.883752000000001</v>
      </c>
      <c r="H37" s="31">
        <v>48.97</v>
      </c>
      <c r="I37" s="31">
        <v>930.88259200000005</v>
      </c>
      <c r="J37" s="32">
        <v>81.856187000000006</v>
      </c>
      <c r="K37" s="31">
        <v>1493.49</v>
      </c>
      <c r="L37" s="31">
        <v>35134.968807999998</v>
      </c>
      <c r="M37" s="32">
        <v>97.302892</v>
      </c>
      <c r="N37" s="31">
        <v>67007.19</v>
      </c>
      <c r="O37" s="31">
        <v>693.155799</v>
      </c>
      <c r="P37" s="32">
        <v>70.050736000000001</v>
      </c>
      <c r="Q37" s="31">
        <v>951.7</v>
      </c>
      <c r="R37" s="31">
        <v>35828.124606999998</v>
      </c>
      <c r="S37" s="32">
        <v>95.429597999999999</v>
      </c>
      <c r="T37" s="31">
        <v>67013.64</v>
      </c>
      <c r="U37" s="32">
        <v>39.802523000000001</v>
      </c>
      <c r="V37" s="32">
        <v>13.061379000000001</v>
      </c>
      <c r="W37" s="32">
        <v>10.19</v>
      </c>
      <c r="X37" s="32">
        <v>14.395642</v>
      </c>
      <c r="Y37" s="32">
        <v>56.299751999999998</v>
      </c>
      <c r="Z37" s="32">
        <v>15.89</v>
      </c>
      <c r="AA37" s="32">
        <v>38.488339000000003</v>
      </c>
      <c r="AB37" s="32">
        <v>15.347955000000001</v>
      </c>
      <c r="AC37" s="39">
        <v>11.58</v>
      </c>
    </row>
    <row r="38" spans="1:29" s="296" customFormat="1" x14ac:dyDescent="0.25">
      <c r="A38" s="320"/>
      <c r="B38" s="309" t="s">
        <v>510</v>
      </c>
      <c r="C38" s="33">
        <v>6103.072502</v>
      </c>
      <c r="D38" s="34">
        <v>16.761481</v>
      </c>
      <c r="E38" s="33">
        <v>2005.01</v>
      </c>
      <c r="F38" s="33">
        <v>8598.2714290000004</v>
      </c>
      <c r="G38" s="34">
        <v>22.232980000000001</v>
      </c>
      <c r="H38" s="33">
        <v>3746.84</v>
      </c>
      <c r="I38" s="33">
        <v>14701.343930999999</v>
      </c>
      <c r="J38" s="34">
        <v>17.421429</v>
      </c>
      <c r="K38" s="33">
        <v>5019.92</v>
      </c>
      <c r="L38" s="33">
        <v>86469.595958000005</v>
      </c>
      <c r="M38" s="34">
        <v>22.261772000000001</v>
      </c>
      <c r="N38" s="33">
        <v>37729.339999999997</v>
      </c>
      <c r="O38" s="33">
        <v>170517.44193100001</v>
      </c>
      <c r="P38" s="34">
        <v>25.066182000000001</v>
      </c>
      <c r="Q38" s="33">
        <v>83774.740000000005</v>
      </c>
      <c r="R38" s="33">
        <v>256987.037889</v>
      </c>
      <c r="S38" s="34">
        <v>22.284594999999999</v>
      </c>
      <c r="T38" s="33">
        <v>112246.3</v>
      </c>
      <c r="U38" s="34">
        <v>14.168207000000001</v>
      </c>
      <c r="V38" s="34">
        <v>14.234633000000001</v>
      </c>
      <c r="W38" s="34">
        <v>3.95</v>
      </c>
      <c r="X38" s="34">
        <v>19.831596000000001</v>
      </c>
      <c r="Y38" s="34">
        <v>6.6069240000000002</v>
      </c>
      <c r="Z38" s="34">
        <v>2.57</v>
      </c>
      <c r="AA38" s="34">
        <v>17.480512999999998</v>
      </c>
      <c r="AB38" s="34">
        <v>8.0017410000000009</v>
      </c>
      <c r="AC38" s="40">
        <v>2.74</v>
      </c>
    </row>
    <row r="39" spans="1:29" s="15" customFormat="1" x14ac:dyDescent="0.25">
      <c r="A39" s="13">
        <v>81</v>
      </c>
      <c r="B39" s="310" t="s">
        <v>40</v>
      </c>
      <c r="C39" s="28">
        <v>1824.7990580000001</v>
      </c>
      <c r="D39" s="29">
        <v>33.997903999999998</v>
      </c>
      <c r="E39" s="28">
        <v>1215.97</v>
      </c>
      <c r="F39" s="28">
        <v>754.44358999999997</v>
      </c>
      <c r="G39" s="29">
        <v>22.615780999999998</v>
      </c>
      <c r="H39" s="28">
        <v>334.42</v>
      </c>
      <c r="I39" s="28">
        <v>2579.2426479999999</v>
      </c>
      <c r="J39" s="29">
        <v>25.061584</v>
      </c>
      <c r="K39" s="28">
        <v>1266.94</v>
      </c>
      <c r="L39" s="28">
        <v>8795.7471580000001</v>
      </c>
      <c r="M39" s="29">
        <v>30.293520000000001</v>
      </c>
      <c r="N39" s="28">
        <v>5222.5</v>
      </c>
      <c r="O39" s="28">
        <v>7347.293858</v>
      </c>
      <c r="P39" s="29">
        <v>33.715805000000003</v>
      </c>
      <c r="Q39" s="28">
        <v>4855.3100000000004</v>
      </c>
      <c r="R39" s="28">
        <v>16143.041015999999</v>
      </c>
      <c r="S39" s="29">
        <v>27.167397000000001</v>
      </c>
      <c r="T39" s="28">
        <v>8595.86</v>
      </c>
      <c r="U39" s="29">
        <v>4.8201179999999999</v>
      </c>
      <c r="V39" s="29">
        <v>26.269341000000001</v>
      </c>
      <c r="W39" s="29">
        <v>2.48</v>
      </c>
      <c r="X39" s="29">
        <v>9.7386920000000003</v>
      </c>
      <c r="Y39" s="29">
        <v>22.162454</v>
      </c>
      <c r="Z39" s="29">
        <v>4.2300000000000004</v>
      </c>
      <c r="AA39" s="29">
        <v>6.2588299999999997</v>
      </c>
      <c r="AB39" s="29">
        <v>24.572562000000001</v>
      </c>
      <c r="AC39" s="38">
        <v>3.01</v>
      </c>
    </row>
    <row r="40" spans="1:29" s="15" customFormat="1" x14ac:dyDescent="0.25">
      <c r="A40" s="14">
        <v>85</v>
      </c>
      <c r="B40" s="311" t="s">
        <v>41</v>
      </c>
      <c r="C40" s="31">
        <v>427.51252599999998</v>
      </c>
      <c r="D40" s="32">
        <v>33.056662000000003</v>
      </c>
      <c r="E40" s="31">
        <v>276.99</v>
      </c>
      <c r="F40" s="31">
        <v>877.56716200000005</v>
      </c>
      <c r="G40" s="32">
        <v>25.918206999999999</v>
      </c>
      <c r="H40" s="31">
        <v>445.8</v>
      </c>
      <c r="I40" s="31">
        <v>1305.079688</v>
      </c>
      <c r="J40" s="32">
        <v>20.702256999999999</v>
      </c>
      <c r="K40" s="31">
        <v>529.54999999999995</v>
      </c>
      <c r="L40" s="31">
        <v>9554.9689629999993</v>
      </c>
      <c r="M40" s="32">
        <v>35.891618000000001</v>
      </c>
      <c r="N40" s="31">
        <v>6721.69</v>
      </c>
      <c r="O40" s="31">
        <v>11571.590786999999</v>
      </c>
      <c r="P40" s="32">
        <v>35.085563</v>
      </c>
      <c r="Q40" s="31">
        <v>7957.52</v>
      </c>
      <c r="R40" s="31">
        <v>21126.55975</v>
      </c>
      <c r="S40" s="32">
        <v>25.161949</v>
      </c>
      <c r="T40" s="31">
        <v>10419.07</v>
      </c>
      <c r="U40" s="32">
        <v>22.350149999999999</v>
      </c>
      <c r="V40" s="32">
        <v>12.537584000000001</v>
      </c>
      <c r="W40" s="32">
        <v>5.49</v>
      </c>
      <c r="X40" s="32">
        <v>13.185988999999999</v>
      </c>
      <c r="Y40" s="32">
        <v>22.398804999999999</v>
      </c>
      <c r="Z40" s="32">
        <v>5.79</v>
      </c>
      <c r="AA40" s="32">
        <v>16.187946</v>
      </c>
      <c r="AB40" s="32">
        <v>14.336496</v>
      </c>
      <c r="AC40" s="39">
        <v>4.55</v>
      </c>
    </row>
    <row r="41" spans="1:29" s="15" customFormat="1" x14ac:dyDescent="0.25">
      <c r="A41" s="13">
        <v>50</v>
      </c>
      <c r="B41" s="310" t="s">
        <v>42</v>
      </c>
      <c r="C41" s="28">
        <v>3683.4465540000001</v>
      </c>
      <c r="D41" s="29">
        <v>21.430339</v>
      </c>
      <c r="E41" s="28">
        <v>1547.18</v>
      </c>
      <c r="F41" s="28">
        <v>6961.7372580000001</v>
      </c>
      <c r="G41" s="29">
        <v>27.153949000000001</v>
      </c>
      <c r="H41" s="28">
        <v>3705.16</v>
      </c>
      <c r="I41" s="28">
        <v>10645.183811999999</v>
      </c>
      <c r="J41" s="29">
        <v>23.106584000000002</v>
      </c>
      <c r="K41" s="28">
        <v>4821.09</v>
      </c>
      <c r="L41" s="28">
        <v>67789.066342000006</v>
      </c>
      <c r="M41" s="29">
        <v>27.661386</v>
      </c>
      <c r="N41" s="28">
        <v>36752.730000000003</v>
      </c>
      <c r="O41" s="28">
        <v>151589.99788499999</v>
      </c>
      <c r="P41" s="29">
        <v>28.020833</v>
      </c>
      <c r="Q41" s="28">
        <v>83254.490000000005</v>
      </c>
      <c r="R41" s="28">
        <v>219379.064227</v>
      </c>
      <c r="S41" s="29">
        <v>25.914831</v>
      </c>
      <c r="T41" s="28">
        <v>111429.36</v>
      </c>
      <c r="U41" s="29">
        <v>18.403706</v>
      </c>
      <c r="V41" s="29">
        <v>11.820971999999999</v>
      </c>
      <c r="W41" s="29">
        <v>4.26</v>
      </c>
      <c r="X41" s="29">
        <v>21.774736999999998</v>
      </c>
      <c r="Y41" s="29">
        <v>6.562646</v>
      </c>
      <c r="Z41" s="29">
        <v>2.8</v>
      </c>
      <c r="AA41" s="29">
        <v>20.608293</v>
      </c>
      <c r="AB41" s="29">
        <v>6.2201659999999999</v>
      </c>
      <c r="AC41" s="38">
        <v>2.5099999999999998</v>
      </c>
    </row>
    <row r="42" spans="1:29" s="15" customFormat="1" x14ac:dyDescent="0.25">
      <c r="A42" s="14">
        <v>99</v>
      </c>
      <c r="B42" s="312" t="s">
        <v>43</v>
      </c>
      <c r="C42" s="31">
        <v>167.31436400000001</v>
      </c>
      <c r="D42" s="32">
        <v>81.260696999999993</v>
      </c>
      <c r="E42" s="31">
        <v>266.48</v>
      </c>
      <c r="F42" s="31">
        <v>4.5234189999999996</v>
      </c>
      <c r="G42" s="32">
        <v>54.820531000000003</v>
      </c>
      <c r="H42" s="31">
        <v>4.8600000000000003</v>
      </c>
      <c r="I42" s="31">
        <v>171.837784</v>
      </c>
      <c r="J42" s="32">
        <v>79.201222999999999</v>
      </c>
      <c r="K42" s="31">
        <v>266.75</v>
      </c>
      <c r="L42" s="31">
        <v>329.81349399999999</v>
      </c>
      <c r="M42" s="32">
        <v>82.457488999999995</v>
      </c>
      <c r="N42" s="31">
        <v>533.03</v>
      </c>
      <c r="O42" s="31">
        <v>8.5594020000000004</v>
      </c>
      <c r="P42" s="32">
        <v>44.795195999999997</v>
      </c>
      <c r="Q42" s="31">
        <v>7.52</v>
      </c>
      <c r="R42" s="31">
        <v>338.37289600000003</v>
      </c>
      <c r="S42" s="32">
        <v>80.410346000000004</v>
      </c>
      <c r="T42" s="31">
        <v>533.29</v>
      </c>
      <c r="U42" s="32">
        <v>1.97122</v>
      </c>
      <c r="V42" s="32">
        <v>3.1893880000000001</v>
      </c>
      <c r="W42" s="32">
        <v>0.12</v>
      </c>
      <c r="X42" s="32">
        <v>1.8922410000000001</v>
      </c>
      <c r="Y42" s="32">
        <v>31.313934</v>
      </c>
      <c r="Z42" s="32">
        <v>1.1599999999999999</v>
      </c>
      <c r="AA42" s="32">
        <v>1.969141</v>
      </c>
      <c r="AB42" s="32">
        <v>3.5438740000000002</v>
      </c>
      <c r="AC42" s="39">
        <v>0.14000000000000001</v>
      </c>
    </row>
    <row r="43" spans="1:29" s="296" customFormat="1" x14ac:dyDescent="0.25">
      <c r="A43" s="320"/>
      <c r="B43" s="309" t="s">
        <v>509</v>
      </c>
      <c r="C43" s="33">
        <v>1762.8557559999999</v>
      </c>
      <c r="D43" s="34">
        <v>28.360396000000001</v>
      </c>
      <c r="E43" s="33">
        <v>979.91</v>
      </c>
      <c r="F43" s="33">
        <v>1263.287323</v>
      </c>
      <c r="G43" s="34">
        <v>16.732051999999999</v>
      </c>
      <c r="H43" s="33">
        <v>414.29</v>
      </c>
      <c r="I43" s="33">
        <v>3026.1430789999999</v>
      </c>
      <c r="J43" s="34">
        <v>17.952961999999999</v>
      </c>
      <c r="K43" s="33">
        <v>1064.83</v>
      </c>
      <c r="L43" s="33">
        <v>14872.074864</v>
      </c>
      <c r="M43" s="34">
        <v>30.819966999999998</v>
      </c>
      <c r="N43" s="33">
        <v>8983.7900000000009</v>
      </c>
      <c r="O43" s="33">
        <v>6060.0202010000003</v>
      </c>
      <c r="P43" s="34">
        <v>19.373203</v>
      </c>
      <c r="Q43" s="33">
        <v>2301.08</v>
      </c>
      <c r="R43" s="33">
        <v>20932.095065000001</v>
      </c>
      <c r="S43" s="34">
        <v>22.565436999999999</v>
      </c>
      <c r="T43" s="33">
        <v>9257.9</v>
      </c>
      <c r="U43" s="34">
        <v>8.4363539999999997</v>
      </c>
      <c r="V43" s="34">
        <v>13.143522000000001</v>
      </c>
      <c r="W43" s="34">
        <v>2.17</v>
      </c>
      <c r="X43" s="34">
        <v>4.7970240000000004</v>
      </c>
      <c r="Y43" s="34">
        <v>14.009472000000001</v>
      </c>
      <c r="Z43" s="34">
        <v>1.32</v>
      </c>
      <c r="AA43" s="34">
        <v>6.9170870000000004</v>
      </c>
      <c r="AB43" s="34">
        <v>10.840241000000001</v>
      </c>
      <c r="AC43" s="40">
        <v>1.47</v>
      </c>
    </row>
    <row r="44" spans="1:29" s="15" customFormat="1" x14ac:dyDescent="0.25">
      <c r="A44" s="13">
        <v>91</v>
      </c>
      <c r="B44" s="310" t="s">
        <v>44</v>
      </c>
      <c r="C44" s="28">
        <v>0</v>
      </c>
      <c r="D44" s="29">
        <v>0</v>
      </c>
      <c r="E44" s="28">
        <v>0</v>
      </c>
      <c r="F44" s="28">
        <v>58.703091999999998</v>
      </c>
      <c r="G44" s="29">
        <v>54.506867999999997</v>
      </c>
      <c r="H44" s="28">
        <v>62.71</v>
      </c>
      <c r="I44" s="28">
        <v>58.703091999999998</v>
      </c>
      <c r="J44" s="29">
        <v>54.506867999999997</v>
      </c>
      <c r="K44" s="28">
        <v>62.71</v>
      </c>
      <c r="L44" s="28">
        <v>0</v>
      </c>
      <c r="M44" s="29">
        <v>0</v>
      </c>
      <c r="N44" s="28">
        <v>0</v>
      </c>
      <c r="O44" s="28">
        <v>90.764011999999994</v>
      </c>
      <c r="P44" s="29">
        <v>70.431237999999993</v>
      </c>
      <c r="Q44" s="28">
        <v>125.3</v>
      </c>
      <c r="R44" s="28">
        <v>90.764011999999994</v>
      </c>
      <c r="S44" s="29">
        <v>70.431237999999993</v>
      </c>
      <c r="T44" s="28">
        <v>125.3</v>
      </c>
      <c r="U44" s="29">
        <v>0</v>
      </c>
      <c r="V44" s="29">
        <v>0</v>
      </c>
      <c r="W44" s="29">
        <v>0</v>
      </c>
      <c r="X44" s="29">
        <v>1.546154</v>
      </c>
      <c r="Y44" s="29">
        <v>34.658361999999997</v>
      </c>
      <c r="Z44" s="29">
        <v>1.05</v>
      </c>
      <c r="AA44" s="29">
        <v>1.546154</v>
      </c>
      <c r="AB44" s="29">
        <v>34.658361999999997</v>
      </c>
      <c r="AC44" s="38">
        <v>1.05</v>
      </c>
    </row>
    <row r="45" spans="1:29" s="15" customFormat="1" x14ac:dyDescent="0.25">
      <c r="A45" s="14">
        <v>18</v>
      </c>
      <c r="B45" s="311" t="s">
        <v>45</v>
      </c>
      <c r="C45" s="31">
        <v>360.28244100000001</v>
      </c>
      <c r="D45" s="32">
        <v>28.749715999999999</v>
      </c>
      <c r="E45" s="31">
        <v>203.02</v>
      </c>
      <c r="F45" s="31">
        <v>158.89115000000001</v>
      </c>
      <c r="G45" s="32">
        <v>42.584344000000002</v>
      </c>
      <c r="H45" s="31">
        <v>132.62</v>
      </c>
      <c r="I45" s="31">
        <v>519.17359099999999</v>
      </c>
      <c r="J45" s="32">
        <v>24.542266000000001</v>
      </c>
      <c r="K45" s="31">
        <v>249.74</v>
      </c>
      <c r="L45" s="31">
        <v>1977.6793720000001</v>
      </c>
      <c r="M45" s="32">
        <v>42.009383999999997</v>
      </c>
      <c r="N45" s="31">
        <v>1628.39</v>
      </c>
      <c r="O45" s="31">
        <v>598.34373000000005</v>
      </c>
      <c r="P45" s="32">
        <v>53.658289000000003</v>
      </c>
      <c r="Q45" s="31">
        <v>629.28</v>
      </c>
      <c r="R45" s="31">
        <v>2576.0231020000001</v>
      </c>
      <c r="S45" s="32">
        <v>35.412429000000003</v>
      </c>
      <c r="T45" s="31">
        <v>1787.98</v>
      </c>
      <c r="U45" s="32">
        <v>5.4892469999999998</v>
      </c>
      <c r="V45" s="32">
        <v>24.319756999999999</v>
      </c>
      <c r="W45" s="32">
        <v>2.62</v>
      </c>
      <c r="X45" s="32">
        <v>3.765746</v>
      </c>
      <c r="Y45" s="32">
        <v>35.463065999999998</v>
      </c>
      <c r="Z45" s="32">
        <v>2.62</v>
      </c>
      <c r="AA45" s="32">
        <v>4.9617760000000004</v>
      </c>
      <c r="AB45" s="32">
        <v>21.339037000000001</v>
      </c>
      <c r="AC45" s="39">
        <v>2.08</v>
      </c>
    </row>
    <row r="46" spans="1:29" s="15" customFormat="1" x14ac:dyDescent="0.25">
      <c r="A46" s="13">
        <v>94</v>
      </c>
      <c r="B46" s="310" t="s">
        <v>46</v>
      </c>
      <c r="C46" s="28">
        <v>0</v>
      </c>
      <c r="D46" s="29">
        <v>0</v>
      </c>
      <c r="E46" s="28">
        <v>0</v>
      </c>
      <c r="F46" s="28">
        <v>42.949773999999998</v>
      </c>
      <c r="G46" s="29">
        <v>57.739317999999997</v>
      </c>
      <c r="H46" s="28">
        <v>48.61</v>
      </c>
      <c r="I46" s="28">
        <v>42.949773999999998</v>
      </c>
      <c r="J46" s="29">
        <v>57.739317999999997</v>
      </c>
      <c r="K46" s="28">
        <v>48.61</v>
      </c>
      <c r="L46" s="28">
        <v>0</v>
      </c>
      <c r="M46" s="29">
        <v>0</v>
      </c>
      <c r="N46" s="28">
        <v>0</v>
      </c>
      <c r="O46" s="28">
        <v>1032.045517</v>
      </c>
      <c r="P46" s="29">
        <v>57.947941</v>
      </c>
      <c r="Q46" s="28">
        <v>1172.18</v>
      </c>
      <c r="R46" s="28">
        <v>1032.045517</v>
      </c>
      <c r="S46" s="29">
        <v>57.947941</v>
      </c>
      <c r="T46" s="28">
        <v>1172.18</v>
      </c>
      <c r="U46" s="29">
        <v>0</v>
      </c>
      <c r="V46" s="29">
        <v>0</v>
      </c>
      <c r="W46" s="29">
        <v>0</v>
      </c>
      <c r="X46" s="29">
        <v>24.029125000000001</v>
      </c>
      <c r="Y46" s="29">
        <v>24.521445</v>
      </c>
      <c r="Z46" s="29">
        <v>11.55</v>
      </c>
      <c r="AA46" s="29">
        <v>24.029125000000001</v>
      </c>
      <c r="AB46" s="29">
        <v>24.521445</v>
      </c>
      <c r="AC46" s="38">
        <v>11.55</v>
      </c>
    </row>
    <row r="47" spans="1:29" s="15" customFormat="1" x14ac:dyDescent="0.25">
      <c r="A47" s="14">
        <v>95</v>
      </c>
      <c r="B47" s="311" t="s">
        <v>47</v>
      </c>
      <c r="C47" s="31">
        <v>57.434507000000004</v>
      </c>
      <c r="D47" s="32">
        <v>52.727840999999998</v>
      </c>
      <c r="E47" s="31">
        <v>59.36</v>
      </c>
      <c r="F47" s="31">
        <v>639.04554199999995</v>
      </c>
      <c r="G47" s="32">
        <v>23.125070000000001</v>
      </c>
      <c r="H47" s="31">
        <v>289.64999999999998</v>
      </c>
      <c r="I47" s="31">
        <v>696.48004900000001</v>
      </c>
      <c r="J47" s="32">
        <v>23.1601</v>
      </c>
      <c r="K47" s="31">
        <v>316.16000000000003</v>
      </c>
      <c r="L47" s="31">
        <v>423.05286599999999</v>
      </c>
      <c r="M47" s="32">
        <v>65.128977000000006</v>
      </c>
      <c r="N47" s="31">
        <v>540.04</v>
      </c>
      <c r="O47" s="31">
        <v>3317.3755769999998</v>
      </c>
      <c r="P47" s="32">
        <v>25.764766999999999</v>
      </c>
      <c r="Q47" s="31">
        <v>1675.24</v>
      </c>
      <c r="R47" s="31">
        <v>3740.4284429999998</v>
      </c>
      <c r="S47" s="32">
        <v>27.205611000000001</v>
      </c>
      <c r="T47" s="31">
        <v>1994.51</v>
      </c>
      <c r="U47" s="32">
        <v>7.365831</v>
      </c>
      <c r="V47" s="32">
        <v>18.961196999999999</v>
      </c>
      <c r="W47" s="32">
        <v>2.74</v>
      </c>
      <c r="X47" s="32">
        <v>5.191141</v>
      </c>
      <c r="Y47" s="32">
        <v>14.799797999999999</v>
      </c>
      <c r="Z47" s="32">
        <v>1.51</v>
      </c>
      <c r="AA47" s="32">
        <v>5.3704749999999999</v>
      </c>
      <c r="AB47" s="32">
        <v>13.895263</v>
      </c>
      <c r="AC47" s="39">
        <v>1.46</v>
      </c>
    </row>
    <row r="48" spans="1:29" s="15" customFormat="1" x14ac:dyDescent="0.25">
      <c r="A48" s="13">
        <v>86</v>
      </c>
      <c r="B48" s="310" t="s">
        <v>48</v>
      </c>
      <c r="C48" s="28">
        <v>1315.355638</v>
      </c>
      <c r="D48" s="29">
        <v>37.092030999999999</v>
      </c>
      <c r="E48" s="28">
        <v>956.27</v>
      </c>
      <c r="F48" s="28">
        <v>343.33320400000002</v>
      </c>
      <c r="G48" s="29">
        <v>37.114215999999999</v>
      </c>
      <c r="H48" s="28">
        <v>249.75</v>
      </c>
      <c r="I48" s="28">
        <v>1658.6888409999999</v>
      </c>
      <c r="J48" s="29">
        <v>30.147825999999998</v>
      </c>
      <c r="K48" s="28">
        <v>980.11</v>
      </c>
      <c r="L48" s="30">
        <v>12357.810197000001</v>
      </c>
      <c r="M48" s="29">
        <v>36.405171000000003</v>
      </c>
      <c r="N48" s="28">
        <v>8817.81</v>
      </c>
      <c r="O48" s="28">
        <v>959.37945400000001</v>
      </c>
      <c r="P48" s="29">
        <v>44.145124000000003</v>
      </c>
      <c r="Q48" s="28">
        <v>830.1</v>
      </c>
      <c r="R48" s="28">
        <v>13317.189651000001</v>
      </c>
      <c r="S48" s="29">
        <v>33.641438999999998</v>
      </c>
      <c r="T48" s="28">
        <v>8780.98</v>
      </c>
      <c r="U48" s="29">
        <v>9.3950329999999997</v>
      </c>
      <c r="V48" s="29">
        <v>15.782624999999999</v>
      </c>
      <c r="W48" s="29">
        <v>2.91</v>
      </c>
      <c r="X48" s="29">
        <v>2.7943099999999998</v>
      </c>
      <c r="Y48" s="29">
        <v>30.882587999999998</v>
      </c>
      <c r="Z48" s="29">
        <v>1.69</v>
      </c>
      <c r="AA48" s="29">
        <v>8.0287450000000007</v>
      </c>
      <c r="AB48" s="29">
        <v>14.921609</v>
      </c>
      <c r="AC48" s="38">
        <v>2.35</v>
      </c>
    </row>
    <row r="49" spans="1:29" s="15" customFormat="1" x14ac:dyDescent="0.25">
      <c r="A49" s="22">
        <v>97</v>
      </c>
      <c r="B49" s="312" t="s">
        <v>49</v>
      </c>
      <c r="C49" s="35">
        <v>29.783170999999999</v>
      </c>
      <c r="D49" s="36">
        <v>54.984605000000002</v>
      </c>
      <c r="E49" s="35">
        <v>32.1</v>
      </c>
      <c r="F49" s="35">
        <v>20.364560999999998</v>
      </c>
      <c r="G49" s="36">
        <v>96.448564000000005</v>
      </c>
      <c r="H49" s="35">
        <v>38.5</v>
      </c>
      <c r="I49" s="35">
        <v>50.147731999999998</v>
      </c>
      <c r="J49" s="36">
        <v>69.184324000000004</v>
      </c>
      <c r="K49" s="35">
        <v>68</v>
      </c>
      <c r="L49" s="35">
        <v>113.53242899999999</v>
      </c>
      <c r="M49" s="36">
        <v>48.237372000000001</v>
      </c>
      <c r="N49" s="35">
        <v>107.34</v>
      </c>
      <c r="O49" s="35">
        <v>62.111911999999997</v>
      </c>
      <c r="P49" s="36">
        <v>96.448564000000005</v>
      </c>
      <c r="Q49" s="35">
        <v>117.42</v>
      </c>
      <c r="R49" s="35">
        <v>175.644341</v>
      </c>
      <c r="S49" s="36">
        <v>56.933760999999997</v>
      </c>
      <c r="T49" s="35">
        <v>196</v>
      </c>
      <c r="U49" s="36">
        <v>3.811966</v>
      </c>
      <c r="V49" s="36">
        <v>25.290811999999999</v>
      </c>
      <c r="W49" s="36">
        <v>1.89</v>
      </c>
      <c r="X49" s="36">
        <v>3.05</v>
      </c>
      <c r="Y49" s="36">
        <v>0</v>
      </c>
      <c r="Z49" s="36">
        <v>0</v>
      </c>
      <c r="AA49" s="36">
        <v>3.5025379999999999</v>
      </c>
      <c r="AB49" s="36">
        <v>19.343979000000001</v>
      </c>
      <c r="AC49" s="41">
        <v>1.33</v>
      </c>
    </row>
    <row r="50" spans="1:29" s="15" customFormat="1" x14ac:dyDescent="0.25">
      <c r="A50" s="23"/>
      <c r="B50" s="23"/>
      <c r="C50" s="23"/>
      <c r="D50" s="23"/>
      <c r="E50" s="23"/>
      <c r="F50" s="23"/>
      <c r="G50" s="23"/>
      <c r="H50" s="23"/>
      <c r="I50" s="23"/>
      <c r="J50" s="23"/>
      <c r="K50" s="23"/>
      <c r="L50" s="23"/>
      <c r="M50" s="24"/>
      <c r="N50" s="3"/>
      <c r="O50" s="3"/>
      <c r="P50" s="3"/>
      <c r="Q50" s="3"/>
      <c r="R50" s="3"/>
      <c r="S50" s="3"/>
      <c r="T50" s="3"/>
      <c r="U50" s="25"/>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91" t="s">
        <v>63</v>
      </c>
      <c r="B52" s="892"/>
      <c r="C52" s="892"/>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3"/>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x14ac:dyDescent="0.25">
      <c r="A56" s="732"/>
      <c r="B56" s="15"/>
      <c r="C56" s="15"/>
      <c r="D56" s="15"/>
      <c r="E56" s="15"/>
      <c r="F56" s="15"/>
      <c r="G56" s="15"/>
      <c r="H56" s="15"/>
      <c r="I56" s="15"/>
      <c r="J56" s="15"/>
      <c r="K56" s="15"/>
      <c r="L56" s="15"/>
      <c r="M56" s="3"/>
      <c r="N56" s="3"/>
      <c r="O56" s="3"/>
      <c r="P56" s="3"/>
      <c r="Q56" s="3"/>
      <c r="R56" s="3"/>
      <c r="S56" s="3"/>
      <c r="T56" s="3"/>
      <c r="U56" s="25"/>
      <c r="V56" s="15"/>
      <c r="W56" s="15"/>
      <c r="X56" s="15"/>
      <c r="Y56" s="15"/>
      <c r="Z56" s="15"/>
      <c r="AA56" s="15"/>
      <c r="AB56" s="15"/>
      <c r="AC56" s="733"/>
    </row>
    <row r="57" spans="1:29" x14ac:dyDescent="0.25">
      <c r="A57" s="722" t="s">
        <v>61</v>
      </c>
      <c r="B57" s="734"/>
      <c r="C57" s="734"/>
      <c r="D57" s="734"/>
      <c r="E57" s="734"/>
      <c r="F57" s="734"/>
      <c r="G57" s="734"/>
      <c r="H57" s="734"/>
      <c r="I57" s="734"/>
      <c r="J57" s="734"/>
      <c r="K57" s="734"/>
      <c r="L57" s="734"/>
      <c r="M57" s="735"/>
      <c r="N57" s="735"/>
      <c r="O57" s="735"/>
      <c r="P57" s="735"/>
      <c r="Q57" s="735"/>
      <c r="R57" s="735"/>
      <c r="S57" s="735"/>
      <c r="T57" s="735"/>
      <c r="U57" s="736"/>
      <c r="V57" s="734"/>
      <c r="W57" s="734"/>
      <c r="X57" s="734"/>
      <c r="Y57" s="734"/>
      <c r="Z57" s="734"/>
      <c r="AA57" s="734"/>
      <c r="AB57" s="734"/>
      <c r="AC57" s="737"/>
    </row>
  </sheetData>
  <mergeCells count="20">
    <mergeCell ref="A52:AC52"/>
    <mergeCell ref="C10:E10"/>
    <mergeCell ref="F10:H10"/>
    <mergeCell ref="I10:K10"/>
    <mergeCell ref="AD1:AD2"/>
    <mergeCell ref="U10:W10"/>
    <mergeCell ref="X10:Z10"/>
    <mergeCell ref="AA10:AC10"/>
    <mergeCell ref="U9:AC9"/>
    <mergeCell ref="A1:AC2"/>
    <mergeCell ref="A4:AC5"/>
    <mergeCell ref="A6:AC6"/>
    <mergeCell ref="A7:AC7"/>
    <mergeCell ref="A9:A11"/>
    <mergeCell ref="B9:B10"/>
    <mergeCell ref="C9:K9"/>
    <mergeCell ref="L9:T9"/>
    <mergeCell ref="L10:N10"/>
    <mergeCell ref="O10:Q10"/>
    <mergeCell ref="R10:T10"/>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9.7109375" style="5" customWidth="1"/>
    <col min="5" max="5" width="12.7109375" style="5" customWidth="1"/>
    <col min="6" max="6" width="14.7109375" style="5" customWidth="1"/>
    <col min="7" max="7" width="9.7109375" style="12" customWidth="1"/>
    <col min="8" max="8" width="12.7109375" style="12" customWidth="1"/>
    <col min="9" max="10" width="14.7109375" style="5" customWidth="1"/>
    <col min="11" max="11" width="12.7109375" style="5" customWidth="1"/>
    <col min="12" max="12" width="18" style="5" bestFit="1" customWidth="1"/>
    <col min="13" max="16384" width="11.42578125" style="5"/>
  </cols>
  <sheetData>
    <row r="1" spans="1:13" s="1" customFormat="1" ht="60" customHeight="1" x14ac:dyDescent="0.25">
      <c r="A1" s="807"/>
      <c r="B1" s="807"/>
      <c r="C1" s="807"/>
      <c r="D1" s="807"/>
      <c r="E1" s="807"/>
      <c r="F1" s="807"/>
      <c r="G1" s="807"/>
      <c r="H1" s="807"/>
      <c r="I1" s="807"/>
      <c r="J1" s="807"/>
      <c r="K1" s="807"/>
      <c r="L1" s="826" t="s">
        <v>85</v>
      </c>
    </row>
    <row r="2" spans="1:13" s="1" customFormat="1" ht="15" customHeight="1" x14ac:dyDescent="0.25">
      <c r="A2" s="807"/>
      <c r="B2" s="807"/>
      <c r="C2" s="807"/>
      <c r="D2" s="807"/>
      <c r="E2" s="807"/>
      <c r="F2" s="807"/>
      <c r="G2" s="807"/>
      <c r="H2" s="807"/>
      <c r="I2" s="807"/>
      <c r="J2" s="807"/>
      <c r="K2" s="807"/>
      <c r="L2" s="826"/>
    </row>
    <row r="3" spans="1:13" ht="11.45" customHeight="1" x14ac:dyDescent="0.25">
      <c r="A3" s="2"/>
      <c r="B3" s="2"/>
      <c r="C3" s="2"/>
      <c r="D3" s="2"/>
      <c r="E3" s="2"/>
      <c r="F3" s="2"/>
      <c r="G3" s="3"/>
      <c r="H3" s="3"/>
    </row>
    <row r="4" spans="1:13" ht="11.1" customHeight="1" x14ac:dyDescent="0.25">
      <c r="A4" s="911" t="s">
        <v>0</v>
      </c>
      <c r="B4" s="912"/>
      <c r="C4" s="912"/>
      <c r="D4" s="912"/>
      <c r="E4" s="912"/>
      <c r="F4" s="912"/>
      <c r="G4" s="912"/>
      <c r="H4" s="912"/>
      <c r="I4" s="912"/>
      <c r="J4" s="912"/>
      <c r="K4" s="913"/>
    </row>
    <row r="5" spans="1:13" ht="21" customHeight="1" x14ac:dyDescent="0.25">
      <c r="A5" s="914"/>
      <c r="B5" s="915"/>
      <c r="C5" s="915"/>
      <c r="D5" s="915"/>
      <c r="E5" s="915"/>
      <c r="F5" s="915"/>
      <c r="G5" s="915"/>
      <c r="H5" s="915"/>
      <c r="I5" s="915"/>
      <c r="J5" s="915"/>
      <c r="K5" s="916"/>
    </row>
    <row r="6" spans="1:13" ht="14.25" customHeight="1" x14ac:dyDescent="0.25">
      <c r="A6" s="917" t="s">
        <v>469</v>
      </c>
      <c r="B6" s="918"/>
      <c r="C6" s="918"/>
      <c r="D6" s="918"/>
      <c r="E6" s="918"/>
      <c r="F6" s="918"/>
      <c r="G6" s="918"/>
      <c r="H6" s="918"/>
      <c r="I6" s="918"/>
      <c r="J6" s="918"/>
      <c r="K6" s="919"/>
    </row>
    <row r="7" spans="1:13" ht="14.25" customHeight="1" x14ac:dyDescent="0.25">
      <c r="A7" s="920" t="s">
        <v>427</v>
      </c>
      <c r="B7" s="921"/>
      <c r="C7" s="921"/>
      <c r="D7" s="921"/>
      <c r="E7" s="921"/>
      <c r="F7" s="921"/>
      <c r="G7" s="921"/>
      <c r="H7" s="921"/>
      <c r="I7" s="921"/>
      <c r="J7" s="921"/>
      <c r="K7" s="922"/>
    </row>
    <row r="8" spans="1:13" ht="12" customHeight="1" x14ac:dyDescent="0.25">
      <c r="A8" s="6"/>
      <c r="B8" s="6"/>
      <c r="C8" s="6"/>
      <c r="D8" s="6"/>
      <c r="E8" s="6"/>
      <c r="F8" s="6"/>
      <c r="G8" s="7"/>
      <c r="H8" s="7"/>
    </row>
    <row r="9" spans="1:13" ht="14.25" customHeight="1" x14ac:dyDescent="0.25">
      <c r="A9" s="903" t="s">
        <v>1</v>
      </c>
      <c r="B9" s="8" t="s">
        <v>2</v>
      </c>
      <c r="C9" s="889" t="s">
        <v>3</v>
      </c>
      <c r="D9" s="889"/>
      <c r="E9" s="889"/>
      <c r="F9" s="889" t="s">
        <v>4</v>
      </c>
      <c r="G9" s="889"/>
      <c r="H9" s="889"/>
      <c r="I9" s="889" t="s">
        <v>5</v>
      </c>
      <c r="J9" s="889"/>
      <c r="K9" s="890"/>
    </row>
    <row r="10" spans="1:13" ht="15.75" x14ac:dyDescent="0.25">
      <c r="A10" s="904"/>
      <c r="B10" s="8" t="s">
        <v>9</v>
      </c>
      <c r="C10" s="9" t="s">
        <v>10</v>
      </c>
      <c r="D10" s="9" t="s">
        <v>11</v>
      </c>
      <c r="E10" s="9" t="s">
        <v>12</v>
      </c>
      <c r="F10" s="9" t="s">
        <v>13</v>
      </c>
      <c r="G10" s="9" t="s">
        <v>11</v>
      </c>
      <c r="H10" s="9" t="s">
        <v>12</v>
      </c>
      <c r="I10" s="9" t="s">
        <v>252</v>
      </c>
      <c r="J10" s="9" t="s">
        <v>11</v>
      </c>
      <c r="K10" s="10" t="s">
        <v>12</v>
      </c>
    </row>
    <row r="11" spans="1:13" s="12" customFormat="1" x14ac:dyDescent="0.25">
      <c r="A11" s="11"/>
      <c r="B11" s="314" t="s">
        <v>14</v>
      </c>
      <c r="C11" s="27">
        <v>16779.662546</v>
      </c>
      <c r="D11" s="26">
        <v>9.2414419999999993</v>
      </c>
      <c r="E11" s="27">
        <v>3039.34</v>
      </c>
      <c r="F11" s="27">
        <v>127026.912836</v>
      </c>
      <c r="G11" s="26">
        <v>14.498763</v>
      </c>
      <c r="H11" s="27">
        <v>36097.97</v>
      </c>
      <c r="I11" s="26">
        <v>7.57029</v>
      </c>
      <c r="J11" s="26">
        <v>8.7813739999999996</v>
      </c>
      <c r="K11" s="37">
        <v>1.3</v>
      </c>
    </row>
    <row r="12" spans="1:13" x14ac:dyDescent="0.25">
      <c r="A12" s="16"/>
      <c r="B12" s="313" t="s">
        <v>15</v>
      </c>
      <c r="C12" s="33">
        <v>3850.3040449999999</v>
      </c>
      <c r="D12" s="34">
        <v>12.404176</v>
      </c>
      <c r="E12" s="33">
        <v>936.09</v>
      </c>
      <c r="F12" s="33">
        <v>38145.674018999998</v>
      </c>
      <c r="G12" s="33">
        <v>14.363348999999999</v>
      </c>
      <c r="H12" s="33">
        <v>10738.83</v>
      </c>
      <c r="I12" s="34">
        <v>9.9071850000000001</v>
      </c>
      <c r="J12" s="34">
        <v>7.5329680000000003</v>
      </c>
      <c r="K12" s="40">
        <v>1.46</v>
      </c>
    </row>
    <row r="13" spans="1:13" x14ac:dyDescent="0.25">
      <c r="A13" s="13">
        <v>5</v>
      </c>
      <c r="B13" s="310" t="s">
        <v>16</v>
      </c>
      <c r="C13" s="28">
        <v>299.13569200000001</v>
      </c>
      <c r="D13" s="29">
        <v>38.297119000000002</v>
      </c>
      <c r="E13" s="28">
        <v>224.54</v>
      </c>
      <c r="F13" s="28">
        <v>2662.0029720000002</v>
      </c>
      <c r="G13" s="29">
        <v>39.860256</v>
      </c>
      <c r="H13" s="28">
        <v>2079.7199999999998</v>
      </c>
      <c r="I13" s="29">
        <v>8.8989809999999991</v>
      </c>
      <c r="J13" s="29">
        <v>35.342941000000003</v>
      </c>
      <c r="K13" s="38">
        <v>6.16</v>
      </c>
    </row>
    <row r="14" spans="1:13" x14ac:dyDescent="0.25">
      <c r="A14" s="14">
        <v>15</v>
      </c>
      <c r="B14" s="311" t="s">
        <v>17</v>
      </c>
      <c r="C14" s="31">
        <v>1034.554568</v>
      </c>
      <c r="D14" s="32">
        <v>19.090036999999999</v>
      </c>
      <c r="E14" s="31">
        <v>387.09</v>
      </c>
      <c r="F14" s="31">
        <v>11324.191438</v>
      </c>
      <c r="G14" s="32">
        <v>19.701998</v>
      </c>
      <c r="H14" s="31">
        <v>4372.9399999999996</v>
      </c>
      <c r="I14" s="32">
        <v>10.945959</v>
      </c>
      <c r="J14" s="32">
        <v>6.6530060000000004</v>
      </c>
      <c r="K14" s="39">
        <v>1.43</v>
      </c>
    </row>
    <row r="15" spans="1:13" x14ac:dyDescent="0.25">
      <c r="A15" s="13">
        <v>17</v>
      </c>
      <c r="B15" s="310" t="s">
        <v>18</v>
      </c>
      <c r="C15" s="28">
        <v>0</v>
      </c>
      <c r="D15" s="29">
        <v>0</v>
      </c>
      <c r="E15" s="28">
        <v>0</v>
      </c>
      <c r="F15" s="28">
        <v>0</v>
      </c>
      <c r="G15" s="29">
        <v>0</v>
      </c>
      <c r="H15" s="28">
        <v>0</v>
      </c>
      <c r="I15" s="29">
        <v>0</v>
      </c>
      <c r="J15" s="29">
        <v>0</v>
      </c>
      <c r="K15" s="38">
        <v>0</v>
      </c>
    </row>
    <row r="16" spans="1:13" s="15" customFormat="1" x14ac:dyDescent="0.25">
      <c r="A16" s="14">
        <v>25</v>
      </c>
      <c r="B16" s="311" t="s">
        <v>19</v>
      </c>
      <c r="C16" s="31">
        <v>795.75317800000005</v>
      </c>
      <c r="D16" s="32">
        <v>29.296023000000002</v>
      </c>
      <c r="E16" s="31">
        <v>456.92</v>
      </c>
      <c r="F16" s="31">
        <v>9268.6955940000007</v>
      </c>
      <c r="G16" s="32">
        <v>40.845177999999997</v>
      </c>
      <c r="H16" s="31">
        <v>7420.2</v>
      </c>
      <c r="I16" s="32">
        <v>11.647702000000001</v>
      </c>
      <c r="J16" s="32">
        <v>22.603615000000001</v>
      </c>
      <c r="K16" s="39">
        <v>5.16</v>
      </c>
      <c r="M16" s="2"/>
    </row>
    <row r="17" spans="1:11" s="15" customFormat="1" x14ac:dyDescent="0.25">
      <c r="A17" s="13">
        <v>41</v>
      </c>
      <c r="B17" s="310" t="s">
        <v>20</v>
      </c>
      <c r="C17" s="28">
        <v>52.559840999999999</v>
      </c>
      <c r="D17" s="29">
        <v>66.846355000000003</v>
      </c>
      <c r="E17" s="28">
        <v>68.86</v>
      </c>
      <c r="F17" s="28">
        <v>94.916825000000003</v>
      </c>
      <c r="G17" s="29">
        <v>53.049073</v>
      </c>
      <c r="H17" s="28">
        <v>98.69</v>
      </c>
      <c r="I17" s="29">
        <v>1.8058810000000001</v>
      </c>
      <c r="J17" s="29">
        <v>34.166773999999997</v>
      </c>
      <c r="K17" s="38">
        <v>1.21</v>
      </c>
    </row>
    <row r="18" spans="1:11" s="15" customFormat="1" x14ac:dyDescent="0.25">
      <c r="A18" s="14">
        <v>54</v>
      </c>
      <c r="B18" s="311" t="s">
        <v>21</v>
      </c>
      <c r="C18" s="31">
        <v>349.00908800000002</v>
      </c>
      <c r="D18" s="32">
        <v>20.849316000000002</v>
      </c>
      <c r="E18" s="31">
        <v>142.62</v>
      </c>
      <c r="F18" s="31">
        <v>3251.8703799999998</v>
      </c>
      <c r="G18" s="32">
        <v>25.754535000000001</v>
      </c>
      <c r="H18" s="31">
        <v>1641.51</v>
      </c>
      <c r="I18" s="32">
        <v>9.3174379999999992</v>
      </c>
      <c r="J18" s="32">
        <v>13.461919999999999</v>
      </c>
      <c r="K18" s="39">
        <v>2.46</v>
      </c>
    </row>
    <row r="19" spans="1:11" s="15" customFormat="1" x14ac:dyDescent="0.25">
      <c r="A19" s="13">
        <v>63</v>
      </c>
      <c r="B19" s="310" t="s">
        <v>22</v>
      </c>
      <c r="C19" s="28">
        <v>0</v>
      </c>
      <c r="D19" s="29">
        <v>0</v>
      </c>
      <c r="E19" s="28">
        <v>0</v>
      </c>
      <c r="F19" s="28">
        <v>0</v>
      </c>
      <c r="G19" s="29">
        <v>0</v>
      </c>
      <c r="H19" s="28">
        <v>0</v>
      </c>
      <c r="I19" s="29">
        <v>0</v>
      </c>
      <c r="J19" s="29">
        <v>0</v>
      </c>
      <c r="K19" s="38">
        <v>0</v>
      </c>
    </row>
    <row r="20" spans="1:11" s="15" customFormat="1" x14ac:dyDescent="0.25">
      <c r="A20" s="14">
        <v>66</v>
      </c>
      <c r="B20" s="311" t="s">
        <v>23</v>
      </c>
      <c r="C20" s="31">
        <v>0</v>
      </c>
      <c r="D20" s="32">
        <v>0</v>
      </c>
      <c r="E20" s="31">
        <v>0</v>
      </c>
      <c r="F20" s="31">
        <v>0</v>
      </c>
      <c r="G20" s="32">
        <v>0</v>
      </c>
      <c r="H20" s="31">
        <v>0</v>
      </c>
      <c r="I20" s="32">
        <v>0</v>
      </c>
      <c r="J20" s="32">
        <v>0</v>
      </c>
      <c r="K20" s="39">
        <v>0</v>
      </c>
    </row>
    <row r="21" spans="1:11" s="15" customFormat="1" x14ac:dyDescent="0.25">
      <c r="A21" s="13">
        <v>68</v>
      </c>
      <c r="B21" s="310" t="s">
        <v>24</v>
      </c>
      <c r="C21" s="28">
        <v>77.159711999999999</v>
      </c>
      <c r="D21" s="29">
        <v>96.711956999999998</v>
      </c>
      <c r="E21" s="28">
        <v>146.26</v>
      </c>
      <c r="F21" s="28">
        <v>90.910948000000005</v>
      </c>
      <c r="G21" s="29">
        <v>96.038899000000001</v>
      </c>
      <c r="H21" s="28">
        <v>171.13</v>
      </c>
      <c r="I21" s="29">
        <v>1.178218</v>
      </c>
      <c r="J21" s="29">
        <v>0.95941699999999996</v>
      </c>
      <c r="K21" s="38">
        <v>0.02</v>
      </c>
    </row>
    <row r="22" spans="1:11" s="15" customFormat="1" x14ac:dyDescent="0.25">
      <c r="A22" s="14">
        <v>73</v>
      </c>
      <c r="B22" s="312" t="s">
        <v>25</v>
      </c>
      <c r="C22" s="31">
        <v>1242.131967</v>
      </c>
      <c r="D22" s="32">
        <v>26.643543000000001</v>
      </c>
      <c r="E22" s="31">
        <v>648.66</v>
      </c>
      <c r="F22" s="31">
        <v>11453.085863</v>
      </c>
      <c r="G22" s="32">
        <v>26.006542</v>
      </c>
      <c r="H22" s="31">
        <v>5837.96</v>
      </c>
      <c r="I22" s="32">
        <v>9.2205060000000003</v>
      </c>
      <c r="J22" s="32">
        <v>8.2189770000000006</v>
      </c>
      <c r="K22" s="39">
        <v>1.49</v>
      </c>
    </row>
    <row r="23" spans="1:11" s="15" customFormat="1" x14ac:dyDescent="0.25">
      <c r="A23" s="16"/>
      <c r="B23" s="309" t="s">
        <v>26</v>
      </c>
      <c r="C23" s="33">
        <v>10260.334252000001</v>
      </c>
      <c r="D23" s="33">
        <v>13.221692000000001</v>
      </c>
      <c r="E23" s="33">
        <v>2658.92</v>
      </c>
      <c r="F23" s="33">
        <v>58227.315597000001</v>
      </c>
      <c r="G23" s="33">
        <v>22.687681000000001</v>
      </c>
      <c r="H23" s="33">
        <v>25892.44</v>
      </c>
      <c r="I23" s="34">
        <v>5.6749919999999996</v>
      </c>
      <c r="J23" s="34">
        <v>13.301781</v>
      </c>
      <c r="K23" s="40">
        <v>1.48</v>
      </c>
    </row>
    <row r="24" spans="1:11" s="15" customFormat="1" x14ac:dyDescent="0.25">
      <c r="A24" s="13">
        <v>8</v>
      </c>
      <c r="B24" s="310" t="s">
        <v>27</v>
      </c>
      <c r="C24" s="28">
        <v>111.834152</v>
      </c>
      <c r="D24" s="29">
        <v>91.895882999999998</v>
      </c>
      <c r="E24" s="28">
        <v>201.43</v>
      </c>
      <c r="F24" s="28">
        <v>331.95810799999998</v>
      </c>
      <c r="G24" s="29">
        <v>92.813343000000003</v>
      </c>
      <c r="H24" s="28">
        <v>603.88</v>
      </c>
      <c r="I24" s="29">
        <v>2.9683069999999998</v>
      </c>
      <c r="J24" s="29">
        <v>1.37914</v>
      </c>
      <c r="K24" s="38">
        <v>0.08</v>
      </c>
    </row>
    <row r="25" spans="1:11" s="15" customFormat="1" x14ac:dyDescent="0.25">
      <c r="A25" s="14">
        <v>88</v>
      </c>
      <c r="B25" s="311" t="s">
        <v>28</v>
      </c>
      <c r="C25" s="31">
        <v>0</v>
      </c>
      <c r="D25" s="32">
        <v>0</v>
      </c>
      <c r="E25" s="31">
        <v>0</v>
      </c>
      <c r="F25" s="31">
        <v>0</v>
      </c>
      <c r="G25" s="32">
        <v>0</v>
      </c>
      <c r="H25" s="31">
        <v>0</v>
      </c>
      <c r="I25" s="32">
        <v>0</v>
      </c>
      <c r="J25" s="32">
        <v>0</v>
      </c>
      <c r="K25" s="39">
        <v>0</v>
      </c>
    </row>
    <row r="26" spans="1:11" s="15" customFormat="1" x14ac:dyDescent="0.25">
      <c r="A26" s="13">
        <v>13</v>
      </c>
      <c r="B26" s="310" t="s">
        <v>29</v>
      </c>
      <c r="C26" s="28">
        <v>1950.572506</v>
      </c>
      <c r="D26" s="29">
        <v>45.509132999999999</v>
      </c>
      <c r="E26" s="28">
        <v>1739.87</v>
      </c>
      <c r="F26" s="28">
        <v>21868.175488000001</v>
      </c>
      <c r="G26" s="29">
        <v>54.878689000000001</v>
      </c>
      <c r="H26" s="28">
        <v>23521.9</v>
      </c>
      <c r="I26" s="29">
        <v>11.211157</v>
      </c>
      <c r="J26" s="29">
        <v>16.125191000000001</v>
      </c>
      <c r="K26" s="38">
        <v>3.54</v>
      </c>
    </row>
    <row r="27" spans="1:11" s="15" customFormat="1" x14ac:dyDescent="0.25">
      <c r="A27" s="14">
        <v>20</v>
      </c>
      <c r="B27" s="311" t="s">
        <v>30</v>
      </c>
      <c r="C27" s="31">
        <v>532.11044300000003</v>
      </c>
      <c r="D27" s="32">
        <v>61.135123</v>
      </c>
      <c r="E27" s="31">
        <v>637.6</v>
      </c>
      <c r="F27" s="31">
        <v>2476.3161930000001</v>
      </c>
      <c r="G27" s="32">
        <v>60.667962000000003</v>
      </c>
      <c r="H27" s="31">
        <v>2944.57</v>
      </c>
      <c r="I27" s="32">
        <v>4.6537639999999998</v>
      </c>
      <c r="J27" s="32">
        <v>5.5704529999999997</v>
      </c>
      <c r="K27" s="39">
        <v>0.51</v>
      </c>
    </row>
    <row r="28" spans="1:11" s="15" customFormat="1" x14ac:dyDescent="0.25">
      <c r="A28" s="13">
        <v>23</v>
      </c>
      <c r="B28" s="310" t="s">
        <v>31</v>
      </c>
      <c r="C28" s="28">
        <v>2870.9811840000002</v>
      </c>
      <c r="D28" s="29">
        <v>26.309545</v>
      </c>
      <c r="E28" s="28">
        <v>1480.47</v>
      </c>
      <c r="F28" s="28">
        <v>16476.622974999998</v>
      </c>
      <c r="G28" s="29">
        <v>28.356152000000002</v>
      </c>
      <c r="H28" s="28">
        <v>9157.39</v>
      </c>
      <c r="I28" s="29">
        <v>5.7390220000000003</v>
      </c>
      <c r="J28" s="29">
        <v>11.951926</v>
      </c>
      <c r="K28" s="38">
        <v>1.34</v>
      </c>
    </row>
    <row r="29" spans="1:11" s="15" customFormat="1" x14ac:dyDescent="0.25">
      <c r="A29" s="14">
        <v>44</v>
      </c>
      <c r="B29" s="311" t="s">
        <v>32</v>
      </c>
      <c r="C29" s="31">
        <v>42.110602</v>
      </c>
      <c r="D29" s="32">
        <v>43.546059</v>
      </c>
      <c r="E29" s="31">
        <v>35.94</v>
      </c>
      <c r="F29" s="31">
        <v>144.99268799999999</v>
      </c>
      <c r="G29" s="32">
        <v>42.785535000000003</v>
      </c>
      <c r="H29" s="31">
        <v>121.59</v>
      </c>
      <c r="I29" s="32">
        <v>3.4431400000000001</v>
      </c>
      <c r="J29" s="32">
        <v>16.822344000000001</v>
      </c>
      <c r="K29" s="39">
        <v>1.1399999999999999</v>
      </c>
    </row>
    <row r="30" spans="1:11" s="15" customFormat="1" x14ac:dyDescent="0.25">
      <c r="A30" s="13">
        <v>47</v>
      </c>
      <c r="B30" s="310" t="s">
        <v>33</v>
      </c>
      <c r="C30" s="28">
        <v>175.48844299999999</v>
      </c>
      <c r="D30" s="29">
        <v>70</v>
      </c>
      <c r="E30" s="28">
        <v>240.77</v>
      </c>
      <c r="F30" s="28">
        <v>350.97688699999998</v>
      </c>
      <c r="G30" s="29">
        <v>70</v>
      </c>
      <c r="H30" s="28">
        <v>481.54</v>
      </c>
      <c r="I30" s="29">
        <v>2</v>
      </c>
      <c r="J30" s="29">
        <v>0</v>
      </c>
      <c r="K30" s="38">
        <v>0</v>
      </c>
    </row>
    <row r="31" spans="1:11" s="15" customFormat="1" x14ac:dyDescent="0.25">
      <c r="A31" s="14">
        <v>70</v>
      </c>
      <c r="B31" s="312" t="s">
        <v>34</v>
      </c>
      <c r="C31" s="31">
        <v>4577.2369230000004</v>
      </c>
      <c r="D31" s="32">
        <v>12.92483</v>
      </c>
      <c r="E31" s="31">
        <v>1159.54</v>
      </c>
      <c r="F31" s="31">
        <v>16578.273258000001</v>
      </c>
      <c r="G31" s="32">
        <v>15.076559</v>
      </c>
      <c r="H31" s="31">
        <v>4898.8900000000003</v>
      </c>
      <c r="I31" s="32">
        <v>3.6218949999999999</v>
      </c>
      <c r="J31" s="32">
        <v>7.6204679999999998</v>
      </c>
      <c r="K31" s="39">
        <v>0.54</v>
      </c>
    </row>
    <row r="32" spans="1:11" s="15" customFormat="1" x14ac:dyDescent="0.25">
      <c r="A32" s="16"/>
      <c r="B32" s="309" t="s">
        <v>35</v>
      </c>
      <c r="C32" s="33">
        <v>2645.8285099999998</v>
      </c>
      <c r="D32" s="34">
        <v>21.909496000000001</v>
      </c>
      <c r="E32" s="33">
        <v>1136.19</v>
      </c>
      <c r="F32" s="33">
        <v>30600.33844</v>
      </c>
      <c r="G32" s="34">
        <v>37.922410999999997</v>
      </c>
      <c r="H32" s="33">
        <v>22744.6</v>
      </c>
      <c r="I32" s="34">
        <v>11.565503</v>
      </c>
      <c r="J32" s="34">
        <v>22.332295999999999</v>
      </c>
      <c r="K32" s="40">
        <v>5.0599999999999996</v>
      </c>
    </row>
    <row r="33" spans="1:11" s="15" customFormat="1" x14ac:dyDescent="0.25">
      <c r="A33" s="13">
        <v>19</v>
      </c>
      <c r="B33" s="310" t="s">
        <v>36</v>
      </c>
      <c r="C33" s="28">
        <v>942.41264899999999</v>
      </c>
      <c r="D33" s="29">
        <v>42.105195999999999</v>
      </c>
      <c r="E33" s="28">
        <v>777.74</v>
      </c>
      <c r="F33" s="28">
        <v>13376.989234999999</v>
      </c>
      <c r="G33" s="29">
        <v>76.958781000000002</v>
      </c>
      <c r="H33" s="28">
        <v>20177.740000000002</v>
      </c>
      <c r="I33" s="29">
        <v>14.194407999999999</v>
      </c>
      <c r="J33" s="29">
        <v>42.008318000000003</v>
      </c>
      <c r="K33" s="38">
        <v>11.69</v>
      </c>
    </row>
    <row r="34" spans="1:11" s="15" customFormat="1" x14ac:dyDescent="0.25">
      <c r="A34" s="14">
        <v>27</v>
      </c>
      <c r="B34" s="311" t="s">
        <v>37</v>
      </c>
      <c r="C34" s="31">
        <v>0</v>
      </c>
      <c r="D34" s="32">
        <v>0</v>
      </c>
      <c r="E34" s="31">
        <v>0</v>
      </c>
      <c r="F34" s="31">
        <v>0</v>
      </c>
      <c r="G34" s="32">
        <v>0</v>
      </c>
      <c r="H34" s="31">
        <v>0</v>
      </c>
      <c r="I34" s="32">
        <v>0</v>
      </c>
      <c r="J34" s="32">
        <v>0</v>
      </c>
      <c r="K34" s="39">
        <v>0</v>
      </c>
    </row>
    <row r="35" spans="1:11" s="15" customFormat="1" x14ac:dyDescent="0.25">
      <c r="A35" s="13">
        <v>52</v>
      </c>
      <c r="B35" s="310" t="s">
        <v>38</v>
      </c>
      <c r="C35" s="28">
        <v>1697.1591330000001</v>
      </c>
      <c r="D35" s="29">
        <v>24.897321000000002</v>
      </c>
      <c r="E35" s="28">
        <v>828.19</v>
      </c>
      <c r="F35" s="28">
        <v>17198.322295000002</v>
      </c>
      <c r="G35" s="29">
        <v>31.138334</v>
      </c>
      <c r="H35" s="28">
        <v>10496.33</v>
      </c>
      <c r="I35" s="29">
        <v>10.133594</v>
      </c>
      <c r="J35" s="29">
        <v>14.627195</v>
      </c>
      <c r="K35" s="38">
        <v>2.91</v>
      </c>
    </row>
    <row r="36" spans="1:11" s="15" customFormat="1" x14ac:dyDescent="0.25">
      <c r="A36" s="14">
        <v>76</v>
      </c>
      <c r="B36" s="312" t="s">
        <v>39</v>
      </c>
      <c r="C36" s="31">
        <v>6.2567279999999998</v>
      </c>
      <c r="D36" s="32">
        <v>98.210947000000004</v>
      </c>
      <c r="E36" s="31">
        <v>12.04</v>
      </c>
      <c r="F36" s="31">
        <v>25.026910000000001</v>
      </c>
      <c r="G36" s="32">
        <v>98.210947000000004</v>
      </c>
      <c r="H36" s="31">
        <v>48.18</v>
      </c>
      <c r="I36" s="32">
        <v>4</v>
      </c>
      <c r="J36" s="32">
        <v>0</v>
      </c>
      <c r="K36" s="39">
        <v>0</v>
      </c>
    </row>
    <row r="37" spans="1:11" s="15" customFormat="1" x14ac:dyDescent="0.25">
      <c r="A37" s="16"/>
      <c r="B37" s="309" t="s">
        <v>510</v>
      </c>
      <c r="C37" s="33">
        <v>23.195739</v>
      </c>
      <c r="D37" s="33">
        <v>51.573974999999997</v>
      </c>
      <c r="E37" s="33">
        <v>23.45</v>
      </c>
      <c r="F37" s="33">
        <v>53.584778999999997</v>
      </c>
      <c r="G37" s="34">
        <v>72.290755000000004</v>
      </c>
      <c r="H37" s="33">
        <v>75.92</v>
      </c>
      <c r="I37" s="34">
        <v>2.3101129999999999</v>
      </c>
      <c r="J37" s="34">
        <v>49.156516000000003</v>
      </c>
      <c r="K37" s="40">
        <v>2.23</v>
      </c>
    </row>
    <row r="38" spans="1:11" s="15" customFormat="1" x14ac:dyDescent="0.25">
      <c r="A38" s="13">
        <v>81</v>
      </c>
      <c r="B38" s="310" t="s">
        <v>40</v>
      </c>
      <c r="C38" s="28">
        <v>2.9050349999999998</v>
      </c>
      <c r="D38" s="29">
        <v>94.339810999999997</v>
      </c>
      <c r="E38" s="28">
        <v>5.37</v>
      </c>
      <c r="F38" s="28">
        <v>1.4525170000000001</v>
      </c>
      <c r="G38" s="29">
        <v>94.339810999999997</v>
      </c>
      <c r="H38" s="28">
        <v>2.69</v>
      </c>
      <c r="I38" s="29">
        <v>0.5</v>
      </c>
      <c r="J38" s="29">
        <v>0</v>
      </c>
      <c r="K38" s="38">
        <v>0</v>
      </c>
    </row>
    <row r="39" spans="1:11" s="15" customFormat="1" x14ac:dyDescent="0.25">
      <c r="A39" s="14">
        <v>85</v>
      </c>
      <c r="B39" s="311" t="s">
        <v>41</v>
      </c>
      <c r="C39" s="31">
        <v>12.319765</v>
      </c>
      <c r="D39" s="32">
        <v>71.289741000000006</v>
      </c>
      <c r="E39" s="31">
        <v>17.21</v>
      </c>
      <c r="F39" s="31">
        <v>12.277564999999999</v>
      </c>
      <c r="G39" s="32">
        <v>49.565783000000003</v>
      </c>
      <c r="H39" s="31">
        <v>11.93</v>
      </c>
      <c r="I39" s="32">
        <v>0.99657499999999999</v>
      </c>
      <c r="J39" s="32">
        <v>41.758114999999997</v>
      </c>
      <c r="K39" s="39">
        <v>0.82</v>
      </c>
    </row>
    <row r="40" spans="1:11" s="15" customFormat="1" x14ac:dyDescent="0.25">
      <c r="A40" s="13">
        <v>50</v>
      </c>
      <c r="B40" s="310" t="s">
        <v>42</v>
      </c>
      <c r="C40" s="28">
        <v>7.9709390000000004</v>
      </c>
      <c r="D40" s="29">
        <v>95.926706999999993</v>
      </c>
      <c r="E40" s="28">
        <v>14.99</v>
      </c>
      <c r="F40" s="28">
        <v>39.854697000000002</v>
      </c>
      <c r="G40" s="29">
        <v>95.926706999999993</v>
      </c>
      <c r="H40" s="28">
        <v>74.930000000000007</v>
      </c>
      <c r="I40" s="29">
        <v>5</v>
      </c>
      <c r="J40" s="29">
        <v>0</v>
      </c>
      <c r="K40" s="38">
        <v>0</v>
      </c>
    </row>
    <row r="41" spans="1:11" s="15" customFormat="1" x14ac:dyDescent="0.25">
      <c r="A41" s="14">
        <v>99</v>
      </c>
      <c r="B41" s="312" t="s">
        <v>43</v>
      </c>
      <c r="C41" s="31">
        <v>0</v>
      </c>
      <c r="D41" s="32">
        <v>0</v>
      </c>
      <c r="E41" s="31">
        <v>0</v>
      </c>
      <c r="F41" s="31">
        <v>0</v>
      </c>
      <c r="G41" s="32">
        <v>0</v>
      </c>
      <c r="H41" s="31">
        <v>0</v>
      </c>
      <c r="I41" s="32">
        <v>0</v>
      </c>
      <c r="J41" s="32">
        <v>0</v>
      </c>
      <c r="K41" s="39">
        <v>0</v>
      </c>
    </row>
    <row r="42" spans="1:11" s="15" customFormat="1" x14ac:dyDescent="0.25">
      <c r="A42" s="16"/>
      <c r="B42" s="309" t="s">
        <v>509</v>
      </c>
      <c r="C42" s="33">
        <v>0</v>
      </c>
      <c r="D42" s="33">
        <v>0</v>
      </c>
      <c r="E42" s="33">
        <v>0</v>
      </c>
      <c r="F42" s="33">
        <v>0</v>
      </c>
      <c r="G42" s="33">
        <v>0</v>
      </c>
      <c r="H42" s="33">
        <v>0</v>
      </c>
      <c r="I42" s="34">
        <v>0</v>
      </c>
      <c r="J42" s="34">
        <v>0</v>
      </c>
      <c r="K42" s="40">
        <v>0</v>
      </c>
    </row>
    <row r="43" spans="1:11" s="15" customFormat="1" x14ac:dyDescent="0.25">
      <c r="A43" s="13">
        <v>91</v>
      </c>
      <c r="B43" s="310" t="s">
        <v>44</v>
      </c>
      <c r="C43" s="28">
        <v>0</v>
      </c>
      <c r="D43" s="29">
        <v>0</v>
      </c>
      <c r="E43" s="28">
        <v>0</v>
      </c>
      <c r="F43" s="28">
        <v>0</v>
      </c>
      <c r="G43" s="29">
        <v>0</v>
      </c>
      <c r="H43" s="28">
        <v>0</v>
      </c>
      <c r="I43" s="29">
        <v>0</v>
      </c>
      <c r="J43" s="29">
        <v>0</v>
      </c>
      <c r="K43" s="38">
        <v>0</v>
      </c>
    </row>
    <row r="44" spans="1:11" s="15" customFormat="1" x14ac:dyDescent="0.25">
      <c r="A44" s="14">
        <v>18</v>
      </c>
      <c r="B44" s="311" t="s">
        <v>45</v>
      </c>
      <c r="C44" s="31">
        <v>0</v>
      </c>
      <c r="D44" s="32">
        <v>0</v>
      </c>
      <c r="E44" s="31">
        <v>0</v>
      </c>
      <c r="F44" s="31">
        <v>0</v>
      </c>
      <c r="G44" s="32">
        <v>0</v>
      </c>
      <c r="H44" s="31">
        <v>0</v>
      </c>
      <c r="I44" s="32">
        <v>0</v>
      </c>
      <c r="J44" s="32">
        <v>0</v>
      </c>
      <c r="K44" s="39">
        <v>0</v>
      </c>
    </row>
    <row r="45" spans="1:11" s="15" customFormat="1" x14ac:dyDescent="0.25">
      <c r="A45" s="13">
        <v>94</v>
      </c>
      <c r="B45" s="310" t="s">
        <v>46</v>
      </c>
      <c r="C45" s="28">
        <v>0</v>
      </c>
      <c r="D45" s="29">
        <v>0</v>
      </c>
      <c r="E45" s="28">
        <v>0</v>
      </c>
      <c r="F45" s="28">
        <v>0</v>
      </c>
      <c r="G45" s="29">
        <v>0</v>
      </c>
      <c r="H45" s="28">
        <v>0</v>
      </c>
      <c r="I45" s="29">
        <v>0</v>
      </c>
      <c r="J45" s="29">
        <v>0</v>
      </c>
      <c r="K45" s="38">
        <v>0</v>
      </c>
    </row>
    <row r="46" spans="1:11" s="15" customFormat="1" x14ac:dyDescent="0.25">
      <c r="A46" s="14">
        <v>95</v>
      </c>
      <c r="B46" s="311" t="s">
        <v>47</v>
      </c>
      <c r="C46" s="31">
        <v>0</v>
      </c>
      <c r="D46" s="32">
        <v>0</v>
      </c>
      <c r="E46" s="31">
        <v>0</v>
      </c>
      <c r="F46" s="31">
        <v>0</v>
      </c>
      <c r="G46" s="32">
        <v>0</v>
      </c>
      <c r="H46" s="31">
        <v>0</v>
      </c>
      <c r="I46" s="32">
        <v>0</v>
      </c>
      <c r="J46" s="32">
        <v>0</v>
      </c>
      <c r="K46" s="39">
        <v>0</v>
      </c>
    </row>
    <row r="47" spans="1:11" s="15" customFormat="1" x14ac:dyDescent="0.25">
      <c r="A47" s="13">
        <v>86</v>
      </c>
      <c r="B47" s="310" t="s">
        <v>48</v>
      </c>
      <c r="C47" s="28">
        <v>0</v>
      </c>
      <c r="D47" s="29">
        <v>0</v>
      </c>
      <c r="E47" s="28">
        <v>0</v>
      </c>
      <c r="F47" s="30">
        <v>0</v>
      </c>
      <c r="G47" s="29">
        <v>0</v>
      </c>
      <c r="H47" s="28">
        <v>0</v>
      </c>
      <c r="I47" s="29">
        <v>0</v>
      </c>
      <c r="J47" s="29">
        <v>0</v>
      </c>
      <c r="K47" s="38">
        <v>0</v>
      </c>
    </row>
    <row r="48" spans="1:11" s="15" customFormat="1" x14ac:dyDescent="0.25">
      <c r="A48" s="22">
        <v>97</v>
      </c>
      <c r="B48" s="312" t="s">
        <v>49</v>
      </c>
      <c r="C48" s="35">
        <v>0</v>
      </c>
      <c r="D48" s="36">
        <v>0</v>
      </c>
      <c r="E48" s="35">
        <v>0</v>
      </c>
      <c r="F48" s="35">
        <v>0</v>
      </c>
      <c r="G48" s="36">
        <v>0</v>
      </c>
      <c r="H48" s="35">
        <v>0</v>
      </c>
      <c r="I48" s="36">
        <v>0</v>
      </c>
      <c r="J48" s="36">
        <v>0</v>
      </c>
      <c r="K48" s="41">
        <v>0</v>
      </c>
    </row>
    <row r="49" spans="1:21" s="15" customFormat="1" x14ac:dyDescent="0.25">
      <c r="A49" s="23"/>
      <c r="B49" s="23"/>
      <c r="C49" s="23"/>
      <c r="D49" s="23"/>
      <c r="E49" s="23"/>
      <c r="F49" s="23"/>
      <c r="G49" s="24"/>
      <c r="H49" s="3"/>
    </row>
    <row r="50" spans="1:21" s="492" customFormat="1" x14ac:dyDescent="0.25">
      <c r="A50" s="725" t="s">
        <v>314</v>
      </c>
      <c r="B50" s="726"/>
      <c r="C50" s="726"/>
      <c r="D50" s="726"/>
      <c r="E50" s="726"/>
      <c r="F50" s="726"/>
      <c r="G50" s="726"/>
      <c r="H50" s="726"/>
      <c r="I50" s="726"/>
      <c r="J50" s="726"/>
      <c r="K50" s="727"/>
    </row>
    <row r="51" spans="1:21" s="744" customFormat="1" ht="37.5" customHeight="1" x14ac:dyDescent="0.25">
      <c r="A51" s="897" t="s">
        <v>406</v>
      </c>
      <c r="B51" s="898"/>
      <c r="C51" s="898"/>
      <c r="D51" s="898"/>
      <c r="E51" s="898"/>
      <c r="F51" s="898"/>
      <c r="G51" s="898"/>
      <c r="H51" s="898"/>
      <c r="I51" s="898"/>
      <c r="J51" s="898"/>
      <c r="K51" s="899"/>
      <c r="L51" s="743"/>
      <c r="M51" s="743"/>
      <c r="N51" s="743"/>
      <c r="O51" s="743"/>
      <c r="P51" s="743"/>
      <c r="Q51" s="743"/>
      <c r="R51" s="743"/>
      <c r="S51" s="743"/>
      <c r="T51" s="743"/>
      <c r="U51" s="743"/>
    </row>
    <row r="52" spans="1:21" s="492" customFormat="1" x14ac:dyDescent="0.25">
      <c r="A52" s="728" t="s">
        <v>312</v>
      </c>
      <c r="B52" s="729"/>
      <c r="C52" s="729"/>
      <c r="D52" s="729"/>
      <c r="E52" s="729"/>
      <c r="F52" s="729"/>
      <c r="G52" s="729"/>
      <c r="H52" s="729"/>
      <c r="I52" s="729"/>
      <c r="J52" s="729"/>
      <c r="K52" s="730"/>
    </row>
    <row r="53" spans="1:21" s="492" customFormat="1" x14ac:dyDescent="0.25">
      <c r="A53" s="731" t="s">
        <v>319</v>
      </c>
      <c r="B53" s="729"/>
      <c r="C53" s="729"/>
      <c r="D53" s="729"/>
      <c r="E53" s="729"/>
      <c r="F53" s="729"/>
      <c r="G53" s="729"/>
      <c r="H53" s="729"/>
      <c r="I53" s="729"/>
      <c r="J53" s="729"/>
      <c r="K53" s="730"/>
    </row>
    <row r="54" spans="1:21" s="210" customFormat="1" ht="12.75" x14ac:dyDescent="0.2">
      <c r="A54" s="689" t="s">
        <v>62</v>
      </c>
      <c r="B54" s="692"/>
      <c r="C54" s="693"/>
      <c r="D54" s="693"/>
      <c r="E54" s="693"/>
      <c r="F54" s="693"/>
      <c r="G54" s="693"/>
      <c r="H54" s="693"/>
      <c r="I54" s="693"/>
      <c r="J54" s="693"/>
      <c r="K54" s="710"/>
      <c r="L54" s="91"/>
      <c r="M54" s="91"/>
      <c r="N54" s="91"/>
      <c r="O54" s="91"/>
      <c r="P54" s="91"/>
      <c r="Q54" s="91"/>
      <c r="R54" s="91"/>
      <c r="S54" s="91"/>
      <c r="T54" s="91"/>
      <c r="U54" s="91"/>
    </row>
    <row r="55" spans="1:21" x14ac:dyDescent="0.25">
      <c r="A55" s="732" t="s">
        <v>408</v>
      </c>
      <c r="B55" s="15"/>
      <c r="C55" s="15"/>
      <c r="D55" s="15"/>
      <c r="E55" s="15"/>
      <c r="F55" s="15"/>
      <c r="G55" s="3"/>
      <c r="H55" s="3"/>
      <c r="I55" s="15"/>
      <c r="J55" s="15"/>
      <c r="K55" s="733"/>
    </row>
    <row r="56" spans="1:21" x14ac:dyDescent="0.25">
      <c r="A56" s="732"/>
      <c r="B56" s="15"/>
      <c r="C56" s="15"/>
      <c r="D56" s="15"/>
      <c r="E56" s="15"/>
      <c r="F56" s="15"/>
      <c r="G56" s="3"/>
      <c r="H56" s="3"/>
      <c r="I56" s="15"/>
      <c r="J56" s="15"/>
      <c r="K56" s="733"/>
    </row>
    <row r="57" spans="1:21" x14ac:dyDescent="0.25">
      <c r="A57" s="722" t="s">
        <v>61</v>
      </c>
      <c r="B57" s="734"/>
      <c r="C57" s="734"/>
      <c r="D57" s="734"/>
      <c r="E57" s="734"/>
      <c r="F57" s="734"/>
      <c r="G57" s="735"/>
      <c r="H57" s="735"/>
      <c r="I57" s="734"/>
      <c r="J57" s="734"/>
      <c r="K57" s="737"/>
    </row>
  </sheetData>
  <mergeCells count="10">
    <mergeCell ref="A51:K51"/>
    <mergeCell ref="L1:L2"/>
    <mergeCell ref="I9:K9"/>
    <mergeCell ref="A1:K2"/>
    <mergeCell ref="A4:K5"/>
    <mergeCell ref="A6:K6"/>
    <mergeCell ref="A7:K7"/>
    <mergeCell ref="A9:A10"/>
    <mergeCell ref="C9:E9"/>
    <mergeCell ref="F9:H9"/>
  </mergeCells>
  <hyperlinks>
    <hyperlink ref="L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9"/>
  <sheetViews>
    <sheetView workbookViewId="0">
      <selection activeCell="B144" sqref="B144:C144"/>
    </sheetView>
  </sheetViews>
  <sheetFormatPr baseColWidth="10" defaultRowHeight="14.25" x14ac:dyDescent="0.25"/>
  <cols>
    <col min="1" max="1" width="21.42578125" style="327" customWidth="1"/>
    <col min="2" max="2" width="14.7109375" style="327" customWidth="1"/>
    <col min="3" max="3" width="9.7109375" style="327" customWidth="1"/>
    <col min="4" max="5" width="14.7109375" style="327" customWidth="1"/>
    <col min="6" max="6" width="11.5703125" style="327" bestFit="1" customWidth="1"/>
    <col min="7" max="7" width="13.85546875" style="327" bestFit="1" customWidth="1"/>
    <col min="8" max="8" width="18" style="327" bestFit="1" customWidth="1"/>
    <col min="9" max="253" width="11.42578125" style="327"/>
    <col min="254" max="254" width="21.42578125" style="327" customWidth="1"/>
    <col min="255" max="255" width="14.7109375" style="327" customWidth="1"/>
    <col min="256" max="256" width="9.7109375" style="327" customWidth="1"/>
    <col min="257" max="258" width="14.7109375" style="327" customWidth="1"/>
    <col min="259" max="259" width="9.7109375" style="327" customWidth="1"/>
    <col min="260" max="261" width="14.7109375" style="327" customWidth="1"/>
    <col min="262" max="509" width="11.42578125" style="327"/>
    <col min="510" max="510" width="21.42578125" style="327" customWidth="1"/>
    <col min="511" max="511" width="14.7109375" style="327" customWidth="1"/>
    <col min="512" max="512" width="9.7109375" style="327" customWidth="1"/>
    <col min="513" max="514" width="14.7109375" style="327" customWidth="1"/>
    <col min="515" max="515" width="9.7109375" style="327" customWidth="1"/>
    <col min="516" max="517" width="14.7109375" style="327" customWidth="1"/>
    <col min="518" max="765" width="11.42578125" style="327"/>
    <col min="766" max="766" width="21.42578125" style="327" customWidth="1"/>
    <col min="767" max="767" width="14.7109375" style="327" customWidth="1"/>
    <col min="768" max="768" width="9.7109375" style="327" customWidth="1"/>
    <col min="769" max="770" width="14.7109375" style="327" customWidth="1"/>
    <col min="771" max="771" width="9.7109375" style="327" customWidth="1"/>
    <col min="772" max="773" width="14.7109375" style="327" customWidth="1"/>
    <col min="774" max="1021" width="11.42578125" style="327"/>
    <col min="1022" max="1022" width="21.42578125" style="327" customWidth="1"/>
    <col min="1023" max="1023" width="14.7109375" style="327" customWidth="1"/>
    <col min="1024" max="1024" width="9.7109375" style="327" customWidth="1"/>
    <col min="1025" max="1026" width="14.7109375" style="327" customWidth="1"/>
    <col min="1027" max="1027" width="9.7109375" style="327" customWidth="1"/>
    <col min="1028" max="1029" width="14.7109375" style="327" customWidth="1"/>
    <col min="1030" max="1277" width="11.42578125" style="327"/>
    <col min="1278" max="1278" width="21.42578125" style="327" customWidth="1"/>
    <col min="1279" max="1279" width="14.7109375" style="327" customWidth="1"/>
    <col min="1280" max="1280" width="9.7109375" style="327" customWidth="1"/>
    <col min="1281" max="1282" width="14.7109375" style="327" customWidth="1"/>
    <col min="1283" max="1283" width="9.7109375" style="327" customWidth="1"/>
    <col min="1284" max="1285" width="14.7109375" style="327" customWidth="1"/>
    <col min="1286" max="1533" width="11.42578125" style="327"/>
    <col min="1534" max="1534" width="21.42578125" style="327" customWidth="1"/>
    <col min="1535" max="1535" width="14.7109375" style="327" customWidth="1"/>
    <col min="1536" max="1536" width="9.7109375" style="327" customWidth="1"/>
    <col min="1537" max="1538" width="14.7109375" style="327" customWidth="1"/>
    <col min="1539" max="1539" width="9.7109375" style="327" customWidth="1"/>
    <col min="1540" max="1541" width="14.7109375" style="327" customWidth="1"/>
    <col min="1542" max="1789" width="11.42578125" style="327"/>
    <col min="1790" max="1790" width="21.42578125" style="327" customWidth="1"/>
    <col min="1791" max="1791" width="14.7109375" style="327" customWidth="1"/>
    <col min="1792" max="1792" width="9.7109375" style="327" customWidth="1"/>
    <col min="1793" max="1794" width="14.7109375" style="327" customWidth="1"/>
    <col min="1795" max="1795" width="9.7109375" style="327" customWidth="1"/>
    <col min="1796" max="1797" width="14.7109375" style="327" customWidth="1"/>
    <col min="1798" max="2045" width="11.42578125" style="327"/>
    <col min="2046" max="2046" width="21.42578125" style="327" customWidth="1"/>
    <col min="2047" max="2047" width="14.7109375" style="327" customWidth="1"/>
    <col min="2048" max="2048" width="9.7109375" style="327" customWidth="1"/>
    <col min="2049" max="2050" width="14.7109375" style="327" customWidth="1"/>
    <col min="2051" max="2051" width="9.7109375" style="327" customWidth="1"/>
    <col min="2052" max="2053" width="14.7109375" style="327" customWidth="1"/>
    <col min="2054" max="2301" width="11.42578125" style="327"/>
    <col min="2302" max="2302" width="21.42578125" style="327" customWidth="1"/>
    <col min="2303" max="2303" width="14.7109375" style="327" customWidth="1"/>
    <col min="2304" max="2304" width="9.7109375" style="327" customWidth="1"/>
    <col min="2305" max="2306" width="14.7109375" style="327" customWidth="1"/>
    <col min="2307" max="2307" width="9.7109375" style="327" customWidth="1"/>
    <col min="2308" max="2309" width="14.7109375" style="327" customWidth="1"/>
    <col min="2310" max="2557" width="11.42578125" style="327"/>
    <col min="2558" max="2558" width="21.42578125" style="327" customWidth="1"/>
    <col min="2559" max="2559" width="14.7109375" style="327" customWidth="1"/>
    <col min="2560" max="2560" width="9.7109375" style="327" customWidth="1"/>
    <col min="2561" max="2562" width="14.7109375" style="327" customWidth="1"/>
    <col min="2563" max="2563" width="9.7109375" style="327" customWidth="1"/>
    <col min="2564" max="2565" width="14.7109375" style="327" customWidth="1"/>
    <col min="2566" max="2813" width="11.42578125" style="327"/>
    <col min="2814" max="2814" width="21.42578125" style="327" customWidth="1"/>
    <col min="2815" max="2815" width="14.7109375" style="327" customWidth="1"/>
    <col min="2816" max="2816" width="9.7109375" style="327" customWidth="1"/>
    <col min="2817" max="2818" width="14.7109375" style="327" customWidth="1"/>
    <col min="2819" max="2819" width="9.7109375" style="327" customWidth="1"/>
    <col min="2820" max="2821" width="14.7109375" style="327" customWidth="1"/>
    <col min="2822" max="3069" width="11.42578125" style="327"/>
    <col min="3070" max="3070" width="21.42578125" style="327" customWidth="1"/>
    <col min="3071" max="3071" width="14.7109375" style="327" customWidth="1"/>
    <col min="3072" max="3072" width="9.7109375" style="327" customWidth="1"/>
    <col min="3073" max="3074" width="14.7109375" style="327" customWidth="1"/>
    <col min="3075" max="3075" width="9.7109375" style="327" customWidth="1"/>
    <col min="3076" max="3077" width="14.7109375" style="327" customWidth="1"/>
    <col min="3078" max="3325" width="11.42578125" style="327"/>
    <col min="3326" max="3326" width="21.42578125" style="327" customWidth="1"/>
    <col min="3327" max="3327" width="14.7109375" style="327" customWidth="1"/>
    <col min="3328" max="3328" width="9.7109375" style="327" customWidth="1"/>
    <col min="3329" max="3330" width="14.7109375" style="327" customWidth="1"/>
    <col min="3331" max="3331" width="9.7109375" style="327" customWidth="1"/>
    <col min="3332" max="3333" width="14.7109375" style="327" customWidth="1"/>
    <col min="3334" max="3581" width="11.42578125" style="327"/>
    <col min="3582" max="3582" width="21.42578125" style="327" customWidth="1"/>
    <col min="3583" max="3583" width="14.7109375" style="327" customWidth="1"/>
    <col min="3584" max="3584" width="9.7109375" style="327" customWidth="1"/>
    <col min="3585" max="3586" width="14.7109375" style="327" customWidth="1"/>
    <col min="3587" max="3587" width="9.7109375" style="327" customWidth="1"/>
    <col min="3588" max="3589" width="14.7109375" style="327" customWidth="1"/>
    <col min="3590" max="3837" width="11.42578125" style="327"/>
    <col min="3838" max="3838" width="21.42578125" style="327" customWidth="1"/>
    <col min="3839" max="3839" width="14.7109375" style="327" customWidth="1"/>
    <col min="3840" max="3840" width="9.7109375" style="327" customWidth="1"/>
    <col min="3841" max="3842" width="14.7109375" style="327" customWidth="1"/>
    <col min="3843" max="3843" width="9.7109375" style="327" customWidth="1"/>
    <col min="3844" max="3845" width="14.7109375" style="327" customWidth="1"/>
    <col min="3846" max="4093" width="11.42578125" style="327"/>
    <col min="4094" max="4094" width="21.42578125" style="327" customWidth="1"/>
    <col min="4095" max="4095" width="14.7109375" style="327" customWidth="1"/>
    <col min="4096" max="4096" width="9.7109375" style="327" customWidth="1"/>
    <col min="4097" max="4098" width="14.7109375" style="327" customWidth="1"/>
    <col min="4099" max="4099" width="9.7109375" style="327" customWidth="1"/>
    <col min="4100" max="4101" width="14.7109375" style="327" customWidth="1"/>
    <col min="4102" max="4349" width="11.42578125" style="327"/>
    <col min="4350" max="4350" width="21.42578125" style="327" customWidth="1"/>
    <col min="4351" max="4351" width="14.7109375" style="327" customWidth="1"/>
    <col min="4352" max="4352" width="9.7109375" style="327" customWidth="1"/>
    <col min="4353" max="4354" width="14.7109375" style="327" customWidth="1"/>
    <col min="4355" max="4355" width="9.7109375" style="327" customWidth="1"/>
    <col min="4356" max="4357" width="14.7109375" style="327" customWidth="1"/>
    <col min="4358" max="4605" width="11.42578125" style="327"/>
    <col min="4606" max="4606" width="21.42578125" style="327" customWidth="1"/>
    <col min="4607" max="4607" width="14.7109375" style="327" customWidth="1"/>
    <col min="4608" max="4608" width="9.7109375" style="327" customWidth="1"/>
    <col min="4609" max="4610" width="14.7109375" style="327" customWidth="1"/>
    <col min="4611" max="4611" width="9.7109375" style="327" customWidth="1"/>
    <col min="4612" max="4613" width="14.7109375" style="327" customWidth="1"/>
    <col min="4614" max="4861" width="11.42578125" style="327"/>
    <col min="4862" max="4862" width="21.42578125" style="327" customWidth="1"/>
    <col min="4863" max="4863" width="14.7109375" style="327" customWidth="1"/>
    <col min="4864" max="4864" width="9.7109375" style="327" customWidth="1"/>
    <col min="4865" max="4866" width="14.7109375" style="327" customWidth="1"/>
    <col min="4867" max="4867" width="9.7109375" style="327" customWidth="1"/>
    <col min="4868" max="4869" width="14.7109375" style="327" customWidth="1"/>
    <col min="4870" max="5117" width="11.42578125" style="327"/>
    <col min="5118" max="5118" width="21.42578125" style="327" customWidth="1"/>
    <col min="5119" max="5119" width="14.7109375" style="327" customWidth="1"/>
    <col min="5120" max="5120" width="9.7109375" style="327" customWidth="1"/>
    <col min="5121" max="5122" width="14.7109375" style="327" customWidth="1"/>
    <col min="5123" max="5123" width="9.7109375" style="327" customWidth="1"/>
    <col min="5124" max="5125" width="14.7109375" style="327" customWidth="1"/>
    <col min="5126" max="5373" width="11.42578125" style="327"/>
    <col min="5374" max="5374" width="21.42578125" style="327" customWidth="1"/>
    <col min="5375" max="5375" width="14.7109375" style="327" customWidth="1"/>
    <col min="5376" max="5376" width="9.7109375" style="327" customWidth="1"/>
    <col min="5377" max="5378" width="14.7109375" style="327" customWidth="1"/>
    <col min="5379" max="5379" width="9.7109375" style="327" customWidth="1"/>
    <col min="5380" max="5381" width="14.7109375" style="327" customWidth="1"/>
    <col min="5382" max="5629" width="11.42578125" style="327"/>
    <col min="5630" max="5630" width="21.42578125" style="327" customWidth="1"/>
    <col min="5631" max="5631" width="14.7109375" style="327" customWidth="1"/>
    <col min="5632" max="5632" width="9.7109375" style="327" customWidth="1"/>
    <col min="5633" max="5634" width="14.7109375" style="327" customWidth="1"/>
    <col min="5635" max="5635" width="9.7109375" style="327" customWidth="1"/>
    <col min="5636" max="5637" width="14.7109375" style="327" customWidth="1"/>
    <col min="5638" max="5885" width="11.42578125" style="327"/>
    <col min="5886" max="5886" width="21.42578125" style="327" customWidth="1"/>
    <col min="5887" max="5887" width="14.7109375" style="327" customWidth="1"/>
    <col min="5888" max="5888" width="9.7109375" style="327" customWidth="1"/>
    <col min="5889" max="5890" width="14.7109375" style="327" customWidth="1"/>
    <col min="5891" max="5891" width="9.7109375" style="327" customWidth="1"/>
    <col min="5892" max="5893" width="14.7109375" style="327" customWidth="1"/>
    <col min="5894" max="6141" width="11.42578125" style="327"/>
    <col min="6142" max="6142" width="21.42578125" style="327" customWidth="1"/>
    <col min="6143" max="6143" width="14.7109375" style="327" customWidth="1"/>
    <col min="6144" max="6144" width="9.7109375" style="327" customWidth="1"/>
    <col min="6145" max="6146" width="14.7109375" style="327" customWidth="1"/>
    <col min="6147" max="6147" width="9.7109375" style="327" customWidth="1"/>
    <col min="6148" max="6149" width="14.7109375" style="327" customWidth="1"/>
    <col min="6150" max="6397" width="11.42578125" style="327"/>
    <col min="6398" max="6398" width="21.42578125" style="327" customWidth="1"/>
    <col min="6399" max="6399" width="14.7109375" style="327" customWidth="1"/>
    <col min="6400" max="6400" width="9.7109375" style="327" customWidth="1"/>
    <col min="6401" max="6402" width="14.7109375" style="327" customWidth="1"/>
    <col min="6403" max="6403" width="9.7109375" style="327" customWidth="1"/>
    <col min="6404" max="6405" width="14.7109375" style="327" customWidth="1"/>
    <col min="6406" max="6653" width="11.42578125" style="327"/>
    <col min="6654" max="6654" width="21.42578125" style="327" customWidth="1"/>
    <col min="6655" max="6655" width="14.7109375" style="327" customWidth="1"/>
    <col min="6656" max="6656" width="9.7109375" style="327" customWidth="1"/>
    <col min="6657" max="6658" width="14.7109375" style="327" customWidth="1"/>
    <col min="6659" max="6659" width="9.7109375" style="327" customWidth="1"/>
    <col min="6660" max="6661" width="14.7109375" style="327" customWidth="1"/>
    <col min="6662" max="6909" width="11.42578125" style="327"/>
    <col min="6910" max="6910" width="21.42578125" style="327" customWidth="1"/>
    <col min="6911" max="6911" width="14.7109375" style="327" customWidth="1"/>
    <col min="6912" max="6912" width="9.7109375" style="327" customWidth="1"/>
    <col min="6913" max="6914" width="14.7109375" style="327" customWidth="1"/>
    <col min="6915" max="6915" width="9.7109375" style="327" customWidth="1"/>
    <col min="6916" max="6917" width="14.7109375" style="327" customWidth="1"/>
    <col min="6918" max="7165" width="11.42578125" style="327"/>
    <col min="7166" max="7166" width="21.42578125" style="327" customWidth="1"/>
    <col min="7167" max="7167" width="14.7109375" style="327" customWidth="1"/>
    <col min="7168" max="7168" width="9.7109375" style="327" customWidth="1"/>
    <col min="7169" max="7170" width="14.7109375" style="327" customWidth="1"/>
    <col min="7171" max="7171" width="9.7109375" style="327" customWidth="1"/>
    <col min="7172" max="7173" width="14.7109375" style="327" customWidth="1"/>
    <col min="7174" max="7421" width="11.42578125" style="327"/>
    <col min="7422" max="7422" width="21.42578125" style="327" customWidth="1"/>
    <col min="7423" max="7423" width="14.7109375" style="327" customWidth="1"/>
    <col min="7424" max="7424" width="9.7109375" style="327" customWidth="1"/>
    <col min="7425" max="7426" width="14.7109375" style="327" customWidth="1"/>
    <col min="7427" max="7427" width="9.7109375" style="327" customWidth="1"/>
    <col min="7428" max="7429" width="14.7109375" style="327" customWidth="1"/>
    <col min="7430" max="7677" width="11.42578125" style="327"/>
    <col min="7678" max="7678" width="21.42578125" style="327" customWidth="1"/>
    <col min="7679" max="7679" width="14.7109375" style="327" customWidth="1"/>
    <col min="7680" max="7680" width="9.7109375" style="327" customWidth="1"/>
    <col min="7681" max="7682" width="14.7109375" style="327" customWidth="1"/>
    <col min="7683" max="7683" width="9.7109375" style="327" customWidth="1"/>
    <col min="7684" max="7685" width="14.7109375" style="327" customWidth="1"/>
    <col min="7686" max="7933" width="11.42578125" style="327"/>
    <col min="7934" max="7934" width="21.42578125" style="327" customWidth="1"/>
    <col min="7935" max="7935" width="14.7109375" style="327" customWidth="1"/>
    <col min="7936" max="7936" width="9.7109375" style="327" customWidth="1"/>
    <col min="7937" max="7938" width="14.7109375" style="327" customWidth="1"/>
    <col min="7939" max="7939" width="9.7109375" style="327" customWidth="1"/>
    <col min="7940" max="7941" width="14.7109375" style="327" customWidth="1"/>
    <col min="7942" max="8189" width="11.42578125" style="327"/>
    <col min="8190" max="8190" width="21.42578125" style="327" customWidth="1"/>
    <col min="8191" max="8191" width="14.7109375" style="327" customWidth="1"/>
    <col min="8192" max="8192" width="9.7109375" style="327" customWidth="1"/>
    <col min="8193" max="8194" width="14.7109375" style="327" customWidth="1"/>
    <col min="8195" max="8195" width="9.7109375" style="327" customWidth="1"/>
    <col min="8196" max="8197" width="14.7109375" style="327" customWidth="1"/>
    <col min="8198" max="8445" width="11.42578125" style="327"/>
    <col min="8446" max="8446" width="21.42578125" style="327" customWidth="1"/>
    <col min="8447" max="8447" width="14.7109375" style="327" customWidth="1"/>
    <col min="8448" max="8448" width="9.7109375" style="327" customWidth="1"/>
    <col min="8449" max="8450" width="14.7109375" style="327" customWidth="1"/>
    <col min="8451" max="8451" width="9.7109375" style="327" customWidth="1"/>
    <col min="8452" max="8453" width="14.7109375" style="327" customWidth="1"/>
    <col min="8454" max="8701" width="11.42578125" style="327"/>
    <col min="8702" max="8702" width="21.42578125" style="327" customWidth="1"/>
    <col min="8703" max="8703" width="14.7109375" style="327" customWidth="1"/>
    <col min="8704" max="8704" width="9.7109375" style="327" customWidth="1"/>
    <col min="8705" max="8706" width="14.7109375" style="327" customWidth="1"/>
    <col min="8707" max="8707" width="9.7109375" style="327" customWidth="1"/>
    <col min="8708" max="8709" width="14.7109375" style="327" customWidth="1"/>
    <col min="8710" max="8957" width="11.42578125" style="327"/>
    <col min="8958" max="8958" width="21.42578125" style="327" customWidth="1"/>
    <col min="8959" max="8959" width="14.7109375" style="327" customWidth="1"/>
    <col min="8960" max="8960" width="9.7109375" style="327" customWidth="1"/>
    <col min="8961" max="8962" width="14.7109375" style="327" customWidth="1"/>
    <col min="8963" max="8963" width="9.7109375" style="327" customWidth="1"/>
    <col min="8964" max="8965" width="14.7109375" style="327" customWidth="1"/>
    <col min="8966" max="9213" width="11.42578125" style="327"/>
    <col min="9214" max="9214" width="21.42578125" style="327" customWidth="1"/>
    <col min="9215" max="9215" width="14.7109375" style="327" customWidth="1"/>
    <col min="9216" max="9216" width="9.7109375" style="327" customWidth="1"/>
    <col min="9217" max="9218" width="14.7109375" style="327" customWidth="1"/>
    <col min="9219" max="9219" width="9.7109375" style="327" customWidth="1"/>
    <col min="9220" max="9221" width="14.7109375" style="327" customWidth="1"/>
    <col min="9222" max="9469" width="11.42578125" style="327"/>
    <col min="9470" max="9470" width="21.42578125" style="327" customWidth="1"/>
    <col min="9471" max="9471" width="14.7109375" style="327" customWidth="1"/>
    <col min="9472" max="9472" width="9.7109375" style="327" customWidth="1"/>
    <col min="9473" max="9474" width="14.7109375" style="327" customWidth="1"/>
    <col min="9475" max="9475" width="9.7109375" style="327" customWidth="1"/>
    <col min="9476" max="9477" width="14.7109375" style="327" customWidth="1"/>
    <col min="9478" max="9725" width="11.42578125" style="327"/>
    <col min="9726" max="9726" width="21.42578125" style="327" customWidth="1"/>
    <col min="9727" max="9727" width="14.7109375" style="327" customWidth="1"/>
    <col min="9728" max="9728" width="9.7109375" style="327" customWidth="1"/>
    <col min="9729" max="9730" width="14.7109375" style="327" customWidth="1"/>
    <col min="9731" max="9731" width="9.7109375" style="327" customWidth="1"/>
    <col min="9732" max="9733" width="14.7109375" style="327" customWidth="1"/>
    <col min="9734" max="9981" width="11.42578125" style="327"/>
    <col min="9982" max="9982" width="21.42578125" style="327" customWidth="1"/>
    <col min="9983" max="9983" width="14.7109375" style="327" customWidth="1"/>
    <col min="9984" max="9984" width="9.7109375" style="327" customWidth="1"/>
    <col min="9985" max="9986" width="14.7109375" style="327" customWidth="1"/>
    <col min="9987" max="9987" width="9.7109375" style="327" customWidth="1"/>
    <col min="9988" max="9989" width="14.7109375" style="327" customWidth="1"/>
    <col min="9990" max="10237" width="11.42578125" style="327"/>
    <col min="10238" max="10238" width="21.42578125" style="327" customWidth="1"/>
    <col min="10239" max="10239" width="14.7109375" style="327" customWidth="1"/>
    <col min="10240" max="10240" width="9.7109375" style="327" customWidth="1"/>
    <col min="10241" max="10242" width="14.7109375" style="327" customWidth="1"/>
    <col min="10243" max="10243" width="9.7109375" style="327" customWidth="1"/>
    <col min="10244" max="10245" width="14.7109375" style="327" customWidth="1"/>
    <col min="10246" max="10493" width="11.42578125" style="327"/>
    <col min="10494" max="10494" width="21.42578125" style="327" customWidth="1"/>
    <col min="10495" max="10495" width="14.7109375" style="327" customWidth="1"/>
    <col min="10496" max="10496" width="9.7109375" style="327" customWidth="1"/>
    <col min="10497" max="10498" width="14.7109375" style="327" customWidth="1"/>
    <col min="10499" max="10499" width="9.7109375" style="327" customWidth="1"/>
    <col min="10500" max="10501" width="14.7109375" style="327" customWidth="1"/>
    <col min="10502" max="10749" width="11.42578125" style="327"/>
    <col min="10750" max="10750" width="21.42578125" style="327" customWidth="1"/>
    <col min="10751" max="10751" width="14.7109375" style="327" customWidth="1"/>
    <col min="10752" max="10752" width="9.7109375" style="327" customWidth="1"/>
    <col min="10753" max="10754" width="14.7109375" style="327" customWidth="1"/>
    <col min="10755" max="10755" width="9.7109375" style="327" customWidth="1"/>
    <col min="10756" max="10757" width="14.7109375" style="327" customWidth="1"/>
    <col min="10758" max="11005" width="11.42578125" style="327"/>
    <col min="11006" max="11006" width="21.42578125" style="327" customWidth="1"/>
    <col min="11007" max="11007" width="14.7109375" style="327" customWidth="1"/>
    <col min="11008" max="11008" width="9.7109375" style="327" customWidth="1"/>
    <col min="11009" max="11010" width="14.7109375" style="327" customWidth="1"/>
    <col min="11011" max="11011" width="9.7109375" style="327" customWidth="1"/>
    <col min="11012" max="11013" width="14.7109375" style="327" customWidth="1"/>
    <col min="11014" max="11261" width="11.42578125" style="327"/>
    <col min="11262" max="11262" width="21.42578125" style="327" customWidth="1"/>
    <col min="11263" max="11263" width="14.7109375" style="327" customWidth="1"/>
    <col min="11264" max="11264" width="9.7109375" style="327" customWidth="1"/>
    <col min="11265" max="11266" width="14.7109375" style="327" customWidth="1"/>
    <col min="11267" max="11267" width="9.7109375" style="327" customWidth="1"/>
    <col min="11268" max="11269" width="14.7109375" style="327" customWidth="1"/>
    <col min="11270" max="11517" width="11.42578125" style="327"/>
    <col min="11518" max="11518" width="21.42578125" style="327" customWidth="1"/>
    <col min="11519" max="11519" width="14.7109375" style="327" customWidth="1"/>
    <col min="11520" max="11520" width="9.7109375" style="327" customWidth="1"/>
    <col min="11521" max="11522" width="14.7109375" style="327" customWidth="1"/>
    <col min="11523" max="11523" width="9.7109375" style="327" customWidth="1"/>
    <col min="11524" max="11525" width="14.7109375" style="327" customWidth="1"/>
    <col min="11526" max="11773" width="11.42578125" style="327"/>
    <col min="11774" max="11774" width="21.42578125" style="327" customWidth="1"/>
    <col min="11775" max="11775" width="14.7109375" style="327" customWidth="1"/>
    <col min="11776" max="11776" width="9.7109375" style="327" customWidth="1"/>
    <col min="11777" max="11778" width="14.7109375" style="327" customWidth="1"/>
    <col min="11779" max="11779" width="9.7109375" style="327" customWidth="1"/>
    <col min="11780" max="11781" width="14.7109375" style="327" customWidth="1"/>
    <col min="11782" max="12029" width="11.42578125" style="327"/>
    <col min="12030" max="12030" width="21.42578125" style="327" customWidth="1"/>
    <col min="12031" max="12031" width="14.7109375" style="327" customWidth="1"/>
    <col min="12032" max="12032" width="9.7109375" style="327" customWidth="1"/>
    <col min="12033" max="12034" width="14.7109375" style="327" customWidth="1"/>
    <col min="12035" max="12035" width="9.7109375" style="327" customWidth="1"/>
    <col min="12036" max="12037" width="14.7109375" style="327" customWidth="1"/>
    <col min="12038" max="12285" width="11.42578125" style="327"/>
    <col min="12286" max="12286" width="21.42578125" style="327" customWidth="1"/>
    <col min="12287" max="12287" width="14.7109375" style="327" customWidth="1"/>
    <col min="12288" max="12288" width="9.7109375" style="327" customWidth="1"/>
    <col min="12289" max="12290" width="14.7109375" style="327" customWidth="1"/>
    <col min="12291" max="12291" width="9.7109375" style="327" customWidth="1"/>
    <col min="12292" max="12293" width="14.7109375" style="327" customWidth="1"/>
    <col min="12294" max="12541" width="11.42578125" style="327"/>
    <col min="12542" max="12542" width="21.42578125" style="327" customWidth="1"/>
    <col min="12543" max="12543" width="14.7109375" style="327" customWidth="1"/>
    <col min="12544" max="12544" width="9.7109375" style="327" customWidth="1"/>
    <col min="12545" max="12546" width="14.7109375" style="327" customWidth="1"/>
    <col min="12547" max="12547" width="9.7109375" style="327" customWidth="1"/>
    <col min="12548" max="12549" width="14.7109375" style="327" customWidth="1"/>
    <col min="12550" max="12797" width="11.42578125" style="327"/>
    <col min="12798" max="12798" width="21.42578125" style="327" customWidth="1"/>
    <col min="12799" max="12799" width="14.7109375" style="327" customWidth="1"/>
    <col min="12800" max="12800" width="9.7109375" style="327" customWidth="1"/>
    <col min="12801" max="12802" width="14.7109375" style="327" customWidth="1"/>
    <col min="12803" max="12803" width="9.7109375" style="327" customWidth="1"/>
    <col min="12804" max="12805" width="14.7109375" style="327" customWidth="1"/>
    <col min="12806" max="13053" width="11.42578125" style="327"/>
    <col min="13054" max="13054" width="21.42578125" style="327" customWidth="1"/>
    <col min="13055" max="13055" width="14.7109375" style="327" customWidth="1"/>
    <col min="13056" max="13056" width="9.7109375" style="327" customWidth="1"/>
    <col min="13057" max="13058" width="14.7109375" style="327" customWidth="1"/>
    <col min="13059" max="13059" width="9.7109375" style="327" customWidth="1"/>
    <col min="13060" max="13061" width="14.7109375" style="327" customWidth="1"/>
    <col min="13062" max="13309" width="11.42578125" style="327"/>
    <col min="13310" max="13310" width="21.42578125" style="327" customWidth="1"/>
    <col min="13311" max="13311" width="14.7109375" style="327" customWidth="1"/>
    <col min="13312" max="13312" width="9.7109375" style="327" customWidth="1"/>
    <col min="13313" max="13314" width="14.7109375" style="327" customWidth="1"/>
    <col min="13315" max="13315" width="9.7109375" style="327" customWidth="1"/>
    <col min="13316" max="13317" width="14.7109375" style="327" customWidth="1"/>
    <col min="13318" max="13565" width="11.42578125" style="327"/>
    <col min="13566" max="13566" width="21.42578125" style="327" customWidth="1"/>
    <col min="13567" max="13567" width="14.7109375" style="327" customWidth="1"/>
    <col min="13568" max="13568" width="9.7109375" style="327" customWidth="1"/>
    <col min="13569" max="13570" width="14.7109375" style="327" customWidth="1"/>
    <col min="13571" max="13571" width="9.7109375" style="327" customWidth="1"/>
    <col min="13572" max="13573" width="14.7109375" style="327" customWidth="1"/>
    <col min="13574" max="13821" width="11.42578125" style="327"/>
    <col min="13822" max="13822" width="21.42578125" style="327" customWidth="1"/>
    <col min="13823" max="13823" width="14.7109375" style="327" customWidth="1"/>
    <col min="13824" max="13824" width="9.7109375" style="327" customWidth="1"/>
    <col min="13825" max="13826" width="14.7109375" style="327" customWidth="1"/>
    <col min="13827" max="13827" width="9.7109375" style="327" customWidth="1"/>
    <col min="13828" max="13829" width="14.7109375" style="327" customWidth="1"/>
    <col min="13830" max="14077" width="11.42578125" style="327"/>
    <col min="14078" max="14078" width="21.42578125" style="327" customWidth="1"/>
    <col min="14079" max="14079" width="14.7109375" style="327" customWidth="1"/>
    <col min="14080" max="14080" width="9.7109375" style="327" customWidth="1"/>
    <col min="14081" max="14082" width="14.7109375" style="327" customWidth="1"/>
    <col min="14083" max="14083" width="9.7109375" style="327" customWidth="1"/>
    <col min="14084" max="14085" width="14.7109375" style="327" customWidth="1"/>
    <col min="14086" max="14333" width="11.42578125" style="327"/>
    <col min="14334" max="14334" width="21.42578125" style="327" customWidth="1"/>
    <col min="14335" max="14335" width="14.7109375" style="327" customWidth="1"/>
    <col min="14336" max="14336" width="9.7109375" style="327" customWidth="1"/>
    <col min="14337" max="14338" width="14.7109375" style="327" customWidth="1"/>
    <col min="14339" max="14339" width="9.7109375" style="327" customWidth="1"/>
    <col min="14340" max="14341" width="14.7109375" style="327" customWidth="1"/>
    <col min="14342" max="14589" width="11.42578125" style="327"/>
    <col min="14590" max="14590" width="21.42578125" style="327" customWidth="1"/>
    <col min="14591" max="14591" width="14.7109375" style="327" customWidth="1"/>
    <col min="14592" max="14592" width="9.7109375" style="327" customWidth="1"/>
    <col min="14593" max="14594" width="14.7109375" style="327" customWidth="1"/>
    <col min="14595" max="14595" width="9.7109375" style="327" customWidth="1"/>
    <col min="14596" max="14597" width="14.7109375" style="327" customWidth="1"/>
    <col min="14598" max="14845" width="11.42578125" style="327"/>
    <col min="14846" max="14846" width="21.42578125" style="327" customWidth="1"/>
    <col min="14847" max="14847" width="14.7109375" style="327" customWidth="1"/>
    <col min="14848" max="14848" width="9.7109375" style="327" customWidth="1"/>
    <col min="14849" max="14850" width="14.7109375" style="327" customWidth="1"/>
    <col min="14851" max="14851" width="9.7109375" style="327" customWidth="1"/>
    <col min="14852" max="14853" width="14.7109375" style="327" customWidth="1"/>
    <col min="14854" max="15101" width="11.42578125" style="327"/>
    <col min="15102" max="15102" width="21.42578125" style="327" customWidth="1"/>
    <col min="15103" max="15103" width="14.7109375" style="327" customWidth="1"/>
    <col min="15104" max="15104" width="9.7109375" style="327" customWidth="1"/>
    <col min="15105" max="15106" width="14.7109375" style="327" customWidth="1"/>
    <col min="15107" max="15107" width="9.7109375" style="327" customWidth="1"/>
    <col min="15108" max="15109" width="14.7109375" style="327" customWidth="1"/>
    <col min="15110" max="15357" width="11.42578125" style="327"/>
    <col min="15358" max="15358" width="21.42578125" style="327" customWidth="1"/>
    <col min="15359" max="15359" width="14.7109375" style="327" customWidth="1"/>
    <col min="15360" max="15360" width="9.7109375" style="327" customWidth="1"/>
    <col min="15361" max="15362" width="14.7109375" style="327" customWidth="1"/>
    <col min="15363" max="15363" width="9.7109375" style="327" customWidth="1"/>
    <col min="15364" max="15365" width="14.7109375" style="327" customWidth="1"/>
    <col min="15366" max="15613" width="11.42578125" style="327"/>
    <col min="15614" max="15614" width="21.42578125" style="327" customWidth="1"/>
    <col min="15615" max="15615" width="14.7109375" style="327" customWidth="1"/>
    <col min="15616" max="15616" width="9.7109375" style="327" customWidth="1"/>
    <col min="15617" max="15618" width="14.7109375" style="327" customWidth="1"/>
    <col min="15619" max="15619" width="9.7109375" style="327" customWidth="1"/>
    <col min="15620" max="15621" width="14.7109375" style="327" customWidth="1"/>
    <col min="15622" max="15869" width="11.42578125" style="327"/>
    <col min="15870" max="15870" width="21.42578125" style="327" customWidth="1"/>
    <col min="15871" max="15871" width="14.7109375" style="327" customWidth="1"/>
    <col min="15872" max="15872" width="9.7109375" style="327" customWidth="1"/>
    <col min="15873" max="15874" width="14.7109375" style="327" customWidth="1"/>
    <col min="15875" max="15875" width="9.7109375" style="327" customWidth="1"/>
    <col min="15876" max="15877" width="14.7109375" style="327" customWidth="1"/>
    <col min="15878" max="16125" width="11.42578125" style="327"/>
    <col min="16126" max="16126" width="21.42578125" style="327" customWidth="1"/>
    <col min="16127" max="16127" width="14.7109375" style="327" customWidth="1"/>
    <col min="16128" max="16128" width="9.7109375" style="327" customWidth="1"/>
    <col min="16129" max="16130" width="14.7109375" style="327" customWidth="1"/>
    <col min="16131" max="16131" width="9.7109375" style="327" customWidth="1"/>
    <col min="16132" max="16133" width="14.7109375" style="327" customWidth="1"/>
    <col min="16134" max="16384" width="11.42578125" style="327"/>
  </cols>
  <sheetData>
    <row r="1" spans="1:8" s="1" customFormat="1" ht="60" customHeight="1" x14ac:dyDescent="0.25">
      <c r="A1" s="807"/>
      <c r="B1" s="807"/>
      <c r="C1" s="807"/>
      <c r="D1" s="807"/>
      <c r="E1" s="807"/>
      <c r="F1" s="345"/>
      <c r="G1" s="345"/>
      <c r="H1" s="826" t="s">
        <v>85</v>
      </c>
    </row>
    <row r="2" spans="1:8" s="1" customFormat="1" ht="15" customHeight="1" x14ac:dyDescent="0.25">
      <c r="A2" s="807"/>
      <c r="B2" s="807"/>
      <c r="C2" s="807"/>
      <c r="D2" s="807"/>
      <c r="E2" s="807"/>
      <c r="F2" s="345"/>
      <c r="G2" s="345"/>
      <c r="H2" s="826"/>
    </row>
    <row r="3" spans="1:8" ht="11.45" customHeight="1" x14ac:dyDescent="0.25">
      <c r="A3" s="344"/>
      <c r="B3" s="344"/>
      <c r="C3" s="344"/>
      <c r="D3" s="344"/>
      <c r="E3" s="344"/>
    </row>
    <row r="4" spans="1:8" ht="11.1" customHeight="1" x14ac:dyDescent="0.25">
      <c r="A4" s="934" t="s">
        <v>0</v>
      </c>
      <c r="B4" s="935"/>
      <c r="C4" s="935"/>
      <c r="D4" s="935"/>
      <c r="E4" s="935"/>
      <c r="F4" s="935"/>
      <c r="G4" s="936"/>
    </row>
    <row r="5" spans="1:8" ht="21" customHeight="1" x14ac:dyDescent="0.25">
      <c r="A5" s="937"/>
      <c r="B5" s="938"/>
      <c r="C5" s="938"/>
      <c r="D5" s="938"/>
      <c r="E5" s="938"/>
      <c r="F5" s="938"/>
      <c r="G5" s="939"/>
    </row>
    <row r="6" spans="1:8" ht="14.25" customHeight="1" x14ac:dyDescent="0.25">
      <c r="A6" s="940" t="s">
        <v>480</v>
      </c>
      <c r="B6" s="941"/>
      <c r="C6" s="941"/>
      <c r="D6" s="941"/>
      <c r="E6" s="941"/>
      <c r="F6" s="941"/>
      <c r="G6" s="942"/>
    </row>
    <row r="7" spans="1:8" ht="14.25" customHeight="1" x14ac:dyDescent="0.25">
      <c r="A7" s="943">
        <v>2018</v>
      </c>
      <c r="B7" s="944"/>
      <c r="C7" s="944"/>
      <c r="D7" s="944"/>
      <c r="E7" s="944"/>
      <c r="F7" s="944"/>
      <c r="G7" s="945"/>
    </row>
    <row r="8" spans="1:8" ht="11.25" customHeight="1" x14ac:dyDescent="0.25"/>
    <row r="9" spans="1:8" s="341" customFormat="1" ht="19.5" customHeight="1" x14ac:dyDescent="0.25">
      <c r="A9" s="930" t="s">
        <v>55</v>
      </c>
      <c r="B9" s="932" t="s">
        <v>3</v>
      </c>
      <c r="C9" s="932"/>
      <c r="D9" s="932"/>
      <c r="E9" s="932" t="s">
        <v>4</v>
      </c>
      <c r="F9" s="932"/>
      <c r="G9" s="933"/>
    </row>
    <row r="10" spans="1:8" s="341" customFormat="1" x14ac:dyDescent="0.25">
      <c r="A10" s="931"/>
      <c r="B10" s="343" t="s">
        <v>10</v>
      </c>
      <c r="C10" s="343" t="s">
        <v>11</v>
      </c>
      <c r="D10" s="45" t="s">
        <v>12</v>
      </c>
      <c r="E10" s="343" t="s">
        <v>13</v>
      </c>
      <c r="F10" s="343" t="s">
        <v>11</v>
      </c>
      <c r="G10" s="342" t="s">
        <v>12</v>
      </c>
    </row>
    <row r="11" spans="1:8" ht="15.75" x14ac:dyDescent="0.25">
      <c r="A11" s="601" t="s">
        <v>402</v>
      </c>
      <c r="B11" s="340">
        <v>929650.55409999995</v>
      </c>
      <c r="C11" s="339">
        <v>8.44</v>
      </c>
      <c r="D11" s="340">
        <v>153815.99</v>
      </c>
      <c r="E11" s="340">
        <v>4341106.7291999999</v>
      </c>
      <c r="F11" s="339">
        <v>10.07</v>
      </c>
      <c r="G11" s="338">
        <v>856616.81</v>
      </c>
    </row>
    <row r="12" spans="1:8" ht="15.75" x14ac:dyDescent="0.25">
      <c r="A12" s="602" t="s">
        <v>486</v>
      </c>
      <c r="B12" s="337">
        <v>21960.9385</v>
      </c>
      <c r="C12" s="336">
        <v>15.58</v>
      </c>
      <c r="D12" s="337">
        <v>6707.34</v>
      </c>
      <c r="E12" s="337">
        <v>59761.48</v>
      </c>
      <c r="F12" s="336">
        <v>19.75</v>
      </c>
      <c r="G12" s="335">
        <v>23128.97</v>
      </c>
    </row>
    <row r="13" spans="1:8" ht="15.75" x14ac:dyDescent="0.25">
      <c r="A13" s="603" t="s">
        <v>487</v>
      </c>
      <c r="B13" s="334">
        <v>504706.71</v>
      </c>
      <c r="C13" s="333">
        <v>13.86</v>
      </c>
      <c r="D13" s="334">
        <v>137060.84</v>
      </c>
      <c r="E13" s="334">
        <v>2885098.37</v>
      </c>
      <c r="F13" s="333">
        <v>13.61</v>
      </c>
      <c r="G13" s="332">
        <v>769436.41</v>
      </c>
    </row>
    <row r="14" spans="1:8" ht="15.75" x14ac:dyDescent="0.25">
      <c r="A14" s="602" t="s">
        <v>488</v>
      </c>
      <c r="B14" s="337">
        <v>4412.0257000000001</v>
      </c>
      <c r="C14" s="336">
        <v>40.08</v>
      </c>
      <c r="D14" s="337">
        <v>3465.93</v>
      </c>
      <c r="E14" s="337">
        <v>10003.6268</v>
      </c>
      <c r="F14" s="336">
        <v>41.8</v>
      </c>
      <c r="G14" s="335">
        <v>8196.0499999999993</v>
      </c>
    </row>
    <row r="15" spans="1:8" ht="15.75" x14ac:dyDescent="0.25">
      <c r="A15" s="603" t="s">
        <v>512</v>
      </c>
      <c r="B15" s="334">
        <v>297340.16340000002</v>
      </c>
      <c r="C15" s="333">
        <v>9.19</v>
      </c>
      <c r="D15" s="334">
        <v>53567.72</v>
      </c>
      <c r="E15" s="334">
        <v>974329.12309999997</v>
      </c>
      <c r="F15" s="333">
        <v>14.82</v>
      </c>
      <c r="G15" s="332">
        <v>283049.55</v>
      </c>
    </row>
    <row r="16" spans="1:8" ht="15.75" x14ac:dyDescent="0.25">
      <c r="A16" s="602" t="s">
        <v>489</v>
      </c>
      <c r="B16" s="337">
        <v>96608.458400000003</v>
      </c>
      <c r="C16" s="336">
        <v>17.18</v>
      </c>
      <c r="D16" s="337">
        <v>32526.639999999999</v>
      </c>
      <c r="E16" s="337">
        <v>404038.70360000001</v>
      </c>
      <c r="F16" s="336">
        <v>24.95</v>
      </c>
      <c r="G16" s="335">
        <v>197566.05</v>
      </c>
    </row>
    <row r="17" spans="1:21" s="328" customFormat="1" ht="15.75" x14ac:dyDescent="0.25">
      <c r="A17" s="603" t="s">
        <v>490</v>
      </c>
      <c r="B17" s="334">
        <v>3388.152</v>
      </c>
      <c r="C17" s="333">
        <v>18.39</v>
      </c>
      <c r="D17" s="334">
        <v>1221.46</v>
      </c>
      <c r="E17" s="334">
        <v>6399.2753000000002</v>
      </c>
      <c r="F17" s="333">
        <v>17.420000000000002</v>
      </c>
      <c r="G17" s="332">
        <v>2185.33</v>
      </c>
      <c r="H17" s="327"/>
      <c r="I17" s="327"/>
      <c r="J17" s="327"/>
    </row>
    <row r="18" spans="1:21" s="328" customFormat="1" ht="15.75" x14ac:dyDescent="0.25">
      <c r="A18" s="604" t="s">
        <v>491</v>
      </c>
      <c r="B18" s="331">
        <v>1234.1061</v>
      </c>
      <c r="C18" s="330">
        <v>28.43</v>
      </c>
      <c r="D18" s="331">
        <v>687.69</v>
      </c>
      <c r="E18" s="331">
        <v>1476.1504</v>
      </c>
      <c r="F18" s="330">
        <v>25.77</v>
      </c>
      <c r="G18" s="329">
        <v>745.59</v>
      </c>
    </row>
    <row r="19" spans="1:21" s="328" customFormat="1" x14ac:dyDescent="0.25"/>
    <row r="20" spans="1:21" s="492" customFormat="1" x14ac:dyDescent="0.25">
      <c r="A20" s="725" t="s">
        <v>314</v>
      </c>
      <c r="B20" s="726"/>
      <c r="C20" s="726"/>
      <c r="D20" s="726"/>
      <c r="E20" s="726"/>
      <c r="F20" s="726"/>
      <c r="G20" s="727"/>
    </row>
    <row r="21" spans="1:21" s="210" customFormat="1" ht="54" customHeight="1" x14ac:dyDescent="0.2">
      <c r="A21" s="894" t="s">
        <v>406</v>
      </c>
      <c r="B21" s="895"/>
      <c r="C21" s="895"/>
      <c r="D21" s="895"/>
      <c r="E21" s="895"/>
      <c r="F21" s="895"/>
      <c r="G21" s="896"/>
      <c r="H21" s="609"/>
      <c r="I21" s="609"/>
      <c r="J21" s="609"/>
      <c r="K21" s="609"/>
      <c r="L21" s="605"/>
      <c r="M21" s="605"/>
      <c r="N21" s="605"/>
      <c r="O21" s="605"/>
      <c r="P21" s="605"/>
      <c r="Q21" s="605"/>
      <c r="R21" s="605"/>
      <c r="S21" s="605"/>
      <c r="T21" s="605"/>
      <c r="U21" s="605"/>
    </row>
    <row r="22" spans="1:21" s="492" customFormat="1" x14ac:dyDescent="0.25">
      <c r="A22" s="728" t="s">
        <v>312</v>
      </c>
      <c r="B22" s="729"/>
      <c r="C22" s="729"/>
      <c r="D22" s="729"/>
      <c r="E22" s="729"/>
      <c r="F22" s="729"/>
      <c r="G22" s="730"/>
    </row>
    <row r="23" spans="1:21" s="492" customFormat="1" x14ac:dyDescent="0.25">
      <c r="A23" s="728" t="s">
        <v>492</v>
      </c>
      <c r="B23" s="729"/>
      <c r="C23" s="729"/>
      <c r="D23" s="729"/>
      <c r="E23" s="729"/>
      <c r="F23" s="729"/>
      <c r="G23" s="730"/>
    </row>
    <row r="24" spans="1:21" s="492" customFormat="1" x14ac:dyDescent="0.25">
      <c r="A24" s="728" t="s">
        <v>493</v>
      </c>
      <c r="B24" s="729"/>
      <c r="C24" s="729"/>
      <c r="D24" s="729"/>
      <c r="E24" s="729"/>
      <c r="F24" s="729"/>
      <c r="G24" s="730"/>
    </row>
    <row r="25" spans="1:21" s="492" customFormat="1" x14ac:dyDescent="0.25">
      <c r="A25" s="728" t="s">
        <v>494</v>
      </c>
      <c r="B25" s="729"/>
      <c r="C25" s="729"/>
      <c r="D25" s="729"/>
      <c r="E25" s="729"/>
      <c r="F25" s="729"/>
      <c r="G25" s="730"/>
    </row>
    <row r="26" spans="1:21" s="492" customFormat="1" x14ac:dyDescent="0.25">
      <c r="A26" s="728" t="s">
        <v>495</v>
      </c>
      <c r="B26" s="729"/>
      <c r="C26" s="729"/>
      <c r="D26" s="729"/>
      <c r="E26" s="729"/>
      <c r="F26" s="729"/>
      <c r="G26" s="730"/>
    </row>
    <row r="27" spans="1:21" s="492" customFormat="1" x14ac:dyDescent="0.25">
      <c r="A27" s="728" t="s">
        <v>496</v>
      </c>
      <c r="B27" s="729"/>
      <c r="C27" s="729"/>
      <c r="D27" s="729"/>
      <c r="E27" s="729"/>
      <c r="F27" s="729"/>
      <c r="G27" s="730"/>
    </row>
    <row r="28" spans="1:21" s="492" customFormat="1" x14ac:dyDescent="0.25">
      <c r="A28" s="728" t="s">
        <v>497</v>
      </c>
      <c r="B28" s="729"/>
      <c r="C28" s="729"/>
      <c r="D28" s="729"/>
      <c r="E28" s="729"/>
      <c r="F28" s="729"/>
      <c r="G28" s="730"/>
    </row>
    <row r="29" spans="1:21" s="492" customFormat="1" x14ac:dyDescent="0.25">
      <c r="A29" s="728" t="s">
        <v>501</v>
      </c>
      <c r="B29" s="729"/>
      <c r="C29" s="729"/>
      <c r="D29" s="729"/>
      <c r="E29" s="729"/>
      <c r="F29" s="729"/>
      <c r="G29" s="730"/>
    </row>
    <row r="30" spans="1:21" s="492" customFormat="1" x14ac:dyDescent="0.25">
      <c r="A30" s="731" t="s">
        <v>319</v>
      </c>
      <c r="B30" s="729"/>
      <c r="C30" s="729"/>
      <c r="D30" s="729"/>
      <c r="E30" s="729"/>
      <c r="F30" s="729"/>
      <c r="G30" s="730"/>
    </row>
    <row r="31" spans="1:21" s="210" customFormat="1" ht="12.75" x14ac:dyDescent="0.2">
      <c r="A31" s="689" t="s">
        <v>62</v>
      </c>
      <c r="B31" s="693"/>
      <c r="C31" s="693"/>
      <c r="D31" s="693"/>
      <c r="E31" s="693"/>
      <c r="F31" s="693"/>
      <c r="G31" s="710"/>
      <c r="H31" s="91"/>
      <c r="I31" s="91"/>
      <c r="J31" s="91"/>
      <c r="K31" s="91"/>
      <c r="L31" s="91"/>
      <c r="M31" s="91"/>
      <c r="N31" s="91"/>
      <c r="O31" s="91"/>
      <c r="P31" s="91"/>
      <c r="Q31" s="91"/>
      <c r="R31" s="91"/>
      <c r="S31" s="91"/>
      <c r="T31" s="91"/>
      <c r="U31" s="91"/>
    </row>
    <row r="32" spans="1:21" s="374" customFormat="1" x14ac:dyDescent="0.25">
      <c r="A32" s="559"/>
      <c r="B32" s="738"/>
      <c r="C32" s="738"/>
      <c r="D32" s="738"/>
      <c r="E32" s="738"/>
      <c r="F32" s="738"/>
      <c r="G32" s="739"/>
    </row>
    <row r="33" spans="1:7" s="328" customFormat="1" x14ac:dyDescent="0.25">
      <c r="A33" s="740" t="s">
        <v>61</v>
      </c>
      <c r="B33" s="741"/>
      <c r="C33" s="741"/>
      <c r="D33" s="741"/>
      <c r="E33" s="741"/>
      <c r="F33" s="741"/>
      <c r="G33" s="742"/>
    </row>
    <row r="34" spans="1:7" s="328" customFormat="1" x14ac:dyDescent="0.25"/>
    <row r="35" spans="1:7" s="328" customFormat="1" x14ac:dyDescent="0.25"/>
    <row r="36" spans="1:7" s="328" customFormat="1" x14ac:dyDescent="0.25"/>
    <row r="37" spans="1:7" s="328" customFormat="1" x14ac:dyDescent="0.25"/>
    <row r="38" spans="1:7" s="328" customFormat="1" x14ac:dyDescent="0.25"/>
    <row r="39" spans="1:7" s="328" customFormat="1" x14ac:dyDescent="0.25"/>
    <row r="40" spans="1:7" s="328" customFormat="1" x14ac:dyDescent="0.25"/>
    <row r="41" spans="1:7" s="328" customFormat="1" x14ac:dyDescent="0.25"/>
    <row r="42" spans="1:7" s="328" customFormat="1" x14ac:dyDescent="0.25"/>
    <row r="43" spans="1:7" s="328" customFormat="1" x14ac:dyDescent="0.25"/>
    <row r="44" spans="1:7" s="328" customFormat="1" x14ac:dyDescent="0.25"/>
    <row r="45" spans="1:7" s="328" customFormat="1" x14ac:dyDescent="0.25"/>
    <row r="46" spans="1:7" s="328" customFormat="1" x14ac:dyDescent="0.25"/>
    <row r="47" spans="1:7" s="328" customFormat="1" x14ac:dyDescent="0.25"/>
    <row r="48" spans="1:7" s="328" customFormat="1" x14ac:dyDescent="0.25"/>
    <row r="49" s="328" customFormat="1" x14ac:dyDescent="0.25"/>
    <row r="50" s="328" customFormat="1" x14ac:dyDescent="0.25"/>
    <row r="51" s="328" customFormat="1" x14ac:dyDescent="0.25"/>
    <row r="52" s="328" customFormat="1" x14ac:dyDescent="0.25"/>
    <row r="53" s="328" customFormat="1" x14ac:dyDescent="0.25"/>
    <row r="54" s="328" customFormat="1" x14ac:dyDescent="0.25"/>
    <row r="55" s="328" customFormat="1" x14ac:dyDescent="0.25"/>
    <row r="56" s="328" customFormat="1" x14ac:dyDescent="0.25"/>
    <row r="57" s="328" customFormat="1" x14ac:dyDescent="0.25"/>
    <row r="58" s="328" customFormat="1" x14ac:dyDescent="0.25"/>
    <row r="59" s="328" customFormat="1" x14ac:dyDescent="0.25"/>
  </sheetData>
  <mergeCells count="9">
    <mergeCell ref="A21:G21"/>
    <mergeCell ref="H1:H2"/>
    <mergeCell ref="A9:A10"/>
    <mergeCell ref="B9:D9"/>
    <mergeCell ref="E9:G9"/>
    <mergeCell ref="A1:E2"/>
    <mergeCell ref="A4:G5"/>
    <mergeCell ref="A6:G6"/>
    <mergeCell ref="A7:G7"/>
  </mergeCells>
  <hyperlinks>
    <hyperlink ref="H1" location="Índice!A1" display="Regresar al índice"/>
  </hyperlinks>
  <pageMargins left="0.70866141732283472" right="0.70866141732283472" top="0.74803149606299213" bottom="0.74803149606299213" header="0.31496062992125984" footer="0.31496062992125984"/>
  <pageSetup paperSize="5" scale="90" orientation="landscape"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5"/>
  <sheetViews>
    <sheetView zoomScaleNormal="100" workbookViewId="0">
      <selection activeCell="B144" sqref="B144:C144"/>
    </sheetView>
  </sheetViews>
  <sheetFormatPr baseColWidth="10" defaultRowHeight="14.25" x14ac:dyDescent="0.25"/>
  <cols>
    <col min="1" max="2" width="9.28515625" style="1" customWidth="1"/>
    <col min="3" max="3" width="12.28515625" style="1" customWidth="1"/>
    <col min="4" max="7" width="9.28515625" style="1" customWidth="1"/>
    <col min="8" max="8" width="10.5703125" style="1" customWidth="1"/>
    <col min="9" max="9" width="13.42578125" style="1" customWidth="1"/>
    <col min="10" max="13" width="9.28515625" style="1" customWidth="1"/>
    <col min="14" max="14" width="18" style="1" bestFit="1" customWidth="1"/>
    <col min="15" max="256" width="11.42578125" style="1"/>
    <col min="257" max="258" width="9.28515625" style="1" customWidth="1"/>
    <col min="259" max="259" width="12.28515625" style="1" customWidth="1"/>
    <col min="260" max="263" width="9.28515625" style="1" customWidth="1"/>
    <col min="264" max="264" width="10.5703125" style="1" customWidth="1"/>
    <col min="265" max="265" width="13.42578125" style="1" customWidth="1"/>
    <col min="266" max="269" width="9.28515625" style="1" customWidth="1"/>
    <col min="270" max="512" width="11.42578125" style="1"/>
    <col min="513" max="514" width="9.28515625" style="1" customWidth="1"/>
    <col min="515" max="515" width="12.28515625" style="1" customWidth="1"/>
    <col min="516" max="519" width="9.28515625" style="1" customWidth="1"/>
    <col min="520" max="520" width="10.5703125" style="1" customWidth="1"/>
    <col min="521" max="521" width="13.42578125" style="1" customWidth="1"/>
    <col min="522" max="525" width="9.28515625" style="1" customWidth="1"/>
    <col min="526" max="768" width="11.42578125" style="1"/>
    <col min="769" max="770" width="9.28515625" style="1" customWidth="1"/>
    <col min="771" max="771" width="12.28515625" style="1" customWidth="1"/>
    <col min="772" max="775" width="9.28515625" style="1" customWidth="1"/>
    <col min="776" max="776" width="10.5703125" style="1" customWidth="1"/>
    <col min="777" max="777" width="13.42578125" style="1" customWidth="1"/>
    <col min="778" max="781" width="9.28515625" style="1" customWidth="1"/>
    <col min="782" max="1024" width="11.42578125" style="1"/>
    <col min="1025" max="1026" width="9.28515625" style="1" customWidth="1"/>
    <col min="1027" max="1027" width="12.28515625" style="1" customWidth="1"/>
    <col min="1028" max="1031" width="9.28515625" style="1" customWidth="1"/>
    <col min="1032" max="1032" width="10.5703125" style="1" customWidth="1"/>
    <col min="1033" max="1033" width="13.42578125" style="1" customWidth="1"/>
    <col min="1034" max="1037" width="9.28515625" style="1" customWidth="1"/>
    <col min="1038" max="1280" width="11.42578125" style="1"/>
    <col min="1281" max="1282" width="9.28515625" style="1" customWidth="1"/>
    <col min="1283" max="1283" width="12.28515625" style="1" customWidth="1"/>
    <col min="1284" max="1287" width="9.28515625" style="1" customWidth="1"/>
    <col min="1288" max="1288" width="10.5703125" style="1" customWidth="1"/>
    <col min="1289" max="1289" width="13.42578125" style="1" customWidth="1"/>
    <col min="1290" max="1293" width="9.28515625" style="1" customWidth="1"/>
    <col min="1294" max="1536" width="11.42578125" style="1"/>
    <col min="1537" max="1538" width="9.28515625" style="1" customWidth="1"/>
    <col min="1539" max="1539" width="12.28515625" style="1" customWidth="1"/>
    <col min="1540" max="1543" width="9.28515625" style="1" customWidth="1"/>
    <col min="1544" max="1544" width="10.5703125" style="1" customWidth="1"/>
    <col min="1545" max="1545" width="13.42578125" style="1" customWidth="1"/>
    <col min="1546" max="1549" width="9.28515625" style="1" customWidth="1"/>
    <col min="1550" max="1792" width="11.42578125" style="1"/>
    <col min="1793" max="1794" width="9.28515625" style="1" customWidth="1"/>
    <col min="1795" max="1795" width="12.28515625" style="1" customWidth="1"/>
    <col min="1796" max="1799" width="9.28515625" style="1" customWidth="1"/>
    <col min="1800" max="1800" width="10.5703125" style="1" customWidth="1"/>
    <col min="1801" max="1801" width="13.42578125" style="1" customWidth="1"/>
    <col min="1802" max="1805" width="9.28515625" style="1" customWidth="1"/>
    <col min="1806" max="2048" width="11.42578125" style="1"/>
    <col min="2049" max="2050" width="9.28515625" style="1" customWidth="1"/>
    <col min="2051" max="2051" width="12.28515625" style="1" customWidth="1"/>
    <col min="2052" max="2055" width="9.28515625" style="1" customWidth="1"/>
    <col min="2056" max="2056" width="10.5703125" style="1" customWidth="1"/>
    <col min="2057" max="2057" width="13.42578125" style="1" customWidth="1"/>
    <col min="2058" max="2061" width="9.28515625" style="1" customWidth="1"/>
    <col min="2062" max="2304" width="11.42578125" style="1"/>
    <col min="2305" max="2306" width="9.28515625" style="1" customWidth="1"/>
    <col min="2307" max="2307" width="12.28515625" style="1" customWidth="1"/>
    <col min="2308" max="2311" width="9.28515625" style="1" customWidth="1"/>
    <col min="2312" max="2312" width="10.5703125" style="1" customWidth="1"/>
    <col min="2313" max="2313" width="13.42578125" style="1" customWidth="1"/>
    <col min="2314" max="2317" width="9.28515625" style="1" customWidth="1"/>
    <col min="2318" max="2560" width="11.42578125" style="1"/>
    <col min="2561" max="2562" width="9.28515625" style="1" customWidth="1"/>
    <col min="2563" max="2563" width="12.28515625" style="1" customWidth="1"/>
    <col min="2564" max="2567" width="9.28515625" style="1" customWidth="1"/>
    <col min="2568" max="2568" width="10.5703125" style="1" customWidth="1"/>
    <col min="2569" max="2569" width="13.42578125" style="1" customWidth="1"/>
    <col min="2570" max="2573" width="9.28515625" style="1" customWidth="1"/>
    <col min="2574" max="2816" width="11.42578125" style="1"/>
    <col min="2817" max="2818" width="9.28515625" style="1" customWidth="1"/>
    <col min="2819" max="2819" width="12.28515625" style="1" customWidth="1"/>
    <col min="2820" max="2823" width="9.28515625" style="1" customWidth="1"/>
    <col min="2824" max="2824" width="10.5703125" style="1" customWidth="1"/>
    <col min="2825" max="2825" width="13.42578125" style="1" customWidth="1"/>
    <col min="2826" max="2829" width="9.28515625" style="1" customWidth="1"/>
    <col min="2830" max="3072" width="11.42578125" style="1"/>
    <col min="3073" max="3074" width="9.28515625" style="1" customWidth="1"/>
    <col min="3075" max="3075" width="12.28515625" style="1" customWidth="1"/>
    <col min="3076" max="3079" width="9.28515625" style="1" customWidth="1"/>
    <col min="3080" max="3080" width="10.5703125" style="1" customWidth="1"/>
    <col min="3081" max="3081" width="13.42578125" style="1" customWidth="1"/>
    <col min="3082" max="3085" width="9.28515625" style="1" customWidth="1"/>
    <col min="3086" max="3328" width="11.42578125" style="1"/>
    <col min="3329" max="3330" width="9.28515625" style="1" customWidth="1"/>
    <col min="3331" max="3331" width="12.28515625" style="1" customWidth="1"/>
    <col min="3332" max="3335" width="9.28515625" style="1" customWidth="1"/>
    <col min="3336" max="3336" width="10.5703125" style="1" customWidth="1"/>
    <col min="3337" max="3337" width="13.42578125" style="1" customWidth="1"/>
    <col min="3338" max="3341" width="9.28515625" style="1" customWidth="1"/>
    <col min="3342" max="3584" width="11.42578125" style="1"/>
    <col min="3585" max="3586" width="9.28515625" style="1" customWidth="1"/>
    <col min="3587" max="3587" width="12.28515625" style="1" customWidth="1"/>
    <col min="3588" max="3591" width="9.28515625" style="1" customWidth="1"/>
    <col min="3592" max="3592" width="10.5703125" style="1" customWidth="1"/>
    <col min="3593" max="3593" width="13.42578125" style="1" customWidth="1"/>
    <col min="3594" max="3597" width="9.28515625" style="1" customWidth="1"/>
    <col min="3598" max="3840" width="11.42578125" style="1"/>
    <col min="3841" max="3842" width="9.28515625" style="1" customWidth="1"/>
    <col min="3843" max="3843" width="12.28515625" style="1" customWidth="1"/>
    <col min="3844" max="3847" width="9.28515625" style="1" customWidth="1"/>
    <col min="3848" max="3848" width="10.5703125" style="1" customWidth="1"/>
    <col min="3849" max="3849" width="13.42578125" style="1" customWidth="1"/>
    <col min="3850" max="3853" width="9.28515625" style="1" customWidth="1"/>
    <col min="3854" max="4096" width="11.42578125" style="1"/>
    <col min="4097" max="4098" width="9.28515625" style="1" customWidth="1"/>
    <col min="4099" max="4099" width="12.28515625" style="1" customWidth="1"/>
    <col min="4100" max="4103" width="9.28515625" style="1" customWidth="1"/>
    <col min="4104" max="4104" width="10.5703125" style="1" customWidth="1"/>
    <col min="4105" max="4105" width="13.42578125" style="1" customWidth="1"/>
    <col min="4106" max="4109" width="9.28515625" style="1" customWidth="1"/>
    <col min="4110" max="4352" width="11.42578125" style="1"/>
    <col min="4353" max="4354" width="9.28515625" style="1" customWidth="1"/>
    <col min="4355" max="4355" width="12.28515625" style="1" customWidth="1"/>
    <col min="4356" max="4359" width="9.28515625" style="1" customWidth="1"/>
    <col min="4360" max="4360" width="10.5703125" style="1" customWidth="1"/>
    <col min="4361" max="4361" width="13.42578125" style="1" customWidth="1"/>
    <col min="4362" max="4365" width="9.28515625" style="1" customWidth="1"/>
    <col min="4366" max="4608" width="11.42578125" style="1"/>
    <col min="4609" max="4610" width="9.28515625" style="1" customWidth="1"/>
    <col min="4611" max="4611" width="12.28515625" style="1" customWidth="1"/>
    <col min="4612" max="4615" width="9.28515625" style="1" customWidth="1"/>
    <col min="4616" max="4616" width="10.5703125" style="1" customWidth="1"/>
    <col min="4617" max="4617" width="13.42578125" style="1" customWidth="1"/>
    <col min="4618" max="4621" width="9.28515625" style="1" customWidth="1"/>
    <col min="4622" max="4864" width="11.42578125" style="1"/>
    <col min="4865" max="4866" width="9.28515625" style="1" customWidth="1"/>
    <col min="4867" max="4867" width="12.28515625" style="1" customWidth="1"/>
    <col min="4868" max="4871" width="9.28515625" style="1" customWidth="1"/>
    <col min="4872" max="4872" width="10.5703125" style="1" customWidth="1"/>
    <col min="4873" max="4873" width="13.42578125" style="1" customWidth="1"/>
    <col min="4874" max="4877" width="9.28515625" style="1" customWidth="1"/>
    <col min="4878" max="5120" width="11.42578125" style="1"/>
    <col min="5121" max="5122" width="9.28515625" style="1" customWidth="1"/>
    <col min="5123" max="5123" width="12.28515625" style="1" customWidth="1"/>
    <col min="5124" max="5127" width="9.28515625" style="1" customWidth="1"/>
    <col min="5128" max="5128" width="10.5703125" style="1" customWidth="1"/>
    <col min="5129" max="5129" width="13.42578125" style="1" customWidth="1"/>
    <col min="5130" max="5133" width="9.28515625" style="1" customWidth="1"/>
    <col min="5134" max="5376" width="11.42578125" style="1"/>
    <col min="5377" max="5378" width="9.28515625" style="1" customWidth="1"/>
    <col min="5379" max="5379" width="12.28515625" style="1" customWidth="1"/>
    <col min="5380" max="5383" width="9.28515625" style="1" customWidth="1"/>
    <col min="5384" max="5384" width="10.5703125" style="1" customWidth="1"/>
    <col min="5385" max="5385" width="13.42578125" style="1" customWidth="1"/>
    <col min="5386" max="5389" width="9.28515625" style="1" customWidth="1"/>
    <col min="5390" max="5632" width="11.42578125" style="1"/>
    <col min="5633" max="5634" width="9.28515625" style="1" customWidth="1"/>
    <col min="5635" max="5635" width="12.28515625" style="1" customWidth="1"/>
    <col min="5636" max="5639" width="9.28515625" style="1" customWidth="1"/>
    <col min="5640" max="5640" width="10.5703125" style="1" customWidth="1"/>
    <col min="5641" max="5641" width="13.42578125" style="1" customWidth="1"/>
    <col min="5642" max="5645" width="9.28515625" style="1" customWidth="1"/>
    <col min="5646" max="5888" width="11.42578125" style="1"/>
    <col min="5889" max="5890" width="9.28515625" style="1" customWidth="1"/>
    <col min="5891" max="5891" width="12.28515625" style="1" customWidth="1"/>
    <col min="5892" max="5895" width="9.28515625" style="1" customWidth="1"/>
    <col min="5896" max="5896" width="10.5703125" style="1" customWidth="1"/>
    <col min="5897" max="5897" width="13.42578125" style="1" customWidth="1"/>
    <col min="5898" max="5901" width="9.28515625" style="1" customWidth="1"/>
    <col min="5902" max="6144" width="11.42578125" style="1"/>
    <col min="6145" max="6146" width="9.28515625" style="1" customWidth="1"/>
    <col min="6147" max="6147" width="12.28515625" style="1" customWidth="1"/>
    <col min="6148" max="6151" width="9.28515625" style="1" customWidth="1"/>
    <col min="6152" max="6152" width="10.5703125" style="1" customWidth="1"/>
    <col min="6153" max="6153" width="13.42578125" style="1" customWidth="1"/>
    <col min="6154" max="6157" width="9.28515625" style="1" customWidth="1"/>
    <col min="6158" max="6400" width="11.42578125" style="1"/>
    <col min="6401" max="6402" width="9.28515625" style="1" customWidth="1"/>
    <col min="6403" max="6403" width="12.28515625" style="1" customWidth="1"/>
    <col min="6404" max="6407" width="9.28515625" style="1" customWidth="1"/>
    <col min="6408" max="6408" width="10.5703125" style="1" customWidth="1"/>
    <col min="6409" max="6409" width="13.42578125" style="1" customWidth="1"/>
    <col min="6410" max="6413" width="9.28515625" style="1" customWidth="1"/>
    <col min="6414" max="6656" width="11.42578125" style="1"/>
    <col min="6657" max="6658" width="9.28515625" style="1" customWidth="1"/>
    <col min="6659" max="6659" width="12.28515625" style="1" customWidth="1"/>
    <col min="6660" max="6663" width="9.28515625" style="1" customWidth="1"/>
    <col min="6664" max="6664" width="10.5703125" style="1" customWidth="1"/>
    <col min="6665" max="6665" width="13.42578125" style="1" customWidth="1"/>
    <col min="6666" max="6669" width="9.28515625" style="1" customWidth="1"/>
    <col min="6670" max="6912" width="11.42578125" style="1"/>
    <col min="6913" max="6914" width="9.28515625" style="1" customWidth="1"/>
    <col min="6915" max="6915" width="12.28515625" style="1" customWidth="1"/>
    <col min="6916" max="6919" width="9.28515625" style="1" customWidth="1"/>
    <col min="6920" max="6920" width="10.5703125" style="1" customWidth="1"/>
    <col min="6921" max="6921" width="13.42578125" style="1" customWidth="1"/>
    <col min="6922" max="6925" width="9.28515625" style="1" customWidth="1"/>
    <col min="6926" max="7168" width="11.42578125" style="1"/>
    <col min="7169" max="7170" width="9.28515625" style="1" customWidth="1"/>
    <col min="7171" max="7171" width="12.28515625" style="1" customWidth="1"/>
    <col min="7172" max="7175" width="9.28515625" style="1" customWidth="1"/>
    <col min="7176" max="7176" width="10.5703125" style="1" customWidth="1"/>
    <col min="7177" max="7177" width="13.42578125" style="1" customWidth="1"/>
    <col min="7178" max="7181" width="9.28515625" style="1" customWidth="1"/>
    <col min="7182" max="7424" width="11.42578125" style="1"/>
    <col min="7425" max="7426" width="9.28515625" style="1" customWidth="1"/>
    <col min="7427" max="7427" width="12.28515625" style="1" customWidth="1"/>
    <col min="7428" max="7431" width="9.28515625" style="1" customWidth="1"/>
    <col min="7432" max="7432" width="10.5703125" style="1" customWidth="1"/>
    <col min="7433" max="7433" width="13.42578125" style="1" customWidth="1"/>
    <col min="7434" max="7437" width="9.28515625" style="1" customWidth="1"/>
    <col min="7438" max="7680" width="11.42578125" style="1"/>
    <col min="7681" max="7682" width="9.28515625" style="1" customWidth="1"/>
    <col min="7683" max="7683" width="12.28515625" style="1" customWidth="1"/>
    <col min="7684" max="7687" width="9.28515625" style="1" customWidth="1"/>
    <col min="7688" max="7688" width="10.5703125" style="1" customWidth="1"/>
    <col min="7689" max="7689" width="13.42578125" style="1" customWidth="1"/>
    <col min="7690" max="7693" width="9.28515625" style="1" customWidth="1"/>
    <col min="7694" max="7936" width="11.42578125" style="1"/>
    <col min="7937" max="7938" width="9.28515625" style="1" customWidth="1"/>
    <col min="7939" max="7939" width="12.28515625" style="1" customWidth="1"/>
    <col min="7940" max="7943" width="9.28515625" style="1" customWidth="1"/>
    <col min="7944" max="7944" width="10.5703125" style="1" customWidth="1"/>
    <col min="7945" max="7945" width="13.42578125" style="1" customWidth="1"/>
    <col min="7946" max="7949" width="9.28515625" style="1" customWidth="1"/>
    <col min="7950" max="8192" width="11.42578125" style="1"/>
    <col min="8193" max="8194" width="9.28515625" style="1" customWidth="1"/>
    <col min="8195" max="8195" width="12.28515625" style="1" customWidth="1"/>
    <col min="8196" max="8199" width="9.28515625" style="1" customWidth="1"/>
    <col min="8200" max="8200" width="10.5703125" style="1" customWidth="1"/>
    <col min="8201" max="8201" width="13.42578125" style="1" customWidth="1"/>
    <col min="8202" max="8205" width="9.28515625" style="1" customWidth="1"/>
    <col min="8206" max="8448" width="11.42578125" style="1"/>
    <col min="8449" max="8450" width="9.28515625" style="1" customWidth="1"/>
    <col min="8451" max="8451" width="12.28515625" style="1" customWidth="1"/>
    <col min="8452" max="8455" width="9.28515625" style="1" customWidth="1"/>
    <col min="8456" max="8456" width="10.5703125" style="1" customWidth="1"/>
    <col min="8457" max="8457" width="13.42578125" style="1" customWidth="1"/>
    <col min="8458" max="8461" width="9.28515625" style="1" customWidth="1"/>
    <col min="8462" max="8704" width="11.42578125" style="1"/>
    <col min="8705" max="8706" width="9.28515625" style="1" customWidth="1"/>
    <col min="8707" max="8707" width="12.28515625" style="1" customWidth="1"/>
    <col min="8708" max="8711" width="9.28515625" style="1" customWidth="1"/>
    <col min="8712" max="8712" width="10.5703125" style="1" customWidth="1"/>
    <col min="8713" max="8713" width="13.42578125" style="1" customWidth="1"/>
    <col min="8714" max="8717" width="9.28515625" style="1" customWidth="1"/>
    <col min="8718" max="8960" width="11.42578125" style="1"/>
    <col min="8961" max="8962" width="9.28515625" style="1" customWidth="1"/>
    <col min="8963" max="8963" width="12.28515625" style="1" customWidth="1"/>
    <col min="8964" max="8967" width="9.28515625" style="1" customWidth="1"/>
    <col min="8968" max="8968" width="10.5703125" style="1" customWidth="1"/>
    <col min="8969" max="8969" width="13.42578125" style="1" customWidth="1"/>
    <col min="8970" max="8973" width="9.28515625" style="1" customWidth="1"/>
    <col min="8974" max="9216" width="11.42578125" style="1"/>
    <col min="9217" max="9218" width="9.28515625" style="1" customWidth="1"/>
    <col min="9219" max="9219" width="12.28515625" style="1" customWidth="1"/>
    <col min="9220" max="9223" width="9.28515625" style="1" customWidth="1"/>
    <col min="9224" max="9224" width="10.5703125" style="1" customWidth="1"/>
    <col min="9225" max="9225" width="13.42578125" style="1" customWidth="1"/>
    <col min="9226" max="9229" width="9.28515625" style="1" customWidth="1"/>
    <col min="9230" max="9472" width="11.42578125" style="1"/>
    <col min="9473" max="9474" width="9.28515625" style="1" customWidth="1"/>
    <col min="9475" max="9475" width="12.28515625" style="1" customWidth="1"/>
    <col min="9476" max="9479" width="9.28515625" style="1" customWidth="1"/>
    <col min="9480" max="9480" width="10.5703125" style="1" customWidth="1"/>
    <col min="9481" max="9481" width="13.42578125" style="1" customWidth="1"/>
    <col min="9482" max="9485" width="9.28515625" style="1" customWidth="1"/>
    <col min="9486" max="9728" width="11.42578125" style="1"/>
    <col min="9729" max="9730" width="9.28515625" style="1" customWidth="1"/>
    <col min="9731" max="9731" width="12.28515625" style="1" customWidth="1"/>
    <col min="9732" max="9735" width="9.28515625" style="1" customWidth="1"/>
    <col min="9736" max="9736" width="10.5703125" style="1" customWidth="1"/>
    <col min="9737" max="9737" width="13.42578125" style="1" customWidth="1"/>
    <col min="9738" max="9741" width="9.28515625" style="1" customWidth="1"/>
    <col min="9742" max="9984" width="11.42578125" style="1"/>
    <col min="9985" max="9986" width="9.28515625" style="1" customWidth="1"/>
    <col min="9987" max="9987" width="12.28515625" style="1" customWidth="1"/>
    <col min="9988" max="9991" width="9.28515625" style="1" customWidth="1"/>
    <col min="9992" max="9992" width="10.5703125" style="1" customWidth="1"/>
    <col min="9993" max="9993" width="13.42578125" style="1" customWidth="1"/>
    <col min="9994" max="9997" width="9.28515625" style="1" customWidth="1"/>
    <col min="9998" max="10240" width="11.42578125" style="1"/>
    <col min="10241" max="10242" width="9.28515625" style="1" customWidth="1"/>
    <col min="10243" max="10243" width="12.28515625" style="1" customWidth="1"/>
    <col min="10244" max="10247" width="9.28515625" style="1" customWidth="1"/>
    <col min="10248" max="10248" width="10.5703125" style="1" customWidth="1"/>
    <col min="10249" max="10249" width="13.42578125" style="1" customWidth="1"/>
    <col min="10250" max="10253" width="9.28515625" style="1" customWidth="1"/>
    <col min="10254" max="10496" width="11.42578125" style="1"/>
    <col min="10497" max="10498" width="9.28515625" style="1" customWidth="1"/>
    <col min="10499" max="10499" width="12.28515625" style="1" customWidth="1"/>
    <col min="10500" max="10503" width="9.28515625" style="1" customWidth="1"/>
    <col min="10504" max="10504" width="10.5703125" style="1" customWidth="1"/>
    <col min="10505" max="10505" width="13.42578125" style="1" customWidth="1"/>
    <col min="10506" max="10509" width="9.28515625" style="1" customWidth="1"/>
    <col min="10510" max="10752" width="11.42578125" style="1"/>
    <col min="10753" max="10754" width="9.28515625" style="1" customWidth="1"/>
    <col min="10755" max="10755" width="12.28515625" style="1" customWidth="1"/>
    <col min="10756" max="10759" width="9.28515625" style="1" customWidth="1"/>
    <col min="10760" max="10760" width="10.5703125" style="1" customWidth="1"/>
    <col min="10761" max="10761" width="13.42578125" style="1" customWidth="1"/>
    <col min="10762" max="10765" width="9.28515625" style="1" customWidth="1"/>
    <col min="10766" max="11008" width="11.42578125" style="1"/>
    <col min="11009" max="11010" width="9.28515625" style="1" customWidth="1"/>
    <col min="11011" max="11011" width="12.28515625" style="1" customWidth="1"/>
    <col min="11012" max="11015" width="9.28515625" style="1" customWidth="1"/>
    <col min="11016" max="11016" width="10.5703125" style="1" customWidth="1"/>
    <col min="11017" max="11017" width="13.42578125" style="1" customWidth="1"/>
    <col min="11018" max="11021" width="9.28515625" style="1" customWidth="1"/>
    <col min="11022" max="11264" width="11.42578125" style="1"/>
    <col min="11265" max="11266" width="9.28515625" style="1" customWidth="1"/>
    <col min="11267" max="11267" width="12.28515625" style="1" customWidth="1"/>
    <col min="11268" max="11271" width="9.28515625" style="1" customWidth="1"/>
    <col min="11272" max="11272" width="10.5703125" style="1" customWidth="1"/>
    <col min="11273" max="11273" width="13.42578125" style="1" customWidth="1"/>
    <col min="11274" max="11277" width="9.28515625" style="1" customWidth="1"/>
    <col min="11278" max="11520" width="11.42578125" style="1"/>
    <col min="11521" max="11522" width="9.28515625" style="1" customWidth="1"/>
    <col min="11523" max="11523" width="12.28515625" style="1" customWidth="1"/>
    <col min="11524" max="11527" width="9.28515625" style="1" customWidth="1"/>
    <col min="11528" max="11528" width="10.5703125" style="1" customWidth="1"/>
    <col min="11529" max="11529" width="13.42578125" style="1" customWidth="1"/>
    <col min="11530" max="11533" width="9.28515625" style="1" customWidth="1"/>
    <col min="11534" max="11776" width="11.42578125" style="1"/>
    <col min="11777" max="11778" width="9.28515625" style="1" customWidth="1"/>
    <col min="11779" max="11779" width="12.28515625" style="1" customWidth="1"/>
    <col min="11780" max="11783" width="9.28515625" style="1" customWidth="1"/>
    <col min="11784" max="11784" width="10.5703125" style="1" customWidth="1"/>
    <col min="11785" max="11785" width="13.42578125" style="1" customWidth="1"/>
    <col min="11786" max="11789" width="9.28515625" style="1" customWidth="1"/>
    <col min="11790" max="12032" width="11.42578125" style="1"/>
    <col min="12033" max="12034" width="9.28515625" style="1" customWidth="1"/>
    <col min="12035" max="12035" width="12.28515625" style="1" customWidth="1"/>
    <col min="12036" max="12039" width="9.28515625" style="1" customWidth="1"/>
    <col min="12040" max="12040" width="10.5703125" style="1" customWidth="1"/>
    <col min="12041" max="12041" width="13.42578125" style="1" customWidth="1"/>
    <col min="12042" max="12045" width="9.28515625" style="1" customWidth="1"/>
    <col min="12046" max="12288" width="11.42578125" style="1"/>
    <col min="12289" max="12290" width="9.28515625" style="1" customWidth="1"/>
    <col min="12291" max="12291" width="12.28515625" style="1" customWidth="1"/>
    <col min="12292" max="12295" width="9.28515625" style="1" customWidth="1"/>
    <col min="12296" max="12296" width="10.5703125" style="1" customWidth="1"/>
    <col min="12297" max="12297" width="13.42578125" style="1" customWidth="1"/>
    <col min="12298" max="12301" width="9.28515625" style="1" customWidth="1"/>
    <col min="12302" max="12544" width="11.42578125" style="1"/>
    <col min="12545" max="12546" width="9.28515625" style="1" customWidth="1"/>
    <col min="12547" max="12547" width="12.28515625" style="1" customWidth="1"/>
    <col min="12548" max="12551" width="9.28515625" style="1" customWidth="1"/>
    <col min="12552" max="12552" width="10.5703125" style="1" customWidth="1"/>
    <col min="12553" max="12553" width="13.42578125" style="1" customWidth="1"/>
    <col min="12554" max="12557" width="9.28515625" style="1" customWidth="1"/>
    <col min="12558" max="12800" width="11.42578125" style="1"/>
    <col min="12801" max="12802" width="9.28515625" style="1" customWidth="1"/>
    <col min="12803" max="12803" width="12.28515625" style="1" customWidth="1"/>
    <col min="12804" max="12807" width="9.28515625" style="1" customWidth="1"/>
    <col min="12808" max="12808" width="10.5703125" style="1" customWidth="1"/>
    <col min="12809" max="12809" width="13.42578125" style="1" customWidth="1"/>
    <col min="12810" max="12813" width="9.28515625" style="1" customWidth="1"/>
    <col min="12814" max="13056" width="11.42578125" style="1"/>
    <col min="13057" max="13058" width="9.28515625" style="1" customWidth="1"/>
    <col min="13059" max="13059" width="12.28515625" style="1" customWidth="1"/>
    <col min="13060" max="13063" width="9.28515625" style="1" customWidth="1"/>
    <col min="13064" max="13064" width="10.5703125" style="1" customWidth="1"/>
    <col min="13065" max="13065" width="13.42578125" style="1" customWidth="1"/>
    <col min="13066" max="13069" width="9.28515625" style="1" customWidth="1"/>
    <col min="13070" max="13312" width="11.42578125" style="1"/>
    <col min="13313" max="13314" width="9.28515625" style="1" customWidth="1"/>
    <col min="13315" max="13315" width="12.28515625" style="1" customWidth="1"/>
    <col min="13316" max="13319" width="9.28515625" style="1" customWidth="1"/>
    <col min="13320" max="13320" width="10.5703125" style="1" customWidth="1"/>
    <col min="13321" max="13321" width="13.42578125" style="1" customWidth="1"/>
    <col min="13322" max="13325" width="9.28515625" style="1" customWidth="1"/>
    <col min="13326" max="13568" width="11.42578125" style="1"/>
    <col min="13569" max="13570" width="9.28515625" style="1" customWidth="1"/>
    <col min="13571" max="13571" width="12.28515625" style="1" customWidth="1"/>
    <col min="13572" max="13575" width="9.28515625" style="1" customWidth="1"/>
    <col min="13576" max="13576" width="10.5703125" style="1" customWidth="1"/>
    <col min="13577" max="13577" width="13.42578125" style="1" customWidth="1"/>
    <col min="13578" max="13581" width="9.28515625" style="1" customWidth="1"/>
    <col min="13582" max="13824" width="11.42578125" style="1"/>
    <col min="13825" max="13826" width="9.28515625" style="1" customWidth="1"/>
    <col min="13827" max="13827" width="12.28515625" style="1" customWidth="1"/>
    <col min="13828" max="13831" width="9.28515625" style="1" customWidth="1"/>
    <col min="13832" max="13832" width="10.5703125" style="1" customWidth="1"/>
    <col min="13833" max="13833" width="13.42578125" style="1" customWidth="1"/>
    <col min="13834" max="13837" width="9.28515625" style="1" customWidth="1"/>
    <col min="13838" max="14080" width="11.42578125" style="1"/>
    <col min="14081" max="14082" width="9.28515625" style="1" customWidth="1"/>
    <col min="14083" max="14083" width="12.28515625" style="1" customWidth="1"/>
    <col min="14084" max="14087" width="9.28515625" style="1" customWidth="1"/>
    <col min="14088" max="14088" width="10.5703125" style="1" customWidth="1"/>
    <col min="14089" max="14089" width="13.42578125" style="1" customWidth="1"/>
    <col min="14090" max="14093" width="9.28515625" style="1" customWidth="1"/>
    <col min="14094" max="14336" width="11.42578125" style="1"/>
    <col min="14337" max="14338" width="9.28515625" style="1" customWidth="1"/>
    <col min="14339" max="14339" width="12.28515625" style="1" customWidth="1"/>
    <col min="14340" max="14343" width="9.28515625" style="1" customWidth="1"/>
    <col min="14344" max="14344" width="10.5703125" style="1" customWidth="1"/>
    <col min="14345" max="14345" width="13.42578125" style="1" customWidth="1"/>
    <col min="14346" max="14349" width="9.28515625" style="1" customWidth="1"/>
    <col min="14350" max="14592" width="11.42578125" style="1"/>
    <col min="14593" max="14594" width="9.28515625" style="1" customWidth="1"/>
    <col min="14595" max="14595" width="12.28515625" style="1" customWidth="1"/>
    <col min="14596" max="14599" width="9.28515625" style="1" customWidth="1"/>
    <col min="14600" max="14600" width="10.5703125" style="1" customWidth="1"/>
    <col min="14601" max="14601" width="13.42578125" style="1" customWidth="1"/>
    <col min="14602" max="14605" width="9.28515625" style="1" customWidth="1"/>
    <col min="14606" max="14848" width="11.42578125" style="1"/>
    <col min="14849" max="14850" width="9.28515625" style="1" customWidth="1"/>
    <col min="14851" max="14851" width="12.28515625" style="1" customWidth="1"/>
    <col min="14852" max="14855" width="9.28515625" style="1" customWidth="1"/>
    <col min="14856" max="14856" width="10.5703125" style="1" customWidth="1"/>
    <col min="14857" max="14857" width="13.42578125" style="1" customWidth="1"/>
    <col min="14858" max="14861" width="9.28515625" style="1" customWidth="1"/>
    <col min="14862" max="15104" width="11.42578125" style="1"/>
    <col min="15105" max="15106" width="9.28515625" style="1" customWidth="1"/>
    <col min="15107" max="15107" width="12.28515625" style="1" customWidth="1"/>
    <col min="15108" max="15111" width="9.28515625" style="1" customWidth="1"/>
    <col min="15112" max="15112" width="10.5703125" style="1" customWidth="1"/>
    <col min="15113" max="15113" width="13.42578125" style="1" customWidth="1"/>
    <col min="15114" max="15117" width="9.28515625" style="1" customWidth="1"/>
    <col min="15118" max="15360" width="11.42578125" style="1"/>
    <col min="15361" max="15362" width="9.28515625" style="1" customWidth="1"/>
    <col min="15363" max="15363" width="12.28515625" style="1" customWidth="1"/>
    <col min="15364" max="15367" width="9.28515625" style="1" customWidth="1"/>
    <col min="15368" max="15368" width="10.5703125" style="1" customWidth="1"/>
    <col min="15369" max="15369" width="13.42578125" style="1" customWidth="1"/>
    <col min="15370" max="15373" width="9.28515625" style="1" customWidth="1"/>
    <col min="15374" max="15616" width="11.42578125" style="1"/>
    <col min="15617" max="15618" width="9.28515625" style="1" customWidth="1"/>
    <col min="15619" max="15619" width="12.28515625" style="1" customWidth="1"/>
    <col min="15620" max="15623" width="9.28515625" style="1" customWidth="1"/>
    <col min="15624" max="15624" width="10.5703125" style="1" customWidth="1"/>
    <col min="15625" max="15625" width="13.42578125" style="1" customWidth="1"/>
    <col min="15626" max="15629" width="9.28515625" style="1" customWidth="1"/>
    <col min="15630" max="15872" width="11.42578125" style="1"/>
    <col min="15873" max="15874" width="9.28515625" style="1" customWidth="1"/>
    <col min="15875" max="15875" width="12.28515625" style="1" customWidth="1"/>
    <col min="15876" max="15879" width="9.28515625" style="1" customWidth="1"/>
    <col min="15880" max="15880" width="10.5703125" style="1" customWidth="1"/>
    <col min="15881" max="15881" width="13.42578125" style="1" customWidth="1"/>
    <col min="15882" max="15885" width="9.28515625" style="1" customWidth="1"/>
    <col min="15886" max="16128" width="11.42578125" style="1"/>
    <col min="16129" max="16130" width="9.28515625" style="1" customWidth="1"/>
    <col min="16131" max="16131" width="12.28515625" style="1" customWidth="1"/>
    <col min="16132" max="16135" width="9.28515625" style="1" customWidth="1"/>
    <col min="16136" max="16136" width="10.5703125" style="1" customWidth="1"/>
    <col min="16137" max="16137" width="13.42578125" style="1" customWidth="1"/>
    <col min="16138" max="16141" width="9.28515625" style="1" customWidth="1"/>
    <col min="16142" max="16384" width="11.42578125" style="1"/>
  </cols>
  <sheetData>
    <row r="1" spans="1:14" ht="60" customHeight="1" x14ac:dyDescent="0.25">
      <c r="A1" s="807"/>
      <c r="B1" s="807"/>
      <c r="C1" s="807"/>
      <c r="D1" s="807"/>
      <c r="E1" s="807"/>
      <c r="F1" s="807"/>
      <c r="G1" s="807"/>
      <c r="H1" s="807"/>
      <c r="I1" s="807"/>
      <c r="J1" s="807"/>
      <c r="K1" s="807"/>
      <c r="L1" s="807"/>
      <c r="M1" s="807"/>
      <c r="N1" s="826" t="s">
        <v>85</v>
      </c>
    </row>
    <row r="2" spans="1:14" ht="15" customHeight="1" x14ac:dyDescent="0.25">
      <c r="A2" s="807"/>
      <c r="B2" s="807"/>
      <c r="C2" s="807"/>
      <c r="D2" s="807"/>
      <c r="E2" s="807"/>
      <c r="F2" s="807"/>
      <c r="G2" s="807"/>
      <c r="H2" s="807"/>
      <c r="I2" s="807"/>
      <c r="J2" s="807"/>
      <c r="K2" s="807"/>
      <c r="L2" s="807"/>
      <c r="M2" s="807"/>
      <c r="N2" s="826"/>
    </row>
    <row r="3" spans="1:14" ht="11.45" customHeight="1" x14ac:dyDescent="0.25">
      <c r="A3" s="43"/>
      <c r="B3" s="43"/>
      <c r="C3" s="43"/>
      <c r="D3" s="43"/>
      <c r="E3" s="43"/>
      <c r="F3" s="43"/>
      <c r="G3" s="43"/>
      <c r="H3" s="43"/>
      <c r="I3" s="43"/>
      <c r="J3" s="43"/>
      <c r="K3" s="43"/>
      <c r="L3" s="43"/>
      <c r="M3" s="43"/>
    </row>
    <row r="4" spans="1:14" ht="11.1" customHeight="1" x14ac:dyDescent="0.25">
      <c r="A4" s="808" t="s">
        <v>513</v>
      </c>
      <c r="B4" s="809"/>
      <c r="C4" s="809"/>
      <c r="D4" s="809"/>
      <c r="E4" s="809"/>
      <c r="F4" s="809"/>
      <c r="G4" s="809"/>
      <c r="H4" s="809"/>
      <c r="I4" s="809"/>
      <c r="J4" s="809"/>
      <c r="K4" s="809"/>
      <c r="L4" s="809"/>
      <c r="M4" s="809"/>
    </row>
    <row r="5" spans="1:14" ht="15.95" customHeight="1" x14ac:dyDescent="0.25">
      <c r="A5" s="808"/>
      <c r="B5" s="809"/>
      <c r="C5" s="809"/>
      <c r="D5" s="809"/>
      <c r="E5" s="809"/>
      <c r="F5" s="809"/>
      <c r="G5" s="809"/>
      <c r="H5" s="809"/>
      <c r="I5" s="809"/>
      <c r="J5" s="809"/>
      <c r="K5" s="809"/>
      <c r="L5" s="809"/>
      <c r="M5" s="809"/>
    </row>
    <row r="6" spans="1:14" x14ac:dyDescent="0.25">
      <c r="A6" s="810" t="s">
        <v>525</v>
      </c>
      <c r="B6" s="811"/>
      <c r="C6" s="811"/>
      <c r="D6" s="811"/>
      <c r="E6" s="811"/>
      <c r="F6" s="811"/>
      <c r="G6" s="811"/>
      <c r="H6" s="811"/>
      <c r="I6" s="811"/>
      <c r="J6" s="811"/>
      <c r="K6" s="811"/>
      <c r="L6" s="811"/>
      <c r="M6" s="812"/>
    </row>
    <row r="7" spans="1:14" x14ac:dyDescent="0.25">
      <c r="A7" s="804" t="s">
        <v>567</v>
      </c>
      <c r="B7" s="805"/>
      <c r="C7" s="805"/>
      <c r="D7" s="805"/>
      <c r="E7" s="805"/>
      <c r="F7" s="805"/>
      <c r="G7" s="805"/>
      <c r="H7" s="805"/>
      <c r="I7" s="805"/>
      <c r="J7" s="805"/>
      <c r="K7" s="805"/>
      <c r="L7" s="805"/>
      <c r="M7" s="806"/>
    </row>
    <row r="8" spans="1:14" ht="28.5" customHeight="1" x14ac:dyDescent="0.25">
      <c r="A8" s="813" t="s">
        <v>591</v>
      </c>
      <c r="B8" s="814"/>
      <c r="C8" s="814"/>
      <c r="D8" s="814"/>
      <c r="E8" s="814"/>
      <c r="F8" s="814"/>
      <c r="G8" s="814"/>
      <c r="H8" s="814"/>
      <c r="I8" s="814"/>
      <c r="J8" s="814"/>
      <c r="K8" s="814"/>
      <c r="L8" s="814"/>
      <c r="M8" s="815"/>
    </row>
    <row r="9" spans="1:14" x14ac:dyDescent="0.25">
      <c r="A9" s="804" t="s">
        <v>514</v>
      </c>
      <c r="B9" s="805"/>
      <c r="C9" s="805"/>
      <c r="D9" s="805"/>
      <c r="E9" s="805"/>
      <c r="F9" s="805"/>
      <c r="G9" s="805"/>
      <c r="H9" s="805"/>
      <c r="I9" s="805"/>
      <c r="J9" s="805"/>
      <c r="K9" s="805"/>
      <c r="L9" s="805"/>
      <c r="M9" s="806"/>
    </row>
    <row r="10" spans="1:14" ht="29.1" customHeight="1" x14ac:dyDescent="0.25">
      <c r="A10" s="813" t="s">
        <v>526</v>
      </c>
      <c r="B10" s="814"/>
      <c r="C10" s="814"/>
      <c r="D10" s="814"/>
      <c r="E10" s="814"/>
      <c r="F10" s="814"/>
      <c r="G10" s="814"/>
      <c r="H10" s="814"/>
      <c r="I10" s="814"/>
      <c r="J10" s="814"/>
      <c r="K10" s="814"/>
      <c r="L10" s="814"/>
      <c r="M10" s="815"/>
    </row>
    <row r="11" spans="1:14" x14ac:dyDescent="0.25">
      <c r="A11" s="804" t="s">
        <v>515</v>
      </c>
      <c r="B11" s="805"/>
      <c r="C11" s="805"/>
      <c r="D11" s="805"/>
      <c r="E11" s="805"/>
      <c r="F11" s="805"/>
      <c r="G11" s="805"/>
      <c r="H11" s="805"/>
      <c r="I11" s="805"/>
      <c r="J11" s="805"/>
      <c r="K11" s="805"/>
      <c r="L11" s="805"/>
      <c r="M11" s="806"/>
    </row>
    <row r="12" spans="1:14" ht="18" customHeight="1" x14ac:dyDescent="0.25">
      <c r="A12" s="816" t="s">
        <v>527</v>
      </c>
      <c r="B12" s="817"/>
      <c r="C12" s="817"/>
      <c r="D12" s="817"/>
      <c r="E12" s="817"/>
      <c r="F12" s="817"/>
      <c r="G12" s="817"/>
      <c r="H12" s="817"/>
      <c r="I12" s="817"/>
      <c r="J12" s="817"/>
      <c r="K12" s="817"/>
      <c r="L12" s="817"/>
      <c r="M12" s="818"/>
    </row>
    <row r="13" spans="1:14" x14ac:dyDescent="0.25">
      <c r="A13" s="816"/>
      <c r="B13" s="817"/>
      <c r="C13" s="817"/>
      <c r="D13" s="817"/>
      <c r="E13" s="817"/>
      <c r="F13" s="817"/>
      <c r="G13" s="817"/>
      <c r="H13" s="817"/>
      <c r="I13" s="817"/>
      <c r="J13" s="817"/>
      <c r="K13" s="817"/>
      <c r="L13" s="817"/>
      <c r="M13" s="818"/>
    </row>
    <row r="14" spans="1:14" ht="15" customHeight="1" x14ac:dyDescent="0.25">
      <c r="A14" s="816"/>
      <c r="B14" s="817"/>
      <c r="C14" s="817"/>
      <c r="D14" s="817"/>
      <c r="E14" s="817"/>
      <c r="F14" s="817"/>
      <c r="G14" s="817"/>
      <c r="H14" s="817"/>
      <c r="I14" s="817"/>
      <c r="J14" s="817"/>
      <c r="K14" s="817"/>
      <c r="L14" s="817"/>
      <c r="M14" s="818"/>
    </row>
    <row r="15" spans="1:14" ht="15" customHeight="1" x14ac:dyDescent="0.25">
      <c r="A15" s="816"/>
      <c r="B15" s="817"/>
      <c r="C15" s="817"/>
      <c r="D15" s="817"/>
      <c r="E15" s="817"/>
      <c r="F15" s="817"/>
      <c r="G15" s="817"/>
      <c r="H15" s="817"/>
      <c r="I15" s="817"/>
      <c r="J15" s="817"/>
      <c r="K15" s="817"/>
      <c r="L15" s="817"/>
      <c r="M15" s="818"/>
    </row>
    <row r="16" spans="1:14" ht="15" customHeight="1" x14ac:dyDescent="0.25">
      <c r="A16" s="816"/>
      <c r="B16" s="817"/>
      <c r="C16" s="817"/>
      <c r="D16" s="817"/>
      <c r="E16" s="817"/>
      <c r="F16" s="817"/>
      <c r="G16" s="817"/>
      <c r="H16" s="817"/>
      <c r="I16" s="817"/>
      <c r="J16" s="817"/>
      <c r="K16" s="817"/>
      <c r="L16" s="817"/>
      <c r="M16" s="818"/>
    </row>
    <row r="17" spans="1:13" ht="15" customHeight="1" x14ac:dyDescent="0.25">
      <c r="A17" s="816"/>
      <c r="B17" s="817"/>
      <c r="C17" s="817"/>
      <c r="D17" s="817"/>
      <c r="E17" s="817"/>
      <c r="F17" s="817"/>
      <c r="G17" s="817"/>
      <c r="H17" s="817"/>
      <c r="I17" s="817"/>
      <c r="J17" s="817"/>
      <c r="K17" s="817"/>
      <c r="L17" s="817"/>
      <c r="M17" s="818"/>
    </row>
    <row r="18" spans="1:13" ht="15" customHeight="1" x14ac:dyDescent="0.25">
      <c r="A18" s="816"/>
      <c r="B18" s="817"/>
      <c r="C18" s="817"/>
      <c r="D18" s="817"/>
      <c r="E18" s="817"/>
      <c r="F18" s="817"/>
      <c r="G18" s="817"/>
      <c r="H18" s="817"/>
      <c r="I18" s="817"/>
      <c r="J18" s="817"/>
      <c r="K18" s="817"/>
      <c r="L18" s="817"/>
      <c r="M18" s="818"/>
    </row>
    <row r="19" spans="1:13" ht="15" customHeight="1" x14ac:dyDescent="0.25">
      <c r="A19" s="816"/>
      <c r="B19" s="817"/>
      <c r="C19" s="817"/>
      <c r="D19" s="817"/>
      <c r="E19" s="817"/>
      <c r="F19" s="817"/>
      <c r="G19" s="817"/>
      <c r="H19" s="817"/>
      <c r="I19" s="817"/>
      <c r="J19" s="817"/>
      <c r="K19" s="817"/>
      <c r="L19" s="817"/>
      <c r="M19" s="818"/>
    </row>
    <row r="20" spans="1:13" ht="15" customHeight="1" x14ac:dyDescent="0.25">
      <c r="A20" s="816"/>
      <c r="B20" s="817"/>
      <c r="C20" s="817"/>
      <c r="D20" s="817"/>
      <c r="E20" s="817"/>
      <c r="F20" s="817"/>
      <c r="G20" s="817"/>
      <c r="H20" s="817"/>
      <c r="I20" s="817"/>
      <c r="J20" s="817"/>
      <c r="K20" s="817"/>
      <c r="L20" s="817"/>
      <c r="M20" s="818"/>
    </row>
    <row r="21" spans="1:13" ht="7.5" customHeight="1" x14ac:dyDescent="0.25">
      <c r="A21" s="816"/>
      <c r="B21" s="817"/>
      <c r="C21" s="817"/>
      <c r="D21" s="817"/>
      <c r="E21" s="817"/>
      <c r="F21" s="817"/>
      <c r="G21" s="817"/>
      <c r="H21" s="817"/>
      <c r="I21" s="817"/>
      <c r="J21" s="817"/>
      <c r="K21" s="817"/>
      <c r="L21" s="817"/>
      <c r="M21" s="818"/>
    </row>
    <row r="22" spans="1:13" x14ac:dyDescent="0.25">
      <c r="A22" s="804" t="s">
        <v>516</v>
      </c>
      <c r="B22" s="805"/>
      <c r="C22" s="805"/>
      <c r="D22" s="805"/>
      <c r="E22" s="805"/>
      <c r="F22" s="805"/>
      <c r="G22" s="805"/>
      <c r="H22" s="805"/>
      <c r="I22" s="805"/>
      <c r="J22" s="805"/>
      <c r="K22" s="805"/>
      <c r="L22" s="805"/>
      <c r="M22" s="806"/>
    </row>
    <row r="23" spans="1:13" ht="17.25" customHeight="1" x14ac:dyDescent="0.25">
      <c r="A23" s="813" t="s">
        <v>517</v>
      </c>
      <c r="B23" s="814"/>
      <c r="C23" s="814"/>
      <c r="D23" s="814"/>
      <c r="E23" s="814"/>
      <c r="F23" s="814"/>
      <c r="G23" s="814"/>
      <c r="H23" s="814"/>
      <c r="I23" s="814"/>
      <c r="J23" s="814"/>
      <c r="K23" s="814"/>
      <c r="L23" s="814"/>
      <c r="M23" s="815"/>
    </row>
    <row r="24" spans="1:13" ht="16.5" customHeight="1" x14ac:dyDescent="0.25">
      <c r="A24" s="813"/>
      <c r="B24" s="814"/>
      <c r="C24" s="814"/>
      <c r="D24" s="814"/>
      <c r="E24" s="814"/>
      <c r="F24" s="814"/>
      <c r="G24" s="814"/>
      <c r="H24" s="814"/>
      <c r="I24" s="814"/>
      <c r="J24" s="814"/>
      <c r="K24" s="814"/>
      <c r="L24" s="814"/>
      <c r="M24" s="815"/>
    </row>
    <row r="25" spans="1:13" x14ac:dyDescent="0.25">
      <c r="A25" s="804" t="s">
        <v>522</v>
      </c>
      <c r="B25" s="805"/>
      <c r="C25" s="805"/>
      <c r="D25" s="805"/>
      <c r="E25" s="805"/>
      <c r="F25" s="805"/>
      <c r="G25" s="805"/>
      <c r="H25" s="805"/>
      <c r="I25" s="805"/>
      <c r="J25" s="805"/>
      <c r="K25" s="805"/>
      <c r="L25" s="805"/>
      <c r="M25" s="806"/>
    </row>
    <row r="26" spans="1:13" x14ac:dyDescent="0.25">
      <c r="A26" s="819" t="s">
        <v>528</v>
      </c>
      <c r="B26" s="820"/>
      <c r="C26" s="820"/>
      <c r="D26" s="820"/>
      <c r="E26" s="820"/>
      <c r="F26" s="820"/>
      <c r="G26" s="820"/>
      <c r="H26" s="820"/>
      <c r="I26" s="820"/>
      <c r="J26" s="820"/>
      <c r="K26" s="820"/>
      <c r="L26" s="820"/>
      <c r="M26" s="821"/>
    </row>
    <row r="27" spans="1:13" x14ac:dyDescent="0.25">
      <c r="A27" s="819" t="s">
        <v>529</v>
      </c>
      <c r="B27" s="820"/>
      <c r="C27" s="820"/>
      <c r="D27" s="820"/>
      <c r="E27" s="820"/>
      <c r="F27" s="820"/>
      <c r="G27" s="820"/>
      <c r="H27" s="820"/>
      <c r="I27" s="820"/>
      <c r="J27" s="820"/>
      <c r="K27" s="820"/>
      <c r="L27" s="820"/>
      <c r="M27" s="821"/>
    </row>
    <row r="28" spans="1:13" x14ac:dyDescent="0.25">
      <c r="A28" s="819" t="s">
        <v>530</v>
      </c>
      <c r="B28" s="820"/>
      <c r="C28" s="820"/>
      <c r="D28" s="820"/>
      <c r="E28" s="820"/>
      <c r="F28" s="820"/>
      <c r="G28" s="820"/>
      <c r="H28" s="820"/>
      <c r="I28" s="820"/>
      <c r="J28" s="820"/>
      <c r="K28" s="820"/>
      <c r="L28" s="820"/>
      <c r="M28" s="821"/>
    </row>
    <row r="29" spans="1:13" x14ac:dyDescent="0.25">
      <c r="A29" s="819" t="s">
        <v>531</v>
      </c>
      <c r="B29" s="820"/>
      <c r="C29" s="820"/>
      <c r="D29" s="820"/>
      <c r="E29" s="820"/>
      <c r="F29" s="820"/>
      <c r="G29" s="820"/>
      <c r="H29" s="820"/>
      <c r="I29" s="820"/>
      <c r="J29" s="820"/>
      <c r="K29" s="820"/>
      <c r="L29" s="820"/>
      <c r="M29" s="821"/>
    </row>
    <row r="30" spans="1:13" x14ac:dyDescent="0.25">
      <c r="A30" s="819" t="s">
        <v>532</v>
      </c>
      <c r="B30" s="820"/>
      <c r="C30" s="820"/>
      <c r="D30" s="820"/>
      <c r="E30" s="820"/>
      <c r="F30" s="820"/>
      <c r="G30" s="820"/>
      <c r="H30" s="820"/>
      <c r="I30" s="820"/>
      <c r="J30" s="820"/>
      <c r="K30" s="820"/>
      <c r="L30" s="820"/>
      <c r="M30" s="821"/>
    </row>
    <row r="31" spans="1:13" x14ac:dyDescent="0.25">
      <c r="A31" s="819" t="s">
        <v>533</v>
      </c>
      <c r="B31" s="820"/>
      <c r="C31" s="820"/>
      <c r="D31" s="820"/>
      <c r="E31" s="820"/>
      <c r="F31" s="820"/>
      <c r="G31" s="820"/>
      <c r="H31" s="820"/>
      <c r="I31" s="820"/>
      <c r="J31" s="820"/>
      <c r="K31" s="820"/>
      <c r="L31" s="820"/>
      <c r="M31" s="821"/>
    </row>
    <row r="32" spans="1:13" x14ac:dyDescent="0.25">
      <c r="A32" s="819" t="s">
        <v>534</v>
      </c>
      <c r="B32" s="820"/>
      <c r="C32" s="820"/>
      <c r="D32" s="820"/>
      <c r="E32" s="820"/>
      <c r="F32" s="820"/>
      <c r="G32" s="820"/>
      <c r="H32" s="820"/>
      <c r="I32" s="820"/>
      <c r="J32" s="820"/>
      <c r="K32" s="820"/>
      <c r="L32" s="820"/>
      <c r="M32" s="821"/>
    </row>
    <row r="33" spans="1:13" x14ac:dyDescent="0.25">
      <c r="A33" s="819" t="s">
        <v>535</v>
      </c>
      <c r="B33" s="820"/>
      <c r="C33" s="820"/>
      <c r="D33" s="820"/>
      <c r="E33" s="820"/>
      <c r="F33" s="820"/>
      <c r="G33" s="820"/>
      <c r="H33" s="820"/>
      <c r="I33" s="820"/>
      <c r="J33" s="820"/>
      <c r="K33" s="820"/>
      <c r="L33" s="820"/>
      <c r="M33" s="821"/>
    </row>
    <row r="34" spans="1:13" x14ac:dyDescent="0.25">
      <c r="A34" s="819" t="s">
        <v>536</v>
      </c>
      <c r="B34" s="820"/>
      <c r="C34" s="820"/>
      <c r="D34" s="820"/>
      <c r="E34" s="820"/>
      <c r="F34" s="820"/>
      <c r="G34" s="820"/>
      <c r="H34" s="820"/>
      <c r="I34" s="820"/>
      <c r="J34" s="820"/>
      <c r="K34" s="820"/>
      <c r="L34" s="820"/>
      <c r="M34" s="821"/>
    </row>
    <row r="35" spans="1:13" x14ac:dyDescent="0.25">
      <c r="A35" s="819" t="s">
        <v>537</v>
      </c>
      <c r="B35" s="820"/>
      <c r="C35" s="820"/>
      <c r="D35" s="820"/>
      <c r="E35" s="820"/>
      <c r="F35" s="820"/>
      <c r="G35" s="820"/>
      <c r="H35" s="820"/>
      <c r="I35" s="820"/>
      <c r="J35" s="820"/>
      <c r="K35" s="820"/>
      <c r="L35" s="820"/>
      <c r="M35" s="821"/>
    </row>
    <row r="36" spans="1:13" x14ac:dyDescent="0.25">
      <c r="A36" s="819" t="s">
        <v>538</v>
      </c>
      <c r="B36" s="820"/>
      <c r="C36" s="820"/>
      <c r="D36" s="820"/>
      <c r="E36" s="820"/>
      <c r="F36" s="820"/>
      <c r="G36" s="820"/>
      <c r="H36" s="820"/>
      <c r="I36" s="820"/>
      <c r="J36" s="820"/>
      <c r="K36" s="820"/>
      <c r="L36" s="820"/>
      <c r="M36" s="821"/>
    </row>
    <row r="37" spans="1:13" x14ac:dyDescent="0.25">
      <c r="A37" s="819" t="s">
        <v>539</v>
      </c>
      <c r="B37" s="820"/>
      <c r="C37" s="820"/>
      <c r="D37" s="820"/>
      <c r="E37" s="820"/>
      <c r="F37" s="820"/>
      <c r="G37" s="820"/>
      <c r="H37" s="820"/>
      <c r="I37" s="820"/>
      <c r="J37" s="820"/>
      <c r="K37" s="820"/>
      <c r="L37" s="820"/>
      <c r="M37" s="821"/>
    </row>
    <row r="38" spans="1:13" x14ac:dyDescent="0.25">
      <c r="A38" s="819" t="s">
        <v>540</v>
      </c>
      <c r="B38" s="820"/>
      <c r="C38" s="820"/>
      <c r="D38" s="820"/>
      <c r="E38" s="820"/>
      <c r="F38" s="820"/>
      <c r="G38" s="820"/>
      <c r="H38" s="820"/>
      <c r="I38" s="820"/>
      <c r="J38" s="820"/>
      <c r="K38" s="820"/>
      <c r="L38" s="820"/>
      <c r="M38" s="821"/>
    </row>
    <row r="39" spans="1:13" x14ac:dyDescent="0.25">
      <c r="A39" s="819" t="s">
        <v>541</v>
      </c>
      <c r="B39" s="820"/>
      <c r="C39" s="820"/>
      <c r="D39" s="820"/>
      <c r="E39" s="820"/>
      <c r="F39" s="820"/>
      <c r="G39" s="820"/>
      <c r="H39" s="820"/>
      <c r="I39" s="820"/>
      <c r="J39" s="820"/>
      <c r="K39" s="820"/>
      <c r="L39" s="820"/>
      <c r="M39" s="821"/>
    </row>
    <row r="40" spans="1:13" x14ac:dyDescent="0.25">
      <c r="A40" s="819" t="s">
        <v>542</v>
      </c>
      <c r="B40" s="820"/>
      <c r="C40" s="820"/>
      <c r="D40" s="820"/>
      <c r="E40" s="820"/>
      <c r="F40" s="820"/>
      <c r="G40" s="820"/>
      <c r="H40" s="820"/>
      <c r="I40" s="820"/>
      <c r="J40" s="820"/>
      <c r="K40" s="820"/>
      <c r="L40" s="820"/>
      <c r="M40" s="821"/>
    </row>
    <row r="41" spans="1:13" x14ac:dyDescent="0.25">
      <c r="A41" s="819" t="s">
        <v>543</v>
      </c>
      <c r="B41" s="820"/>
      <c r="C41" s="820"/>
      <c r="D41" s="820"/>
      <c r="E41" s="820"/>
      <c r="F41" s="820"/>
      <c r="G41" s="820"/>
      <c r="H41" s="820"/>
      <c r="I41" s="820"/>
      <c r="J41" s="820"/>
      <c r="K41" s="820"/>
      <c r="L41" s="820"/>
      <c r="M41" s="821"/>
    </row>
    <row r="42" spans="1:13" x14ac:dyDescent="0.25">
      <c r="A42" s="819" t="s">
        <v>544</v>
      </c>
      <c r="B42" s="820"/>
      <c r="C42" s="820"/>
      <c r="D42" s="820"/>
      <c r="E42" s="820"/>
      <c r="F42" s="820"/>
      <c r="G42" s="820"/>
      <c r="H42" s="820"/>
      <c r="I42" s="820"/>
      <c r="J42" s="820"/>
      <c r="K42" s="820"/>
      <c r="L42" s="820"/>
      <c r="M42" s="821"/>
    </row>
    <row r="43" spans="1:13" x14ac:dyDescent="0.25">
      <c r="A43" s="819" t="s">
        <v>545</v>
      </c>
      <c r="B43" s="820"/>
      <c r="C43" s="820"/>
      <c r="D43" s="820"/>
      <c r="E43" s="820"/>
      <c r="F43" s="820"/>
      <c r="G43" s="820"/>
      <c r="H43" s="820"/>
      <c r="I43" s="820"/>
      <c r="J43" s="820"/>
      <c r="K43" s="820"/>
      <c r="L43" s="820"/>
      <c r="M43" s="821"/>
    </row>
    <row r="44" spans="1:13" x14ac:dyDescent="0.25">
      <c r="A44" s="819" t="s">
        <v>546</v>
      </c>
      <c r="B44" s="820"/>
      <c r="C44" s="820"/>
      <c r="D44" s="820"/>
      <c r="E44" s="820"/>
      <c r="F44" s="820"/>
      <c r="G44" s="820"/>
      <c r="H44" s="820"/>
      <c r="I44" s="820"/>
      <c r="J44" s="820"/>
      <c r="K44" s="820"/>
      <c r="L44" s="820"/>
      <c r="M44" s="821"/>
    </row>
    <row r="45" spans="1:13" ht="14.25" customHeight="1" x14ac:dyDescent="0.25">
      <c r="A45" s="819" t="s">
        <v>547</v>
      </c>
      <c r="B45" s="820"/>
      <c r="C45" s="820"/>
      <c r="D45" s="820"/>
      <c r="E45" s="820"/>
      <c r="F45" s="820"/>
      <c r="G45" s="820"/>
      <c r="H45" s="820"/>
      <c r="I45" s="820"/>
      <c r="J45" s="820"/>
      <c r="K45" s="820"/>
      <c r="L45" s="820"/>
      <c r="M45" s="821"/>
    </row>
    <row r="46" spans="1:13" x14ac:dyDescent="0.25">
      <c r="A46" s="819" t="s">
        <v>548</v>
      </c>
      <c r="B46" s="820"/>
      <c r="C46" s="820"/>
      <c r="D46" s="820"/>
      <c r="E46" s="820"/>
      <c r="F46" s="820"/>
      <c r="G46" s="820"/>
      <c r="H46" s="820"/>
      <c r="I46" s="820"/>
      <c r="J46" s="820"/>
      <c r="K46" s="820"/>
      <c r="L46" s="820"/>
      <c r="M46" s="821"/>
    </row>
    <row r="47" spans="1:13" x14ac:dyDescent="0.25">
      <c r="A47" s="819" t="s">
        <v>549</v>
      </c>
      <c r="B47" s="820"/>
      <c r="C47" s="820"/>
      <c r="D47" s="820"/>
      <c r="E47" s="820"/>
      <c r="F47" s="820"/>
      <c r="G47" s="820"/>
      <c r="H47" s="820"/>
      <c r="I47" s="820"/>
      <c r="J47" s="820"/>
      <c r="K47" s="820"/>
      <c r="L47" s="820"/>
      <c r="M47" s="821"/>
    </row>
    <row r="48" spans="1:13" ht="14.25" customHeight="1" x14ac:dyDescent="0.25">
      <c r="A48" s="819" t="s">
        <v>550</v>
      </c>
      <c r="B48" s="820"/>
      <c r="C48" s="820"/>
      <c r="D48" s="820"/>
      <c r="E48" s="820"/>
      <c r="F48" s="820"/>
      <c r="G48" s="820"/>
      <c r="H48" s="820"/>
      <c r="I48" s="820"/>
      <c r="J48" s="820"/>
      <c r="K48" s="820"/>
      <c r="L48" s="820"/>
      <c r="M48" s="821"/>
    </row>
    <row r="49" spans="1:13" ht="14.25" customHeight="1" x14ac:dyDescent="0.25">
      <c r="A49" s="819" t="s">
        <v>551</v>
      </c>
      <c r="B49" s="820"/>
      <c r="C49" s="820"/>
      <c r="D49" s="820"/>
      <c r="E49" s="820"/>
      <c r="F49" s="820"/>
      <c r="G49" s="820"/>
      <c r="H49" s="820"/>
      <c r="I49" s="820"/>
      <c r="J49" s="820"/>
      <c r="K49" s="820"/>
      <c r="L49" s="820"/>
      <c r="M49" s="821"/>
    </row>
    <row r="50" spans="1:13" ht="14.25" customHeight="1" x14ac:dyDescent="0.25">
      <c r="A50" s="819" t="s">
        <v>552</v>
      </c>
      <c r="B50" s="820"/>
      <c r="C50" s="820"/>
      <c r="D50" s="820"/>
      <c r="E50" s="820"/>
      <c r="F50" s="820"/>
      <c r="G50" s="820"/>
      <c r="H50" s="820"/>
      <c r="I50" s="820"/>
      <c r="J50" s="820"/>
      <c r="K50" s="820"/>
      <c r="L50" s="820"/>
      <c r="M50" s="821"/>
    </row>
    <row r="51" spans="1:13" ht="14.25" customHeight="1" x14ac:dyDescent="0.25">
      <c r="A51" s="819" t="s">
        <v>553</v>
      </c>
      <c r="B51" s="820"/>
      <c r="C51" s="820"/>
      <c r="D51" s="820"/>
      <c r="E51" s="820"/>
      <c r="F51" s="820"/>
      <c r="G51" s="820"/>
      <c r="H51" s="820"/>
      <c r="I51" s="820"/>
      <c r="J51" s="820"/>
      <c r="K51" s="820"/>
      <c r="L51" s="820"/>
      <c r="M51" s="821"/>
    </row>
    <row r="52" spans="1:13" ht="14.25" customHeight="1" x14ac:dyDescent="0.25">
      <c r="A52" s="819" t="s">
        <v>554</v>
      </c>
      <c r="B52" s="820"/>
      <c r="C52" s="820"/>
      <c r="D52" s="820"/>
      <c r="E52" s="820"/>
      <c r="F52" s="820"/>
      <c r="G52" s="820"/>
      <c r="H52" s="820"/>
      <c r="I52" s="820"/>
      <c r="J52" s="820"/>
      <c r="K52" s="820"/>
      <c r="L52" s="820"/>
      <c r="M52" s="821"/>
    </row>
    <row r="53" spans="1:13" ht="14.25" customHeight="1" x14ac:dyDescent="0.25">
      <c r="A53" s="819" t="s">
        <v>555</v>
      </c>
      <c r="B53" s="820"/>
      <c r="C53" s="820"/>
      <c r="D53" s="820"/>
      <c r="E53" s="820"/>
      <c r="F53" s="820"/>
      <c r="G53" s="820"/>
      <c r="H53" s="820"/>
      <c r="I53" s="820"/>
      <c r="J53" s="820"/>
      <c r="K53" s="820"/>
      <c r="L53" s="820"/>
      <c r="M53" s="821"/>
    </row>
    <row r="54" spans="1:13" ht="14.25" customHeight="1" x14ac:dyDescent="0.25">
      <c r="A54" s="819" t="s">
        <v>556</v>
      </c>
      <c r="B54" s="820"/>
      <c r="C54" s="820"/>
      <c r="D54" s="820"/>
      <c r="E54" s="820"/>
      <c r="F54" s="820"/>
      <c r="G54" s="820"/>
      <c r="H54" s="820"/>
      <c r="I54" s="820"/>
      <c r="J54" s="820"/>
      <c r="K54" s="820"/>
      <c r="L54" s="820"/>
      <c r="M54" s="821"/>
    </row>
    <row r="55" spans="1:13" ht="14.25" customHeight="1" x14ac:dyDescent="0.25">
      <c r="A55" s="819" t="s">
        <v>557</v>
      </c>
      <c r="B55" s="820"/>
      <c r="C55" s="820"/>
      <c r="D55" s="820"/>
      <c r="E55" s="820"/>
      <c r="F55" s="820"/>
      <c r="G55" s="820"/>
      <c r="H55" s="820"/>
      <c r="I55" s="820"/>
      <c r="J55" s="820"/>
      <c r="K55" s="820"/>
      <c r="L55" s="820"/>
      <c r="M55" s="821"/>
    </row>
    <row r="56" spans="1:13" ht="14.25" customHeight="1" x14ac:dyDescent="0.25">
      <c r="A56" s="804" t="s">
        <v>558</v>
      </c>
      <c r="B56" s="805"/>
      <c r="C56" s="805"/>
      <c r="D56" s="805"/>
      <c r="E56" s="805"/>
      <c r="F56" s="805"/>
      <c r="G56" s="805"/>
      <c r="H56" s="805"/>
      <c r="I56" s="805"/>
      <c r="J56" s="805"/>
      <c r="K56" s="805"/>
      <c r="L56" s="805"/>
      <c r="M56" s="806"/>
    </row>
    <row r="57" spans="1:13" ht="16.5" customHeight="1" x14ac:dyDescent="0.25">
      <c r="A57" s="816" t="s">
        <v>559</v>
      </c>
      <c r="B57" s="817"/>
      <c r="C57" s="817"/>
      <c r="D57" s="817"/>
      <c r="E57" s="817"/>
      <c r="F57" s="817"/>
      <c r="G57" s="817"/>
      <c r="H57" s="817"/>
      <c r="I57" s="817"/>
      <c r="J57" s="817"/>
      <c r="K57" s="817"/>
      <c r="L57" s="817"/>
      <c r="M57" s="818"/>
    </row>
    <row r="58" spans="1:13" x14ac:dyDescent="0.25">
      <c r="A58" s="804" t="s">
        <v>562</v>
      </c>
      <c r="B58" s="805"/>
      <c r="C58" s="805"/>
      <c r="D58" s="805"/>
      <c r="E58" s="805"/>
      <c r="F58" s="805"/>
      <c r="G58" s="805"/>
      <c r="H58" s="805"/>
      <c r="I58" s="805"/>
      <c r="J58" s="805"/>
      <c r="K58" s="805"/>
      <c r="L58" s="805"/>
      <c r="M58" s="806"/>
    </row>
    <row r="59" spans="1:13" ht="44.25" customHeight="1" x14ac:dyDescent="0.25">
      <c r="A59" s="813" t="s">
        <v>560</v>
      </c>
      <c r="B59" s="814"/>
      <c r="C59" s="814"/>
      <c r="D59" s="814"/>
      <c r="E59" s="814"/>
      <c r="F59" s="814"/>
      <c r="G59" s="814"/>
      <c r="H59" s="814"/>
      <c r="I59" s="814"/>
      <c r="J59" s="814"/>
      <c r="K59" s="814"/>
      <c r="L59" s="814"/>
      <c r="M59" s="815"/>
    </row>
    <row r="60" spans="1:13" x14ac:dyDescent="0.25">
      <c r="A60" s="804" t="s">
        <v>523</v>
      </c>
      <c r="B60" s="805"/>
      <c r="C60" s="805"/>
      <c r="D60" s="805"/>
      <c r="E60" s="805"/>
      <c r="F60" s="805"/>
      <c r="G60" s="805"/>
      <c r="H60" s="805"/>
      <c r="I60" s="805"/>
      <c r="J60" s="805"/>
      <c r="K60" s="805"/>
      <c r="L60" s="805"/>
      <c r="M60" s="806"/>
    </row>
    <row r="61" spans="1:13" ht="30" customHeight="1" x14ac:dyDescent="0.25">
      <c r="A61" s="813" t="s">
        <v>561</v>
      </c>
      <c r="B61" s="814"/>
      <c r="C61" s="814"/>
      <c r="D61" s="814"/>
      <c r="E61" s="814"/>
      <c r="F61" s="814"/>
      <c r="G61" s="814"/>
      <c r="H61" s="814"/>
      <c r="I61" s="814"/>
      <c r="J61" s="814"/>
      <c r="K61" s="814"/>
      <c r="L61" s="814"/>
      <c r="M61" s="815"/>
    </row>
    <row r="62" spans="1:13" x14ac:dyDescent="0.25">
      <c r="A62" s="804" t="s">
        <v>518</v>
      </c>
      <c r="B62" s="805"/>
      <c r="C62" s="805"/>
      <c r="D62" s="805"/>
      <c r="E62" s="805"/>
      <c r="F62" s="805"/>
      <c r="G62" s="805"/>
      <c r="H62" s="805"/>
      <c r="I62" s="805"/>
      <c r="J62" s="805"/>
      <c r="K62" s="805"/>
      <c r="L62" s="805"/>
      <c r="M62" s="806"/>
    </row>
    <row r="63" spans="1:13" x14ac:dyDescent="0.25">
      <c r="A63" s="822" t="s">
        <v>563</v>
      </c>
      <c r="B63" s="814"/>
      <c r="C63" s="814"/>
      <c r="D63" s="814"/>
      <c r="E63" s="814"/>
      <c r="F63" s="814"/>
      <c r="G63" s="814"/>
      <c r="H63" s="814"/>
      <c r="I63" s="814"/>
      <c r="J63" s="814"/>
      <c r="K63" s="814"/>
      <c r="L63" s="814"/>
      <c r="M63" s="815"/>
    </row>
    <row r="64" spans="1:13" ht="29.25" customHeight="1" x14ac:dyDescent="0.25">
      <c r="A64" s="822" t="s">
        <v>564</v>
      </c>
      <c r="B64" s="814"/>
      <c r="C64" s="814"/>
      <c r="D64" s="814"/>
      <c r="E64" s="814"/>
      <c r="F64" s="814"/>
      <c r="G64" s="814"/>
      <c r="H64" s="814"/>
      <c r="I64" s="814"/>
      <c r="J64" s="814"/>
      <c r="K64" s="814"/>
      <c r="L64" s="814"/>
      <c r="M64" s="815"/>
    </row>
    <row r="65" spans="1:13" x14ac:dyDescent="0.25">
      <c r="A65" s="822" t="s">
        <v>565</v>
      </c>
      <c r="B65" s="814"/>
      <c r="C65" s="814"/>
      <c r="D65" s="814"/>
      <c r="E65" s="814"/>
      <c r="F65" s="814"/>
      <c r="G65" s="814"/>
      <c r="H65" s="814"/>
      <c r="I65" s="814"/>
      <c r="J65" s="814"/>
      <c r="K65" s="814"/>
      <c r="L65" s="814"/>
      <c r="M65" s="815"/>
    </row>
    <row r="66" spans="1:13" x14ac:dyDescent="0.25">
      <c r="A66" s="822" t="s">
        <v>566</v>
      </c>
      <c r="B66" s="814"/>
      <c r="C66" s="814"/>
      <c r="D66" s="814"/>
      <c r="E66" s="814"/>
      <c r="F66" s="814"/>
      <c r="G66" s="814"/>
      <c r="H66" s="814"/>
      <c r="I66" s="814"/>
      <c r="J66" s="814"/>
      <c r="K66" s="814"/>
      <c r="L66" s="814"/>
      <c r="M66" s="815"/>
    </row>
    <row r="67" spans="1:13" x14ac:dyDescent="0.25">
      <c r="A67" s="804" t="s">
        <v>519</v>
      </c>
      <c r="B67" s="805"/>
      <c r="C67" s="805"/>
      <c r="D67" s="805"/>
      <c r="E67" s="805"/>
      <c r="F67" s="805"/>
      <c r="G67" s="805"/>
      <c r="H67" s="805"/>
      <c r="I67" s="805"/>
      <c r="J67" s="805"/>
      <c r="K67" s="805"/>
      <c r="L67" s="805"/>
      <c r="M67" s="806"/>
    </row>
    <row r="68" spans="1:13" ht="89.25" customHeight="1" x14ac:dyDescent="0.25">
      <c r="A68" s="813" t="s">
        <v>568</v>
      </c>
      <c r="B68" s="814"/>
      <c r="C68" s="814"/>
      <c r="D68" s="814"/>
      <c r="E68" s="814"/>
      <c r="F68" s="814"/>
      <c r="G68" s="814"/>
      <c r="H68" s="814"/>
      <c r="I68" s="814"/>
      <c r="J68" s="814"/>
      <c r="K68" s="814"/>
      <c r="L68" s="814"/>
      <c r="M68" s="815"/>
    </row>
    <row r="69" spans="1:13" s="5" customFormat="1" x14ac:dyDescent="0.25">
      <c r="A69" s="804" t="s">
        <v>520</v>
      </c>
      <c r="B69" s="805"/>
      <c r="C69" s="805"/>
      <c r="D69" s="805"/>
      <c r="E69" s="805"/>
      <c r="F69" s="805"/>
      <c r="G69" s="805"/>
      <c r="H69" s="805"/>
      <c r="I69" s="805"/>
      <c r="J69" s="805"/>
      <c r="K69" s="805"/>
      <c r="L69" s="805"/>
      <c r="M69" s="806"/>
    </row>
    <row r="70" spans="1:13" s="5" customFormat="1" ht="63" customHeight="1" x14ac:dyDescent="0.25">
      <c r="A70" s="813" t="s">
        <v>587</v>
      </c>
      <c r="B70" s="814"/>
      <c r="C70" s="814"/>
      <c r="D70" s="814"/>
      <c r="E70" s="814"/>
      <c r="F70" s="814"/>
      <c r="G70" s="814"/>
      <c r="H70" s="814"/>
      <c r="I70" s="814"/>
      <c r="J70" s="814"/>
      <c r="K70" s="814"/>
      <c r="L70" s="814"/>
      <c r="M70" s="815"/>
    </row>
    <row r="71" spans="1:13" s="5" customFormat="1" ht="91.5" customHeight="1" x14ac:dyDescent="0.25">
      <c r="A71" s="813" t="s">
        <v>588</v>
      </c>
      <c r="B71" s="814"/>
      <c r="C71" s="814"/>
      <c r="D71" s="814"/>
      <c r="E71" s="814"/>
      <c r="F71" s="814"/>
      <c r="G71" s="814"/>
      <c r="H71" s="814"/>
      <c r="I71" s="814"/>
      <c r="J71" s="814"/>
      <c r="K71" s="814"/>
      <c r="L71" s="814"/>
      <c r="M71" s="815"/>
    </row>
    <row r="72" spans="1:13" s="5" customFormat="1" ht="64.5" customHeight="1" x14ac:dyDescent="0.25">
      <c r="A72" s="813" t="s">
        <v>589</v>
      </c>
      <c r="B72" s="814"/>
      <c r="C72" s="814"/>
      <c r="D72" s="814"/>
      <c r="E72" s="814"/>
      <c r="F72" s="814"/>
      <c r="G72" s="814"/>
      <c r="H72" s="814"/>
      <c r="I72" s="814"/>
      <c r="J72" s="814"/>
      <c r="K72" s="814"/>
      <c r="L72" s="814"/>
      <c r="M72" s="815"/>
    </row>
    <row r="73" spans="1:13" s="5" customFormat="1" ht="36" customHeight="1" x14ac:dyDescent="0.25">
      <c r="A73" s="813" t="s">
        <v>569</v>
      </c>
      <c r="B73" s="814"/>
      <c r="C73" s="814"/>
      <c r="D73" s="814"/>
      <c r="E73" s="814"/>
      <c r="F73" s="814"/>
      <c r="G73" s="814"/>
      <c r="H73" s="814"/>
      <c r="I73" s="814"/>
      <c r="J73" s="814"/>
      <c r="K73" s="814"/>
      <c r="L73" s="814"/>
      <c r="M73" s="815"/>
    </row>
    <row r="74" spans="1:13" s="5" customFormat="1" ht="14.25" customHeight="1" x14ac:dyDescent="0.25">
      <c r="A74" s="804" t="s">
        <v>570</v>
      </c>
      <c r="B74" s="805"/>
      <c r="C74" s="805"/>
      <c r="D74" s="805"/>
      <c r="E74" s="805"/>
      <c r="F74" s="805"/>
      <c r="G74" s="805"/>
      <c r="H74" s="805"/>
      <c r="I74" s="805"/>
      <c r="J74" s="805"/>
      <c r="K74" s="805"/>
      <c r="L74" s="805"/>
      <c r="M74" s="806"/>
    </row>
    <row r="75" spans="1:13" s="5" customFormat="1" ht="109.5" customHeight="1" x14ac:dyDescent="0.25">
      <c r="A75" s="813" t="s">
        <v>571</v>
      </c>
      <c r="B75" s="814"/>
      <c r="C75" s="814"/>
      <c r="D75" s="814"/>
      <c r="E75" s="814"/>
      <c r="F75" s="814"/>
      <c r="G75" s="814"/>
      <c r="H75" s="814"/>
      <c r="I75" s="814"/>
      <c r="J75" s="814"/>
      <c r="K75" s="814"/>
      <c r="L75" s="814"/>
      <c r="M75" s="815"/>
    </row>
    <row r="76" spans="1:13" s="5" customFormat="1" ht="58.5" customHeight="1" x14ac:dyDescent="0.25">
      <c r="A76" s="813" t="s">
        <v>572</v>
      </c>
      <c r="B76" s="814"/>
      <c r="C76" s="814"/>
      <c r="D76" s="814"/>
      <c r="E76" s="814"/>
      <c r="F76" s="814"/>
      <c r="G76" s="814"/>
      <c r="H76" s="814"/>
      <c r="I76" s="814"/>
      <c r="J76" s="814"/>
      <c r="K76" s="814"/>
      <c r="L76" s="814"/>
      <c r="M76" s="815"/>
    </row>
    <row r="77" spans="1:13" s="5" customFormat="1" x14ac:dyDescent="0.25">
      <c r="A77" s="804" t="s">
        <v>521</v>
      </c>
      <c r="B77" s="805"/>
      <c r="C77" s="805"/>
      <c r="D77" s="805"/>
      <c r="E77" s="805"/>
      <c r="F77" s="805"/>
      <c r="G77" s="805"/>
      <c r="H77" s="805"/>
      <c r="I77" s="805"/>
      <c r="J77" s="805"/>
      <c r="K77" s="805"/>
      <c r="L77" s="805"/>
      <c r="M77" s="806"/>
    </row>
    <row r="78" spans="1:13" s="5" customFormat="1" ht="45" customHeight="1" x14ac:dyDescent="0.25">
      <c r="A78" s="813" t="s">
        <v>573</v>
      </c>
      <c r="B78" s="814"/>
      <c r="C78" s="814"/>
      <c r="D78" s="814"/>
      <c r="E78" s="814"/>
      <c r="F78" s="814"/>
      <c r="G78" s="814"/>
      <c r="H78" s="814"/>
      <c r="I78" s="814"/>
      <c r="J78" s="814"/>
      <c r="K78" s="814"/>
      <c r="L78" s="814"/>
      <c r="M78" s="815"/>
    </row>
    <row r="79" spans="1:13" s="5" customFormat="1" x14ac:dyDescent="0.25">
      <c r="A79" s="804" t="s">
        <v>574</v>
      </c>
      <c r="B79" s="805"/>
      <c r="C79" s="805"/>
      <c r="D79" s="805"/>
      <c r="E79" s="805"/>
      <c r="F79" s="805"/>
      <c r="G79" s="805"/>
      <c r="H79" s="805"/>
      <c r="I79" s="805"/>
      <c r="J79" s="805"/>
      <c r="K79" s="805"/>
      <c r="L79" s="805"/>
      <c r="M79" s="806"/>
    </row>
    <row r="80" spans="1:13" s="5" customFormat="1" ht="50.25" customHeight="1" x14ac:dyDescent="0.25">
      <c r="A80" s="813" t="s">
        <v>580</v>
      </c>
      <c r="B80" s="814"/>
      <c r="C80" s="814"/>
      <c r="D80" s="814"/>
      <c r="E80" s="814"/>
      <c r="F80" s="814"/>
      <c r="G80" s="814"/>
      <c r="H80" s="814"/>
      <c r="I80" s="814"/>
      <c r="J80" s="814"/>
      <c r="K80" s="814"/>
      <c r="L80" s="814"/>
      <c r="M80" s="815"/>
    </row>
    <row r="81" spans="1:13" s="5" customFormat="1" ht="54" customHeight="1" x14ac:dyDescent="0.25">
      <c r="A81" s="813" t="s">
        <v>575</v>
      </c>
      <c r="B81" s="814"/>
      <c r="C81" s="814"/>
      <c r="D81" s="814"/>
      <c r="E81" s="814"/>
      <c r="F81" s="814"/>
      <c r="G81" s="814"/>
      <c r="H81" s="814"/>
      <c r="I81" s="814"/>
      <c r="J81" s="814"/>
      <c r="K81" s="814"/>
      <c r="L81" s="814"/>
      <c r="M81" s="815"/>
    </row>
    <row r="82" spans="1:13" s="5" customFormat="1" ht="46.5" customHeight="1" x14ac:dyDescent="0.25">
      <c r="A82" s="813" t="s">
        <v>576</v>
      </c>
      <c r="B82" s="814"/>
      <c r="C82" s="814"/>
      <c r="D82" s="814"/>
      <c r="E82" s="814"/>
      <c r="F82" s="814"/>
      <c r="G82" s="814"/>
      <c r="H82" s="814"/>
      <c r="I82" s="814"/>
      <c r="J82" s="814"/>
      <c r="K82" s="814"/>
      <c r="L82" s="814"/>
      <c r="M82" s="815"/>
    </row>
    <row r="83" spans="1:13" s="5" customFormat="1" ht="48.75" customHeight="1" x14ac:dyDescent="0.25">
      <c r="A83" s="813" t="s">
        <v>577</v>
      </c>
      <c r="B83" s="814"/>
      <c r="C83" s="814"/>
      <c r="D83" s="814"/>
      <c r="E83" s="814"/>
      <c r="F83" s="814"/>
      <c r="G83" s="814"/>
      <c r="H83" s="814"/>
      <c r="I83" s="814"/>
      <c r="J83" s="814"/>
      <c r="K83" s="814"/>
      <c r="L83" s="814"/>
      <c r="M83" s="815"/>
    </row>
    <row r="84" spans="1:13" s="5" customFormat="1" ht="64.5" customHeight="1" x14ac:dyDescent="0.25">
      <c r="A84" s="813" t="s">
        <v>578</v>
      </c>
      <c r="B84" s="814"/>
      <c r="C84" s="814"/>
      <c r="D84" s="814"/>
      <c r="E84" s="814"/>
      <c r="F84" s="814"/>
      <c r="G84" s="814"/>
      <c r="H84" s="814"/>
      <c r="I84" s="814"/>
      <c r="J84" s="814"/>
      <c r="K84" s="814"/>
      <c r="L84" s="814"/>
      <c r="M84" s="815"/>
    </row>
    <row r="85" spans="1:13" s="5" customFormat="1" ht="50.25" customHeight="1" x14ac:dyDescent="0.25">
      <c r="A85" s="813" t="s">
        <v>579</v>
      </c>
      <c r="B85" s="814"/>
      <c r="C85" s="814"/>
      <c r="D85" s="814"/>
      <c r="E85" s="814"/>
      <c r="F85" s="814"/>
      <c r="G85" s="814"/>
      <c r="H85" s="814"/>
      <c r="I85" s="814"/>
      <c r="J85" s="814"/>
      <c r="K85" s="814"/>
      <c r="L85" s="814"/>
      <c r="M85" s="815"/>
    </row>
    <row r="86" spans="1:13" s="5" customFormat="1" x14ac:dyDescent="0.25">
      <c r="A86" s="804" t="s">
        <v>581</v>
      </c>
      <c r="B86" s="805"/>
      <c r="C86" s="805"/>
      <c r="D86" s="805"/>
      <c r="E86" s="805"/>
      <c r="F86" s="805"/>
      <c r="G86" s="805"/>
      <c r="H86" s="805"/>
      <c r="I86" s="805"/>
      <c r="J86" s="805"/>
      <c r="K86" s="805"/>
      <c r="L86" s="805"/>
      <c r="M86" s="806"/>
    </row>
    <row r="87" spans="1:13" s="5" customFormat="1" ht="17.25" customHeight="1" x14ac:dyDescent="0.25">
      <c r="A87" s="813" t="s">
        <v>582</v>
      </c>
      <c r="B87" s="814"/>
      <c r="C87" s="814"/>
      <c r="D87" s="814"/>
      <c r="E87" s="814"/>
      <c r="F87" s="814"/>
      <c r="G87" s="814"/>
      <c r="H87" s="814"/>
      <c r="I87" s="814"/>
      <c r="J87" s="814"/>
      <c r="K87" s="814"/>
      <c r="L87" s="814"/>
      <c r="M87" s="815"/>
    </row>
    <row r="88" spans="1:13" s="5" customFormat="1" x14ac:dyDescent="0.25">
      <c r="A88" s="804" t="s">
        <v>583</v>
      </c>
      <c r="B88" s="805"/>
      <c r="C88" s="805"/>
      <c r="D88" s="805"/>
      <c r="E88" s="805"/>
      <c r="F88" s="805"/>
      <c r="G88" s="805"/>
      <c r="H88" s="805"/>
      <c r="I88" s="805"/>
      <c r="J88" s="805"/>
      <c r="K88" s="805"/>
      <c r="L88" s="805"/>
      <c r="M88" s="806"/>
    </row>
    <row r="89" spans="1:13" s="5" customFormat="1" ht="75.75" customHeight="1" x14ac:dyDescent="0.25">
      <c r="A89" s="813" t="s">
        <v>590</v>
      </c>
      <c r="B89" s="814"/>
      <c r="C89" s="814"/>
      <c r="D89" s="814"/>
      <c r="E89" s="814"/>
      <c r="F89" s="814"/>
      <c r="G89" s="814"/>
      <c r="H89" s="814"/>
      <c r="I89" s="814"/>
      <c r="J89" s="814"/>
      <c r="K89" s="814"/>
      <c r="L89" s="814"/>
      <c r="M89" s="815"/>
    </row>
    <row r="90" spans="1:13" s="5" customFormat="1" x14ac:dyDescent="0.25">
      <c r="A90" s="804" t="s">
        <v>524</v>
      </c>
      <c r="B90" s="805"/>
      <c r="C90" s="805"/>
      <c r="D90" s="805"/>
      <c r="E90" s="805"/>
      <c r="F90" s="805"/>
      <c r="G90" s="805"/>
      <c r="H90" s="805"/>
      <c r="I90" s="805"/>
      <c r="J90" s="805"/>
      <c r="K90" s="805"/>
      <c r="L90" s="805"/>
      <c r="M90" s="806"/>
    </row>
    <row r="91" spans="1:13" s="5" customFormat="1" ht="32.25" customHeight="1" x14ac:dyDescent="0.25">
      <c r="A91" s="813" t="s">
        <v>584</v>
      </c>
      <c r="B91" s="814"/>
      <c r="C91" s="814"/>
      <c r="D91" s="814"/>
      <c r="E91" s="814"/>
      <c r="F91" s="814"/>
      <c r="G91" s="814"/>
      <c r="H91" s="814"/>
      <c r="I91" s="814"/>
      <c r="J91" s="814"/>
      <c r="K91" s="814"/>
      <c r="L91" s="814"/>
      <c r="M91" s="815"/>
    </row>
    <row r="92" spans="1:13" s="5" customFormat="1" x14ac:dyDescent="0.25">
      <c r="A92" s="804" t="s">
        <v>585</v>
      </c>
      <c r="B92" s="805"/>
      <c r="C92" s="805"/>
      <c r="D92" s="805"/>
      <c r="E92" s="805"/>
      <c r="F92" s="805"/>
      <c r="G92" s="805"/>
      <c r="H92" s="805"/>
      <c r="I92" s="805"/>
      <c r="J92" s="805"/>
      <c r="K92" s="805"/>
      <c r="L92" s="805"/>
      <c r="M92" s="806"/>
    </row>
    <row r="93" spans="1:13" s="5" customFormat="1" ht="30.75" customHeight="1" x14ac:dyDescent="0.25">
      <c r="A93" s="823" t="s">
        <v>586</v>
      </c>
      <c r="B93" s="824"/>
      <c r="C93" s="824"/>
      <c r="D93" s="824"/>
      <c r="E93" s="824"/>
      <c r="F93" s="824"/>
      <c r="G93" s="824"/>
      <c r="H93" s="824"/>
      <c r="I93" s="824"/>
      <c r="J93" s="824"/>
      <c r="K93" s="824"/>
      <c r="L93" s="824"/>
      <c r="M93" s="825"/>
    </row>
    <row r="94" spans="1:13" x14ac:dyDescent="0.25">
      <c r="A94" s="680" t="s">
        <v>311</v>
      </c>
    </row>
    <row r="95" spans="1:13" x14ac:dyDescent="0.25">
      <c r="A95" s="785" t="s">
        <v>61</v>
      </c>
    </row>
  </sheetData>
  <mergeCells count="81">
    <mergeCell ref="N1:N2"/>
    <mergeCell ref="A69:M69"/>
    <mergeCell ref="A70:M70"/>
    <mergeCell ref="A74:M74"/>
    <mergeCell ref="A75:M75"/>
    <mergeCell ref="A73:M73"/>
    <mergeCell ref="A72:M72"/>
    <mergeCell ref="A71:M71"/>
    <mergeCell ref="A65:M65"/>
    <mergeCell ref="A66:M66"/>
    <mergeCell ref="A7:M7"/>
    <mergeCell ref="A8:M8"/>
    <mergeCell ref="A68:M68"/>
    <mergeCell ref="A49:M49"/>
    <mergeCell ref="A50:M50"/>
    <mergeCell ref="A51:M51"/>
    <mergeCell ref="A86:M86"/>
    <mergeCell ref="A88:M88"/>
    <mergeCell ref="A87:M87"/>
    <mergeCell ref="A83:M83"/>
    <mergeCell ref="A84:M84"/>
    <mergeCell ref="A85:M85"/>
    <mergeCell ref="A92:M92"/>
    <mergeCell ref="A93:M93"/>
    <mergeCell ref="A89:M89"/>
    <mergeCell ref="A90:M90"/>
    <mergeCell ref="A91:M91"/>
    <mergeCell ref="A82:M82"/>
    <mergeCell ref="A76:M76"/>
    <mergeCell ref="A77:M77"/>
    <mergeCell ref="A78:M78"/>
    <mergeCell ref="A79:M79"/>
    <mergeCell ref="A80:M80"/>
    <mergeCell ref="A81:M81"/>
    <mergeCell ref="A56:M56"/>
    <mergeCell ref="A57:M57"/>
    <mergeCell ref="A58:M58"/>
    <mergeCell ref="A59:M59"/>
    <mergeCell ref="A67:M67"/>
    <mergeCell ref="A60:M60"/>
    <mergeCell ref="A61:M61"/>
    <mergeCell ref="A63:M63"/>
    <mergeCell ref="A64:M64"/>
    <mergeCell ref="A36:M36"/>
    <mergeCell ref="A55:M55"/>
    <mergeCell ref="A38:M38"/>
    <mergeCell ref="A39:M39"/>
    <mergeCell ref="A40:M40"/>
    <mergeCell ref="A41:M41"/>
    <mergeCell ref="A42:M42"/>
    <mergeCell ref="A43:M43"/>
    <mergeCell ref="A44:M44"/>
    <mergeCell ref="A45:M45"/>
    <mergeCell ref="A46:M46"/>
    <mergeCell ref="A47:M47"/>
    <mergeCell ref="A48:M48"/>
    <mergeCell ref="A52:M52"/>
    <mergeCell ref="A53:M53"/>
    <mergeCell ref="A54:M54"/>
    <mergeCell ref="A25:M25"/>
    <mergeCell ref="A12:M21"/>
    <mergeCell ref="A22:M22"/>
    <mergeCell ref="A23:M24"/>
    <mergeCell ref="A62:M62"/>
    <mergeCell ref="A37:M37"/>
    <mergeCell ref="A26:M26"/>
    <mergeCell ref="A27:M27"/>
    <mergeCell ref="A28:M28"/>
    <mergeCell ref="A29:M29"/>
    <mergeCell ref="A30:M30"/>
    <mergeCell ref="A31:M31"/>
    <mergeCell ref="A32:M32"/>
    <mergeCell ref="A33:M33"/>
    <mergeCell ref="A34:M34"/>
    <mergeCell ref="A35:M35"/>
    <mergeCell ref="A11:M11"/>
    <mergeCell ref="A1:M2"/>
    <mergeCell ref="A4:M5"/>
    <mergeCell ref="A6:M6"/>
    <mergeCell ref="A9:M9"/>
    <mergeCell ref="A10:M10"/>
  </mergeCells>
  <hyperlinks>
    <hyperlink ref="N1" location="Índice!A1" display="Regresar al índice"/>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12.42578125" style="5" bestFit="1" customWidth="1"/>
    <col min="5" max="5" width="12.28515625" style="5" bestFit="1" customWidth="1"/>
    <col min="6" max="6" width="13.42578125" style="5" bestFit="1" customWidth="1"/>
    <col min="7" max="7" width="9.7109375" style="5" customWidth="1"/>
    <col min="8" max="8" width="12.28515625" style="5" bestFit="1" customWidth="1"/>
    <col min="9" max="9" width="13.42578125" style="5" bestFit="1" customWidth="1"/>
    <col min="10" max="10" width="9.7109375" style="5" customWidth="1"/>
    <col min="11" max="11" width="12.28515625" style="5" bestFit="1" customWidth="1"/>
    <col min="12" max="12" width="14.7109375" style="5" customWidth="1"/>
    <col min="13" max="13" width="9.7109375" style="12" customWidth="1"/>
    <col min="14" max="14" width="12.28515625" style="12" bestFit="1" customWidth="1"/>
    <col min="15" max="15" width="13.42578125" style="12" bestFit="1" customWidth="1"/>
    <col min="16" max="16" width="9.7109375" style="12" customWidth="1"/>
    <col min="17" max="18" width="13.5703125" style="12" bestFit="1" customWidth="1"/>
    <col min="19" max="19" width="9.7109375" style="12" customWidth="1"/>
    <col min="20" max="20" width="13.5703125" style="12" bestFit="1" customWidth="1"/>
    <col min="21" max="21" width="8.7109375" style="5" bestFit="1" customWidth="1"/>
    <col min="22" max="22" width="9.28515625" style="5" bestFit="1" customWidth="1"/>
    <col min="23" max="24" width="8.28515625" style="5" bestFit="1" customWidth="1"/>
    <col min="25" max="25" width="9.28515625" style="5" bestFit="1" customWidth="1"/>
    <col min="26" max="27" width="8.28515625" style="5" bestFit="1" customWidth="1"/>
    <col min="28" max="28" width="9.28515625" style="5" bestFit="1" customWidth="1"/>
    <col min="29" max="29" width="8.28515625" style="5" bestFit="1"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445</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6"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389"/>
      <c r="B12" s="308" t="s">
        <v>14</v>
      </c>
      <c r="C12" s="18">
        <v>3386.348665</v>
      </c>
      <c r="D12" s="19">
        <v>41.833371</v>
      </c>
      <c r="E12" s="18">
        <v>2776.58</v>
      </c>
      <c r="F12" s="18">
        <v>18574.589834999999</v>
      </c>
      <c r="G12" s="19">
        <v>16.724855999999999</v>
      </c>
      <c r="H12" s="18">
        <v>6088.88</v>
      </c>
      <c r="I12" s="18">
        <v>21960.938501000001</v>
      </c>
      <c r="J12" s="19">
        <v>15.58272</v>
      </c>
      <c r="K12" s="18">
        <v>6707.34</v>
      </c>
      <c r="L12" s="18">
        <v>7849.0005760000004</v>
      </c>
      <c r="M12" s="19">
        <v>33.160431000000003</v>
      </c>
      <c r="N12" s="18">
        <v>5101.41</v>
      </c>
      <c r="O12" s="18">
        <v>51912.479446999998</v>
      </c>
      <c r="P12" s="19">
        <v>22.109107000000002</v>
      </c>
      <c r="Q12" s="18">
        <v>22495.68</v>
      </c>
      <c r="R12" s="18">
        <v>59761.480022999996</v>
      </c>
      <c r="S12" s="19">
        <v>19.745985999999998</v>
      </c>
      <c r="T12" s="18">
        <v>23128.97</v>
      </c>
      <c r="U12" s="19">
        <v>2.3178359999999998</v>
      </c>
      <c r="V12" s="19">
        <v>29.604807000000001</v>
      </c>
      <c r="W12" s="19">
        <v>1.34</v>
      </c>
      <c r="X12" s="19">
        <v>2.7948119999999999</v>
      </c>
      <c r="Y12" s="19">
        <v>15.974985</v>
      </c>
      <c r="Z12" s="19">
        <v>0.88</v>
      </c>
      <c r="AA12" s="19">
        <v>2.721263</v>
      </c>
      <c r="AB12" s="19">
        <v>14.584516000000001</v>
      </c>
      <c r="AC12" s="20">
        <v>0.78</v>
      </c>
    </row>
    <row r="13" spans="1:30" x14ac:dyDescent="0.25">
      <c r="A13" s="388"/>
      <c r="B13" s="308" t="s">
        <v>15</v>
      </c>
      <c r="C13" s="18">
        <v>0</v>
      </c>
      <c r="D13" s="19">
        <v>0</v>
      </c>
      <c r="E13" s="18">
        <v>0</v>
      </c>
      <c r="F13" s="18">
        <v>8714.3857779999998</v>
      </c>
      <c r="G13" s="19">
        <v>30.521135000000001</v>
      </c>
      <c r="H13" s="18">
        <v>5213.07</v>
      </c>
      <c r="I13" s="18">
        <v>8714.3857779999998</v>
      </c>
      <c r="J13" s="19">
        <v>30.521135000000001</v>
      </c>
      <c r="K13" s="18">
        <v>5213.07</v>
      </c>
      <c r="L13" s="18">
        <v>0</v>
      </c>
      <c r="M13" s="19">
        <v>0</v>
      </c>
      <c r="N13" s="18">
        <v>0</v>
      </c>
      <c r="O13" s="18">
        <v>31637.55719</v>
      </c>
      <c r="P13" s="19">
        <v>34.610416000000001</v>
      </c>
      <c r="Q13" s="18">
        <v>21461.78</v>
      </c>
      <c r="R13" s="18">
        <v>31637.55719</v>
      </c>
      <c r="S13" s="19">
        <v>34.610416000000001</v>
      </c>
      <c r="T13" s="18">
        <v>21461.78</v>
      </c>
      <c r="U13" s="19">
        <v>0</v>
      </c>
      <c r="V13" s="19">
        <v>0</v>
      </c>
      <c r="W13" s="19">
        <v>0</v>
      </c>
      <c r="X13" s="19">
        <v>3.6304979999999998</v>
      </c>
      <c r="Y13" s="19">
        <v>26.077722000000001</v>
      </c>
      <c r="Z13" s="19">
        <v>1.86</v>
      </c>
      <c r="AA13" s="19">
        <v>3.6304979999999998</v>
      </c>
      <c r="AB13" s="19">
        <v>26.077722000000001</v>
      </c>
      <c r="AC13" s="20">
        <v>1.86</v>
      </c>
    </row>
    <row r="14" spans="1:30" x14ac:dyDescent="0.25">
      <c r="A14" s="13">
        <v>5</v>
      </c>
      <c r="B14" s="378" t="s">
        <v>16</v>
      </c>
      <c r="C14" s="349">
        <v>0</v>
      </c>
      <c r="D14" s="352">
        <v>0</v>
      </c>
      <c r="E14" s="349">
        <v>0</v>
      </c>
      <c r="F14" s="349">
        <v>525.52527699999996</v>
      </c>
      <c r="G14" s="352">
        <v>51.601948999999998</v>
      </c>
      <c r="H14" s="349">
        <v>531.52</v>
      </c>
      <c r="I14" s="349">
        <v>525.52527699999996</v>
      </c>
      <c r="J14" s="352">
        <v>51.601948999999998</v>
      </c>
      <c r="K14" s="349">
        <v>531.52</v>
      </c>
      <c r="L14" s="349">
        <v>0</v>
      </c>
      <c r="M14" s="352">
        <v>0</v>
      </c>
      <c r="N14" s="349">
        <v>0</v>
      </c>
      <c r="O14" s="349">
        <v>493.87644499999999</v>
      </c>
      <c r="P14" s="352">
        <v>49.116002000000002</v>
      </c>
      <c r="Q14" s="349">
        <v>475.44</v>
      </c>
      <c r="R14" s="349">
        <v>493.87644499999999</v>
      </c>
      <c r="S14" s="352">
        <v>49.116002000000002</v>
      </c>
      <c r="T14" s="349">
        <v>475.44</v>
      </c>
      <c r="U14" s="352">
        <v>0</v>
      </c>
      <c r="V14" s="352">
        <v>0</v>
      </c>
      <c r="W14" s="352">
        <v>0</v>
      </c>
      <c r="X14" s="352">
        <v>0.93977699999999997</v>
      </c>
      <c r="Y14" s="352">
        <v>25.742134</v>
      </c>
      <c r="Z14" s="352">
        <v>0.47</v>
      </c>
      <c r="AA14" s="352">
        <v>0.93977699999999997</v>
      </c>
      <c r="AB14" s="352">
        <v>25.742134</v>
      </c>
      <c r="AC14" s="375">
        <v>0.47</v>
      </c>
    </row>
    <row r="15" spans="1:30" x14ac:dyDescent="0.25">
      <c r="A15" s="14">
        <v>15</v>
      </c>
      <c r="B15" s="379" t="s">
        <v>17</v>
      </c>
      <c r="C15" s="350">
        <v>0</v>
      </c>
      <c r="D15" s="351">
        <v>0</v>
      </c>
      <c r="E15" s="350">
        <v>0</v>
      </c>
      <c r="F15" s="350">
        <v>0</v>
      </c>
      <c r="G15" s="351">
        <v>0</v>
      </c>
      <c r="H15" s="350">
        <v>0</v>
      </c>
      <c r="I15" s="350">
        <v>0</v>
      </c>
      <c r="J15" s="351">
        <v>0</v>
      </c>
      <c r="K15" s="350">
        <v>0</v>
      </c>
      <c r="L15" s="350">
        <v>0</v>
      </c>
      <c r="M15" s="351">
        <v>0</v>
      </c>
      <c r="N15" s="350">
        <v>0</v>
      </c>
      <c r="O15" s="350">
        <v>0</v>
      </c>
      <c r="P15" s="351">
        <v>0</v>
      </c>
      <c r="Q15" s="350">
        <v>0</v>
      </c>
      <c r="R15" s="350">
        <v>0</v>
      </c>
      <c r="S15" s="351">
        <v>0</v>
      </c>
      <c r="T15" s="350">
        <v>0</v>
      </c>
      <c r="U15" s="351">
        <v>0</v>
      </c>
      <c r="V15" s="351">
        <v>0</v>
      </c>
      <c r="W15" s="351">
        <v>0</v>
      </c>
      <c r="X15" s="351">
        <v>0</v>
      </c>
      <c r="Y15" s="351">
        <v>0</v>
      </c>
      <c r="Z15" s="351">
        <v>0</v>
      </c>
      <c r="AA15" s="351">
        <v>0</v>
      </c>
      <c r="AB15" s="351">
        <v>0</v>
      </c>
      <c r="AC15" s="376">
        <v>0</v>
      </c>
    </row>
    <row r="16" spans="1:30" x14ac:dyDescent="0.25">
      <c r="A16" s="13">
        <v>17</v>
      </c>
      <c r="B16" s="378" t="s">
        <v>18</v>
      </c>
      <c r="C16" s="349">
        <v>0</v>
      </c>
      <c r="D16" s="352">
        <v>0</v>
      </c>
      <c r="E16" s="349">
        <v>0</v>
      </c>
      <c r="F16" s="349">
        <v>0</v>
      </c>
      <c r="G16" s="352">
        <v>0</v>
      </c>
      <c r="H16" s="349">
        <v>0</v>
      </c>
      <c r="I16" s="349">
        <v>0</v>
      </c>
      <c r="J16" s="352">
        <v>0</v>
      </c>
      <c r="K16" s="349">
        <v>0</v>
      </c>
      <c r="L16" s="349">
        <v>0</v>
      </c>
      <c r="M16" s="352">
        <v>0</v>
      </c>
      <c r="N16" s="349">
        <v>0</v>
      </c>
      <c r="O16" s="349">
        <v>0</v>
      </c>
      <c r="P16" s="352">
        <v>0</v>
      </c>
      <c r="Q16" s="349">
        <v>0</v>
      </c>
      <c r="R16" s="349">
        <v>0</v>
      </c>
      <c r="S16" s="352">
        <v>0</v>
      </c>
      <c r="T16" s="349">
        <v>0</v>
      </c>
      <c r="U16" s="352">
        <v>0</v>
      </c>
      <c r="V16" s="352">
        <v>0</v>
      </c>
      <c r="W16" s="352">
        <v>0</v>
      </c>
      <c r="X16" s="352">
        <v>0</v>
      </c>
      <c r="Y16" s="352">
        <v>0</v>
      </c>
      <c r="Z16" s="352">
        <v>0</v>
      </c>
      <c r="AA16" s="352">
        <v>0</v>
      </c>
      <c r="AB16" s="352">
        <v>0</v>
      </c>
      <c r="AC16" s="375">
        <v>0</v>
      </c>
    </row>
    <row r="17" spans="1:29" s="15" customFormat="1" x14ac:dyDescent="0.25">
      <c r="A17" s="14">
        <v>25</v>
      </c>
      <c r="B17" s="379" t="s">
        <v>19</v>
      </c>
      <c r="C17" s="350">
        <v>0</v>
      </c>
      <c r="D17" s="351">
        <v>0</v>
      </c>
      <c r="E17" s="350">
        <v>0</v>
      </c>
      <c r="F17" s="350">
        <v>499.28991300000001</v>
      </c>
      <c r="G17" s="351">
        <v>95.954766000000006</v>
      </c>
      <c r="H17" s="350">
        <v>939.02</v>
      </c>
      <c r="I17" s="350">
        <v>499.28991300000001</v>
      </c>
      <c r="J17" s="351">
        <v>95.954766000000006</v>
      </c>
      <c r="K17" s="350">
        <v>939.02</v>
      </c>
      <c r="L17" s="350">
        <v>0</v>
      </c>
      <c r="M17" s="351">
        <v>0</v>
      </c>
      <c r="N17" s="350">
        <v>0</v>
      </c>
      <c r="O17" s="350">
        <v>2746.3691610000001</v>
      </c>
      <c r="P17" s="351">
        <v>95.954766000000006</v>
      </c>
      <c r="Q17" s="350">
        <v>5165.13</v>
      </c>
      <c r="R17" s="350">
        <v>2746.3691610000001</v>
      </c>
      <c r="S17" s="351">
        <v>95.954766000000006</v>
      </c>
      <c r="T17" s="350">
        <v>5165.13</v>
      </c>
      <c r="U17" s="351">
        <v>0</v>
      </c>
      <c r="V17" s="351">
        <v>0</v>
      </c>
      <c r="W17" s="351">
        <v>0</v>
      </c>
      <c r="X17" s="351">
        <v>5.5005499999999996</v>
      </c>
      <c r="Y17" s="351">
        <v>0</v>
      </c>
      <c r="Z17" s="351">
        <v>0</v>
      </c>
      <c r="AA17" s="351">
        <v>5.5005499999999996</v>
      </c>
      <c r="AB17" s="351">
        <v>0</v>
      </c>
      <c r="AC17" s="376">
        <v>0</v>
      </c>
    </row>
    <row r="18" spans="1:29" s="15" customFormat="1" x14ac:dyDescent="0.25">
      <c r="A18" s="13">
        <v>41</v>
      </c>
      <c r="B18" s="378" t="s">
        <v>20</v>
      </c>
      <c r="C18" s="349">
        <v>0</v>
      </c>
      <c r="D18" s="352">
        <v>0</v>
      </c>
      <c r="E18" s="349">
        <v>0</v>
      </c>
      <c r="F18" s="349">
        <v>168.907059</v>
      </c>
      <c r="G18" s="352">
        <v>95.318128999999999</v>
      </c>
      <c r="H18" s="349">
        <v>315.56</v>
      </c>
      <c r="I18" s="349">
        <v>168.907059</v>
      </c>
      <c r="J18" s="352">
        <v>95.318128999999999</v>
      </c>
      <c r="K18" s="349">
        <v>315.56</v>
      </c>
      <c r="L18" s="349">
        <v>0</v>
      </c>
      <c r="M18" s="352">
        <v>0</v>
      </c>
      <c r="N18" s="349">
        <v>0</v>
      </c>
      <c r="O18" s="349">
        <v>731.36756300000002</v>
      </c>
      <c r="P18" s="352">
        <v>95.318128999999999</v>
      </c>
      <c r="Q18" s="349">
        <v>1366.37</v>
      </c>
      <c r="R18" s="349">
        <v>731.36756300000002</v>
      </c>
      <c r="S18" s="352">
        <v>95.318128999999999</v>
      </c>
      <c r="T18" s="349">
        <v>1366.37</v>
      </c>
      <c r="U18" s="352">
        <v>0</v>
      </c>
      <c r="V18" s="352">
        <v>0</v>
      </c>
      <c r="W18" s="352">
        <v>0</v>
      </c>
      <c r="X18" s="352">
        <v>4.33</v>
      </c>
      <c r="Y18" s="352">
        <v>0</v>
      </c>
      <c r="Z18" s="352">
        <v>0</v>
      </c>
      <c r="AA18" s="352">
        <v>4.33</v>
      </c>
      <c r="AB18" s="352">
        <v>0</v>
      </c>
      <c r="AC18" s="375">
        <v>0</v>
      </c>
    </row>
    <row r="19" spans="1:29" s="15" customFormat="1" x14ac:dyDescent="0.25">
      <c r="A19" s="14">
        <v>54</v>
      </c>
      <c r="B19" s="379" t="s">
        <v>21</v>
      </c>
      <c r="C19" s="350">
        <v>0</v>
      </c>
      <c r="D19" s="351">
        <v>0</v>
      </c>
      <c r="E19" s="350">
        <v>0</v>
      </c>
      <c r="F19" s="350">
        <v>153.419048</v>
      </c>
      <c r="G19" s="351">
        <v>62.056507000000003</v>
      </c>
      <c r="H19" s="350">
        <v>186.6</v>
      </c>
      <c r="I19" s="350">
        <v>153.419048</v>
      </c>
      <c r="J19" s="351">
        <v>62.056507000000003</v>
      </c>
      <c r="K19" s="350">
        <v>186.6</v>
      </c>
      <c r="L19" s="350">
        <v>0</v>
      </c>
      <c r="M19" s="351">
        <v>0</v>
      </c>
      <c r="N19" s="350">
        <v>0</v>
      </c>
      <c r="O19" s="350">
        <v>486.39929599999999</v>
      </c>
      <c r="P19" s="351">
        <v>61.935105</v>
      </c>
      <c r="Q19" s="350">
        <v>590.45000000000005</v>
      </c>
      <c r="R19" s="350">
        <v>486.39929599999999</v>
      </c>
      <c r="S19" s="351">
        <v>61.935105</v>
      </c>
      <c r="T19" s="350">
        <v>590.45000000000005</v>
      </c>
      <c r="U19" s="351">
        <v>0</v>
      </c>
      <c r="V19" s="351">
        <v>0</v>
      </c>
      <c r="W19" s="351">
        <v>0</v>
      </c>
      <c r="X19" s="351">
        <v>3.1703969999999999</v>
      </c>
      <c r="Y19" s="351">
        <v>11.048912</v>
      </c>
      <c r="Z19" s="351">
        <v>0.69</v>
      </c>
      <c r="AA19" s="351">
        <v>3.1703969999999999</v>
      </c>
      <c r="AB19" s="351">
        <v>11.048912</v>
      </c>
      <c r="AC19" s="376">
        <v>0.69</v>
      </c>
    </row>
    <row r="20" spans="1:29" s="15" customFormat="1" x14ac:dyDescent="0.25">
      <c r="A20" s="13">
        <v>63</v>
      </c>
      <c r="B20" s="378"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s="15" customFormat="1" x14ac:dyDescent="0.25">
      <c r="A21" s="14">
        <v>66</v>
      </c>
      <c r="B21" s="379" t="s">
        <v>23</v>
      </c>
      <c r="C21" s="350">
        <v>0</v>
      </c>
      <c r="D21" s="351">
        <v>0</v>
      </c>
      <c r="E21" s="350">
        <v>0</v>
      </c>
      <c r="F21" s="350">
        <v>0</v>
      </c>
      <c r="G21" s="351">
        <v>0</v>
      </c>
      <c r="H21" s="350">
        <v>0</v>
      </c>
      <c r="I21" s="350">
        <v>0</v>
      </c>
      <c r="J21" s="351">
        <v>0</v>
      </c>
      <c r="K21" s="350">
        <v>0</v>
      </c>
      <c r="L21" s="350">
        <v>0</v>
      </c>
      <c r="M21" s="351">
        <v>0</v>
      </c>
      <c r="N21" s="350">
        <v>0</v>
      </c>
      <c r="O21" s="350">
        <v>0</v>
      </c>
      <c r="P21" s="351">
        <v>0</v>
      </c>
      <c r="Q21" s="350">
        <v>0</v>
      </c>
      <c r="R21" s="350">
        <v>0</v>
      </c>
      <c r="S21" s="351">
        <v>0</v>
      </c>
      <c r="T21" s="350">
        <v>0</v>
      </c>
      <c r="U21" s="351">
        <v>0</v>
      </c>
      <c r="V21" s="351">
        <v>0</v>
      </c>
      <c r="W21" s="351">
        <v>0</v>
      </c>
      <c r="X21" s="351">
        <v>0</v>
      </c>
      <c r="Y21" s="351">
        <v>0</v>
      </c>
      <c r="Z21" s="351">
        <v>0</v>
      </c>
      <c r="AA21" s="351">
        <v>0</v>
      </c>
      <c r="AB21" s="351">
        <v>0</v>
      </c>
      <c r="AC21" s="376">
        <v>0</v>
      </c>
    </row>
    <row r="22" spans="1:29" s="15" customFormat="1" x14ac:dyDescent="0.25">
      <c r="A22" s="13">
        <v>68</v>
      </c>
      <c r="B22" s="378" t="s">
        <v>24</v>
      </c>
      <c r="C22" s="349">
        <v>0</v>
      </c>
      <c r="D22" s="352">
        <v>0</v>
      </c>
      <c r="E22" s="349">
        <v>0</v>
      </c>
      <c r="F22" s="349">
        <v>0</v>
      </c>
      <c r="G22" s="352">
        <v>0</v>
      </c>
      <c r="H22" s="349">
        <v>0</v>
      </c>
      <c r="I22" s="349">
        <v>0</v>
      </c>
      <c r="J22" s="352">
        <v>0</v>
      </c>
      <c r="K22" s="349">
        <v>0</v>
      </c>
      <c r="L22" s="349">
        <v>0</v>
      </c>
      <c r="M22" s="352">
        <v>0</v>
      </c>
      <c r="N22" s="349">
        <v>0</v>
      </c>
      <c r="O22" s="349">
        <v>0</v>
      </c>
      <c r="P22" s="352">
        <v>0</v>
      </c>
      <c r="Q22" s="349">
        <v>0</v>
      </c>
      <c r="R22" s="349">
        <v>0</v>
      </c>
      <c r="S22" s="352">
        <v>0</v>
      </c>
      <c r="T22" s="349">
        <v>0</v>
      </c>
      <c r="U22" s="352">
        <v>0</v>
      </c>
      <c r="V22" s="352">
        <v>0</v>
      </c>
      <c r="W22" s="352">
        <v>0</v>
      </c>
      <c r="X22" s="352">
        <v>0</v>
      </c>
      <c r="Y22" s="352">
        <v>0</v>
      </c>
      <c r="Z22" s="352">
        <v>0</v>
      </c>
      <c r="AA22" s="352">
        <v>0</v>
      </c>
      <c r="AB22" s="352">
        <v>0</v>
      </c>
      <c r="AC22" s="375">
        <v>0</v>
      </c>
    </row>
    <row r="23" spans="1:29" s="15" customFormat="1" x14ac:dyDescent="0.25">
      <c r="A23" s="14">
        <v>73</v>
      </c>
      <c r="B23" s="379" t="s">
        <v>25</v>
      </c>
      <c r="C23" s="350">
        <v>0</v>
      </c>
      <c r="D23" s="351">
        <v>0</v>
      </c>
      <c r="E23" s="350">
        <v>0</v>
      </c>
      <c r="F23" s="350">
        <v>7367.2444809999997</v>
      </c>
      <c r="G23" s="351">
        <v>35.228924999999997</v>
      </c>
      <c r="H23" s="350">
        <v>5086.99</v>
      </c>
      <c r="I23" s="350">
        <v>7367.2444809999997</v>
      </c>
      <c r="J23" s="351">
        <v>35.228924999999997</v>
      </c>
      <c r="K23" s="350">
        <v>5086.99</v>
      </c>
      <c r="L23" s="350">
        <v>0</v>
      </c>
      <c r="M23" s="351">
        <v>0</v>
      </c>
      <c r="N23" s="350">
        <v>0</v>
      </c>
      <c r="O23" s="350">
        <v>27179.544725</v>
      </c>
      <c r="P23" s="351">
        <v>38.992949000000003</v>
      </c>
      <c r="Q23" s="350">
        <v>20772.29</v>
      </c>
      <c r="R23" s="350">
        <v>27179.544725</v>
      </c>
      <c r="S23" s="351">
        <v>38.992949000000003</v>
      </c>
      <c r="T23" s="350">
        <v>20772.29</v>
      </c>
      <c r="U23" s="351">
        <v>0</v>
      </c>
      <c r="V23" s="351">
        <v>0</v>
      </c>
      <c r="W23" s="351">
        <v>0</v>
      </c>
      <c r="X23" s="351">
        <v>3.6892420000000001</v>
      </c>
      <c r="Y23" s="351">
        <v>30.195758999999999</v>
      </c>
      <c r="Z23" s="351">
        <v>2.1800000000000002</v>
      </c>
      <c r="AA23" s="351">
        <v>3.6892420000000001</v>
      </c>
      <c r="AB23" s="351">
        <v>30.195758999999999</v>
      </c>
      <c r="AC23" s="376">
        <v>2.1800000000000002</v>
      </c>
    </row>
    <row r="24" spans="1:29" s="15" customFormat="1" x14ac:dyDescent="0.25">
      <c r="A24" s="16"/>
      <c r="B24" s="308" t="s">
        <v>26</v>
      </c>
      <c r="C24" s="18">
        <v>1795.3327630000001</v>
      </c>
      <c r="D24" s="19">
        <v>25.650582</v>
      </c>
      <c r="E24" s="18">
        <v>902.61</v>
      </c>
      <c r="F24" s="18">
        <v>8247.0729190000002</v>
      </c>
      <c r="G24" s="19">
        <v>17.759430999999999</v>
      </c>
      <c r="H24" s="18">
        <v>2870.68</v>
      </c>
      <c r="I24" s="18">
        <v>10042.405682000001</v>
      </c>
      <c r="J24" s="19">
        <v>15.460939</v>
      </c>
      <c r="K24" s="18">
        <v>3043.19</v>
      </c>
      <c r="L24" s="18">
        <v>6061.6858099999999</v>
      </c>
      <c r="M24" s="19">
        <v>36.771214999999998</v>
      </c>
      <c r="N24" s="18">
        <v>4368.75</v>
      </c>
      <c r="O24" s="18">
        <v>16675.760977999998</v>
      </c>
      <c r="P24" s="19">
        <v>18.869066</v>
      </c>
      <c r="Q24" s="18">
        <v>6167.26</v>
      </c>
      <c r="R24" s="18">
        <v>22737.446788000001</v>
      </c>
      <c r="S24" s="19">
        <v>17.380897000000001</v>
      </c>
      <c r="T24" s="18">
        <v>7745.87</v>
      </c>
      <c r="U24" s="19">
        <v>3.3763580000000002</v>
      </c>
      <c r="V24" s="19">
        <v>21.659140000000001</v>
      </c>
      <c r="W24" s="19">
        <v>1.43</v>
      </c>
      <c r="X24" s="19">
        <v>2.0220220000000002</v>
      </c>
      <c r="Y24" s="19">
        <v>10.37914</v>
      </c>
      <c r="Z24" s="19">
        <v>0.41</v>
      </c>
      <c r="AA24" s="19">
        <v>2.2641429999999998</v>
      </c>
      <c r="AB24" s="19">
        <v>10.555908000000001</v>
      </c>
      <c r="AC24" s="20">
        <v>0.47</v>
      </c>
    </row>
    <row r="25" spans="1:29" s="15" customFormat="1" x14ac:dyDescent="0.25">
      <c r="A25" s="13">
        <v>8</v>
      </c>
      <c r="B25" s="378"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s="15" customFormat="1" x14ac:dyDescent="0.25">
      <c r="A26" s="14">
        <v>88</v>
      </c>
      <c r="B26" s="379"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s="15" customFormat="1" x14ac:dyDescent="0.25">
      <c r="A27" s="13">
        <v>13</v>
      </c>
      <c r="B27" s="378" t="s">
        <v>29</v>
      </c>
      <c r="C27" s="349">
        <v>346.22371099999998</v>
      </c>
      <c r="D27" s="352">
        <v>39.349476000000003</v>
      </c>
      <c r="E27" s="349">
        <v>267.02</v>
      </c>
      <c r="F27" s="349">
        <v>1510.945596</v>
      </c>
      <c r="G27" s="352">
        <v>34.830745</v>
      </c>
      <c r="H27" s="349">
        <v>1031.5</v>
      </c>
      <c r="I27" s="349">
        <v>1857.169308</v>
      </c>
      <c r="J27" s="352">
        <v>31.507942</v>
      </c>
      <c r="K27" s="349">
        <v>1146.9100000000001</v>
      </c>
      <c r="L27" s="349">
        <v>1357.974322</v>
      </c>
      <c r="M27" s="352">
        <v>39.933748999999999</v>
      </c>
      <c r="N27" s="349">
        <v>1062.8900000000001</v>
      </c>
      <c r="O27" s="349">
        <v>4953.2660960000003</v>
      </c>
      <c r="P27" s="352">
        <v>43.384352</v>
      </c>
      <c r="Q27" s="349">
        <v>4211.93</v>
      </c>
      <c r="R27" s="349">
        <v>6311.2404180000003</v>
      </c>
      <c r="S27" s="352">
        <v>37.970030999999999</v>
      </c>
      <c r="T27" s="349">
        <v>4696.8999999999996</v>
      </c>
      <c r="U27" s="352">
        <v>3.9222450000000002</v>
      </c>
      <c r="V27" s="352">
        <v>14.424616</v>
      </c>
      <c r="W27" s="352">
        <v>1.1100000000000001</v>
      </c>
      <c r="X27" s="352">
        <v>3.2782559999999998</v>
      </c>
      <c r="Y27" s="352">
        <v>17.363333999999998</v>
      </c>
      <c r="Z27" s="352">
        <v>1.1200000000000001</v>
      </c>
      <c r="AA27" s="352">
        <v>3.3983120000000002</v>
      </c>
      <c r="AB27" s="352">
        <v>13.996993</v>
      </c>
      <c r="AC27" s="375">
        <v>0.93</v>
      </c>
    </row>
    <row r="28" spans="1:29" s="15" customFormat="1" x14ac:dyDescent="0.25">
      <c r="A28" s="14">
        <v>20</v>
      </c>
      <c r="B28" s="379" t="s">
        <v>30</v>
      </c>
      <c r="C28" s="350">
        <v>0</v>
      </c>
      <c r="D28" s="351">
        <v>0</v>
      </c>
      <c r="E28" s="350">
        <v>0</v>
      </c>
      <c r="F28" s="350">
        <v>0</v>
      </c>
      <c r="G28" s="351">
        <v>0</v>
      </c>
      <c r="H28" s="350">
        <v>0</v>
      </c>
      <c r="I28" s="350">
        <v>0</v>
      </c>
      <c r="J28" s="351">
        <v>0</v>
      </c>
      <c r="K28" s="350">
        <v>0</v>
      </c>
      <c r="L28" s="350">
        <v>0</v>
      </c>
      <c r="M28" s="351">
        <v>0</v>
      </c>
      <c r="N28" s="350">
        <v>0</v>
      </c>
      <c r="O28" s="350">
        <v>0</v>
      </c>
      <c r="P28" s="351">
        <v>0</v>
      </c>
      <c r="Q28" s="350">
        <v>0</v>
      </c>
      <c r="R28" s="350">
        <v>0</v>
      </c>
      <c r="S28" s="351">
        <v>0</v>
      </c>
      <c r="T28" s="350">
        <v>0</v>
      </c>
      <c r="U28" s="351">
        <v>0</v>
      </c>
      <c r="V28" s="351">
        <v>0</v>
      </c>
      <c r="W28" s="351">
        <v>0</v>
      </c>
      <c r="X28" s="351">
        <v>0</v>
      </c>
      <c r="Y28" s="351">
        <v>0</v>
      </c>
      <c r="Z28" s="351">
        <v>0</v>
      </c>
      <c r="AA28" s="351">
        <v>0</v>
      </c>
      <c r="AB28" s="351">
        <v>0</v>
      </c>
      <c r="AC28" s="376">
        <v>0</v>
      </c>
    </row>
    <row r="29" spans="1:29" s="15" customFormat="1" x14ac:dyDescent="0.25">
      <c r="A29" s="13">
        <v>23</v>
      </c>
      <c r="B29" s="378" t="s">
        <v>31</v>
      </c>
      <c r="C29" s="349">
        <v>1289.207275</v>
      </c>
      <c r="D29" s="352">
        <v>33.734873999999998</v>
      </c>
      <c r="E29" s="349">
        <v>852.43</v>
      </c>
      <c r="F29" s="349">
        <v>4572.6850189999996</v>
      </c>
      <c r="G29" s="352">
        <v>26.661694000000001</v>
      </c>
      <c r="H29" s="349">
        <v>2389.54</v>
      </c>
      <c r="I29" s="349">
        <v>5861.8922940000002</v>
      </c>
      <c r="J29" s="352">
        <v>22.146647000000002</v>
      </c>
      <c r="K29" s="349">
        <v>2544.5</v>
      </c>
      <c r="L29" s="349">
        <v>4223.5018600000003</v>
      </c>
      <c r="M29" s="352">
        <v>50.865867999999999</v>
      </c>
      <c r="N29" s="349">
        <v>4210.71</v>
      </c>
      <c r="O29" s="349">
        <v>6680.0459579999997</v>
      </c>
      <c r="P29" s="352">
        <v>25.012955999999999</v>
      </c>
      <c r="Q29" s="349">
        <v>3274.92</v>
      </c>
      <c r="R29" s="349">
        <v>10903.547817999999</v>
      </c>
      <c r="S29" s="352">
        <v>24.853173000000002</v>
      </c>
      <c r="T29" s="349">
        <v>5311.36</v>
      </c>
      <c r="U29" s="352">
        <v>3.276046</v>
      </c>
      <c r="V29" s="352">
        <v>30.880178999999998</v>
      </c>
      <c r="W29" s="352">
        <v>1.98</v>
      </c>
      <c r="X29" s="352">
        <v>1.4608589999999999</v>
      </c>
      <c r="Y29" s="352">
        <v>10.167192999999999</v>
      </c>
      <c r="Z29" s="352">
        <v>0.28999999999999998</v>
      </c>
      <c r="AA29" s="352">
        <v>1.8600730000000001</v>
      </c>
      <c r="AB29" s="352">
        <v>16.798743999999999</v>
      </c>
      <c r="AC29" s="375">
        <v>0.61</v>
      </c>
    </row>
    <row r="30" spans="1:29" s="15" customFormat="1" x14ac:dyDescent="0.25">
      <c r="A30" s="14">
        <v>44</v>
      </c>
      <c r="B30" s="379" t="s">
        <v>32</v>
      </c>
      <c r="C30" s="350">
        <v>0</v>
      </c>
      <c r="D30" s="351">
        <v>0</v>
      </c>
      <c r="E30" s="350">
        <v>0</v>
      </c>
      <c r="F30" s="350">
        <v>27.060051999999999</v>
      </c>
      <c r="G30" s="351">
        <v>77.964295000000007</v>
      </c>
      <c r="H30" s="350">
        <v>41.35</v>
      </c>
      <c r="I30" s="350">
        <v>27.060051999999999</v>
      </c>
      <c r="J30" s="351">
        <v>77.964295000000007</v>
      </c>
      <c r="K30" s="350">
        <v>41.35</v>
      </c>
      <c r="L30" s="350">
        <v>0</v>
      </c>
      <c r="M30" s="351">
        <v>0</v>
      </c>
      <c r="N30" s="350">
        <v>0</v>
      </c>
      <c r="O30" s="350">
        <v>170.57656499999999</v>
      </c>
      <c r="P30" s="351">
        <v>77.964295000000007</v>
      </c>
      <c r="Q30" s="350">
        <v>260.66000000000003</v>
      </c>
      <c r="R30" s="350">
        <v>170.57656499999999</v>
      </c>
      <c r="S30" s="351">
        <v>77.964295000000007</v>
      </c>
      <c r="T30" s="350">
        <v>260.66000000000003</v>
      </c>
      <c r="U30" s="351">
        <v>0</v>
      </c>
      <c r="V30" s="351">
        <v>0</v>
      </c>
      <c r="W30" s="351">
        <v>0</v>
      </c>
      <c r="X30" s="351">
        <v>6.3036300000000001</v>
      </c>
      <c r="Y30" s="351">
        <v>0</v>
      </c>
      <c r="Z30" s="351">
        <v>0</v>
      </c>
      <c r="AA30" s="351">
        <v>6.3036300000000001</v>
      </c>
      <c r="AB30" s="351">
        <v>0</v>
      </c>
      <c r="AC30" s="376">
        <v>0</v>
      </c>
    </row>
    <row r="31" spans="1:29" s="15" customFormat="1" x14ac:dyDescent="0.25">
      <c r="A31" s="13">
        <v>47</v>
      </c>
      <c r="B31" s="378"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s="15" customFormat="1" x14ac:dyDescent="0.25">
      <c r="A32" s="14">
        <v>70</v>
      </c>
      <c r="B32" s="379" t="s">
        <v>34</v>
      </c>
      <c r="C32" s="350">
        <v>159.90177600000001</v>
      </c>
      <c r="D32" s="351">
        <v>41.308929999999997</v>
      </c>
      <c r="E32" s="350">
        <v>129.47</v>
      </c>
      <c r="F32" s="350">
        <v>2136.3822519999999</v>
      </c>
      <c r="G32" s="351">
        <v>28.907627000000002</v>
      </c>
      <c r="H32" s="350">
        <v>1210.45</v>
      </c>
      <c r="I32" s="350">
        <v>2296.284028</v>
      </c>
      <c r="J32" s="351">
        <v>26.933838999999999</v>
      </c>
      <c r="K32" s="350">
        <v>1212.22</v>
      </c>
      <c r="L32" s="350">
        <v>480.20962800000001</v>
      </c>
      <c r="M32" s="351">
        <v>50.531047000000001</v>
      </c>
      <c r="N32" s="350">
        <v>475.6</v>
      </c>
      <c r="O32" s="350">
        <v>4871.872359</v>
      </c>
      <c r="P32" s="351">
        <v>32.281145000000002</v>
      </c>
      <c r="Q32" s="350">
        <v>3082.48</v>
      </c>
      <c r="R32" s="350">
        <v>5352.0819869999996</v>
      </c>
      <c r="S32" s="351">
        <v>29.627019000000001</v>
      </c>
      <c r="T32" s="350">
        <v>3107.9</v>
      </c>
      <c r="U32" s="351">
        <v>3.0031539999999999</v>
      </c>
      <c r="V32" s="351">
        <v>19.609490999999998</v>
      </c>
      <c r="W32" s="351">
        <v>1.1499999999999999</v>
      </c>
      <c r="X32" s="351">
        <v>2.2804310000000001</v>
      </c>
      <c r="Y32" s="351">
        <v>7.9088719999999997</v>
      </c>
      <c r="Z32" s="351">
        <v>0.35</v>
      </c>
      <c r="AA32" s="351">
        <v>2.3307579999999999</v>
      </c>
      <c r="AB32" s="351">
        <v>7.3811999999999998</v>
      </c>
      <c r="AC32" s="376">
        <v>0.34</v>
      </c>
    </row>
    <row r="33" spans="1:29" s="15" customFormat="1" x14ac:dyDescent="0.25">
      <c r="A33" s="16"/>
      <c r="B33" s="308" t="s">
        <v>35</v>
      </c>
      <c r="C33" s="18">
        <v>1341.3179299999999</v>
      </c>
      <c r="D33" s="19">
        <v>99.647541000000004</v>
      </c>
      <c r="E33" s="18">
        <v>2619.7199999999998</v>
      </c>
      <c r="F33" s="18">
        <v>127.42218800000001</v>
      </c>
      <c r="G33" s="19">
        <v>84.361639999999994</v>
      </c>
      <c r="H33" s="18">
        <v>210.69</v>
      </c>
      <c r="I33" s="18">
        <v>1468.7401170000001</v>
      </c>
      <c r="J33" s="19">
        <v>91.296345000000002</v>
      </c>
      <c r="K33" s="18">
        <v>2628.18</v>
      </c>
      <c r="L33" s="18">
        <v>1327.904751</v>
      </c>
      <c r="M33" s="19">
        <v>99.647541000000004</v>
      </c>
      <c r="N33" s="18">
        <v>2593.52</v>
      </c>
      <c r="O33" s="18">
        <v>415.39930700000002</v>
      </c>
      <c r="P33" s="19">
        <v>74.036427000000003</v>
      </c>
      <c r="Q33" s="18">
        <v>602.79</v>
      </c>
      <c r="R33" s="18">
        <v>1743.3040570000001</v>
      </c>
      <c r="S33" s="19">
        <v>77.926437000000007</v>
      </c>
      <c r="T33" s="18">
        <v>2662.65</v>
      </c>
      <c r="U33" s="19">
        <v>0.99</v>
      </c>
      <c r="V33" s="19">
        <v>0</v>
      </c>
      <c r="W33" s="19">
        <v>0</v>
      </c>
      <c r="X33" s="19">
        <v>3.2600229999999999</v>
      </c>
      <c r="Y33" s="19">
        <v>22.381726</v>
      </c>
      <c r="Z33" s="19">
        <v>1.43</v>
      </c>
      <c r="AA33" s="19">
        <v>1.186938</v>
      </c>
      <c r="AB33" s="19">
        <v>18.512101000000001</v>
      </c>
      <c r="AC33" s="20">
        <v>0.43</v>
      </c>
    </row>
    <row r="34" spans="1:29" s="15" customFormat="1" x14ac:dyDescent="0.25">
      <c r="A34" s="13">
        <v>19</v>
      </c>
      <c r="B34" s="378" t="s">
        <v>36</v>
      </c>
      <c r="C34" s="349">
        <v>0</v>
      </c>
      <c r="D34" s="352">
        <v>0</v>
      </c>
      <c r="E34" s="349">
        <v>0</v>
      </c>
      <c r="F34" s="349">
        <v>127.42218800000001</v>
      </c>
      <c r="G34" s="352">
        <v>84.361639999999994</v>
      </c>
      <c r="H34" s="349">
        <v>210.69</v>
      </c>
      <c r="I34" s="349">
        <v>127.42218800000001</v>
      </c>
      <c r="J34" s="352">
        <v>84.361639999999994</v>
      </c>
      <c r="K34" s="349">
        <v>210.69</v>
      </c>
      <c r="L34" s="349">
        <v>0</v>
      </c>
      <c r="M34" s="352">
        <v>0</v>
      </c>
      <c r="N34" s="349">
        <v>0</v>
      </c>
      <c r="O34" s="349">
        <v>415.39930700000002</v>
      </c>
      <c r="P34" s="352">
        <v>74.036427000000003</v>
      </c>
      <c r="Q34" s="349">
        <v>602.79</v>
      </c>
      <c r="R34" s="349">
        <v>415.39930700000002</v>
      </c>
      <c r="S34" s="352">
        <v>74.036427000000003</v>
      </c>
      <c r="T34" s="349">
        <v>602.79</v>
      </c>
      <c r="U34" s="352">
        <v>0</v>
      </c>
      <c r="V34" s="352">
        <v>0</v>
      </c>
      <c r="W34" s="352">
        <v>0</v>
      </c>
      <c r="X34" s="352">
        <v>3.2600229999999999</v>
      </c>
      <c r="Y34" s="352">
        <v>22.381726</v>
      </c>
      <c r="Z34" s="352">
        <v>1.43</v>
      </c>
      <c r="AA34" s="352">
        <v>3.2600229999999999</v>
      </c>
      <c r="AB34" s="352">
        <v>22.381726</v>
      </c>
      <c r="AC34" s="375">
        <v>1.43</v>
      </c>
    </row>
    <row r="35" spans="1:29" s="15" customFormat="1" x14ac:dyDescent="0.25">
      <c r="A35" s="14">
        <v>27</v>
      </c>
      <c r="B35" s="379" t="s">
        <v>37</v>
      </c>
      <c r="C35" s="350">
        <v>1341.3179299999999</v>
      </c>
      <c r="D35" s="351">
        <v>99.647541000000004</v>
      </c>
      <c r="E35" s="350">
        <v>2619.7199999999998</v>
      </c>
      <c r="F35" s="350">
        <v>0</v>
      </c>
      <c r="G35" s="351">
        <v>0</v>
      </c>
      <c r="H35" s="350">
        <v>0</v>
      </c>
      <c r="I35" s="350">
        <v>1341.3179299999999</v>
      </c>
      <c r="J35" s="351">
        <v>99.647541000000004</v>
      </c>
      <c r="K35" s="350">
        <v>2619.7199999999998</v>
      </c>
      <c r="L35" s="350">
        <v>1327.904751</v>
      </c>
      <c r="M35" s="351">
        <v>99.647541000000004</v>
      </c>
      <c r="N35" s="350">
        <v>2593.52</v>
      </c>
      <c r="O35" s="350">
        <v>0</v>
      </c>
      <c r="P35" s="351">
        <v>0</v>
      </c>
      <c r="Q35" s="350">
        <v>0</v>
      </c>
      <c r="R35" s="350">
        <v>1327.904751</v>
      </c>
      <c r="S35" s="351">
        <v>99.647541000000004</v>
      </c>
      <c r="T35" s="350">
        <v>2593.52</v>
      </c>
      <c r="U35" s="351">
        <v>0.99</v>
      </c>
      <c r="V35" s="351">
        <v>0</v>
      </c>
      <c r="W35" s="351">
        <v>0</v>
      </c>
      <c r="X35" s="351">
        <v>0</v>
      </c>
      <c r="Y35" s="351">
        <v>0</v>
      </c>
      <c r="Z35" s="351">
        <v>0</v>
      </c>
      <c r="AA35" s="351">
        <v>0.99</v>
      </c>
      <c r="AB35" s="351">
        <v>0</v>
      </c>
      <c r="AC35" s="376">
        <v>0</v>
      </c>
    </row>
    <row r="36" spans="1:29" s="15" customFormat="1" x14ac:dyDescent="0.25">
      <c r="A36" s="13">
        <v>52</v>
      </c>
      <c r="B36" s="378" t="s">
        <v>38</v>
      </c>
      <c r="C36" s="349">
        <v>0</v>
      </c>
      <c r="D36" s="352">
        <v>0</v>
      </c>
      <c r="E36" s="349">
        <v>0</v>
      </c>
      <c r="F36" s="349">
        <v>0</v>
      </c>
      <c r="G36" s="352">
        <v>0</v>
      </c>
      <c r="H36" s="349">
        <v>0</v>
      </c>
      <c r="I36" s="349">
        <v>0</v>
      </c>
      <c r="J36" s="352">
        <v>0</v>
      </c>
      <c r="K36" s="349">
        <v>0</v>
      </c>
      <c r="L36" s="349">
        <v>0</v>
      </c>
      <c r="M36" s="352">
        <v>0</v>
      </c>
      <c r="N36" s="349">
        <v>0</v>
      </c>
      <c r="O36" s="349">
        <v>0</v>
      </c>
      <c r="P36" s="352">
        <v>0</v>
      </c>
      <c r="Q36" s="349">
        <v>0</v>
      </c>
      <c r="R36" s="349">
        <v>0</v>
      </c>
      <c r="S36" s="352">
        <v>0</v>
      </c>
      <c r="T36" s="349">
        <v>0</v>
      </c>
      <c r="U36" s="352">
        <v>0</v>
      </c>
      <c r="V36" s="352">
        <v>0</v>
      </c>
      <c r="W36" s="352">
        <v>0</v>
      </c>
      <c r="X36" s="352">
        <v>0</v>
      </c>
      <c r="Y36" s="352">
        <v>0</v>
      </c>
      <c r="Z36" s="352">
        <v>0</v>
      </c>
      <c r="AA36" s="352">
        <v>0</v>
      </c>
      <c r="AB36" s="352">
        <v>0</v>
      </c>
      <c r="AC36" s="375">
        <v>0</v>
      </c>
    </row>
    <row r="37" spans="1:29" s="15" customFormat="1" x14ac:dyDescent="0.25">
      <c r="A37" s="14">
        <v>76</v>
      </c>
      <c r="B37" s="379" t="s">
        <v>39</v>
      </c>
      <c r="C37" s="350">
        <v>0</v>
      </c>
      <c r="D37" s="351">
        <v>0</v>
      </c>
      <c r="E37" s="350">
        <v>0</v>
      </c>
      <c r="F37" s="350">
        <v>0</v>
      </c>
      <c r="G37" s="351">
        <v>0</v>
      </c>
      <c r="H37" s="350">
        <v>0</v>
      </c>
      <c r="I37" s="350">
        <v>0</v>
      </c>
      <c r="J37" s="351">
        <v>0</v>
      </c>
      <c r="K37" s="350">
        <v>0</v>
      </c>
      <c r="L37" s="350">
        <v>0</v>
      </c>
      <c r="M37" s="351">
        <v>0</v>
      </c>
      <c r="N37" s="350">
        <v>0</v>
      </c>
      <c r="O37" s="350">
        <v>0</v>
      </c>
      <c r="P37" s="351">
        <v>0</v>
      </c>
      <c r="Q37" s="350">
        <v>0</v>
      </c>
      <c r="R37" s="350">
        <v>0</v>
      </c>
      <c r="S37" s="351">
        <v>0</v>
      </c>
      <c r="T37" s="350">
        <v>0</v>
      </c>
      <c r="U37" s="351">
        <v>0</v>
      </c>
      <c r="V37" s="351">
        <v>0</v>
      </c>
      <c r="W37" s="351">
        <v>0</v>
      </c>
      <c r="X37" s="351">
        <v>0</v>
      </c>
      <c r="Y37" s="351">
        <v>0</v>
      </c>
      <c r="Z37" s="351">
        <v>0</v>
      </c>
      <c r="AA37" s="351">
        <v>0</v>
      </c>
      <c r="AB37" s="351">
        <v>0</v>
      </c>
      <c r="AC37" s="376">
        <v>0</v>
      </c>
    </row>
    <row r="38" spans="1:29" s="15" customFormat="1" x14ac:dyDescent="0.25">
      <c r="A38" s="16"/>
      <c r="B38" s="308" t="s">
        <v>510</v>
      </c>
      <c r="C38" s="18">
        <v>0</v>
      </c>
      <c r="D38" s="19">
        <v>0</v>
      </c>
      <c r="E38" s="18">
        <v>0</v>
      </c>
      <c r="F38" s="18">
        <v>980.410932</v>
      </c>
      <c r="G38" s="19">
        <v>56.508344999999998</v>
      </c>
      <c r="H38" s="18">
        <v>1085.8699999999999</v>
      </c>
      <c r="I38" s="18">
        <v>980.410932</v>
      </c>
      <c r="J38" s="19">
        <v>56.508344999999998</v>
      </c>
      <c r="K38" s="18">
        <v>1085.8699999999999</v>
      </c>
      <c r="L38" s="18">
        <v>0</v>
      </c>
      <c r="M38" s="19">
        <v>0</v>
      </c>
      <c r="N38" s="18">
        <v>0</v>
      </c>
      <c r="O38" s="18">
        <v>2343.393055</v>
      </c>
      <c r="P38" s="19">
        <v>49.737115000000003</v>
      </c>
      <c r="Q38" s="18">
        <v>2284.4499999999998</v>
      </c>
      <c r="R38" s="18">
        <v>2343.393055</v>
      </c>
      <c r="S38" s="19">
        <v>49.737115000000003</v>
      </c>
      <c r="T38" s="18">
        <v>2284.4499999999998</v>
      </c>
      <c r="U38" s="19">
        <v>0</v>
      </c>
      <c r="V38" s="19">
        <v>0</v>
      </c>
      <c r="W38" s="19">
        <v>0</v>
      </c>
      <c r="X38" s="19">
        <v>2.390215</v>
      </c>
      <c r="Y38" s="19">
        <v>12.498597999999999</v>
      </c>
      <c r="Z38" s="19">
        <v>0.59</v>
      </c>
      <c r="AA38" s="19">
        <v>2.390215</v>
      </c>
      <c r="AB38" s="19">
        <v>12.498597999999999</v>
      </c>
      <c r="AC38" s="20">
        <v>0.59</v>
      </c>
    </row>
    <row r="39" spans="1:29" s="15" customFormat="1" x14ac:dyDescent="0.25">
      <c r="A39" s="13">
        <v>81</v>
      </c>
      <c r="B39" s="378"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s="15" customFormat="1" x14ac:dyDescent="0.25">
      <c r="A40" s="14">
        <v>85</v>
      </c>
      <c r="B40" s="379" t="s">
        <v>41</v>
      </c>
      <c r="C40" s="350">
        <v>0</v>
      </c>
      <c r="D40" s="351">
        <v>0</v>
      </c>
      <c r="E40" s="350">
        <v>0</v>
      </c>
      <c r="F40" s="350">
        <v>694.35965899999997</v>
      </c>
      <c r="G40" s="351">
        <v>75.641891999999999</v>
      </c>
      <c r="H40" s="350">
        <v>1029.44</v>
      </c>
      <c r="I40" s="350">
        <v>694.35965899999997</v>
      </c>
      <c r="J40" s="351">
        <v>75.641891999999999</v>
      </c>
      <c r="K40" s="350">
        <v>1029.44</v>
      </c>
      <c r="L40" s="350">
        <v>0</v>
      </c>
      <c r="M40" s="351">
        <v>0</v>
      </c>
      <c r="N40" s="350">
        <v>0</v>
      </c>
      <c r="O40" s="350">
        <v>1582.398322</v>
      </c>
      <c r="P40" s="351">
        <v>67.808543</v>
      </c>
      <c r="Q40" s="350">
        <v>2103.08</v>
      </c>
      <c r="R40" s="350">
        <v>1582.398322</v>
      </c>
      <c r="S40" s="351">
        <v>67.808543</v>
      </c>
      <c r="T40" s="350">
        <v>2103.08</v>
      </c>
      <c r="U40" s="351">
        <v>0</v>
      </c>
      <c r="V40" s="351">
        <v>0</v>
      </c>
      <c r="W40" s="351">
        <v>0</v>
      </c>
      <c r="X40" s="351">
        <v>2.2789320000000002</v>
      </c>
      <c r="Y40" s="351">
        <v>15.985514999999999</v>
      </c>
      <c r="Z40" s="351">
        <v>0.71</v>
      </c>
      <c r="AA40" s="351">
        <v>2.2789320000000002</v>
      </c>
      <c r="AB40" s="351">
        <v>15.985514999999999</v>
      </c>
      <c r="AC40" s="376">
        <v>0.71</v>
      </c>
    </row>
    <row r="41" spans="1:29" s="15" customFormat="1" x14ac:dyDescent="0.25">
      <c r="A41" s="13">
        <v>50</v>
      </c>
      <c r="B41" s="378" t="s">
        <v>42</v>
      </c>
      <c r="C41" s="349">
        <v>0</v>
      </c>
      <c r="D41" s="352">
        <v>0</v>
      </c>
      <c r="E41" s="349">
        <v>0</v>
      </c>
      <c r="F41" s="349">
        <v>286.05127299999998</v>
      </c>
      <c r="G41" s="352">
        <v>61.619062999999997</v>
      </c>
      <c r="H41" s="349">
        <v>345.47</v>
      </c>
      <c r="I41" s="349">
        <v>286.05127299999998</v>
      </c>
      <c r="J41" s="352">
        <v>61.619062999999997</v>
      </c>
      <c r="K41" s="349">
        <v>345.47</v>
      </c>
      <c r="L41" s="349">
        <v>0</v>
      </c>
      <c r="M41" s="352">
        <v>0</v>
      </c>
      <c r="N41" s="349">
        <v>0</v>
      </c>
      <c r="O41" s="349">
        <v>760.994733</v>
      </c>
      <c r="P41" s="352">
        <v>59.807161000000001</v>
      </c>
      <c r="Q41" s="349">
        <v>892.05</v>
      </c>
      <c r="R41" s="349">
        <v>760.994733</v>
      </c>
      <c r="S41" s="352">
        <v>59.807161000000001</v>
      </c>
      <c r="T41" s="349">
        <v>892.05</v>
      </c>
      <c r="U41" s="352">
        <v>0</v>
      </c>
      <c r="V41" s="352">
        <v>0</v>
      </c>
      <c r="W41" s="352">
        <v>0</v>
      </c>
      <c r="X41" s="352">
        <v>2.6603439999999998</v>
      </c>
      <c r="Y41" s="352">
        <v>3.2376420000000001</v>
      </c>
      <c r="Z41" s="352">
        <v>0.17</v>
      </c>
      <c r="AA41" s="352">
        <v>2.6603439999999998</v>
      </c>
      <c r="AB41" s="352">
        <v>3.2376420000000001</v>
      </c>
      <c r="AC41" s="375">
        <v>0.17</v>
      </c>
    </row>
    <row r="42" spans="1:29" s="15" customFormat="1" x14ac:dyDescent="0.25">
      <c r="A42" s="14">
        <v>99</v>
      </c>
      <c r="B42" s="37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s="15" customFormat="1" x14ac:dyDescent="0.25">
      <c r="A43" s="16"/>
      <c r="B43" s="308" t="s">
        <v>509</v>
      </c>
      <c r="C43" s="18">
        <v>249.69797199999999</v>
      </c>
      <c r="D43" s="19">
        <v>36.434646000000001</v>
      </c>
      <c r="E43" s="18">
        <v>178.31</v>
      </c>
      <c r="F43" s="18">
        <v>505.29801900000001</v>
      </c>
      <c r="G43" s="19">
        <v>66.526342</v>
      </c>
      <c r="H43" s="18">
        <v>658.87</v>
      </c>
      <c r="I43" s="18">
        <v>754.995992</v>
      </c>
      <c r="J43" s="19">
        <v>46.073742000000003</v>
      </c>
      <c r="K43" s="18">
        <v>681.8</v>
      </c>
      <c r="L43" s="18">
        <v>459.41001599999998</v>
      </c>
      <c r="M43" s="19">
        <v>51.143988</v>
      </c>
      <c r="N43" s="18">
        <v>460.52</v>
      </c>
      <c r="O43" s="18">
        <v>840.36891700000001</v>
      </c>
      <c r="P43" s="19">
        <v>82.131265999999997</v>
      </c>
      <c r="Q43" s="18">
        <v>1352.8</v>
      </c>
      <c r="R43" s="18">
        <v>1299.7789330000001</v>
      </c>
      <c r="S43" s="19">
        <v>55.983203000000003</v>
      </c>
      <c r="T43" s="18">
        <v>1426.21</v>
      </c>
      <c r="U43" s="19">
        <v>1.839863</v>
      </c>
      <c r="V43" s="19">
        <v>35.889876999999998</v>
      </c>
      <c r="W43" s="19">
        <v>1.29</v>
      </c>
      <c r="X43" s="19">
        <v>1.6631149999999999</v>
      </c>
      <c r="Y43" s="19">
        <v>20.696777999999998</v>
      </c>
      <c r="Z43" s="19">
        <v>0.67</v>
      </c>
      <c r="AA43" s="19">
        <v>1.721571</v>
      </c>
      <c r="AB43" s="19">
        <v>17.723116000000001</v>
      </c>
      <c r="AC43" s="20">
        <v>0.6</v>
      </c>
    </row>
    <row r="44" spans="1:29" s="15" customFormat="1" x14ac:dyDescent="0.25">
      <c r="A44" s="13">
        <v>91</v>
      </c>
      <c r="B44" s="378"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s="15" customFormat="1" x14ac:dyDescent="0.25">
      <c r="A45" s="14">
        <v>18</v>
      </c>
      <c r="B45" s="379" t="s">
        <v>45</v>
      </c>
      <c r="C45" s="350">
        <v>0</v>
      </c>
      <c r="D45" s="351">
        <v>0</v>
      </c>
      <c r="E45" s="350">
        <v>0</v>
      </c>
      <c r="F45" s="350">
        <v>334.55721599999998</v>
      </c>
      <c r="G45" s="351">
        <v>97.849210999999997</v>
      </c>
      <c r="H45" s="350">
        <v>641.63</v>
      </c>
      <c r="I45" s="350">
        <v>334.55721599999998</v>
      </c>
      <c r="J45" s="351">
        <v>97.849210999999997</v>
      </c>
      <c r="K45" s="350">
        <v>641.63</v>
      </c>
      <c r="L45" s="350">
        <v>0</v>
      </c>
      <c r="M45" s="351">
        <v>0</v>
      </c>
      <c r="N45" s="350">
        <v>0</v>
      </c>
      <c r="O45" s="350">
        <v>703.09747700000003</v>
      </c>
      <c r="P45" s="351">
        <v>97.849210999999997</v>
      </c>
      <c r="Q45" s="350">
        <v>1348.43</v>
      </c>
      <c r="R45" s="350">
        <v>703.09747700000003</v>
      </c>
      <c r="S45" s="351">
        <v>97.849210999999997</v>
      </c>
      <c r="T45" s="350">
        <v>1348.43</v>
      </c>
      <c r="U45" s="351">
        <v>0</v>
      </c>
      <c r="V45" s="351">
        <v>0</v>
      </c>
      <c r="W45" s="351">
        <v>0</v>
      </c>
      <c r="X45" s="351">
        <v>2.1015760000000001</v>
      </c>
      <c r="Y45" s="351">
        <v>0</v>
      </c>
      <c r="Z45" s="351">
        <v>0</v>
      </c>
      <c r="AA45" s="351">
        <v>2.1015760000000001</v>
      </c>
      <c r="AB45" s="351">
        <v>0</v>
      </c>
      <c r="AC45" s="376">
        <v>0</v>
      </c>
    </row>
    <row r="46" spans="1:29" s="15" customFormat="1" x14ac:dyDescent="0.25">
      <c r="A46" s="13">
        <v>94</v>
      </c>
      <c r="B46" s="378"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s="15" customFormat="1" x14ac:dyDescent="0.25">
      <c r="A47" s="14">
        <v>95</v>
      </c>
      <c r="B47" s="379" t="s">
        <v>47</v>
      </c>
      <c r="C47" s="350">
        <v>0</v>
      </c>
      <c r="D47" s="351">
        <v>0</v>
      </c>
      <c r="E47" s="350">
        <v>0</v>
      </c>
      <c r="F47" s="350">
        <v>143.362728</v>
      </c>
      <c r="G47" s="351">
        <v>51.780754999999999</v>
      </c>
      <c r="H47" s="350">
        <v>145.5</v>
      </c>
      <c r="I47" s="350">
        <v>143.362728</v>
      </c>
      <c r="J47" s="351">
        <v>51.780754999999999</v>
      </c>
      <c r="K47" s="350">
        <v>145.5</v>
      </c>
      <c r="L47" s="350">
        <v>0</v>
      </c>
      <c r="M47" s="351">
        <v>0</v>
      </c>
      <c r="N47" s="350">
        <v>0</v>
      </c>
      <c r="O47" s="350">
        <v>81.395878999999994</v>
      </c>
      <c r="P47" s="351">
        <v>50.950588000000003</v>
      </c>
      <c r="Q47" s="350">
        <v>81.28</v>
      </c>
      <c r="R47" s="350">
        <v>81.395878999999994</v>
      </c>
      <c r="S47" s="351">
        <v>50.950588000000003</v>
      </c>
      <c r="T47" s="350">
        <v>81.28</v>
      </c>
      <c r="U47" s="351">
        <v>0</v>
      </c>
      <c r="V47" s="351">
        <v>0</v>
      </c>
      <c r="W47" s="351">
        <v>0</v>
      </c>
      <c r="X47" s="351">
        <v>0.56776199999999999</v>
      </c>
      <c r="Y47" s="351">
        <v>38.526193999999997</v>
      </c>
      <c r="Z47" s="351">
        <v>0.43</v>
      </c>
      <c r="AA47" s="351">
        <v>0.56776199999999999</v>
      </c>
      <c r="AB47" s="351">
        <v>38.526193999999997</v>
      </c>
      <c r="AC47" s="376">
        <v>0.43</v>
      </c>
    </row>
    <row r="48" spans="1:29" s="15" customFormat="1" x14ac:dyDescent="0.25">
      <c r="A48" s="13">
        <v>86</v>
      </c>
      <c r="B48" s="378" t="s">
        <v>48</v>
      </c>
      <c r="C48" s="349">
        <v>249.69797199999999</v>
      </c>
      <c r="D48" s="352">
        <v>36.434646000000001</v>
      </c>
      <c r="E48" s="349">
        <v>178.31</v>
      </c>
      <c r="F48" s="349">
        <v>27.378074999999999</v>
      </c>
      <c r="G48" s="352">
        <v>65.817561999999995</v>
      </c>
      <c r="H48" s="349">
        <v>35.32</v>
      </c>
      <c r="I48" s="349">
        <v>277.07604800000001</v>
      </c>
      <c r="J48" s="352">
        <v>32.933452000000003</v>
      </c>
      <c r="K48" s="349">
        <v>178.85</v>
      </c>
      <c r="L48" s="349">
        <v>459.41001599999998</v>
      </c>
      <c r="M48" s="352">
        <v>51.143988</v>
      </c>
      <c r="N48" s="349">
        <v>460.52</v>
      </c>
      <c r="O48" s="349">
        <v>55.875560999999998</v>
      </c>
      <c r="P48" s="352">
        <v>65.851130999999995</v>
      </c>
      <c r="Q48" s="349">
        <v>72.12</v>
      </c>
      <c r="R48" s="349">
        <v>515.28557699999999</v>
      </c>
      <c r="S48" s="352">
        <v>45.287154000000001</v>
      </c>
      <c r="T48" s="349">
        <v>457.38</v>
      </c>
      <c r="U48" s="352">
        <v>1.839863</v>
      </c>
      <c r="V48" s="352">
        <v>35.889876999999998</v>
      </c>
      <c r="W48" s="352">
        <v>1.29</v>
      </c>
      <c r="X48" s="352">
        <v>2.0408870000000001</v>
      </c>
      <c r="Y48" s="352">
        <v>2.1023610000000001</v>
      </c>
      <c r="Z48" s="352">
        <v>0.08</v>
      </c>
      <c r="AA48" s="352">
        <v>1.859726</v>
      </c>
      <c r="AB48" s="352">
        <v>31.951619999999998</v>
      </c>
      <c r="AC48" s="375">
        <v>1.1599999999999999</v>
      </c>
    </row>
    <row r="49" spans="1:29" s="15" customFormat="1" x14ac:dyDescent="0.25">
      <c r="A49" s="22">
        <v>97</v>
      </c>
      <c r="B49" s="380"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s="15" customFormat="1" x14ac:dyDescent="0.25">
      <c r="A50" s="23"/>
      <c r="C50" s="23"/>
      <c r="D50" s="23"/>
      <c r="E50" s="23"/>
      <c r="F50" s="23"/>
      <c r="G50" s="23"/>
      <c r="H50" s="23"/>
      <c r="I50" s="23"/>
      <c r="J50" s="23"/>
      <c r="K50" s="23"/>
      <c r="L50" s="23"/>
      <c r="M50" s="24"/>
      <c r="N50" s="3"/>
      <c r="O50" s="3"/>
      <c r="P50" s="3"/>
      <c r="Q50" s="3"/>
      <c r="R50" s="3"/>
      <c r="S50" s="3"/>
      <c r="T50" s="3"/>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s="210" customFormat="1" ht="12.75" x14ac:dyDescent="0.2">
      <c r="A56" s="689" t="s">
        <v>475</v>
      </c>
      <c r="B56" s="692"/>
      <c r="C56" s="692"/>
      <c r="D56" s="693"/>
      <c r="E56" s="693"/>
      <c r="F56" s="693"/>
      <c r="G56" s="693"/>
      <c r="H56" s="693"/>
      <c r="I56" s="693"/>
      <c r="J56" s="693"/>
      <c r="K56" s="693"/>
      <c r="L56" s="693"/>
      <c r="M56" s="693"/>
      <c r="N56" s="693"/>
      <c r="O56" s="693"/>
      <c r="P56" s="693"/>
      <c r="Q56" s="693"/>
      <c r="R56" s="693"/>
      <c r="S56" s="693"/>
      <c r="T56" s="693"/>
      <c r="U56" s="693"/>
      <c r="V56" s="693"/>
      <c r="W56" s="693"/>
      <c r="X56" s="693"/>
      <c r="Y56" s="222"/>
      <c r="Z56" s="222"/>
      <c r="AA56" s="222"/>
      <c r="AB56" s="222"/>
      <c r="AC56" s="684"/>
    </row>
    <row r="57" spans="1:29" x14ac:dyDescent="0.25">
      <c r="A57" s="73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52:AC52"/>
    <mergeCell ref="B9:B10"/>
    <mergeCell ref="C9:K9"/>
    <mergeCell ref="L9:T9"/>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 ref="AA10:AC10"/>
    <mergeCell ref="A9:A11"/>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12.42578125" style="5" bestFit="1" customWidth="1"/>
    <col min="5" max="5" width="13.5703125" style="5" bestFit="1" customWidth="1"/>
    <col min="6" max="6" width="13.42578125" style="5" bestFit="1" customWidth="1"/>
    <col min="7" max="7" width="9.7109375" style="5" customWidth="1"/>
    <col min="8" max="8" width="14.5703125" style="5" bestFit="1" customWidth="1"/>
    <col min="9" max="9" width="13.42578125" style="5" bestFit="1" customWidth="1"/>
    <col min="10" max="10" width="9.7109375" style="5" customWidth="1"/>
    <col min="11" max="11" width="14.5703125" style="5" bestFit="1" customWidth="1"/>
    <col min="12" max="12" width="14.7109375" style="5" customWidth="1"/>
    <col min="13" max="13" width="9.7109375" style="12" customWidth="1"/>
    <col min="14" max="15" width="14.5703125" style="12" bestFit="1" customWidth="1"/>
    <col min="16" max="16" width="9.7109375" style="12" customWidth="1"/>
    <col min="17" max="17" width="14.5703125" style="12" bestFit="1" customWidth="1"/>
    <col min="18" max="18" width="16.28515625" style="12" bestFit="1" customWidth="1"/>
    <col min="19" max="19" width="9.7109375" style="12" customWidth="1"/>
    <col min="20" max="20" width="14.5703125" style="12" bestFit="1" customWidth="1"/>
    <col min="21" max="21" width="8.7109375" style="5" bestFit="1" customWidth="1"/>
    <col min="22" max="22" width="8.85546875" style="5" bestFit="1" customWidth="1"/>
    <col min="23" max="24" width="8.28515625" style="5" bestFit="1" customWidth="1"/>
    <col min="25" max="25" width="9.28515625" style="5" bestFit="1" customWidth="1"/>
    <col min="26" max="27" width="8.28515625" style="5" bestFit="1" customWidth="1"/>
    <col min="28" max="28" width="9.28515625" style="5" bestFit="1" customWidth="1"/>
    <col min="29" max="29" width="8.28515625" style="5" bestFit="1"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446</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6"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389"/>
      <c r="B12" s="308" t="s">
        <v>14</v>
      </c>
      <c r="C12" s="18">
        <v>177938.01</v>
      </c>
      <c r="D12" s="19">
        <v>10.534465000000001</v>
      </c>
      <c r="E12" s="18">
        <v>36739.839999999997</v>
      </c>
      <c r="F12" s="18">
        <v>326768.7</v>
      </c>
      <c r="G12" s="19">
        <v>19.734438999999998</v>
      </c>
      <c r="H12" s="18">
        <v>126392.5</v>
      </c>
      <c r="I12" s="18">
        <v>504706.71</v>
      </c>
      <c r="J12" s="19">
        <v>13.855373999999999</v>
      </c>
      <c r="K12" s="18">
        <v>137060.84</v>
      </c>
      <c r="L12" s="18">
        <v>1011934.47</v>
      </c>
      <c r="M12" s="19">
        <v>10.788311999999999</v>
      </c>
      <c r="N12" s="18">
        <v>213974.46</v>
      </c>
      <c r="O12" s="18">
        <v>1873163.9</v>
      </c>
      <c r="P12" s="19">
        <v>19.067298000000001</v>
      </c>
      <c r="Q12" s="18">
        <v>700037.02</v>
      </c>
      <c r="R12" s="18">
        <v>2885098.37</v>
      </c>
      <c r="S12" s="19">
        <v>13.606801000000001</v>
      </c>
      <c r="T12" s="18">
        <v>769436.41</v>
      </c>
      <c r="U12" s="19">
        <v>5.6870060000000002</v>
      </c>
      <c r="V12" s="19">
        <v>3.389742</v>
      </c>
      <c r="W12" s="19">
        <v>0.38</v>
      </c>
      <c r="X12" s="19">
        <v>5.7323849999999998</v>
      </c>
      <c r="Y12" s="19">
        <v>8.9306140000000003</v>
      </c>
      <c r="Z12" s="19">
        <v>1</v>
      </c>
      <c r="AA12" s="19">
        <v>5.716386</v>
      </c>
      <c r="AB12" s="19">
        <v>6.0003869999999999</v>
      </c>
      <c r="AC12" s="20">
        <v>0.67</v>
      </c>
    </row>
    <row r="13" spans="1:30" x14ac:dyDescent="0.25">
      <c r="A13" s="388"/>
      <c r="B13" s="308" t="s">
        <v>15</v>
      </c>
      <c r="C13" s="18">
        <v>93465.51</v>
      </c>
      <c r="D13" s="19">
        <v>12.693861</v>
      </c>
      <c r="E13" s="18">
        <v>23254.19</v>
      </c>
      <c r="F13" s="18">
        <v>90828.29</v>
      </c>
      <c r="G13" s="19">
        <v>12.680815000000001</v>
      </c>
      <c r="H13" s="18">
        <v>22574.82</v>
      </c>
      <c r="I13" s="18">
        <v>184293.8</v>
      </c>
      <c r="J13" s="19">
        <v>11.854386</v>
      </c>
      <c r="K13" s="18">
        <v>42819.92</v>
      </c>
      <c r="L13" s="18">
        <v>635733.25</v>
      </c>
      <c r="M13" s="19">
        <v>13.245922999999999</v>
      </c>
      <c r="N13" s="18">
        <v>165049.12</v>
      </c>
      <c r="O13" s="18">
        <v>635915.93000000005</v>
      </c>
      <c r="P13" s="19">
        <v>20.170086999999999</v>
      </c>
      <c r="Q13" s="18">
        <v>251399</v>
      </c>
      <c r="R13" s="18">
        <v>1271649.18</v>
      </c>
      <c r="S13" s="19">
        <v>14.587267000000001</v>
      </c>
      <c r="T13" s="18">
        <v>363577.76</v>
      </c>
      <c r="U13" s="19">
        <v>6.8017950000000003</v>
      </c>
      <c r="V13" s="19">
        <v>3.1422590000000001</v>
      </c>
      <c r="W13" s="19">
        <v>0.42</v>
      </c>
      <c r="X13" s="19">
        <v>7.0012980000000002</v>
      </c>
      <c r="Y13" s="19">
        <v>14.451059000000001</v>
      </c>
      <c r="Z13" s="19">
        <v>1.98</v>
      </c>
      <c r="AA13" s="19">
        <v>6.9001190000000001</v>
      </c>
      <c r="AB13" s="19">
        <v>7.4777870000000002</v>
      </c>
      <c r="AC13" s="20">
        <v>1.01</v>
      </c>
    </row>
    <row r="14" spans="1:30" x14ac:dyDescent="0.25">
      <c r="A14" s="13">
        <v>5</v>
      </c>
      <c r="B14" s="378" t="s">
        <v>16</v>
      </c>
      <c r="C14" s="349">
        <v>0</v>
      </c>
      <c r="D14" s="352">
        <v>0</v>
      </c>
      <c r="E14" s="349">
        <v>0</v>
      </c>
      <c r="F14" s="349">
        <v>2790.88</v>
      </c>
      <c r="G14" s="352">
        <v>76.023393999999996</v>
      </c>
      <c r="H14" s="349">
        <v>4158.57</v>
      </c>
      <c r="I14" s="349">
        <v>2790.88</v>
      </c>
      <c r="J14" s="352">
        <v>76.023393999999996</v>
      </c>
      <c r="K14" s="349">
        <v>4158.57</v>
      </c>
      <c r="L14" s="349">
        <v>0</v>
      </c>
      <c r="M14" s="352">
        <v>0</v>
      </c>
      <c r="N14" s="349">
        <v>0</v>
      </c>
      <c r="O14" s="349">
        <v>14390.8</v>
      </c>
      <c r="P14" s="352">
        <v>80.783831000000006</v>
      </c>
      <c r="Q14" s="349">
        <v>22785.86</v>
      </c>
      <c r="R14" s="349">
        <v>14390.8</v>
      </c>
      <c r="S14" s="352">
        <v>80.783831000000006</v>
      </c>
      <c r="T14" s="349">
        <v>22785.86</v>
      </c>
      <c r="U14" s="352">
        <v>0</v>
      </c>
      <c r="V14" s="352">
        <v>0</v>
      </c>
      <c r="W14" s="352">
        <v>0</v>
      </c>
      <c r="X14" s="352">
        <v>5.1563660000000002</v>
      </c>
      <c r="Y14" s="352">
        <v>4.7604369999999996</v>
      </c>
      <c r="Z14" s="352">
        <v>0.48</v>
      </c>
      <c r="AA14" s="352">
        <v>5.1563660000000002</v>
      </c>
      <c r="AB14" s="352">
        <v>4.7604369999999996</v>
      </c>
      <c r="AC14" s="375">
        <v>0.48</v>
      </c>
    </row>
    <row r="15" spans="1:30" x14ac:dyDescent="0.25">
      <c r="A15" s="14">
        <v>15</v>
      </c>
      <c r="B15" s="379" t="s">
        <v>17</v>
      </c>
      <c r="C15" s="350">
        <v>0</v>
      </c>
      <c r="D15" s="351">
        <v>0</v>
      </c>
      <c r="E15" s="350">
        <v>0</v>
      </c>
      <c r="F15" s="350">
        <v>0</v>
      </c>
      <c r="G15" s="351">
        <v>0</v>
      </c>
      <c r="H15" s="350">
        <v>0</v>
      </c>
      <c r="I15" s="350">
        <v>0</v>
      </c>
      <c r="J15" s="351">
        <v>0</v>
      </c>
      <c r="K15" s="350">
        <v>0</v>
      </c>
      <c r="L15" s="350">
        <v>0</v>
      </c>
      <c r="M15" s="351">
        <v>0</v>
      </c>
      <c r="N15" s="350">
        <v>0</v>
      </c>
      <c r="O15" s="350">
        <v>0</v>
      </c>
      <c r="P15" s="351">
        <v>0</v>
      </c>
      <c r="Q15" s="350">
        <v>0</v>
      </c>
      <c r="R15" s="350">
        <v>0</v>
      </c>
      <c r="S15" s="351">
        <v>0</v>
      </c>
      <c r="T15" s="350">
        <v>0</v>
      </c>
      <c r="U15" s="351">
        <v>0</v>
      </c>
      <c r="V15" s="351">
        <v>0</v>
      </c>
      <c r="W15" s="351">
        <v>0</v>
      </c>
      <c r="X15" s="351">
        <v>0</v>
      </c>
      <c r="Y15" s="351">
        <v>0</v>
      </c>
      <c r="Z15" s="351">
        <v>0</v>
      </c>
      <c r="AA15" s="351">
        <v>0</v>
      </c>
      <c r="AB15" s="351">
        <v>0</v>
      </c>
      <c r="AC15" s="376">
        <v>0</v>
      </c>
    </row>
    <row r="16" spans="1:30" x14ac:dyDescent="0.25">
      <c r="A16" s="13">
        <v>17</v>
      </c>
      <c r="B16" s="378" t="s">
        <v>18</v>
      </c>
      <c r="C16" s="349">
        <v>0</v>
      </c>
      <c r="D16" s="352">
        <v>0</v>
      </c>
      <c r="E16" s="349">
        <v>0</v>
      </c>
      <c r="F16" s="349">
        <v>0</v>
      </c>
      <c r="G16" s="352">
        <v>0</v>
      </c>
      <c r="H16" s="349">
        <v>0</v>
      </c>
      <c r="I16" s="349">
        <v>0</v>
      </c>
      <c r="J16" s="352">
        <v>0</v>
      </c>
      <c r="K16" s="349">
        <v>0</v>
      </c>
      <c r="L16" s="349">
        <v>0</v>
      </c>
      <c r="M16" s="352">
        <v>0</v>
      </c>
      <c r="N16" s="349">
        <v>0</v>
      </c>
      <c r="O16" s="349">
        <v>0</v>
      </c>
      <c r="P16" s="352">
        <v>0</v>
      </c>
      <c r="Q16" s="349">
        <v>0</v>
      </c>
      <c r="R16" s="349">
        <v>0</v>
      </c>
      <c r="S16" s="352">
        <v>0</v>
      </c>
      <c r="T16" s="349">
        <v>0</v>
      </c>
      <c r="U16" s="352">
        <v>0</v>
      </c>
      <c r="V16" s="352">
        <v>0</v>
      </c>
      <c r="W16" s="352">
        <v>0</v>
      </c>
      <c r="X16" s="352">
        <v>0</v>
      </c>
      <c r="Y16" s="352">
        <v>0</v>
      </c>
      <c r="Z16" s="352">
        <v>0</v>
      </c>
      <c r="AA16" s="352">
        <v>0</v>
      </c>
      <c r="AB16" s="352">
        <v>0</v>
      </c>
      <c r="AC16" s="375">
        <v>0</v>
      </c>
    </row>
    <row r="17" spans="1:29" s="15" customFormat="1" x14ac:dyDescent="0.25">
      <c r="A17" s="14">
        <v>25</v>
      </c>
      <c r="B17" s="379" t="s">
        <v>19</v>
      </c>
      <c r="C17" s="350">
        <v>792.88</v>
      </c>
      <c r="D17" s="351">
        <v>78.444297000000006</v>
      </c>
      <c r="E17" s="350">
        <v>1219.06</v>
      </c>
      <c r="F17" s="350">
        <v>0</v>
      </c>
      <c r="G17" s="351">
        <v>0</v>
      </c>
      <c r="H17" s="350">
        <v>0</v>
      </c>
      <c r="I17" s="350">
        <v>792.88</v>
      </c>
      <c r="J17" s="351">
        <v>78.444297000000006</v>
      </c>
      <c r="K17" s="350">
        <v>1219.06</v>
      </c>
      <c r="L17" s="350">
        <v>4379.66</v>
      </c>
      <c r="M17" s="351">
        <v>73.364427000000006</v>
      </c>
      <c r="N17" s="350">
        <v>6297.7</v>
      </c>
      <c r="O17" s="350">
        <v>0</v>
      </c>
      <c r="P17" s="351">
        <v>0</v>
      </c>
      <c r="Q17" s="350">
        <v>0</v>
      </c>
      <c r="R17" s="350">
        <v>4379.66</v>
      </c>
      <c r="S17" s="351">
        <v>73.364427000000006</v>
      </c>
      <c r="T17" s="350">
        <v>6297.7</v>
      </c>
      <c r="U17" s="351">
        <v>5.5237360000000004</v>
      </c>
      <c r="V17" s="351">
        <v>9.878641</v>
      </c>
      <c r="W17" s="351">
        <v>1.07</v>
      </c>
      <c r="X17" s="351">
        <v>0</v>
      </c>
      <c r="Y17" s="351">
        <v>0</v>
      </c>
      <c r="Z17" s="351">
        <v>0</v>
      </c>
      <c r="AA17" s="351">
        <v>5.5237360000000004</v>
      </c>
      <c r="AB17" s="351">
        <v>9.878641</v>
      </c>
      <c r="AC17" s="376">
        <v>1.07</v>
      </c>
    </row>
    <row r="18" spans="1:29" s="15" customFormat="1" x14ac:dyDescent="0.25">
      <c r="A18" s="13">
        <v>41</v>
      </c>
      <c r="B18" s="378" t="s">
        <v>20</v>
      </c>
      <c r="C18" s="349">
        <v>16402.96</v>
      </c>
      <c r="D18" s="352">
        <v>28.455459999999999</v>
      </c>
      <c r="E18" s="349">
        <v>9148.3700000000008</v>
      </c>
      <c r="F18" s="349">
        <v>16273.8</v>
      </c>
      <c r="G18" s="352">
        <v>26.312821</v>
      </c>
      <c r="H18" s="349">
        <v>8392.91</v>
      </c>
      <c r="I18" s="349">
        <v>32676.76</v>
      </c>
      <c r="J18" s="352">
        <v>26.325407999999999</v>
      </c>
      <c r="K18" s="349">
        <v>16860.490000000002</v>
      </c>
      <c r="L18" s="349">
        <v>117561.51</v>
      </c>
      <c r="M18" s="352">
        <v>30.06427</v>
      </c>
      <c r="N18" s="349">
        <v>69274.259999999995</v>
      </c>
      <c r="O18" s="349">
        <v>120029.43</v>
      </c>
      <c r="P18" s="352">
        <v>25.623356000000001</v>
      </c>
      <c r="Q18" s="349">
        <v>60280.91</v>
      </c>
      <c r="R18" s="349">
        <v>237590.94</v>
      </c>
      <c r="S18" s="352">
        <v>26.039249999999999</v>
      </c>
      <c r="T18" s="349">
        <v>121259.12</v>
      </c>
      <c r="U18" s="352">
        <v>7.1670910000000001</v>
      </c>
      <c r="V18" s="352">
        <v>2.9825309999999998</v>
      </c>
      <c r="W18" s="352">
        <v>0.42</v>
      </c>
      <c r="X18" s="352">
        <v>7.3756240000000002</v>
      </c>
      <c r="Y18" s="352">
        <v>5.5798909999999999</v>
      </c>
      <c r="Z18" s="352">
        <v>0.81</v>
      </c>
      <c r="AA18" s="352">
        <v>7.2709450000000002</v>
      </c>
      <c r="AB18" s="352">
        <v>2.6873399999999998</v>
      </c>
      <c r="AC18" s="375">
        <v>0.38</v>
      </c>
    </row>
    <row r="19" spans="1:29" s="15" customFormat="1" x14ac:dyDescent="0.25">
      <c r="A19" s="14">
        <v>54</v>
      </c>
      <c r="B19" s="379" t="s">
        <v>21</v>
      </c>
      <c r="C19" s="350">
        <v>20640.009999999998</v>
      </c>
      <c r="D19" s="351">
        <v>27.869154999999999</v>
      </c>
      <c r="E19" s="350">
        <v>11274.3</v>
      </c>
      <c r="F19" s="350">
        <v>18471.02</v>
      </c>
      <c r="G19" s="351">
        <v>25.501427</v>
      </c>
      <c r="H19" s="350">
        <v>9232.33</v>
      </c>
      <c r="I19" s="350">
        <v>39111.03</v>
      </c>
      <c r="J19" s="351">
        <v>24.494674</v>
      </c>
      <c r="K19" s="350">
        <v>18777.03</v>
      </c>
      <c r="L19" s="350">
        <v>118444.33</v>
      </c>
      <c r="M19" s="351">
        <v>27.878405999999998</v>
      </c>
      <c r="N19" s="350">
        <v>64719.97</v>
      </c>
      <c r="O19" s="350">
        <v>105777.57</v>
      </c>
      <c r="P19" s="351">
        <v>21.693833000000001</v>
      </c>
      <c r="Q19" s="350">
        <v>44976.53</v>
      </c>
      <c r="R19" s="350">
        <v>224221.9</v>
      </c>
      <c r="S19" s="351">
        <v>23.007936999999998</v>
      </c>
      <c r="T19" s="350">
        <v>101114.12</v>
      </c>
      <c r="U19" s="351">
        <v>5.7385789999999997</v>
      </c>
      <c r="V19" s="351">
        <v>1.3230390000000001</v>
      </c>
      <c r="W19" s="351">
        <v>0.15</v>
      </c>
      <c r="X19" s="351">
        <v>5.7266769999999996</v>
      </c>
      <c r="Y19" s="351">
        <v>6.1880280000000001</v>
      </c>
      <c r="Z19" s="351">
        <v>0.69</v>
      </c>
      <c r="AA19" s="351">
        <v>5.732958</v>
      </c>
      <c r="AB19" s="351">
        <v>2.7415189999999998</v>
      </c>
      <c r="AC19" s="376">
        <v>0.31</v>
      </c>
    </row>
    <row r="20" spans="1:29" s="15" customFormat="1" x14ac:dyDescent="0.25">
      <c r="A20" s="13">
        <v>63</v>
      </c>
      <c r="B20" s="378"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s="15" customFormat="1" x14ac:dyDescent="0.25">
      <c r="A21" s="14">
        <v>66</v>
      </c>
      <c r="B21" s="379" t="s">
        <v>23</v>
      </c>
      <c r="C21" s="350">
        <v>0</v>
      </c>
      <c r="D21" s="351">
        <v>0</v>
      </c>
      <c r="E21" s="350">
        <v>0</v>
      </c>
      <c r="F21" s="350">
        <v>0</v>
      </c>
      <c r="G21" s="351">
        <v>0</v>
      </c>
      <c r="H21" s="350">
        <v>0</v>
      </c>
      <c r="I21" s="350">
        <v>0</v>
      </c>
      <c r="J21" s="351">
        <v>0</v>
      </c>
      <c r="K21" s="350">
        <v>0</v>
      </c>
      <c r="L21" s="350">
        <v>0</v>
      </c>
      <c r="M21" s="351">
        <v>0</v>
      </c>
      <c r="N21" s="350">
        <v>0</v>
      </c>
      <c r="O21" s="350">
        <v>0</v>
      </c>
      <c r="P21" s="351">
        <v>0</v>
      </c>
      <c r="Q21" s="350">
        <v>0</v>
      </c>
      <c r="R21" s="350">
        <v>0</v>
      </c>
      <c r="S21" s="351">
        <v>0</v>
      </c>
      <c r="T21" s="350">
        <v>0</v>
      </c>
      <c r="U21" s="351">
        <v>0</v>
      </c>
      <c r="V21" s="351">
        <v>0</v>
      </c>
      <c r="W21" s="351">
        <v>0</v>
      </c>
      <c r="X21" s="351">
        <v>0</v>
      </c>
      <c r="Y21" s="351">
        <v>0</v>
      </c>
      <c r="Z21" s="351">
        <v>0</v>
      </c>
      <c r="AA21" s="351">
        <v>0</v>
      </c>
      <c r="AB21" s="351">
        <v>0</v>
      </c>
      <c r="AC21" s="376">
        <v>0</v>
      </c>
    </row>
    <row r="22" spans="1:29" s="15" customFormat="1" x14ac:dyDescent="0.25">
      <c r="A22" s="13">
        <v>68</v>
      </c>
      <c r="B22" s="378" t="s">
        <v>24</v>
      </c>
      <c r="C22" s="349">
        <v>1208.42</v>
      </c>
      <c r="D22" s="352">
        <v>64.384891999999994</v>
      </c>
      <c r="E22" s="349">
        <v>1524.96</v>
      </c>
      <c r="F22" s="349">
        <v>588.46</v>
      </c>
      <c r="G22" s="352">
        <v>51.595142000000003</v>
      </c>
      <c r="H22" s="349">
        <v>595.09</v>
      </c>
      <c r="I22" s="349">
        <v>1796.88</v>
      </c>
      <c r="J22" s="352">
        <v>48.334927999999998</v>
      </c>
      <c r="K22" s="349">
        <v>1702.3</v>
      </c>
      <c r="L22" s="349">
        <v>4093.75</v>
      </c>
      <c r="M22" s="352">
        <v>74.685074</v>
      </c>
      <c r="N22" s="349">
        <v>5992.54</v>
      </c>
      <c r="O22" s="349">
        <v>2903.84</v>
      </c>
      <c r="P22" s="352">
        <v>52.924607000000002</v>
      </c>
      <c r="Q22" s="349">
        <v>3012.22</v>
      </c>
      <c r="R22" s="349">
        <v>6997.59</v>
      </c>
      <c r="S22" s="352">
        <v>49.147624</v>
      </c>
      <c r="T22" s="349">
        <v>6740.73</v>
      </c>
      <c r="U22" s="352">
        <v>3.3876879999999998</v>
      </c>
      <c r="V22" s="352">
        <v>16.877476999999999</v>
      </c>
      <c r="W22" s="352">
        <v>1.1200000000000001</v>
      </c>
      <c r="X22" s="352">
        <v>4.9346430000000003</v>
      </c>
      <c r="Y22" s="352">
        <v>23.471143000000001</v>
      </c>
      <c r="Z22" s="352">
        <v>2.27</v>
      </c>
      <c r="AA22" s="352">
        <v>3.8942999999999999</v>
      </c>
      <c r="AB22" s="352">
        <v>13.642063</v>
      </c>
      <c r="AC22" s="375">
        <v>1.04</v>
      </c>
    </row>
    <row r="23" spans="1:29" s="15" customFormat="1" x14ac:dyDescent="0.25">
      <c r="A23" s="14">
        <v>73</v>
      </c>
      <c r="B23" s="379" t="s">
        <v>25</v>
      </c>
      <c r="C23" s="350">
        <v>54421.24</v>
      </c>
      <c r="D23" s="351">
        <v>16.930879999999998</v>
      </c>
      <c r="E23" s="350">
        <v>18059.43</v>
      </c>
      <c r="F23" s="350">
        <v>52704.13</v>
      </c>
      <c r="G23" s="351">
        <v>17.752576000000001</v>
      </c>
      <c r="H23" s="350">
        <v>18338.43</v>
      </c>
      <c r="I23" s="350">
        <v>107125.37</v>
      </c>
      <c r="J23" s="351">
        <v>16.325754</v>
      </c>
      <c r="K23" s="350">
        <v>34278.49</v>
      </c>
      <c r="L23" s="350">
        <v>391254</v>
      </c>
      <c r="M23" s="351">
        <v>17.581613000000001</v>
      </c>
      <c r="N23" s="350">
        <v>134825.98000000001</v>
      </c>
      <c r="O23" s="350">
        <v>392814.29</v>
      </c>
      <c r="P23" s="351">
        <v>31.013942</v>
      </c>
      <c r="Q23" s="350">
        <v>238781.3</v>
      </c>
      <c r="R23" s="350">
        <v>784068.29</v>
      </c>
      <c r="S23" s="351">
        <v>21.251227</v>
      </c>
      <c r="T23" s="350">
        <v>326583.3</v>
      </c>
      <c r="U23" s="351">
        <v>7.189362</v>
      </c>
      <c r="V23" s="351">
        <v>4.5481400000000001</v>
      </c>
      <c r="W23" s="351">
        <v>0.64</v>
      </c>
      <c r="X23" s="351">
        <v>7.4531980000000004</v>
      </c>
      <c r="Y23" s="351">
        <v>22.950759000000001</v>
      </c>
      <c r="Z23" s="351">
        <v>3.35</v>
      </c>
      <c r="AA23" s="351">
        <v>7.3191649999999999</v>
      </c>
      <c r="AB23" s="351">
        <v>11.771753</v>
      </c>
      <c r="AC23" s="376">
        <v>1.69</v>
      </c>
    </row>
    <row r="24" spans="1:29" s="15" customFormat="1" x14ac:dyDescent="0.25">
      <c r="A24" s="16"/>
      <c r="B24" s="308" t="s">
        <v>26</v>
      </c>
      <c r="C24" s="18">
        <v>47579.12</v>
      </c>
      <c r="D24" s="19">
        <v>18.483305999999999</v>
      </c>
      <c r="E24" s="18">
        <v>17236.62</v>
      </c>
      <c r="F24" s="18">
        <v>39300.1</v>
      </c>
      <c r="G24" s="19">
        <v>18.936498</v>
      </c>
      <c r="H24" s="18">
        <v>14586.44</v>
      </c>
      <c r="I24" s="18">
        <v>86879.22</v>
      </c>
      <c r="J24" s="19">
        <v>16.488361000000001</v>
      </c>
      <c r="K24" s="18">
        <v>28076.92</v>
      </c>
      <c r="L24" s="18">
        <v>177618.87</v>
      </c>
      <c r="M24" s="19">
        <v>19.733685000000001</v>
      </c>
      <c r="N24" s="18">
        <v>68699.47</v>
      </c>
      <c r="O24" s="18">
        <v>169004.34</v>
      </c>
      <c r="P24" s="19">
        <v>20.488410999999999</v>
      </c>
      <c r="Q24" s="18">
        <v>67867.55</v>
      </c>
      <c r="R24" s="18">
        <v>346623.21</v>
      </c>
      <c r="S24" s="19">
        <v>17.675719000000001</v>
      </c>
      <c r="T24" s="18">
        <v>120085.56</v>
      </c>
      <c r="U24" s="19">
        <v>3.7331259999999999</v>
      </c>
      <c r="V24" s="19">
        <v>6.9280169999999996</v>
      </c>
      <c r="W24" s="19">
        <v>0.51</v>
      </c>
      <c r="X24" s="19">
        <v>4.3003539999999996</v>
      </c>
      <c r="Y24" s="19">
        <v>5.7982199999999997</v>
      </c>
      <c r="Z24" s="19">
        <v>0.49</v>
      </c>
      <c r="AA24" s="19">
        <v>3.9897140000000002</v>
      </c>
      <c r="AB24" s="19">
        <v>4.7730629999999996</v>
      </c>
      <c r="AC24" s="20">
        <v>0.37</v>
      </c>
    </row>
    <row r="25" spans="1:29" s="15" customFormat="1" x14ac:dyDescent="0.25">
      <c r="A25" s="13">
        <v>8</v>
      </c>
      <c r="B25" s="378" t="s">
        <v>27</v>
      </c>
      <c r="C25" s="349">
        <v>356.06</v>
      </c>
      <c r="D25" s="352">
        <v>88.446742</v>
      </c>
      <c r="E25" s="349">
        <v>617.25</v>
      </c>
      <c r="F25" s="349">
        <v>192.13</v>
      </c>
      <c r="G25" s="352">
        <v>94.733092999999997</v>
      </c>
      <c r="H25" s="349">
        <v>356.74</v>
      </c>
      <c r="I25" s="349">
        <v>548.19000000000005</v>
      </c>
      <c r="J25" s="352">
        <v>90.607793999999998</v>
      </c>
      <c r="K25" s="349">
        <v>973.54</v>
      </c>
      <c r="L25" s="349">
        <v>2042.23</v>
      </c>
      <c r="M25" s="352">
        <v>89.991989000000004</v>
      </c>
      <c r="N25" s="349">
        <v>3602.17</v>
      </c>
      <c r="O25" s="349">
        <v>964.91</v>
      </c>
      <c r="P25" s="352">
        <v>94.733092999999997</v>
      </c>
      <c r="Q25" s="349">
        <v>1791.61</v>
      </c>
      <c r="R25" s="349">
        <v>3007.14</v>
      </c>
      <c r="S25" s="352">
        <v>91.491258000000002</v>
      </c>
      <c r="T25" s="349">
        <v>5392.49</v>
      </c>
      <c r="U25" s="352">
        <v>5.7356340000000001</v>
      </c>
      <c r="V25" s="352">
        <v>2.1495989999999998</v>
      </c>
      <c r="W25" s="352">
        <v>0.24</v>
      </c>
      <c r="X25" s="352">
        <v>5.0221720000000003</v>
      </c>
      <c r="Y25" s="352">
        <v>0</v>
      </c>
      <c r="Z25" s="352">
        <v>0</v>
      </c>
      <c r="AA25" s="352">
        <v>5.4855799999999997</v>
      </c>
      <c r="AB25" s="352">
        <v>1.2066859999999999</v>
      </c>
      <c r="AC25" s="375">
        <v>0.13</v>
      </c>
    </row>
    <row r="26" spans="1:29" s="15" customFormat="1" x14ac:dyDescent="0.25">
      <c r="A26" s="14">
        <v>88</v>
      </c>
      <c r="B26" s="379"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s="15" customFormat="1" x14ac:dyDescent="0.25">
      <c r="A27" s="13">
        <v>13</v>
      </c>
      <c r="B27" s="378" t="s">
        <v>29</v>
      </c>
      <c r="C27" s="349">
        <v>11530.15</v>
      </c>
      <c r="D27" s="352">
        <v>33.538181000000002</v>
      </c>
      <c r="E27" s="349">
        <v>7579.33</v>
      </c>
      <c r="F27" s="349">
        <v>7122.74</v>
      </c>
      <c r="G27" s="352">
        <v>47.485232000000003</v>
      </c>
      <c r="H27" s="349">
        <v>6629.21</v>
      </c>
      <c r="I27" s="349">
        <v>18652.89</v>
      </c>
      <c r="J27" s="352">
        <v>29.184169000000001</v>
      </c>
      <c r="K27" s="349">
        <v>10669.63</v>
      </c>
      <c r="L27" s="349">
        <v>38585.199999999997</v>
      </c>
      <c r="M27" s="352">
        <v>34.812804</v>
      </c>
      <c r="N27" s="349">
        <v>26327.88</v>
      </c>
      <c r="O27" s="349">
        <v>26398.97</v>
      </c>
      <c r="P27" s="352">
        <v>45.071150000000003</v>
      </c>
      <c r="Q27" s="349">
        <v>23320.71</v>
      </c>
      <c r="R27" s="349">
        <v>64984.17</v>
      </c>
      <c r="S27" s="352">
        <v>28.538481999999998</v>
      </c>
      <c r="T27" s="349">
        <v>36349.17</v>
      </c>
      <c r="U27" s="352">
        <v>3.3464610000000001</v>
      </c>
      <c r="V27" s="352">
        <v>17.351637</v>
      </c>
      <c r="W27" s="352">
        <v>1.1399999999999999</v>
      </c>
      <c r="X27" s="352">
        <v>3.7062940000000002</v>
      </c>
      <c r="Y27" s="352">
        <v>4.6964319999999997</v>
      </c>
      <c r="Z27" s="352">
        <v>0.34</v>
      </c>
      <c r="AA27" s="352">
        <v>3.4838659999999999</v>
      </c>
      <c r="AB27" s="352">
        <v>10.550186999999999</v>
      </c>
      <c r="AC27" s="375">
        <v>0.72</v>
      </c>
    </row>
    <row r="28" spans="1:29" s="15" customFormat="1" x14ac:dyDescent="0.25">
      <c r="A28" s="14">
        <v>20</v>
      </c>
      <c r="B28" s="379" t="s">
        <v>30</v>
      </c>
      <c r="C28" s="350">
        <v>9682</v>
      </c>
      <c r="D28" s="351">
        <v>52.161011000000002</v>
      </c>
      <c r="E28" s="350">
        <v>9898.4500000000007</v>
      </c>
      <c r="F28" s="350">
        <v>7323.5</v>
      </c>
      <c r="G28" s="351">
        <v>54.421419</v>
      </c>
      <c r="H28" s="350">
        <v>7811.68</v>
      </c>
      <c r="I28" s="350">
        <v>17005.5</v>
      </c>
      <c r="J28" s="351">
        <v>49.561148000000003</v>
      </c>
      <c r="K28" s="350">
        <v>16519.12</v>
      </c>
      <c r="L28" s="350">
        <v>46775.42</v>
      </c>
      <c r="M28" s="351">
        <v>52.130248000000002</v>
      </c>
      <c r="N28" s="350">
        <v>47792.92</v>
      </c>
      <c r="O28" s="350">
        <v>40755.410000000003</v>
      </c>
      <c r="P28" s="351">
        <v>54.264693000000001</v>
      </c>
      <c r="Q28" s="350">
        <v>43346.96</v>
      </c>
      <c r="R28" s="350">
        <v>87530.83</v>
      </c>
      <c r="S28" s="351">
        <v>49.812562</v>
      </c>
      <c r="T28" s="350">
        <v>85458.64</v>
      </c>
      <c r="U28" s="351">
        <v>4.8311729999999997</v>
      </c>
      <c r="V28" s="351">
        <v>2.6954319999999998</v>
      </c>
      <c r="W28" s="351">
        <v>0.26</v>
      </c>
      <c r="X28" s="351">
        <v>5.5650180000000002</v>
      </c>
      <c r="Y28" s="351">
        <v>7.981465</v>
      </c>
      <c r="Z28" s="351">
        <v>0.87</v>
      </c>
      <c r="AA28" s="351">
        <v>5.1472069999999999</v>
      </c>
      <c r="AB28" s="351">
        <v>4.7949089999999996</v>
      </c>
      <c r="AC28" s="376">
        <v>0.48</v>
      </c>
    </row>
    <row r="29" spans="1:29" s="15" customFormat="1" x14ac:dyDescent="0.25">
      <c r="A29" s="13">
        <v>23</v>
      </c>
      <c r="B29" s="378" t="s">
        <v>31</v>
      </c>
      <c r="C29" s="349">
        <v>4483.8999999999996</v>
      </c>
      <c r="D29" s="352">
        <v>55.449486</v>
      </c>
      <c r="E29" s="349">
        <v>4873.1499999999996</v>
      </c>
      <c r="F29" s="349">
        <v>5711.37</v>
      </c>
      <c r="G29" s="352">
        <v>28.659172999999999</v>
      </c>
      <c r="H29" s="349">
        <v>3208.19</v>
      </c>
      <c r="I29" s="349">
        <v>10195.27</v>
      </c>
      <c r="J29" s="352">
        <v>30.872423999999999</v>
      </c>
      <c r="K29" s="349">
        <v>6169.15</v>
      </c>
      <c r="L29" s="349">
        <v>21014.76</v>
      </c>
      <c r="M29" s="352">
        <v>58.834879000000001</v>
      </c>
      <c r="N29" s="349">
        <v>24233.46</v>
      </c>
      <c r="O29" s="349">
        <v>24093.07</v>
      </c>
      <c r="P29" s="352">
        <v>33.778970000000001</v>
      </c>
      <c r="Q29" s="349">
        <v>15951.25</v>
      </c>
      <c r="R29" s="349">
        <v>45107.83</v>
      </c>
      <c r="S29" s="352">
        <v>35.795780000000001</v>
      </c>
      <c r="T29" s="349">
        <v>31647.53</v>
      </c>
      <c r="U29" s="352">
        <v>4.6867150000000004</v>
      </c>
      <c r="V29" s="352">
        <v>4.9214479999999998</v>
      </c>
      <c r="W29" s="352">
        <v>0.45</v>
      </c>
      <c r="X29" s="352">
        <v>4.2184400000000002</v>
      </c>
      <c r="Y29" s="352">
        <v>24.558544000000001</v>
      </c>
      <c r="Z29" s="352">
        <v>2.0299999999999998</v>
      </c>
      <c r="AA29" s="352">
        <v>4.4243880000000004</v>
      </c>
      <c r="AB29" s="352">
        <v>13.508412</v>
      </c>
      <c r="AC29" s="375">
        <v>1.17</v>
      </c>
    </row>
    <row r="30" spans="1:29" s="15" customFormat="1" x14ac:dyDescent="0.25">
      <c r="A30" s="14">
        <v>44</v>
      </c>
      <c r="B30" s="379" t="s">
        <v>32</v>
      </c>
      <c r="C30" s="350">
        <v>1324.86</v>
      </c>
      <c r="D30" s="351">
        <v>31.295752</v>
      </c>
      <c r="E30" s="350">
        <v>812.66</v>
      </c>
      <c r="F30" s="350">
        <v>1391.99</v>
      </c>
      <c r="G30" s="351">
        <v>34.228548000000004</v>
      </c>
      <c r="H30" s="350">
        <v>933.86</v>
      </c>
      <c r="I30" s="350">
        <v>2716.85</v>
      </c>
      <c r="J30" s="351">
        <v>28.740127999999999</v>
      </c>
      <c r="K30" s="350">
        <v>1530.42</v>
      </c>
      <c r="L30" s="350">
        <v>7488.03</v>
      </c>
      <c r="M30" s="351">
        <v>35.726841999999998</v>
      </c>
      <c r="N30" s="350">
        <v>5243.46</v>
      </c>
      <c r="O30" s="350">
        <v>7996.54</v>
      </c>
      <c r="P30" s="351">
        <v>39.806483</v>
      </c>
      <c r="Q30" s="350">
        <v>6238.96</v>
      </c>
      <c r="R30" s="350">
        <v>15484.57</v>
      </c>
      <c r="S30" s="351">
        <v>32.157741999999999</v>
      </c>
      <c r="T30" s="350">
        <v>9759.7999999999993</v>
      </c>
      <c r="U30" s="351">
        <v>5.6519409999999999</v>
      </c>
      <c r="V30" s="351">
        <v>7.4636839999999998</v>
      </c>
      <c r="W30" s="351">
        <v>0.83</v>
      </c>
      <c r="X30" s="351">
        <v>5.7446820000000001</v>
      </c>
      <c r="Y30" s="351">
        <v>13.852048999999999</v>
      </c>
      <c r="Z30" s="351">
        <v>1.56</v>
      </c>
      <c r="AA30" s="351">
        <v>5.6994569999999998</v>
      </c>
      <c r="AB30" s="351">
        <v>8.2396639999999994</v>
      </c>
      <c r="AC30" s="376">
        <v>0.92</v>
      </c>
    </row>
    <row r="31" spans="1:29" s="15" customFormat="1" x14ac:dyDescent="0.25">
      <c r="A31" s="13">
        <v>47</v>
      </c>
      <c r="B31" s="378" t="s">
        <v>33</v>
      </c>
      <c r="C31" s="349">
        <v>1823.81</v>
      </c>
      <c r="D31" s="352">
        <v>94.470794999999995</v>
      </c>
      <c r="E31" s="349">
        <v>3377.02</v>
      </c>
      <c r="F31" s="349">
        <v>1041.6600000000001</v>
      </c>
      <c r="G31" s="352">
        <v>97.347007000000005</v>
      </c>
      <c r="H31" s="349">
        <v>1987.49</v>
      </c>
      <c r="I31" s="349">
        <v>2865.47</v>
      </c>
      <c r="J31" s="352">
        <v>69.769216</v>
      </c>
      <c r="K31" s="349">
        <v>3918.46</v>
      </c>
      <c r="L31" s="349">
        <v>10609.23</v>
      </c>
      <c r="M31" s="352">
        <v>94.470794999999995</v>
      </c>
      <c r="N31" s="349">
        <v>19644.34</v>
      </c>
      <c r="O31" s="349">
        <v>6176.33</v>
      </c>
      <c r="P31" s="352">
        <v>97.347007000000005</v>
      </c>
      <c r="Q31" s="349">
        <v>11784.45</v>
      </c>
      <c r="R31" s="349">
        <v>16785.560000000001</v>
      </c>
      <c r="S31" s="352">
        <v>69.629614000000004</v>
      </c>
      <c r="T31" s="349">
        <v>22907.93</v>
      </c>
      <c r="U31" s="352">
        <v>5.8170700000000002</v>
      </c>
      <c r="V31" s="352">
        <v>0</v>
      </c>
      <c r="W31" s="352">
        <v>0</v>
      </c>
      <c r="X31" s="352">
        <v>5.9293149999999999</v>
      </c>
      <c r="Y31" s="352">
        <v>0</v>
      </c>
      <c r="Z31" s="352">
        <v>0</v>
      </c>
      <c r="AA31" s="352">
        <v>5.8578729999999997</v>
      </c>
      <c r="AB31" s="352">
        <v>0.60140000000000005</v>
      </c>
      <c r="AC31" s="375">
        <v>7.0000000000000007E-2</v>
      </c>
    </row>
    <row r="32" spans="1:29" s="15" customFormat="1" x14ac:dyDescent="0.25">
      <c r="A32" s="14">
        <v>70</v>
      </c>
      <c r="B32" s="379" t="s">
        <v>34</v>
      </c>
      <c r="C32" s="350">
        <v>18378.34</v>
      </c>
      <c r="D32" s="351">
        <v>28.512</v>
      </c>
      <c r="E32" s="350">
        <v>10270.459999999999</v>
      </c>
      <c r="F32" s="350">
        <v>16516.71</v>
      </c>
      <c r="G32" s="351">
        <v>29.717821000000001</v>
      </c>
      <c r="H32" s="350">
        <v>9620.48</v>
      </c>
      <c r="I32" s="350">
        <v>34895.050000000003</v>
      </c>
      <c r="J32" s="351">
        <v>27.153098</v>
      </c>
      <c r="K32" s="350">
        <v>18571.169999999998</v>
      </c>
      <c r="L32" s="350">
        <v>51104</v>
      </c>
      <c r="M32" s="351">
        <v>26.949669</v>
      </c>
      <c r="N32" s="350">
        <v>26993.82</v>
      </c>
      <c r="O32" s="350">
        <v>62619.11</v>
      </c>
      <c r="P32" s="351">
        <v>34.062420000000003</v>
      </c>
      <c r="Q32" s="350">
        <v>41805.99</v>
      </c>
      <c r="R32" s="350">
        <v>113723.11</v>
      </c>
      <c r="S32" s="351">
        <v>28.8855</v>
      </c>
      <c r="T32" s="350">
        <v>64385</v>
      </c>
      <c r="U32" s="351">
        <v>2.7806649999999999</v>
      </c>
      <c r="V32" s="351">
        <v>5.7311930000000002</v>
      </c>
      <c r="W32" s="351">
        <v>0.31</v>
      </c>
      <c r="X32" s="351">
        <v>3.791258</v>
      </c>
      <c r="Y32" s="351">
        <v>7.1859109999999999</v>
      </c>
      <c r="Z32" s="351">
        <v>0.53</v>
      </c>
      <c r="AA32" s="351">
        <v>3.259004</v>
      </c>
      <c r="AB32" s="351">
        <v>3.2189700000000001</v>
      </c>
      <c r="AC32" s="376">
        <v>0.21</v>
      </c>
    </row>
    <row r="33" spans="1:29" s="15" customFormat="1" x14ac:dyDescent="0.25">
      <c r="A33" s="16"/>
      <c r="B33" s="308" t="s">
        <v>35</v>
      </c>
      <c r="C33" s="18">
        <v>4215.62</v>
      </c>
      <c r="D33" s="19">
        <v>56.248761000000002</v>
      </c>
      <c r="E33" s="18">
        <v>4647.62</v>
      </c>
      <c r="F33" s="18">
        <v>2760.7</v>
      </c>
      <c r="G33" s="19">
        <v>44.173755</v>
      </c>
      <c r="H33" s="18">
        <v>2390.23</v>
      </c>
      <c r="I33" s="18">
        <v>6976.32</v>
      </c>
      <c r="J33" s="19">
        <v>50.522395000000003</v>
      </c>
      <c r="K33" s="18">
        <v>6908.22</v>
      </c>
      <c r="L33" s="18">
        <v>26670.14</v>
      </c>
      <c r="M33" s="19">
        <v>59.703825000000002</v>
      </c>
      <c r="N33" s="18">
        <v>31209.26</v>
      </c>
      <c r="O33" s="18">
        <v>17542.86</v>
      </c>
      <c r="P33" s="19">
        <v>47.388244999999998</v>
      </c>
      <c r="Q33" s="18">
        <v>16293.98</v>
      </c>
      <c r="R33" s="18">
        <v>44213</v>
      </c>
      <c r="S33" s="19">
        <v>53.917737000000002</v>
      </c>
      <c r="T33" s="18">
        <v>46723.75</v>
      </c>
      <c r="U33" s="19">
        <v>6.326505</v>
      </c>
      <c r="V33" s="19">
        <v>4.971959</v>
      </c>
      <c r="W33" s="19">
        <v>0.62</v>
      </c>
      <c r="X33" s="19">
        <v>6.3544970000000003</v>
      </c>
      <c r="Y33" s="19">
        <v>6.8120019999999997</v>
      </c>
      <c r="Z33" s="19">
        <v>0.85</v>
      </c>
      <c r="AA33" s="19">
        <v>6.3375820000000003</v>
      </c>
      <c r="AB33" s="19">
        <v>5.2593969999999999</v>
      </c>
      <c r="AC33" s="20">
        <v>0.65</v>
      </c>
    </row>
    <row r="34" spans="1:29" s="15" customFormat="1" x14ac:dyDescent="0.25">
      <c r="A34" s="13">
        <v>19</v>
      </c>
      <c r="B34" s="378" t="s">
        <v>36</v>
      </c>
      <c r="C34" s="349">
        <v>1396.78</v>
      </c>
      <c r="D34" s="352">
        <v>51.391813999999997</v>
      </c>
      <c r="E34" s="349">
        <v>1406.95</v>
      </c>
      <c r="F34" s="349">
        <v>1027.75</v>
      </c>
      <c r="G34" s="352">
        <v>49.816085000000001</v>
      </c>
      <c r="H34" s="349">
        <v>1003.49</v>
      </c>
      <c r="I34" s="349">
        <v>2424.5300000000002</v>
      </c>
      <c r="J34" s="352">
        <v>48.922113000000003</v>
      </c>
      <c r="K34" s="349">
        <v>2324.8200000000002</v>
      </c>
      <c r="L34" s="349">
        <v>8285.4</v>
      </c>
      <c r="M34" s="352">
        <v>52.62444</v>
      </c>
      <c r="N34" s="349">
        <v>8545.8799999999992</v>
      </c>
      <c r="O34" s="349">
        <v>6438.16</v>
      </c>
      <c r="P34" s="352">
        <v>54.616469000000002</v>
      </c>
      <c r="Q34" s="349">
        <v>6891.94</v>
      </c>
      <c r="R34" s="349">
        <v>14723.56</v>
      </c>
      <c r="S34" s="352">
        <v>50.991112000000001</v>
      </c>
      <c r="T34" s="349">
        <v>14715.11</v>
      </c>
      <c r="U34" s="352">
        <v>5.9317859999999998</v>
      </c>
      <c r="V34" s="352">
        <v>7.6056559999999998</v>
      </c>
      <c r="W34" s="352">
        <v>0.88</v>
      </c>
      <c r="X34" s="352">
        <v>6.2643250000000004</v>
      </c>
      <c r="Y34" s="352">
        <v>12.773904999999999</v>
      </c>
      <c r="Z34" s="352">
        <v>1.57</v>
      </c>
      <c r="AA34" s="352">
        <v>6.0727479999999998</v>
      </c>
      <c r="AB34" s="352">
        <v>8.1485649999999996</v>
      </c>
      <c r="AC34" s="375">
        <v>0.97</v>
      </c>
    </row>
    <row r="35" spans="1:29" s="15" customFormat="1" x14ac:dyDescent="0.25">
      <c r="A35" s="14">
        <v>27</v>
      </c>
      <c r="B35" s="379"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s="15" customFormat="1" x14ac:dyDescent="0.25">
      <c r="A36" s="13">
        <v>52</v>
      </c>
      <c r="B36" s="378" t="s">
        <v>38</v>
      </c>
      <c r="C36" s="349">
        <v>0</v>
      </c>
      <c r="D36" s="352">
        <v>0</v>
      </c>
      <c r="E36" s="349">
        <v>0</v>
      </c>
      <c r="F36" s="349">
        <v>0</v>
      </c>
      <c r="G36" s="352">
        <v>0</v>
      </c>
      <c r="H36" s="349">
        <v>0</v>
      </c>
      <c r="I36" s="349">
        <v>0</v>
      </c>
      <c r="J36" s="352">
        <v>0</v>
      </c>
      <c r="K36" s="349">
        <v>0</v>
      </c>
      <c r="L36" s="349">
        <v>0</v>
      </c>
      <c r="M36" s="352">
        <v>0</v>
      </c>
      <c r="N36" s="349">
        <v>0</v>
      </c>
      <c r="O36" s="349">
        <v>0</v>
      </c>
      <c r="P36" s="352">
        <v>0</v>
      </c>
      <c r="Q36" s="349">
        <v>0</v>
      </c>
      <c r="R36" s="349">
        <v>0</v>
      </c>
      <c r="S36" s="352">
        <v>0</v>
      </c>
      <c r="T36" s="349">
        <v>0</v>
      </c>
      <c r="U36" s="352">
        <v>0</v>
      </c>
      <c r="V36" s="352">
        <v>0</v>
      </c>
      <c r="W36" s="352">
        <v>0</v>
      </c>
      <c r="X36" s="352">
        <v>0</v>
      </c>
      <c r="Y36" s="352">
        <v>0</v>
      </c>
      <c r="Z36" s="352">
        <v>0</v>
      </c>
      <c r="AA36" s="352">
        <v>0</v>
      </c>
      <c r="AB36" s="352">
        <v>0</v>
      </c>
      <c r="AC36" s="375">
        <v>0</v>
      </c>
    </row>
    <row r="37" spans="1:29" s="15" customFormat="1" x14ac:dyDescent="0.25">
      <c r="A37" s="14">
        <v>76</v>
      </c>
      <c r="B37" s="379" t="s">
        <v>39</v>
      </c>
      <c r="C37" s="350">
        <v>2818.84</v>
      </c>
      <c r="D37" s="351">
        <v>80.173804000000004</v>
      </c>
      <c r="E37" s="350">
        <v>4429.54</v>
      </c>
      <c r="F37" s="350">
        <v>1732.95</v>
      </c>
      <c r="G37" s="351">
        <v>63.869467999999998</v>
      </c>
      <c r="H37" s="350">
        <v>2169.38</v>
      </c>
      <c r="I37" s="350">
        <v>4551.79</v>
      </c>
      <c r="J37" s="351">
        <v>72.916914000000006</v>
      </c>
      <c r="K37" s="350">
        <v>6505.29</v>
      </c>
      <c r="L37" s="350">
        <v>18384.740000000002</v>
      </c>
      <c r="M37" s="351">
        <v>83.300087000000005</v>
      </c>
      <c r="N37" s="350">
        <v>30016.43</v>
      </c>
      <c r="O37" s="350">
        <v>11104.7</v>
      </c>
      <c r="P37" s="351">
        <v>67.835997000000006</v>
      </c>
      <c r="Q37" s="350">
        <v>14764.65</v>
      </c>
      <c r="R37" s="350">
        <v>29489.439999999999</v>
      </c>
      <c r="S37" s="351">
        <v>76.724245999999994</v>
      </c>
      <c r="T37" s="350">
        <v>44346.080000000002</v>
      </c>
      <c r="U37" s="351">
        <v>6.5220940000000001</v>
      </c>
      <c r="V37" s="351">
        <v>4.2768259999999998</v>
      </c>
      <c r="W37" s="351">
        <v>0.55000000000000004</v>
      </c>
      <c r="X37" s="351">
        <v>6.4079750000000004</v>
      </c>
      <c r="Y37" s="351">
        <v>7.6331879999999996</v>
      </c>
      <c r="Z37" s="351">
        <v>0.96</v>
      </c>
      <c r="AA37" s="351">
        <v>6.4786469999999996</v>
      </c>
      <c r="AB37" s="351">
        <v>5.6376350000000004</v>
      </c>
      <c r="AC37" s="376">
        <v>0.72</v>
      </c>
    </row>
    <row r="38" spans="1:29" s="15" customFormat="1" x14ac:dyDescent="0.25">
      <c r="A38" s="16"/>
      <c r="B38" s="308" t="s">
        <v>510</v>
      </c>
      <c r="C38" s="18">
        <v>32339.919999999998</v>
      </c>
      <c r="D38" s="19">
        <v>34.920279999999998</v>
      </c>
      <c r="E38" s="18">
        <v>22134.65</v>
      </c>
      <c r="F38" s="18">
        <v>193036.11</v>
      </c>
      <c r="G38" s="19">
        <v>32.634900999999999</v>
      </c>
      <c r="H38" s="18">
        <v>123474.4</v>
      </c>
      <c r="I38" s="18">
        <v>225376.03</v>
      </c>
      <c r="J38" s="19">
        <v>28.73734</v>
      </c>
      <c r="K38" s="18">
        <v>126943.47</v>
      </c>
      <c r="L38" s="18">
        <v>170150.86</v>
      </c>
      <c r="M38" s="19">
        <v>33.976399999999998</v>
      </c>
      <c r="N38" s="18">
        <v>113309.83</v>
      </c>
      <c r="O38" s="18">
        <v>1047244.21</v>
      </c>
      <c r="P38" s="19">
        <v>31.646834999999999</v>
      </c>
      <c r="Q38" s="18">
        <v>649582.5</v>
      </c>
      <c r="R38" s="18">
        <v>1217395.07</v>
      </c>
      <c r="S38" s="19">
        <v>27.900753000000002</v>
      </c>
      <c r="T38" s="18">
        <v>665738.28</v>
      </c>
      <c r="U38" s="19">
        <v>5.2613260000000004</v>
      </c>
      <c r="V38" s="19">
        <v>5.0884410000000004</v>
      </c>
      <c r="W38" s="19">
        <v>0.52</v>
      </c>
      <c r="X38" s="19">
        <v>5.4251209999999999</v>
      </c>
      <c r="Y38" s="19">
        <v>12.496483</v>
      </c>
      <c r="Z38" s="19">
        <v>1.33</v>
      </c>
      <c r="AA38" s="19">
        <v>5.4016169999999999</v>
      </c>
      <c r="AB38" s="19">
        <v>10.763185</v>
      </c>
      <c r="AC38" s="20">
        <v>1.1399999999999999</v>
      </c>
    </row>
    <row r="39" spans="1:29" s="15" customFormat="1" x14ac:dyDescent="0.25">
      <c r="A39" s="13">
        <v>81</v>
      </c>
      <c r="B39" s="378" t="s">
        <v>40</v>
      </c>
      <c r="C39" s="349">
        <v>1309.92</v>
      </c>
      <c r="D39" s="352">
        <v>49.324392000000003</v>
      </c>
      <c r="E39" s="349">
        <v>1266.3800000000001</v>
      </c>
      <c r="F39" s="349">
        <v>6490.62</v>
      </c>
      <c r="G39" s="352">
        <v>98.169005999999996</v>
      </c>
      <c r="H39" s="349">
        <v>12488.68</v>
      </c>
      <c r="I39" s="349">
        <v>7800.54</v>
      </c>
      <c r="J39" s="352">
        <v>81.952979999999997</v>
      </c>
      <c r="K39" s="349">
        <v>12529.84</v>
      </c>
      <c r="L39" s="349">
        <v>5867.32</v>
      </c>
      <c r="M39" s="352">
        <v>62.533324999999998</v>
      </c>
      <c r="N39" s="349">
        <v>7191.3</v>
      </c>
      <c r="O39" s="349">
        <v>31223.18</v>
      </c>
      <c r="P39" s="352">
        <v>97.491409000000004</v>
      </c>
      <c r="Q39" s="349">
        <v>59662.239999999998</v>
      </c>
      <c r="R39" s="349">
        <v>37090.5</v>
      </c>
      <c r="S39" s="352">
        <v>82.339808000000005</v>
      </c>
      <c r="T39" s="349">
        <v>59858.879999999997</v>
      </c>
      <c r="U39" s="352">
        <v>4.4791439999999998</v>
      </c>
      <c r="V39" s="352">
        <v>37.153770999999999</v>
      </c>
      <c r="W39" s="352">
        <v>3.26</v>
      </c>
      <c r="X39" s="352">
        <v>4.8105079999999996</v>
      </c>
      <c r="Y39" s="352">
        <v>0.94724900000000001</v>
      </c>
      <c r="Z39" s="352">
        <v>0.09</v>
      </c>
      <c r="AA39" s="352">
        <v>4.7548630000000003</v>
      </c>
      <c r="AB39" s="352">
        <v>5.9227749999999997</v>
      </c>
      <c r="AC39" s="375">
        <v>0.55000000000000004</v>
      </c>
    </row>
    <row r="40" spans="1:29" s="15" customFormat="1" x14ac:dyDescent="0.25">
      <c r="A40" s="14">
        <v>85</v>
      </c>
      <c r="B40" s="379" t="s">
        <v>41</v>
      </c>
      <c r="C40" s="350">
        <v>16325.5</v>
      </c>
      <c r="D40" s="351">
        <v>39.339393999999999</v>
      </c>
      <c r="E40" s="350">
        <v>12587.81</v>
      </c>
      <c r="F40" s="350">
        <v>129285.75</v>
      </c>
      <c r="G40" s="351">
        <v>46.344999000000001</v>
      </c>
      <c r="H40" s="350">
        <v>117438.26</v>
      </c>
      <c r="I40" s="350">
        <v>145611.25</v>
      </c>
      <c r="J40" s="351">
        <v>41.587584999999997</v>
      </c>
      <c r="K40" s="350">
        <v>118690.16</v>
      </c>
      <c r="L40" s="350">
        <v>93031.43</v>
      </c>
      <c r="M40" s="351">
        <v>39.213783999999997</v>
      </c>
      <c r="N40" s="350">
        <v>71503.039999999994</v>
      </c>
      <c r="O40" s="350">
        <v>708522.16</v>
      </c>
      <c r="P40" s="351">
        <v>42.996966</v>
      </c>
      <c r="Q40" s="350">
        <v>597100.35</v>
      </c>
      <c r="R40" s="350">
        <v>801553.59</v>
      </c>
      <c r="S40" s="351">
        <v>38.475766</v>
      </c>
      <c r="T40" s="350">
        <v>604471.61</v>
      </c>
      <c r="U40" s="351">
        <v>5.6985349999999997</v>
      </c>
      <c r="V40" s="351">
        <v>4.5262589999999996</v>
      </c>
      <c r="W40" s="351">
        <v>0.51</v>
      </c>
      <c r="X40" s="351">
        <v>5.4802799999999996</v>
      </c>
      <c r="Y40" s="351">
        <v>4.1904560000000002</v>
      </c>
      <c r="Z40" s="351">
        <v>0.45</v>
      </c>
      <c r="AA40" s="351">
        <v>5.5047499999999996</v>
      </c>
      <c r="AB40" s="351">
        <v>3.9288850000000002</v>
      </c>
      <c r="AC40" s="376">
        <v>0.42</v>
      </c>
    </row>
    <row r="41" spans="1:29" s="15" customFormat="1" x14ac:dyDescent="0.25">
      <c r="A41" s="13">
        <v>50</v>
      </c>
      <c r="B41" s="378" t="s">
        <v>42</v>
      </c>
      <c r="C41" s="349">
        <v>14704.5</v>
      </c>
      <c r="D41" s="352">
        <v>63.019613</v>
      </c>
      <c r="E41" s="349">
        <v>18162.77</v>
      </c>
      <c r="F41" s="349">
        <v>57259.74</v>
      </c>
      <c r="G41" s="352">
        <v>32.104653999999996</v>
      </c>
      <c r="H41" s="349">
        <v>36030.76</v>
      </c>
      <c r="I41" s="349">
        <v>71964.240000000005</v>
      </c>
      <c r="J41" s="352">
        <v>30.660699000000001</v>
      </c>
      <c r="K41" s="349">
        <v>43246.89</v>
      </c>
      <c r="L41" s="349">
        <v>71252.11</v>
      </c>
      <c r="M41" s="352">
        <v>62.730305999999999</v>
      </c>
      <c r="N41" s="349">
        <v>87605.47</v>
      </c>
      <c r="O41" s="349">
        <v>307498.87</v>
      </c>
      <c r="P41" s="352">
        <v>41.270240999999999</v>
      </c>
      <c r="Q41" s="349">
        <v>248734.83</v>
      </c>
      <c r="R41" s="349">
        <v>378750.98</v>
      </c>
      <c r="S41" s="352">
        <v>36.703254999999999</v>
      </c>
      <c r="T41" s="349">
        <v>272467.32</v>
      </c>
      <c r="U41" s="352">
        <v>4.845599</v>
      </c>
      <c r="V41" s="352">
        <v>7.375502</v>
      </c>
      <c r="W41" s="352">
        <v>0.7</v>
      </c>
      <c r="X41" s="352">
        <v>5.3702459999999999</v>
      </c>
      <c r="Y41" s="352">
        <v>41.487166999999999</v>
      </c>
      <c r="Z41" s="352">
        <v>4.37</v>
      </c>
      <c r="AA41" s="352">
        <v>5.2630439999999998</v>
      </c>
      <c r="AB41" s="352">
        <v>33.557637999999997</v>
      </c>
      <c r="AC41" s="375">
        <v>3.46</v>
      </c>
    </row>
    <row r="42" spans="1:29" s="15" customFormat="1" x14ac:dyDescent="0.25">
      <c r="A42" s="14">
        <v>99</v>
      </c>
      <c r="B42" s="37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s="15" customFormat="1" x14ac:dyDescent="0.25">
      <c r="A43" s="16"/>
      <c r="B43" s="308" t="s">
        <v>509</v>
      </c>
      <c r="C43" s="18">
        <v>337.84</v>
      </c>
      <c r="D43" s="19">
        <v>97.224497</v>
      </c>
      <c r="E43" s="18">
        <v>643.79</v>
      </c>
      <c r="F43" s="18">
        <v>843.5</v>
      </c>
      <c r="G43" s="19">
        <v>61.542766999999998</v>
      </c>
      <c r="H43" s="18">
        <v>1017.46</v>
      </c>
      <c r="I43" s="18">
        <v>1181.3399999999999</v>
      </c>
      <c r="J43" s="19">
        <v>51.974853000000003</v>
      </c>
      <c r="K43" s="18">
        <v>1203.44</v>
      </c>
      <c r="L43" s="18">
        <v>1761.35</v>
      </c>
      <c r="M43" s="19">
        <v>96.529947000000007</v>
      </c>
      <c r="N43" s="18">
        <v>3332.45</v>
      </c>
      <c r="O43" s="18">
        <v>3456.56</v>
      </c>
      <c r="P43" s="19">
        <v>68.372016000000002</v>
      </c>
      <c r="Q43" s="18">
        <v>4632.1099999999997</v>
      </c>
      <c r="R43" s="18">
        <v>5217.91</v>
      </c>
      <c r="S43" s="19">
        <v>55.737864999999999</v>
      </c>
      <c r="T43" s="18">
        <v>5700.37</v>
      </c>
      <c r="U43" s="19">
        <v>5.2135629999999997</v>
      </c>
      <c r="V43" s="19">
        <v>0.98273999999999995</v>
      </c>
      <c r="W43" s="19">
        <v>0.1</v>
      </c>
      <c r="X43" s="19">
        <v>4.0978779999999997</v>
      </c>
      <c r="Y43" s="19">
        <v>22.258984999999999</v>
      </c>
      <c r="Z43" s="19">
        <v>1.79</v>
      </c>
      <c r="AA43" s="19">
        <v>4.4169419999999997</v>
      </c>
      <c r="AB43" s="19">
        <v>15.381214999999999</v>
      </c>
      <c r="AC43" s="20">
        <v>1.33</v>
      </c>
    </row>
    <row r="44" spans="1:29" s="15" customFormat="1" x14ac:dyDescent="0.25">
      <c r="A44" s="13">
        <v>91</v>
      </c>
      <c r="B44" s="378"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s="15" customFormat="1" x14ac:dyDescent="0.25">
      <c r="A45" s="14">
        <v>18</v>
      </c>
      <c r="B45" s="379" t="s">
        <v>45</v>
      </c>
      <c r="C45" s="350">
        <v>337.84</v>
      </c>
      <c r="D45" s="351">
        <v>97.224497</v>
      </c>
      <c r="E45" s="350">
        <v>643.79</v>
      </c>
      <c r="F45" s="350">
        <v>465.17</v>
      </c>
      <c r="G45" s="351">
        <v>95.787565999999998</v>
      </c>
      <c r="H45" s="350">
        <v>873.33</v>
      </c>
      <c r="I45" s="350">
        <v>803.01</v>
      </c>
      <c r="J45" s="351">
        <v>68.893496999999996</v>
      </c>
      <c r="K45" s="350">
        <v>1084.31</v>
      </c>
      <c r="L45" s="350">
        <v>1761.35</v>
      </c>
      <c r="M45" s="351">
        <v>96.529947000000007</v>
      </c>
      <c r="N45" s="350">
        <v>3332.45</v>
      </c>
      <c r="O45" s="350">
        <v>2350.73</v>
      </c>
      <c r="P45" s="351">
        <v>95.787565999999998</v>
      </c>
      <c r="Q45" s="350">
        <v>4413.3500000000004</v>
      </c>
      <c r="R45" s="350">
        <v>4112.08</v>
      </c>
      <c r="S45" s="351">
        <v>68.539674000000005</v>
      </c>
      <c r="T45" s="350">
        <v>5524.08</v>
      </c>
      <c r="U45" s="351">
        <v>5.2135629999999997</v>
      </c>
      <c r="V45" s="351">
        <v>0.98273999999999995</v>
      </c>
      <c r="W45" s="351">
        <v>0.1</v>
      </c>
      <c r="X45" s="351">
        <v>5.0534860000000004</v>
      </c>
      <c r="Y45" s="351">
        <v>0</v>
      </c>
      <c r="Z45" s="351">
        <v>0</v>
      </c>
      <c r="AA45" s="351">
        <v>5.1208330000000002</v>
      </c>
      <c r="AB45" s="351">
        <v>0.93742599999999998</v>
      </c>
      <c r="AC45" s="376">
        <v>0.09</v>
      </c>
    </row>
    <row r="46" spans="1:29" s="15" customFormat="1" x14ac:dyDescent="0.25">
      <c r="A46" s="13">
        <v>94</v>
      </c>
      <c r="B46" s="378"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s="15" customFormat="1" x14ac:dyDescent="0.25">
      <c r="A47" s="14">
        <v>95</v>
      </c>
      <c r="B47" s="379" t="s">
        <v>47</v>
      </c>
      <c r="C47" s="350">
        <v>0</v>
      </c>
      <c r="D47" s="351">
        <v>0</v>
      </c>
      <c r="E47" s="350">
        <v>0</v>
      </c>
      <c r="F47" s="350">
        <v>378.33</v>
      </c>
      <c r="G47" s="351">
        <v>70.401071000000002</v>
      </c>
      <c r="H47" s="350">
        <v>522.04</v>
      </c>
      <c r="I47" s="350">
        <v>378.33</v>
      </c>
      <c r="J47" s="351">
        <v>70.401071000000002</v>
      </c>
      <c r="K47" s="350">
        <v>522.04</v>
      </c>
      <c r="L47" s="350">
        <v>0</v>
      </c>
      <c r="M47" s="351">
        <v>0</v>
      </c>
      <c r="N47" s="350">
        <v>0</v>
      </c>
      <c r="O47" s="350">
        <v>1105.83</v>
      </c>
      <c r="P47" s="351">
        <v>64.901630999999995</v>
      </c>
      <c r="Q47" s="350">
        <v>1406.7</v>
      </c>
      <c r="R47" s="350">
        <v>1105.83</v>
      </c>
      <c r="S47" s="351">
        <v>64.901630999999995</v>
      </c>
      <c r="T47" s="350">
        <v>1406.7</v>
      </c>
      <c r="U47" s="351">
        <v>0</v>
      </c>
      <c r="V47" s="351">
        <v>0</v>
      </c>
      <c r="W47" s="351">
        <v>0</v>
      </c>
      <c r="X47" s="351">
        <v>2.9229240000000001</v>
      </c>
      <c r="Y47" s="351">
        <v>40.134458000000002</v>
      </c>
      <c r="Z47" s="351">
        <v>2.2999999999999998</v>
      </c>
      <c r="AA47" s="351">
        <v>2.9229240000000001</v>
      </c>
      <c r="AB47" s="351">
        <v>40.134458000000002</v>
      </c>
      <c r="AC47" s="376">
        <v>2.2999999999999998</v>
      </c>
    </row>
    <row r="48" spans="1:29" s="15" customFormat="1" x14ac:dyDescent="0.25">
      <c r="A48" s="13">
        <v>86</v>
      </c>
      <c r="B48" s="378" t="s">
        <v>48</v>
      </c>
      <c r="C48" s="349">
        <v>0</v>
      </c>
      <c r="D48" s="352">
        <v>0</v>
      </c>
      <c r="E48" s="349">
        <v>0</v>
      </c>
      <c r="F48" s="349">
        <v>0</v>
      </c>
      <c r="G48" s="352">
        <v>0</v>
      </c>
      <c r="H48" s="349">
        <v>0</v>
      </c>
      <c r="I48" s="349">
        <v>0</v>
      </c>
      <c r="J48" s="352">
        <v>0</v>
      </c>
      <c r="K48" s="349">
        <v>0</v>
      </c>
      <c r="L48" s="349">
        <v>0</v>
      </c>
      <c r="M48" s="352">
        <v>0</v>
      </c>
      <c r="N48" s="349">
        <v>0</v>
      </c>
      <c r="O48" s="349">
        <v>0</v>
      </c>
      <c r="P48" s="352">
        <v>0</v>
      </c>
      <c r="Q48" s="349">
        <v>0</v>
      </c>
      <c r="R48" s="349">
        <v>0</v>
      </c>
      <c r="S48" s="352">
        <v>0</v>
      </c>
      <c r="T48" s="349">
        <v>0</v>
      </c>
      <c r="U48" s="352">
        <v>0</v>
      </c>
      <c r="V48" s="352">
        <v>0</v>
      </c>
      <c r="W48" s="352">
        <v>0</v>
      </c>
      <c r="X48" s="352">
        <v>0</v>
      </c>
      <c r="Y48" s="352">
        <v>0</v>
      </c>
      <c r="Z48" s="352">
        <v>0</v>
      </c>
      <c r="AA48" s="352">
        <v>0</v>
      </c>
      <c r="AB48" s="352">
        <v>0</v>
      </c>
      <c r="AC48" s="375">
        <v>0</v>
      </c>
    </row>
    <row r="49" spans="1:29" s="15" customFormat="1" x14ac:dyDescent="0.25">
      <c r="A49" s="22">
        <v>97</v>
      </c>
      <c r="B49" s="380"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s="15" customFormat="1" x14ac:dyDescent="0.25">
      <c r="A50" s="23"/>
      <c r="B50" s="23"/>
      <c r="C50" s="23"/>
      <c r="D50" s="23"/>
      <c r="E50" s="23"/>
      <c r="F50" s="23"/>
      <c r="G50" s="23"/>
      <c r="H50" s="23"/>
      <c r="I50" s="23"/>
      <c r="J50" s="23"/>
      <c r="K50" s="23"/>
      <c r="L50" s="23"/>
      <c r="M50" s="24"/>
      <c r="N50" s="3"/>
      <c r="O50" s="3"/>
      <c r="P50" s="3"/>
      <c r="Q50" s="3"/>
      <c r="R50" s="3"/>
      <c r="S50" s="3"/>
      <c r="T50" s="3"/>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s="210" customFormat="1" ht="12.75" x14ac:dyDescent="0.2">
      <c r="A56" s="689" t="s">
        <v>475</v>
      </c>
      <c r="B56" s="692"/>
      <c r="C56" s="692"/>
      <c r="D56" s="693"/>
      <c r="E56" s="693"/>
      <c r="F56" s="693"/>
      <c r="G56" s="693"/>
      <c r="H56" s="693"/>
      <c r="I56" s="693"/>
      <c r="J56" s="693"/>
      <c r="K56" s="693"/>
      <c r="L56" s="693"/>
      <c r="M56" s="693"/>
      <c r="N56" s="693"/>
      <c r="O56" s="693"/>
      <c r="P56" s="693"/>
      <c r="Q56" s="693"/>
      <c r="R56" s="693"/>
      <c r="S56" s="693"/>
      <c r="T56" s="693"/>
      <c r="U56" s="693"/>
      <c r="V56" s="693"/>
      <c r="W56" s="693"/>
      <c r="X56" s="693"/>
      <c r="Y56" s="222"/>
      <c r="Z56" s="222"/>
      <c r="AA56" s="222"/>
      <c r="AB56" s="222"/>
      <c r="AC56" s="684"/>
    </row>
    <row r="57" spans="1:29" x14ac:dyDescent="0.25">
      <c r="A57" s="73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52:AC52"/>
    <mergeCell ref="B9:B10"/>
    <mergeCell ref="C9:K9"/>
    <mergeCell ref="L9:T9"/>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 ref="AA10:AC10"/>
    <mergeCell ref="A9:A11"/>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9.7109375" style="5" customWidth="1"/>
    <col min="5" max="5" width="12.28515625" style="5" bestFit="1" customWidth="1"/>
    <col min="6" max="6" width="10.85546875" style="5" bestFit="1" customWidth="1"/>
    <col min="7" max="7" width="9.7109375" style="5" customWidth="1"/>
    <col min="8" max="9" width="12.28515625" style="5" bestFit="1" customWidth="1"/>
    <col min="10" max="10" width="9.7109375" style="5" customWidth="1"/>
    <col min="11" max="11" width="12.28515625" style="5" bestFit="1" customWidth="1"/>
    <col min="12" max="12" width="14.7109375" style="5" customWidth="1"/>
    <col min="13" max="13" width="9.7109375" style="12" customWidth="1"/>
    <col min="14" max="14" width="12.28515625" style="12" bestFit="1" customWidth="1"/>
    <col min="15" max="15" width="12.42578125" style="12" bestFit="1" customWidth="1"/>
    <col min="16" max="16" width="9.7109375" style="12" customWidth="1"/>
    <col min="17" max="17" width="12.28515625" style="12" bestFit="1" customWidth="1"/>
    <col min="18" max="18" width="12.42578125" style="12" bestFit="1" customWidth="1"/>
    <col min="19" max="19" width="9.7109375" style="12" customWidth="1"/>
    <col min="20" max="20" width="12.28515625" style="12" bestFit="1" customWidth="1"/>
    <col min="21" max="21" width="8.85546875" style="5" bestFit="1" customWidth="1"/>
    <col min="22" max="22" width="9" style="5" bestFit="1" customWidth="1"/>
    <col min="23" max="23" width="8.28515625" style="5" bestFit="1" customWidth="1"/>
    <col min="24" max="24" width="8.42578125" style="5" bestFit="1" customWidth="1"/>
    <col min="25" max="25" width="9.42578125" style="5" bestFit="1" customWidth="1"/>
    <col min="26" max="26" width="8.28515625" style="5" bestFit="1" customWidth="1"/>
    <col min="27" max="27" width="8.42578125" style="5" bestFit="1" customWidth="1"/>
    <col min="28" max="28" width="9" style="5" bestFit="1" customWidth="1"/>
    <col min="29" max="29" width="8.28515625" style="5" bestFit="1"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447</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6"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389"/>
      <c r="B12" s="308" t="s">
        <v>14</v>
      </c>
      <c r="C12" s="18">
        <v>276.41391800000002</v>
      </c>
      <c r="D12" s="19">
        <v>47.275053999999997</v>
      </c>
      <c r="E12" s="18">
        <v>256.12</v>
      </c>
      <c r="F12" s="18">
        <v>4135.6117880000002</v>
      </c>
      <c r="G12" s="19">
        <v>42.247732999999997</v>
      </c>
      <c r="H12" s="18">
        <v>3424.52</v>
      </c>
      <c r="I12" s="18">
        <v>4412.0257060000004</v>
      </c>
      <c r="J12" s="19">
        <v>40.079846000000003</v>
      </c>
      <c r="K12" s="18">
        <v>3465.93</v>
      </c>
      <c r="L12" s="18">
        <v>401.53160500000001</v>
      </c>
      <c r="M12" s="19">
        <v>48.404685999999998</v>
      </c>
      <c r="N12" s="18">
        <v>380.95</v>
      </c>
      <c r="O12" s="18">
        <v>9602.0952390000002</v>
      </c>
      <c r="P12" s="19">
        <v>43.400202999999998</v>
      </c>
      <c r="Q12" s="18">
        <v>8167.96</v>
      </c>
      <c r="R12" s="18">
        <v>10003.626844</v>
      </c>
      <c r="S12" s="19">
        <v>41.801445000000001</v>
      </c>
      <c r="T12" s="18">
        <v>8196.0499999999993</v>
      </c>
      <c r="U12" s="19">
        <v>1.4526460000000001</v>
      </c>
      <c r="V12" s="19">
        <v>14.221762999999999</v>
      </c>
      <c r="W12" s="19">
        <v>0.4</v>
      </c>
      <c r="X12" s="19">
        <v>2.3218079999999999</v>
      </c>
      <c r="Y12" s="19">
        <v>8.2671320000000001</v>
      </c>
      <c r="Z12" s="19">
        <v>0.38</v>
      </c>
      <c r="AA12" s="19">
        <v>2.2673549999999998</v>
      </c>
      <c r="AB12" s="19">
        <v>8.3078500000000002</v>
      </c>
      <c r="AC12" s="20">
        <v>0.37</v>
      </c>
    </row>
    <row r="13" spans="1:30" x14ac:dyDescent="0.25">
      <c r="A13" s="388"/>
      <c r="B13" s="308" t="s">
        <v>15</v>
      </c>
      <c r="C13" s="18">
        <v>274.00420200000002</v>
      </c>
      <c r="D13" s="19">
        <v>47.683126000000001</v>
      </c>
      <c r="E13" s="18">
        <v>256.08</v>
      </c>
      <c r="F13" s="18">
        <v>4038.4188509999999</v>
      </c>
      <c r="G13" s="19">
        <v>43.201587000000004</v>
      </c>
      <c r="H13" s="18">
        <v>3419.54</v>
      </c>
      <c r="I13" s="18">
        <v>4312.4230530000004</v>
      </c>
      <c r="J13" s="19">
        <v>40.947299000000001</v>
      </c>
      <c r="K13" s="18">
        <v>3461.01</v>
      </c>
      <c r="L13" s="18">
        <v>398.85682000000003</v>
      </c>
      <c r="M13" s="19">
        <v>48.724919999999997</v>
      </c>
      <c r="N13" s="18">
        <v>380.91</v>
      </c>
      <c r="O13" s="18">
        <v>9419.1105779999998</v>
      </c>
      <c r="P13" s="19">
        <v>44.203254000000001</v>
      </c>
      <c r="Q13" s="18">
        <v>8160.56</v>
      </c>
      <c r="R13" s="18">
        <v>9817.9673980000007</v>
      </c>
      <c r="S13" s="19">
        <v>42.553586000000003</v>
      </c>
      <c r="T13" s="18">
        <v>8188.68</v>
      </c>
      <c r="U13" s="19">
        <v>1.45566</v>
      </c>
      <c r="V13" s="19">
        <v>14.322946</v>
      </c>
      <c r="W13" s="19">
        <v>0.41</v>
      </c>
      <c r="X13" s="19">
        <v>2.332376</v>
      </c>
      <c r="Y13" s="19">
        <v>8.409478</v>
      </c>
      <c r="Z13" s="19">
        <v>0.38</v>
      </c>
      <c r="AA13" s="19">
        <v>2.2766709999999999</v>
      </c>
      <c r="AB13" s="19">
        <v>8.4399660000000001</v>
      </c>
      <c r="AC13" s="20">
        <v>0.38</v>
      </c>
    </row>
    <row r="14" spans="1:30" x14ac:dyDescent="0.25">
      <c r="A14" s="13">
        <v>5</v>
      </c>
      <c r="B14" s="378" t="s">
        <v>16</v>
      </c>
      <c r="C14" s="349">
        <v>0</v>
      </c>
      <c r="D14" s="352">
        <v>0</v>
      </c>
      <c r="E14" s="349">
        <v>0</v>
      </c>
      <c r="F14" s="349">
        <v>0</v>
      </c>
      <c r="G14" s="352">
        <v>0</v>
      </c>
      <c r="H14" s="349">
        <v>0</v>
      </c>
      <c r="I14" s="349">
        <v>0</v>
      </c>
      <c r="J14" s="352">
        <v>0</v>
      </c>
      <c r="K14" s="349">
        <v>0</v>
      </c>
      <c r="L14" s="349">
        <v>0</v>
      </c>
      <c r="M14" s="352">
        <v>0</v>
      </c>
      <c r="N14" s="349">
        <v>0</v>
      </c>
      <c r="O14" s="349">
        <v>0</v>
      </c>
      <c r="P14" s="352">
        <v>0</v>
      </c>
      <c r="Q14" s="349">
        <v>0</v>
      </c>
      <c r="R14" s="349">
        <v>0</v>
      </c>
      <c r="S14" s="352">
        <v>0</v>
      </c>
      <c r="T14" s="349">
        <v>0</v>
      </c>
      <c r="U14" s="352">
        <v>0</v>
      </c>
      <c r="V14" s="352">
        <v>0</v>
      </c>
      <c r="W14" s="352">
        <v>0</v>
      </c>
      <c r="X14" s="352">
        <v>0</v>
      </c>
      <c r="Y14" s="352">
        <v>0</v>
      </c>
      <c r="Z14" s="352">
        <v>0</v>
      </c>
      <c r="AA14" s="352">
        <v>0</v>
      </c>
      <c r="AB14" s="352">
        <v>0</v>
      </c>
      <c r="AC14" s="375">
        <v>0</v>
      </c>
    </row>
    <row r="15" spans="1:30" x14ac:dyDescent="0.25">
      <c r="A15" s="14">
        <v>15</v>
      </c>
      <c r="B15" s="379" t="s">
        <v>17</v>
      </c>
      <c r="C15" s="350">
        <v>232.74986899999999</v>
      </c>
      <c r="D15" s="351">
        <v>53.377242000000003</v>
      </c>
      <c r="E15" s="350">
        <v>243.5</v>
      </c>
      <c r="F15" s="350">
        <v>1282.5268570000001</v>
      </c>
      <c r="G15" s="351">
        <v>50.145254999999999</v>
      </c>
      <c r="H15" s="350">
        <v>1260.53</v>
      </c>
      <c r="I15" s="350">
        <v>1515.2767260000001</v>
      </c>
      <c r="J15" s="351">
        <v>46.043256</v>
      </c>
      <c r="K15" s="350">
        <v>1367.46</v>
      </c>
      <c r="L15" s="350">
        <v>306.85965700000003</v>
      </c>
      <c r="M15" s="351">
        <v>56.098668000000004</v>
      </c>
      <c r="N15" s="350">
        <v>337.4</v>
      </c>
      <c r="O15" s="350">
        <v>2666.3197610000002</v>
      </c>
      <c r="P15" s="351">
        <v>50.977079000000003</v>
      </c>
      <c r="Q15" s="350">
        <v>2664.06</v>
      </c>
      <c r="R15" s="350">
        <v>2973.1794169999998</v>
      </c>
      <c r="S15" s="351">
        <v>47.108448000000003</v>
      </c>
      <c r="T15" s="350">
        <v>2745.21</v>
      </c>
      <c r="U15" s="351">
        <v>1.3184100000000001</v>
      </c>
      <c r="V15" s="351">
        <v>14.821859</v>
      </c>
      <c r="W15" s="351">
        <v>0.38</v>
      </c>
      <c r="X15" s="351">
        <v>2.0789580000000001</v>
      </c>
      <c r="Y15" s="351">
        <v>7.326581</v>
      </c>
      <c r="Z15" s="351">
        <v>0.3</v>
      </c>
      <c r="AA15" s="351">
        <v>1.9621360000000001</v>
      </c>
      <c r="AB15" s="351">
        <v>7.9220249999999997</v>
      </c>
      <c r="AC15" s="376">
        <v>0.3</v>
      </c>
    </row>
    <row r="16" spans="1:30" x14ac:dyDescent="0.25">
      <c r="A16" s="13">
        <v>17</v>
      </c>
      <c r="B16" s="378" t="s">
        <v>18</v>
      </c>
      <c r="C16" s="349">
        <v>0</v>
      </c>
      <c r="D16" s="352">
        <v>0</v>
      </c>
      <c r="E16" s="349">
        <v>0</v>
      </c>
      <c r="F16" s="349">
        <v>0</v>
      </c>
      <c r="G16" s="352">
        <v>0</v>
      </c>
      <c r="H16" s="349">
        <v>0</v>
      </c>
      <c r="I16" s="349">
        <v>0</v>
      </c>
      <c r="J16" s="352">
        <v>0</v>
      </c>
      <c r="K16" s="349">
        <v>0</v>
      </c>
      <c r="L16" s="349">
        <v>0</v>
      </c>
      <c r="M16" s="352">
        <v>0</v>
      </c>
      <c r="N16" s="349">
        <v>0</v>
      </c>
      <c r="O16" s="349">
        <v>0</v>
      </c>
      <c r="P16" s="352">
        <v>0</v>
      </c>
      <c r="Q16" s="349">
        <v>0</v>
      </c>
      <c r="R16" s="349">
        <v>0</v>
      </c>
      <c r="S16" s="352">
        <v>0</v>
      </c>
      <c r="T16" s="349">
        <v>0</v>
      </c>
      <c r="U16" s="352">
        <v>0</v>
      </c>
      <c r="V16" s="352">
        <v>0</v>
      </c>
      <c r="W16" s="352">
        <v>0</v>
      </c>
      <c r="X16" s="352">
        <v>0</v>
      </c>
      <c r="Y16" s="352">
        <v>0</v>
      </c>
      <c r="Z16" s="352">
        <v>0</v>
      </c>
      <c r="AA16" s="352">
        <v>0</v>
      </c>
      <c r="AB16" s="352">
        <v>0</v>
      </c>
      <c r="AC16" s="375">
        <v>0</v>
      </c>
    </row>
    <row r="17" spans="1:29" s="15" customFormat="1" x14ac:dyDescent="0.25">
      <c r="A17" s="14">
        <v>25</v>
      </c>
      <c r="B17" s="379" t="s">
        <v>19</v>
      </c>
      <c r="C17" s="350">
        <v>41.254333000000003</v>
      </c>
      <c r="D17" s="351">
        <v>98.042969999999997</v>
      </c>
      <c r="E17" s="350">
        <v>79.28</v>
      </c>
      <c r="F17" s="350">
        <v>2749.8960010000001</v>
      </c>
      <c r="G17" s="351">
        <v>58.976528999999999</v>
      </c>
      <c r="H17" s="350">
        <v>3178.71</v>
      </c>
      <c r="I17" s="350">
        <v>2791.1503349999998</v>
      </c>
      <c r="J17" s="351">
        <v>58.117324000000004</v>
      </c>
      <c r="K17" s="350">
        <v>3179.4</v>
      </c>
      <c r="L17" s="350">
        <v>91.997163999999998</v>
      </c>
      <c r="M17" s="351">
        <v>98.042969999999997</v>
      </c>
      <c r="N17" s="350">
        <v>176.79</v>
      </c>
      <c r="O17" s="350">
        <v>6747.8829269999997</v>
      </c>
      <c r="P17" s="351">
        <v>58.321142999999999</v>
      </c>
      <c r="Q17" s="350">
        <v>7713.47</v>
      </c>
      <c r="R17" s="350">
        <v>6839.880091</v>
      </c>
      <c r="S17" s="351">
        <v>57.546695999999997</v>
      </c>
      <c r="T17" s="350">
        <v>7714.81</v>
      </c>
      <c r="U17" s="351">
        <v>2.23</v>
      </c>
      <c r="V17" s="351">
        <v>0</v>
      </c>
      <c r="W17" s="351">
        <v>0</v>
      </c>
      <c r="X17" s="351">
        <v>2.4538679999999999</v>
      </c>
      <c r="Y17" s="351">
        <v>11.209256</v>
      </c>
      <c r="Z17" s="351">
        <v>0.54</v>
      </c>
      <c r="AA17" s="351">
        <v>2.4505599999999998</v>
      </c>
      <c r="AB17" s="351">
        <v>11.047518</v>
      </c>
      <c r="AC17" s="376">
        <v>0.53</v>
      </c>
    </row>
    <row r="18" spans="1:29" s="15" customFormat="1" x14ac:dyDescent="0.25">
      <c r="A18" s="13">
        <v>41</v>
      </c>
      <c r="B18" s="378" t="s">
        <v>20</v>
      </c>
      <c r="C18" s="349">
        <v>0</v>
      </c>
      <c r="D18" s="352">
        <v>0</v>
      </c>
      <c r="E18" s="349">
        <v>0</v>
      </c>
      <c r="F18" s="349">
        <v>0</v>
      </c>
      <c r="G18" s="352">
        <v>0</v>
      </c>
      <c r="H18" s="349">
        <v>0</v>
      </c>
      <c r="I18" s="349">
        <v>0</v>
      </c>
      <c r="J18" s="352">
        <v>0</v>
      </c>
      <c r="K18" s="349">
        <v>0</v>
      </c>
      <c r="L18" s="349">
        <v>0</v>
      </c>
      <c r="M18" s="352">
        <v>0</v>
      </c>
      <c r="N18" s="349">
        <v>0</v>
      </c>
      <c r="O18" s="349">
        <v>0</v>
      </c>
      <c r="P18" s="352">
        <v>0</v>
      </c>
      <c r="Q18" s="349">
        <v>0</v>
      </c>
      <c r="R18" s="349">
        <v>0</v>
      </c>
      <c r="S18" s="352">
        <v>0</v>
      </c>
      <c r="T18" s="349">
        <v>0</v>
      </c>
      <c r="U18" s="352">
        <v>0</v>
      </c>
      <c r="V18" s="352">
        <v>0</v>
      </c>
      <c r="W18" s="352">
        <v>0</v>
      </c>
      <c r="X18" s="352">
        <v>0</v>
      </c>
      <c r="Y18" s="352">
        <v>0</v>
      </c>
      <c r="Z18" s="352">
        <v>0</v>
      </c>
      <c r="AA18" s="352">
        <v>0</v>
      </c>
      <c r="AB18" s="352">
        <v>0</v>
      </c>
      <c r="AC18" s="375">
        <v>0</v>
      </c>
    </row>
    <row r="19" spans="1:29" s="15" customFormat="1" x14ac:dyDescent="0.25">
      <c r="A19" s="14">
        <v>54</v>
      </c>
      <c r="B19" s="379" t="s">
        <v>21</v>
      </c>
      <c r="C19" s="350">
        <v>0</v>
      </c>
      <c r="D19" s="351">
        <v>0</v>
      </c>
      <c r="E19" s="350">
        <v>0</v>
      </c>
      <c r="F19" s="350">
        <v>0</v>
      </c>
      <c r="G19" s="351">
        <v>0</v>
      </c>
      <c r="H19" s="350">
        <v>0</v>
      </c>
      <c r="I19" s="350">
        <v>0</v>
      </c>
      <c r="J19" s="351">
        <v>0</v>
      </c>
      <c r="K19" s="350">
        <v>0</v>
      </c>
      <c r="L19" s="350">
        <v>0</v>
      </c>
      <c r="M19" s="351">
        <v>0</v>
      </c>
      <c r="N19" s="350">
        <v>0</v>
      </c>
      <c r="O19" s="350">
        <v>0</v>
      </c>
      <c r="P19" s="351">
        <v>0</v>
      </c>
      <c r="Q19" s="350">
        <v>0</v>
      </c>
      <c r="R19" s="350">
        <v>0</v>
      </c>
      <c r="S19" s="351">
        <v>0</v>
      </c>
      <c r="T19" s="350">
        <v>0</v>
      </c>
      <c r="U19" s="351">
        <v>0</v>
      </c>
      <c r="V19" s="351">
        <v>0</v>
      </c>
      <c r="W19" s="351">
        <v>0</v>
      </c>
      <c r="X19" s="351">
        <v>0</v>
      </c>
      <c r="Y19" s="351">
        <v>0</v>
      </c>
      <c r="Z19" s="351">
        <v>0</v>
      </c>
      <c r="AA19" s="351">
        <v>0</v>
      </c>
      <c r="AB19" s="351">
        <v>0</v>
      </c>
      <c r="AC19" s="376">
        <v>0</v>
      </c>
    </row>
    <row r="20" spans="1:29" s="15" customFormat="1" x14ac:dyDescent="0.25">
      <c r="A20" s="13">
        <v>63</v>
      </c>
      <c r="B20" s="378"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s="15" customFormat="1" x14ac:dyDescent="0.25">
      <c r="A21" s="14">
        <v>66</v>
      </c>
      <c r="B21" s="379" t="s">
        <v>23</v>
      </c>
      <c r="C21" s="350">
        <v>0</v>
      </c>
      <c r="D21" s="351">
        <v>0</v>
      </c>
      <c r="E21" s="350">
        <v>0</v>
      </c>
      <c r="F21" s="350">
        <v>0</v>
      </c>
      <c r="G21" s="351">
        <v>0</v>
      </c>
      <c r="H21" s="350">
        <v>0</v>
      </c>
      <c r="I21" s="350">
        <v>0</v>
      </c>
      <c r="J21" s="351">
        <v>0</v>
      </c>
      <c r="K21" s="350">
        <v>0</v>
      </c>
      <c r="L21" s="350">
        <v>0</v>
      </c>
      <c r="M21" s="351">
        <v>0</v>
      </c>
      <c r="N21" s="350">
        <v>0</v>
      </c>
      <c r="O21" s="350">
        <v>0</v>
      </c>
      <c r="P21" s="351">
        <v>0</v>
      </c>
      <c r="Q21" s="350">
        <v>0</v>
      </c>
      <c r="R21" s="350">
        <v>0</v>
      </c>
      <c r="S21" s="351">
        <v>0</v>
      </c>
      <c r="T21" s="350">
        <v>0</v>
      </c>
      <c r="U21" s="351">
        <v>0</v>
      </c>
      <c r="V21" s="351">
        <v>0</v>
      </c>
      <c r="W21" s="351">
        <v>0</v>
      </c>
      <c r="X21" s="351">
        <v>0</v>
      </c>
      <c r="Y21" s="351">
        <v>0</v>
      </c>
      <c r="Z21" s="351">
        <v>0</v>
      </c>
      <c r="AA21" s="351">
        <v>0</v>
      </c>
      <c r="AB21" s="351">
        <v>0</v>
      </c>
      <c r="AC21" s="376">
        <v>0</v>
      </c>
    </row>
    <row r="22" spans="1:29" s="15" customFormat="1" x14ac:dyDescent="0.25">
      <c r="A22" s="13">
        <v>68</v>
      </c>
      <c r="B22" s="378" t="s">
        <v>24</v>
      </c>
      <c r="C22" s="349">
        <v>0</v>
      </c>
      <c r="D22" s="352">
        <v>0</v>
      </c>
      <c r="E22" s="349">
        <v>0</v>
      </c>
      <c r="F22" s="349">
        <v>5.9959930000000004</v>
      </c>
      <c r="G22" s="352">
        <v>69.521659</v>
      </c>
      <c r="H22" s="349">
        <v>8.17</v>
      </c>
      <c r="I22" s="349">
        <v>5.9959930000000004</v>
      </c>
      <c r="J22" s="352">
        <v>69.521659</v>
      </c>
      <c r="K22" s="349">
        <v>8.17</v>
      </c>
      <c r="L22" s="349">
        <v>0</v>
      </c>
      <c r="M22" s="352">
        <v>0</v>
      </c>
      <c r="N22" s="349">
        <v>0</v>
      </c>
      <c r="O22" s="349">
        <v>4.9078900000000001</v>
      </c>
      <c r="P22" s="352">
        <v>71.939576000000002</v>
      </c>
      <c r="Q22" s="349">
        <v>6.92</v>
      </c>
      <c r="R22" s="349">
        <v>4.9078900000000001</v>
      </c>
      <c r="S22" s="352">
        <v>71.939576000000002</v>
      </c>
      <c r="T22" s="349">
        <v>6.92</v>
      </c>
      <c r="U22" s="352">
        <v>0</v>
      </c>
      <c r="V22" s="352">
        <v>0</v>
      </c>
      <c r="W22" s="352">
        <v>0</v>
      </c>
      <c r="X22" s="352">
        <v>0.81852800000000003</v>
      </c>
      <c r="Y22" s="352">
        <v>30.814651999999999</v>
      </c>
      <c r="Z22" s="352">
        <v>0.49</v>
      </c>
      <c r="AA22" s="352">
        <v>0.81852800000000003</v>
      </c>
      <c r="AB22" s="352">
        <v>30.814651999999999</v>
      </c>
      <c r="AC22" s="375">
        <v>0.49</v>
      </c>
    </row>
    <row r="23" spans="1:29" s="15" customFormat="1" x14ac:dyDescent="0.25">
      <c r="A23" s="14">
        <v>73</v>
      </c>
      <c r="B23" s="379" t="s">
        <v>25</v>
      </c>
      <c r="C23" s="350">
        <v>0</v>
      </c>
      <c r="D23" s="351">
        <v>0</v>
      </c>
      <c r="E23" s="350">
        <v>0</v>
      </c>
      <c r="F23" s="350">
        <v>0</v>
      </c>
      <c r="G23" s="351">
        <v>0</v>
      </c>
      <c r="H23" s="350">
        <v>0</v>
      </c>
      <c r="I23" s="350">
        <v>0</v>
      </c>
      <c r="J23" s="351">
        <v>0</v>
      </c>
      <c r="K23" s="350">
        <v>0</v>
      </c>
      <c r="L23" s="350">
        <v>0</v>
      </c>
      <c r="M23" s="351">
        <v>0</v>
      </c>
      <c r="N23" s="350">
        <v>0</v>
      </c>
      <c r="O23" s="350">
        <v>0</v>
      </c>
      <c r="P23" s="351">
        <v>0</v>
      </c>
      <c r="Q23" s="350">
        <v>0</v>
      </c>
      <c r="R23" s="350">
        <v>0</v>
      </c>
      <c r="S23" s="351">
        <v>0</v>
      </c>
      <c r="T23" s="350">
        <v>0</v>
      </c>
      <c r="U23" s="351">
        <v>0</v>
      </c>
      <c r="V23" s="351">
        <v>0</v>
      </c>
      <c r="W23" s="351">
        <v>0</v>
      </c>
      <c r="X23" s="351">
        <v>0</v>
      </c>
      <c r="Y23" s="351">
        <v>0</v>
      </c>
      <c r="Z23" s="351">
        <v>0</v>
      </c>
      <c r="AA23" s="351">
        <v>0</v>
      </c>
      <c r="AB23" s="351">
        <v>0</v>
      </c>
      <c r="AC23" s="376">
        <v>0</v>
      </c>
    </row>
    <row r="24" spans="1:29" s="15" customFormat="1" x14ac:dyDescent="0.25">
      <c r="A24" s="16"/>
      <c r="B24" s="308" t="s">
        <v>26</v>
      </c>
      <c r="C24" s="18">
        <v>0</v>
      </c>
      <c r="D24" s="19">
        <v>0</v>
      </c>
      <c r="E24" s="18">
        <v>0</v>
      </c>
      <c r="F24" s="18">
        <v>0</v>
      </c>
      <c r="G24" s="19">
        <v>0</v>
      </c>
      <c r="H24" s="18">
        <v>0</v>
      </c>
      <c r="I24" s="18">
        <v>0</v>
      </c>
      <c r="J24" s="19">
        <v>0</v>
      </c>
      <c r="K24" s="18">
        <v>0</v>
      </c>
      <c r="L24" s="18">
        <v>0</v>
      </c>
      <c r="M24" s="19">
        <v>0</v>
      </c>
      <c r="N24" s="18">
        <v>0</v>
      </c>
      <c r="O24" s="18">
        <v>0</v>
      </c>
      <c r="P24" s="19">
        <v>0</v>
      </c>
      <c r="Q24" s="18">
        <v>0</v>
      </c>
      <c r="R24" s="18">
        <v>0</v>
      </c>
      <c r="S24" s="19">
        <v>0</v>
      </c>
      <c r="T24" s="18">
        <v>0</v>
      </c>
      <c r="U24" s="19">
        <v>0</v>
      </c>
      <c r="V24" s="19">
        <v>0</v>
      </c>
      <c r="W24" s="19">
        <v>0</v>
      </c>
      <c r="X24" s="19">
        <v>0</v>
      </c>
      <c r="Y24" s="19">
        <v>0</v>
      </c>
      <c r="Z24" s="19">
        <v>0</v>
      </c>
      <c r="AA24" s="19">
        <v>0</v>
      </c>
      <c r="AB24" s="19">
        <v>0</v>
      </c>
      <c r="AC24" s="20">
        <v>0</v>
      </c>
    </row>
    <row r="25" spans="1:29" s="15" customFormat="1" x14ac:dyDescent="0.25">
      <c r="A25" s="13">
        <v>8</v>
      </c>
      <c r="B25" s="378"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s="15" customFormat="1" x14ac:dyDescent="0.25">
      <c r="A26" s="14">
        <v>88</v>
      </c>
      <c r="B26" s="379"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s="15" customFormat="1" x14ac:dyDescent="0.25">
      <c r="A27" s="13">
        <v>13</v>
      </c>
      <c r="B27" s="378" t="s">
        <v>29</v>
      </c>
      <c r="C27" s="349">
        <v>0</v>
      </c>
      <c r="D27" s="352">
        <v>0</v>
      </c>
      <c r="E27" s="349">
        <v>0</v>
      </c>
      <c r="F27" s="349">
        <v>0</v>
      </c>
      <c r="G27" s="352">
        <v>0</v>
      </c>
      <c r="H27" s="349">
        <v>0</v>
      </c>
      <c r="I27" s="349">
        <v>0</v>
      </c>
      <c r="J27" s="352">
        <v>0</v>
      </c>
      <c r="K27" s="349">
        <v>0</v>
      </c>
      <c r="L27" s="349">
        <v>0</v>
      </c>
      <c r="M27" s="352">
        <v>0</v>
      </c>
      <c r="N27" s="349">
        <v>0</v>
      </c>
      <c r="O27" s="349">
        <v>0</v>
      </c>
      <c r="P27" s="352">
        <v>0</v>
      </c>
      <c r="Q27" s="349">
        <v>0</v>
      </c>
      <c r="R27" s="349">
        <v>0</v>
      </c>
      <c r="S27" s="352">
        <v>0</v>
      </c>
      <c r="T27" s="349">
        <v>0</v>
      </c>
      <c r="U27" s="352">
        <v>0</v>
      </c>
      <c r="V27" s="352">
        <v>0</v>
      </c>
      <c r="W27" s="352">
        <v>0</v>
      </c>
      <c r="X27" s="352">
        <v>0</v>
      </c>
      <c r="Y27" s="352">
        <v>0</v>
      </c>
      <c r="Z27" s="352">
        <v>0</v>
      </c>
      <c r="AA27" s="352">
        <v>0</v>
      </c>
      <c r="AB27" s="352">
        <v>0</v>
      </c>
      <c r="AC27" s="375">
        <v>0</v>
      </c>
    </row>
    <row r="28" spans="1:29" s="15" customFormat="1" x14ac:dyDescent="0.25">
      <c r="A28" s="14">
        <v>20</v>
      </c>
      <c r="B28" s="379" t="s">
        <v>30</v>
      </c>
      <c r="C28" s="350">
        <v>0</v>
      </c>
      <c r="D28" s="351">
        <v>0</v>
      </c>
      <c r="E28" s="350">
        <v>0</v>
      </c>
      <c r="F28" s="350">
        <v>0</v>
      </c>
      <c r="G28" s="351">
        <v>0</v>
      </c>
      <c r="H28" s="350">
        <v>0</v>
      </c>
      <c r="I28" s="350">
        <v>0</v>
      </c>
      <c r="J28" s="351">
        <v>0</v>
      </c>
      <c r="K28" s="350">
        <v>0</v>
      </c>
      <c r="L28" s="350">
        <v>0</v>
      </c>
      <c r="M28" s="351">
        <v>0</v>
      </c>
      <c r="N28" s="350">
        <v>0</v>
      </c>
      <c r="O28" s="350">
        <v>0</v>
      </c>
      <c r="P28" s="351">
        <v>0</v>
      </c>
      <c r="Q28" s="350">
        <v>0</v>
      </c>
      <c r="R28" s="350">
        <v>0</v>
      </c>
      <c r="S28" s="351">
        <v>0</v>
      </c>
      <c r="T28" s="350">
        <v>0</v>
      </c>
      <c r="U28" s="351">
        <v>0</v>
      </c>
      <c r="V28" s="351">
        <v>0</v>
      </c>
      <c r="W28" s="351">
        <v>0</v>
      </c>
      <c r="X28" s="351">
        <v>0</v>
      </c>
      <c r="Y28" s="351">
        <v>0</v>
      </c>
      <c r="Z28" s="351">
        <v>0</v>
      </c>
      <c r="AA28" s="351">
        <v>0</v>
      </c>
      <c r="AB28" s="351">
        <v>0</v>
      </c>
      <c r="AC28" s="376">
        <v>0</v>
      </c>
    </row>
    <row r="29" spans="1:29" s="15" customFormat="1" x14ac:dyDescent="0.25">
      <c r="A29" s="13">
        <v>23</v>
      </c>
      <c r="B29" s="378" t="s">
        <v>31</v>
      </c>
      <c r="C29" s="349">
        <v>0</v>
      </c>
      <c r="D29" s="352">
        <v>0</v>
      </c>
      <c r="E29" s="349">
        <v>0</v>
      </c>
      <c r="F29" s="349">
        <v>0</v>
      </c>
      <c r="G29" s="352">
        <v>0</v>
      </c>
      <c r="H29" s="349">
        <v>0</v>
      </c>
      <c r="I29" s="349">
        <v>0</v>
      </c>
      <c r="J29" s="352">
        <v>0</v>
      </c>
      <c r="K29" s="349">
        <v>0</v>
      </c>
      <c r="L29" s="349">
        <v>0</v>
      </c>
      <c r="M29" s="352">
        <v>0</v>
      </c>
      <c r="N29" s="349">
        <v>0</v>
      </c>
      <c r="O29" s="349">
        <v>0</v>
      </c>
      <c r="P29" s="352">
        <v>0</v>
      </c>
      <c r="Q29" s="349">
        <v>0</v>
      </c>
      <c r="R29" s="349">
        <v>0</v>
      </c>
      <c r="S29" s="352">
        <v>0</v>
      </c>
      <c r="T29" s="349">
        <v>0</v>
      </c>
      <c r="U29" s="352">
        <v>0</v>
      </c>
      <c r="V29" s="352">
        <v>0</v>
      </c>
      <c r="W29" s="352">
        <v>0</v>
      </c>
      <c r="X29" s="352">
        <v>0</v>
      </c>
      <c r="Y29" s="352">
        <v>0</v>
      </c>
      <c r="Z29" s="352">
        <v>0</v>
      </c>
      <c r="AA29" s="352">
        <v>0</v>
      </c>
      <c r="AB29" s="352">
        <v>0</v>
      </c>
      <c r="AC29" s="375">
        <v>0</v>
      </c>
    </row>
    <row r="30" spans="1:29" s="15" customFormat="1" x14ac:dyDescent="0.25">
      <c r="A30" s="14">
        <v>44</v>
      </c>
      <c r="B30" s="379" t="s">
        <v>32</v>
      </c>
      <c r="C30" s="350">
        <v>0</v>
      </c>
      <c r="D30" s="351">
        <v>0</v>
      </c>
      <c r="E30" s="350">
        <v>0</v>
      </c>
      <c r="F30" s="350">
        <v>0</v>
      </c>
      <c r="G30" s="351">
        <v>0</v>
      </c>
      <c r="H30" s="350">
        <v>0</v>
      </c>
      <c r="I30" s="350">
        <v>0</v>
      </c>
      <c r="J30" s="351">
        <v>0</v>
      </c>
      <c r="K30" s="350">
        <v>0</v>
      </c>
      <c r="L30" s="350">
        <v>0</v>
      </c>
      <c r="M30" s="351">
        <v>0</v>
      </c>
      <c r="N30" s="350">
        <v>0</v>
      </c>
      <c r="O30" s="350">
        <v>0</v>
      </c>
      <c r="P30" s="351">
        <v>0</v>
      </c>
      <c r="Q30" s="350">
        <v>0</v>
      </c>
      <c r="R30" s="350">
        <v>0</v>
      </c>
      <c r="S30" s="351">
        <v>0</v>
      </c>
      <c r="T30" s="350">
        <v>0</v>
      </c>
      <c r="U30" s="351">
        <v>0</v>
      </c>
      <c r="V30" s="351">
        <v>0</v>
      </c>
      <c r="W30" s="351">
        <v>0</v>
      </c>
      <c r="X30" s="351">
        <v>0</v>
      </c>
      <c r="Y30" s="351">
        <v>0</v>
      </c>
      <c r="Z30" s="351">
        <v>0</v>
      </c>
      <c r="AA30" s="351">
        <v>0</v>
      </c>
      <c r="AB30" s="351">
        <v>0</v>
      </c>
      <c r="AC30" s="376">
        <v>0</v>
      </c>
    </row>
    <row r="31" spans="1:29" s="15" customFormat="1" x14ac:dyDescent="0.25">
      <c r="A31" s="13">
        <v>47</v>
      </c>
      <c r="B31" s="378"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s="15" customFormat="1" x14ac:dyDescent="0.25">
      <c r="A32" s="14">
        <v>70</v>
      </c>
      <c r="B32" s="37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s="15" customFormat="1" x14ac:dyDescent="0.25">
      <c r="A33" s="16"/>
      <c r="B33" s="308" t="s">
        <v>35</v>
      </c>
      <c r="C33" s="18">
        <v>2.409716</v>
      </c>
      <c r="D33" s="19">
        <v>97.354956000000001</v>
      </c>
      <c r="E33" s="18">
        <v>4.5999999999999996</v>
      </c>
      <c r="F33" s="18">
        <v>97.192937000000001</v>
      </c>
      <c r="G33" s="19">
        <v>96.920246000000006</v>
      </c>
      <c r="H33" s="18">
        <v>184.63</v>
      </c>
      <c r="I33" s="18">
        <v>99.602653000000004</v>
      </c>
      <c r="J33" s="19">
        <v>94.604749999999996</v>
      </c>
      <c r="K33" s="18">
        <v>184.69</v>
      </c>
      <c r="L33" s="18">
        <v>2.674785</v>
      </c>
      <c r="M33" s="19">
        <v>97.354956000000001</v>
      </c>
      <c r="N33" s="18">
        <v>5.0999999999999996</v>
      </c>
      <c r="O33" s="18">
        <v>182.98466099999999</v>
      </c>
      <c r="P33" s="19">
        <v>96.920246000000006</v>
      </c>
      <c r="Q33" s="18">
        <v>347.6</v>
      </c>
      <c r="R33" s="18">
        <v>185.659446</v>
      </c>
      <c r="S33" s="19">
        <v>95.534217999999996</v>
      </c>
      <c r="T33" s="18">
        <v>347.64</v>
      </c>
      <c r="U33" s="19">
        <v>1.1100000000000001</v>
      </c>
      <c r="V33" s="19">
        <v>0</v>
      </c>
      <c r="W33" s="19">
        <v>0</v>
      </c>
      <c r="X33" s="19">
        <v>1.882695</v>
      </c>
      <c r="Y33" s="19">
        <v>0</v>
      </c>
      <c r="Z33" s="19">
        <v>0</v>
      </c>
      <c r="AA33" s="19">
        <v>1.864001</v>
      </c>
      <c r="AB33" s="19">
        <v>1.344387</v>
      </c>
      <c r="AC33" s="20">
        <v>0.05</v>
      </c>
    </row>
    <row r="34" spans="1:29" s="15" customFormat="1" x14ac:dyDescent="0.25">
      <c r="A34" s="13">
        <v>19</v>
      </c>
      <c r="B34" s="378" t="s">
        <v>36</v>
      </c>
      <c r="C34" s="349">
        <v>0</v>
      </c>
      <c r="D34" s="352">
        <v>0</v>
      </c>
      <c r="E34" s="349">
        <v>0</v>
      </c>
      <c r="F34" s="349">
        <v>0</v>
      </c>
      <c r="G34" s="352">
        <v>0</v>
      </c>
      <c r="H34" s="349">
        <v>0</v>
      </c>
      <c r="I34" s="349">
        <v>0</v>
      </c>
      <c r="J34" s="352">
        <v>0</v>
      </c>
      <c r="K34" s="349">
        <v>0</v>
      </c>
      <c r="L34" s="349">
        <v>0</v>
      </c>
      <c r="M34" s="352">
        <v>0</v>
      </c>
      <c r="N34" s="349">
        <v>0</v>
      </c>
      <c r="O34" s="349">
        <v>0</v>
      </c>
      <c r="P34" s="352">
        <v>0</v>
      </c>
      <c r="Q34" s="349">
        <v>0</v>
      </c>
      <c r="R34" s="349">
        <v>0</v>
      </c>
      <c r="S34" s="352">
        <v>0</v>
      </c>
      <c r="T34" s="349">
        <v>0</v>
      </c>
      <c r="U34" s="352">
        <v>0</v>
      </c>
      <c r="V34" s="352">
        <v>0</v>
      </c>
      <c r="W34" s="352">
        <v>0</v>
      </c>
      <c r="X34" s="352">
        <v>0</v>
      </c>
      <c r="Y34" s="352">
        <v>0</v>
      </c>
      <c r="Z34" s="352">
        <v>0</v>
      </c>
      <c r="AA34" s="352">
        <v>0</v>
      </c>
      <c r="AB34" s="352">
        <v>0</v>
      </c>
      <c r="AC34" s="375">
        <v>0</v>
      </c>
    </row>
    <row r="35" spans="1:29" s="15" customFormat="1" x14ac:dyDescent="0.25">
      <c r="A35" s="14">
        <v>27</v>
      </c>
      <c r="B35" s="379"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s="15" customFormat="1" x14ac:dyDescent="0.25">
      <c r="A36" s="13">
        <v>52</v>
      </c>
      <c r="B36" s="378" t="s">
        <v>38</v>
      </c>
      <c r="C36" s="349">
        <v>2.409716</v>
      </c>
      <c r="D36" s="352">
        <v>97.354956000000001</v>
      </c>
      <c r="E36" s="349">
        <v>4.5999999999999996</v>
      </c>
      <c r="F36" s="349">
        <v>97.192937000000001</v>
      </c>
      <c r="G36" s="352">
        <v>96.920246000000006</v>
      </c>
      <c r="H36" s="349">
        <v>184.63</v>
      </c>
      <c r="I36" s="349">
        <v>99.602653000000004</v>
      </c>
      <c r="J36" s="352">
        <v>94.604749999999996</v>
      </c>
      <c r="K36" s="349">
        <v>184.69</v>
      </c>
      <c r="L36" s="349">
        <v>2.674785</v>
      </c>
      <c r="M36" s="352">
        <v>97.354956000000001</v>
      </c>
      <c r="N36" s="349">
        <v>5.0999999999999996</v>
      </c>
      <c r="O36" s="349">
        <v>182.98466099999999</v>
      </c>
      <c r="P36" s="352">
        <v>96.920246000000006</v>
      </c>
      <c r="Q36" s="349">
        <v>347.6</v>
      </c>
      <c r="R36" s="349">
        <v>185.659446</v>
      </c>
      <c r="S36" s="352">
        <v>95.534217999999996</v>
      </c>
      <c r="T36" s="349">
        <v>347.64</v>
      </c>
      <c r="U36" s="352">
        <v>1.1100000000000001</v>
      </c>
      <c r="V36" s="352">
        <v>0</v>
      </c>
      <c r="W36" s="352">
        <v>0</v>
      </c>
      <c r="X36" s="352">
        <v>1.882695</v>
      </c>
      <c r="Y36" s="352">
        <v>0</v>
      </c>
      <c r="Z36" s="352">
        <v>0</v>
      </c>
      <c r="AA36" s="352">
        <v>1.864001</v>
      </c>
      <c r="AB36" s="352">
        <v>1.344387</v>
      </c>
      <c r="AC36" s="375">
        <v>0.05</v>
      </c>
    </row>
    <row r="37" spans="1:29" s="15" customFormat="1" x14ac:dyDescent="0.25">
      <c r="A37" s="14">
        <v>76</v>
      </c>
      <c r="B37" s="379" t="s">
        <v>39</v>
      </c>
      <c r="C37" s="350">
        <v>0</v>
      </c>
      <c r="D37" s="351">
        <v>0</v>
      </c>
      <c r="E37" s="350">
        <v>0</v>
      </c>
      <c r="F37" s="350">
        <v>0</v>
      </c>
      <c r="G37" s="351">
        <v>0</v>
      </c>
      <c r="H37" s="350">
        <v>0</v>
      </c>
      <c r="I37" s="350">
        <v>0</v>
      </c>
      <c r="J37" s="351">
        <v>0</v>
      </c>
      <c r="K37" s="350">
        <v>0</v>
      </c>
      <c r="L37" s="350">
        <v>0</v>
      </c>
      <c r="M37" s="351">
        <v>0</v>
      </c>
      <c r="N37" s="350">
        <v>0</v>
      </c>
      <c r="O37" s="350">
        <v>0</v>
      </c>
      <c r="P37" s="351">
        <v>0</v>
      </c>
      <c r="Q37" s="350">
        <v>0</v>
      </c>
      <c r="R37" s="350">
        <v>0</v>
      </c>
      <c r="S37" s="351">
        <v>0</v>
      </c>
      <c r="T37" s="350">
        <v>0</v>
      </c>
      <c r="U37" s="351">
        <v>0</v>
      </c>
      <c r="V37" s="351">
        <v>0</v>
      </c>
      <c r="W37" s="351">
        <v>0</v>
      </c>
      <c r="X37" s="351">
        <v>0</v>
      </c>
      <c r="Y37" s="351">
        <v>0</v>
      </c>
      <c r="Z37" s="351">
        <v>0</v>
      </c>
      <c r="AA37" s="351">
        <v>0</v>
      </c>
      <c r="AB37" s="351">
        <v>0</v>
      </c>
      <c r="AC37" s="376">
        <v>0</v>
      </c>
    </row>
    <row r="38" spans="1:29" s="15" customFormat="1" x14ac:dyDescent="0.25">
      <c r="A38" s="16"/>
      <c r="B38" s="308" t="s">
        <v>510</v>
      </c>
      <c r="C38" s="18">
        <v>0</v>
      </c>
      <c r="D38" s="19">
        <v>0</v>
      </c>
      <c r="E38" s="18">
        <v>0</v>
      </c>
      <c r="F38" s="18">
        <v>0</v>
      </c>
      <c r="G38" s="19">
        <v>0</v>
      </c>
      <c r="H38" s="18">
        <v>0</v>
      </c>
      <c r="I38" s="18">
        <v>0</v>
      </c>
      <c r="J38" s="19">
        <v>0</v>
      </c>
      <c r="K38" s="18">
        <v>0</v>
      </c>
      <c r="L38" s="18">
        <v>0</v>
      </c>
      <c r="M38" s="19">
        <v>0</v>
      </c>
      <c r="N38" s="18">
        <v>0</v>
      </c>
      <c r="O38" s="18">
        <v>0</v>
      </c>
      <c r="P38" s="19">
        <v>0</v>
      </c>
      <c r="Q38" s="18">
        <v>0</v>
      </c>
      <c r="R38" s="18">
        <v>0</v>
      </c>
      <c r="S38" s="19">
        <v>0</v>
      </c>
      <c r="T38" s="18">
        <v>0</v>
      </c>
      <c r="U38" s="19">
        <v>0</v>
      </c>
      <c r="V38" s="19">
        <v>0</v>
      </c>
      <c r="W38" s="19">
        <v>0</v>
      </c>
      <c r="X38" s="19">
        <v>0</v>
      </c>
      <c r="Y38" s="19">
        <v>0</v>
      </c>
      <c r="Z38" s="19">
        <v>0</v>
      </c>
      <c r="AA38" s="19">
        <v>0</v>
      </c>
      <c r="AB38" s="19">
        <v>0</v>
      </c>
      <c r="AC38" s="20">
        <v>0</v>
      </c>
    </row>
    <row r="39" spans="1:29" s="15" customFormat="1" x14ac:dyDescent="0.25">
      <c r="A39" s="13">
        <v>81</v>
      </c>
      <c r="B39" s="378"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s="15" customFormat="1" x14ac:dyDescent="0.25">
      <c r="A40" s="14">
        <v>85</v>
      </c>
      <c r="B40" s="379"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s="15" customFormat="1" x14ac:dyDescent="0.25">
      <c r="A41" s="13">
        <v>50</v>
      </c>
      <c r="B41" s="378" t="s">
        <v>42</v>
      </c>
      <c r="C41" s="349">
        <v>0</v>
      </c>
      <c r="D41" s="352">
        <v>0</v>
      </c>
      <c r="E41" s="349">
        <v>0</v>
      </c>
      <c r="F41" s="349">
        <v>0</v>
      </c>
      <c r="G41" s="352">
        <v>0</v>
      </c>
      <c r="H41" s="349">
        <v>0</v>
      </c>
      <c r="I41" s="349">
        <v>0</v>
      </c>
      <c r="J41" s="352">
        <v>0</v>
      </c>
      <c r="K41" s="349">
        <v>0</v>
      </c>
      <c r="L41" s="349">
        <v>0</v>
      </c>
      <c r="M41" s="352">
        <v>0</v>
      </c>
      <c r="N41" s="349">
        <v>0</v>
      </c>
      <c r="O41" s="349">
        <v>0</v>
      </c>
      <c r="P41" s="352">
        <v>0</v>
      </c>
      <c r="Q41" s="349">
        <v>0</v>
      </c>
      <c r="R41" s="349">
        <v>0</v>
      </c>
      <c r="S41" s="352">
        <v>0</v>
      </c>
      <c r="T41" s="349">
        <v>0</v>
      </c>
      <c r="U41" s="352">
        <v>0</v>
      </c>
      <c r="V41" s="352">
        <v>0</v>
      </c>
      <c r="W41" s="352">
        <v>0</v>
      </c>
      <c r="X41" s="352">
        <v>0</v>
      </c>
      <c r="Y41" s="352">
        <v>0</v>
      </c>
      <c r="Z41" s="352">
        <v>0</v>
      </c>
      <c r="AA41" s="352">
        <v>0</v>
      </c>
      <c r="AB41" s="352">
        <v>0</v>
      </c>
      <c r="AC41" s="375">
        <v>0</v>
      </c>
    </row>
    <row r="42" spans="1:29" s="15" customFormat="1" x14ac:dyDescent="0.25">
      <c r="A42" s="14">
        <v>99</v>
      </c>
      <c r="B42" s="37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s="15" customFormat="1" x14ac:dyDescent="0.25">
      <c r="A43" s="16"/>
      <c r="B43" s="308" t="s">
        <v>509</v>
      </c>
      <c r="C43" s="18">
        <v>0</v>
      </c>
      <c r="D43" s="19">
        <v>0</v>
      </c>
      <c r="E43" s="18">
        <v>0</v>
      </c>
      <c r="F43" s="18">
        <v>0</v>
      </c>
      <c r="G43" s="19">
        <v>0</v>
      </c>
      <c r="H43" s="18">
        <v>0</v>
      </c>
      <c r="I43" s="18">
        <v>0</v>
      </c>
      <c r="J43" s="19">
        <v>0</v>
      </c>
      <c r="K43" s="18">
        <v>0</v>
      </c>
      <c r="L43" s="18">
        <v>0</v>
      </c>
      <c r="M43" s="19">
        <v>0</v>
      </c>
      <c r="N43" s="18">
        <v>0</v>
      </c>
      <c r="O43" s="18">
        <v>0</v>
      </c>
      <c r="P43" s="19">
        <v>0</v>
      </c>
      <c r="Q43" s="18">
        <v>0</v>
      </c>
      <c r="R43" s="18">
        <v>0</v>
      </c>
      <c r="S43" s="19">
        <v>0</v>
      </c>
      <c r="T43" s="18">
        <v>0</v>
      </c>
      <c r="U43" s="19">
        <v>0</v>
      </c>
      <c r="V43" s="19">
        <v>0</v>
      </c>
      <c r="W43" s="19">
        <v>0</v>
      </c>
      <c r="X43" s="19">
        <v>0</v>
      </c>
      <c r="Y43" s="19">
        <v>0</v>
      </c>
      <c r="Z43" s="19">
        <v>0</v>
      </c>
      <c r="AA43" s="19">
        <v>0</v>
      </c>
      <c r="AB43" s="19">
        <v>0</v>
      </c>
      <c r="AC43" s="20">
        <v>0</v>
      </c>
    </row>
    <row r="44" spans="1:29" s="15" customFormat="1" x14ac:dyDescent="0.25">
      <c r="A44" s="13">
        <v>91</v>
      </c>
      <c r="B44" s="378"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s="15" customFormat="1" x14ac:dyDescent="0.25">
      <c r="A45" s="14">
        <v>18</v>
      </c>
      <c r="B45" s="379"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s="15" customFormat="1" x14ac:dyDescent="0.25">
      <c r="A46" s="13">
        <v>94</v>
      </c>
      <c r="B46" s="378"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s="15" customFormat="1" x14ac:dyDescent="0.25">
      <c r="A47" s="14">
        <v>95</v>
      </c>
      <c r="B47" s="379"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s="15" customFormat="1" x14ac:dyDescent="0.25">
      <c r="A48" s="13">
        <v>86</v>
      </c>
      <c r="B48" s="378" t="s">
        <v>48</v>
      </c>
      <c r="C48" s="349">
        <v>0</v>
      </c>
      <c r="D48" s="352">
        <v>0</v>
      </c>
      <c r="E48" s="349">
        <v>0</v>
      </c>
      <c r="F48" s="349">
        <v>0</v>
      </c>
      <c r="G48" s="352">
        <v>0</v>
      </c>
      <c r="H48" s="349">
        <v>0</v>
      </c>
      <c r="I48" s="349">
        <v>0</v>
      </c>
      <c r="J48" s="352">
        <v>0</v>
      </c>
      <c r="K48" s="349">
        <v>0</v>
      </c>
      <c r="L48" s="349">
        <v>0</v>
      </c>
      <c r="M48" s="352">
        <v>0</v>
      </c>
      <c r="N48" s="349">
        <v>0</v>
      </c>
      <c r="O48" s="349">
        <v>0</v>
      </c>
      <c r="P48" s="352">
        <v>0</v>
      </c>
      <c r="Q48" s="349">
        <v>0</v>
      </c>
      <c r="R48" s="349">
        <v>0</v>
      </c>
      <c r="S48" s="352">
        <v>0</v>
      </c>
      <c r="T48" s="349">
        <v>0</v>
      </c>
      <c r="U48" s="352">
        <v>0</v>
      </c>
      <c r="V48" s="352">
        <v>0</v>
      </c>
      <c r="W48" s="352">
        <v>0</v>
      </c>
      <c r="X48" s="352">
        <v>0</v>
      </c>
      <c r="Y48" s="352">
        <v>0</v>
      </c>
      <c r="Z48" s="352">
        <v>0</v>
      </c>
      <c r="AA48" s="352">
        <v>0</v>
      </c>
      <c r="AB48" s="352">
        <v>0</v>
      </c>
      <c r="AC48" s="375">
        <v>0</v>
      </c>
    </row>
    <row r="49" spans="1:29" s="15" customFormat="1" x14ac:dyDescent="0.25">
      <c r="A49" s="22">
        <v>97</v>
      </c>
      <c r="B49" s="380"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s="15" customFormat="1" x14ac:dyDescent="0.25">
      <c r="A50" s="23"/>
      <c r="B50" s="23"/>
      <c r="C50" s="23"/>
      <c r="D50" s="23"/>
      <c r="E50" s="23"/>
      <c r="F50" s="23"/>
      <c r="G50" s="23"/>
      <c r="H50" s="23"/>
      <c r="I50" s="23"/>
      <c r="J50" s="23"/>
      <c r="K50" s="23"/>
      <c r="L50" s="23"/>
      <c r="M50" s="24"/>
      <c r="N50" s="3"/>
      <c r="O50" s="3"/>
      <c r="P50" s="3"/>
      <c r="Q50" s="3"/>
      <c r="R50" s="3"/>
      <c r="S50" s="3"/>
      <c r="T50" s="3"/>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x14ac:dyDescent="0.25">
      <c r="A56" s="689" t="s">
        <v>476</v>
      </c>
      <c r="B56" s="15"/>
      <c r="C56" s="15"/>
      <c r="D56" s="15"/>
      <c r="E56" s="15"/>
      <c r="F56" s="15"/>
      <c r="G56" s="15"/>
      <c r="H56" s="15"/>
      <c r="I56" s="15"/>
      <c r="J56" s="15"/>
      <c r="K56" s="15"/>
      <c r="L56" s="15"/>
      <c r="M56" s="15"/>
      <c r="N56" s="15"/>
      <c r="O56" s="15"/>
      <c r="P56" s="15"/>
      <c r="Q56" s="15"/>
      <c r="R56" s="15"/>
      <c r="S56" s="15"/>
      <c r="T56" s="15"/>
      <c r="U56" s="15"/>
      <c r="V56" s="3"/>
      <c r="W56" s="3"/>
      <c r="X56" s="3"/>
      <c r="Y56" s="3"/>
      <c r="Z56" s="3"/>
      <c r="AA56" s="3"/>
      <c r="AB56" s="3"/>
      <c r="AC56" s="745"/>
    </row>
    <row r="57" spans="1:29" x14ac:dyDescent="0.25">
      <c r="A57" s="73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52:AC52"/>
    <mergeCell ref="B9:B10"/>
    <mergeCell ref="C9:K9"/>
    <mergeCell ref="L9:T9"/>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 ref="AA10:AC10"/>
    <mergeCell ref="A9:A11"/>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12.42578125" style="5" bestFit="1" customWidth="1"/>
    <col min="5" max="5" width="13.5703125" style="5" bestFit="1" customWidth="1"/>
    <col min="6" max="6" width="13.42578125" style="5" bestFit="1" customWidth="1"/>
    <col min="7" max="7" width="9.7109375" style="5" customWidth="1"/>
    <col min="8" max="8" width="14.5703125" style="5" bestFit="1" customWidth="1"/>
    <col min="9" max="9" width="13.42578125" style="5" bestFit="1" customWidth="1"/>
    <col min="10" max="10" width="9.7109375" style="5" customWidth="1"/>
    <col min="11" max="11" width="14.5703125" style="5" bestFit="1" customWidth="1"/>
    <col min="12" max="12" width="14.7109375" style="5" customWidth="1"/>
    <col min="13" max="13" width="9.7109375" style="12" customWidth="1"/>
    <col min="14" max="15" width="14.5703125" style="12" bestFit="1" customWidth="1"/>
    <col min="16" max="16" width="9.7109375" style="12" customWidth="1"/>
    <col min="17" max="17" width="14.5703125" style="12" bestFit="1" customWidth="1"/>
    <col min="18" max="18" width="16.28515625" style="12" bestFit="1" customWidth="1"/>
    <col min="19" max="19" width="9.7109375" style="12" customWidth="1"/>
    <col min="20" max="20" width="14.5703125" style="12" bestFit="1" customWidth="1"/>
    <col min="21" max="21" width="8.85546875" style="5" bestFit="1" customWidth="1"/>
    <col min="22" max="22" width="9.42578125" style="5" bestFit="1" customWidth="1"/>
    <col min="23" max="23" width="8.28515625" style="5" bestFit="1" customWidth="1"/>
    <col min="24" max="24" width="8.42578125" style="5" bestFit="1" customWidth="1"/>
    <col min="25" max="25" width="9.42578125" style="5" bestFit="1" customWidth="1"/>
    <col min="26" max="26" width="8.28515625" style="5" bestFit="1" customWidth="1"/>
    <col min="27" max="27" width="8.42578125" style="5" bestFit="1" customWidth="1"/>
    <col min="28" max="28" width="9.42578125" style="5" bestFit="1" customWidth="1"/>
    <col min="29" max="29" width="8.28515625" style="5" bestFit="1"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448</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6"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389"/>
      <c r="B12" s="386" t="s">
        <v>14</v>
      </c>
      <c r="C12" s="18">
        <v>121035.349498</v>
      </c>
      <c r="D12" s="19">
        <v>7.9028280000000004</v>
      </c>
      <c r="E12" s="18">
        <v>18747.82</v>
      </c>
      <c r="F12" s="18">
        <v>176304.81390400001</v>
      </c>
      <c r="G12" s="19">
        <v>14.243726000000001</v>
      </c>
      <c r="H12" s="18">
        <v>49220.25</v>
      </c>
      <c r="I12" s="18">
        <v>297340.16340199998</v>
      </c>
      <c r="J12" s="19">
        <v>9.1916499999999992</v>
      </c>
      <c r="K12" s="18">
        <v>53567.72</v>
      </c>
      <c r="L12" s="18">
        <v>361814.02540899999</v>
      </c>
      <c r="M12" s="19">
        <v>10.434585</v>
      </c>
      <c r="N12" s="18">
        <v>73997.429999999993</v>
      </c>
      <c r="O12" s="18">
        <v>612515.09767499997</v>
      </c>
      <c r="P12" s="19">
        <v>22.296109999999999</v>
      </c>
      <c r="Q12" s="18">
        <v>267671.40000000002</v>
      </c>
      <c r="R12" s="18">
        <v>974329.12308299995</v>
      </c>
      <c r="S12" s="19">
        <v>14.821792</v>
      </c>
      <c r="T12" s="18">
        <v>283049.55</v>
      </c>
      <c r="U12" s="19">
        <v>2.989325</v>
      </c>
      <c r="V12" s="19">
        <v>7.7479199999999997</v>
      </c>
      <c r="W12" s="19">
        <v>0.45</v>
      </c>
      <c r="X12" s="19">
        <v>3.4741819999999999</v>
      </c>
      <c r="Y12" s="19">
        <v>10.04693</v>
      </c>
      <c r="Z12" s="19">
        <v>0.68</v>
      </c>
      <c r="AA12" s="19">
        <v>3.2768160000000002</v>
      </c>
      <c r="AB12" s="19">
        <v>7.4078869999999997</v>
      </c>
      <c r="AC12" s="20">
        <v>0.48</v>
      </c>
    </row>
    <row r="13" spans="1:30" x14ac:dyDescent="0.25">
      <c r="A13" s="388"/>
      <c r="B13" s="387" t="s">
        <v>15</v>
      </c>
      <c r="C13" s="18">
        <v>46107.975444999996</v>
      </c>
      <c r="D13" s="19">
        <v>9.2509320000000006</v>
      </c>
      <c r="E13" s="18">
        <v>8360.2199999999993</v>
      </c>
      <c r="F13" s="18">
        <v>49711.675810000001</v>
      </c>
      <c r="G13" s="19">
        <v>11.541288</v>
      </c>
      <c r="H13" s="18">
        <v>11245.24</v>
      </c>
      <c r="I13" s="18">
        <v>95819.651255999997</v>
      </c>
      <c r="J13" s="19">
        <v>8.4419070000000005</v>
      </c>
      <c r="K13" s="18">
        <v>15854.45</v>
      </c>
      <c r="L13" s="18">
        <v>115461.458132</v>
      </c>
      <c r="M13" s="19">
        <v>17.092075999999999</v>
      </c>
      <c r="N13" s="18">
        <v>38680.129999999997</v>
      </c>
      <c r="O13" s="18">
        <v>152870.43941299999</v>
      </c>
      <c r="P13" s="19">
        <v>16.340744000000001</v>
      </c>
      <c r="Q13" s="18">
        <v>48961.13</v>
      </c>
      <c r="R13" s="18">
        <v>268331.89754500001</v>
      </c>
      <c r="S13" s="19">
        <v>12.749345</v>
      </c>
      <c r="T13" s="18">
        <v>67052.7</v>
      </c>
      <c r="U13" s="19">
        <v>2.5041540000000002</v>
      </c>
      <c r="V13" s="19">
        <v>11.457741</v>
      </c>
      <c r="W13" s="19">
        <v>0.56000000000000005</v>
      </c>
      <c r="X13" s="19">
        <v>3.075142</v>
      </c>
      <c r="Y13" s="19">
        <v>9.6795609999999996</v>
      </c>
      <c r="Z13" s="19">
        <v>0.57999999999999996</v>
      </c>
      <c r="AA13" s="19">
        <v>2.8003849999999999</v>
      </c>
      <c r="AB13" s="19">
        <v>7.6128010000000002</v>
      </c>
      <c r="AC13" s="20">
        <v>0.42</v>
      </c>
    </row>
    <row r="14" spans="1:30" x14ac:dyDescent="0.25">
      <c r="A14" s="13">
        <v>5</v>
      </c>
      <c r="B14" s="378" t="s">
        <v>16</v>
      </c>
      <c r="C14" s="349">
        <v>2044.325922</v>
      </c>
      <c r="D14" s="352">
        <v>36.975248000000001</v>
      </c>
      <c r="E14" s="349">
        <v>1481.55</v>
      </c>
      <c r="F14" s="349">
        <v>5738.2558859999999</v>
      </c>
      <c r="G14" s="352">
        <v>51.930177</v>
      </c>
      <c r="H14" s="349">
        <v>5840.58</v>
      </c>
      <c r="I14" s="349">
        <v>7782.5818069999996</v>
      </c>
      <c r="J14" s="352">
        <v>45.023620999999999</v>
      </c>
      <c r="K14" s="349">
        <v>6867.84</v>
      </c>
      <c r="L14" s="349">
        <v>4249.658324</v>
      </c>
      <c r="M14" s="352">
        <v>35.056505999999999</v>
      </c>
      <c r="N14" s="349">
        <v>2919.97</v>
      </c>
      <c r="O14" s="349">
        <v>8901.3714089999994</v>
      </c>
      <c r="P14" s="352">
        <v>48.509438000000003</v>
      </c>
      <c r="Q14" s="349">
        <v>8463.2900000000009</v>
      </c>
      <c r="R14" s="349">
        <v>13151.029732999999</v>
      </c>
      <c r="S14" s="352">
        <v>40.473013000000002</v>
      </c>
      <c r="T14" s="349">
        <v>10432.33</v>
      </c>
      <c r="U14" s="352">
        <v>2.0787580000000001</v>
      </c>
      <c r="V14" s="352">
        <v>20.075019999999999</v>
      </c>
      <c r="W14" s="352">
        <v>0.82</v>
      </c>
      <c r="X14" s="352">
        <v>1.5512330000000001</v>
      </c>
      <c r="Y14" s="352">
        <v>7.5432220000000001</v>
      </c>
      <c r="Z14" s="352">
        <v>0.23</v>
      </c>
      <c r="AA14" s="352">
        <v>1.6898029999999999</v>
      </c>
      <c r="AB14" s="352">
        <v>9.6403590000000001</v>
      </c>
      <c r="AC14" s="375">
        <v>0.32</v>
      </c>
    </row>
    <row r="15" spans="1:30" x14ac:dyDescent="0.25">
      <c r="A15" s="14">
        <v>15</v>
      </c>
      <c r="B15" s="379" t="s">
        <v>17</v>
      </c>
      <c r="C15" s="350">
        <v>4107.5416580000001</v>
      </c>
      <c r="D15" s="351">
        <v>14.153333</v>
      </c>
      <c r="E15" s="350">
        <v>1139.45</v>
      </c>
      <c r="F15" s="350">
        <v>6294.7657159999999</v>
      </c>
      <c r="G15" s="351">
        <v>9.5902829999999994</v>
      </c>
      <c r="H15" s="350">
        <v>1183.22</v>
      </c>
      <c r="I15" s="350">
        <v>10402.307374</v>
      </c>
      <c r="J15" s="351">
        <v>9.5920710000000007</v>
      </c>
      <c r="K15" s="350">
        <v>1955.68</v>
      </c>
      <c r="L15" s="350">
        <v>9662.7728960000004</v>
      </c>
      <c r="M15" s="351">
        <v>24.478373999999999</v>
      </c>
      <c r="N15" s="350">
        <v>4635.97</v>
      </c>
      <c r="O15" s="350">
        <v>14518.168109</v>
      </c>
      <c r="P15" s="351">
        <v>19.339500999999998</v>
      </c>
      <c r="Q15" s="350">
        <v>5503.17</v>
      </c>
      <c r="R15" s="350">
        <v>24180.941005000001</v>
      </c>
      <c r="S15" s="351">
        <v>16.142932999999999</v>
      </c>
      <c r="T15" s="350">
        <v>7650.89</v>
      </c>
      <c r="U15" s="351">
        <v>2.3524470000000002</v>
      </c>
      <c r="V15" s="351">
        <v>13.743230000000001</v>
      </c>
      <c r="W15" s="351">
        <v>0.63</v>
      </c>
      <c r="X15" s="351">
        <v>2.306387</v>
      </c>
      <c r="Y15" s="351">
        <v>13.806364</v>
      </c>
      <c r="Z15" s="351">
        <v>0.62</v>
      </c>
      <c r="AA15" s="351">
        <v>2.3245749999999998</v>
      </c>
      <c r="AB15" s="351">
        <v>9.3292940000000009</v>
      </c>
      <c r="AC15" s="376">
        <v>0.43</v>
      </c>
    </row>
    <row r="16" spans="1:30" x14ac:dyDescent="0.25">
      <c r="A16" s="13">
        <v>17</v>
      </c>
      <c r="B16" s="378" t="s">
        <v>18</v>
      </c>
      <c r="C16" s="349">
        <v>0</v>
      </c>
      <c r="D16" s="352">
        <v>0</v>
      </c>
      <c r="E16" s="349">
        <v>0</v>
      </c>
      <c r="F16" s="349">
        <v>289.04632700000002</v>
      </c>
      <c r="G16" s="352">
        <v>33.179347</v>
      </c>
      <c r="H16" s="349">
        <v>187.97</v>
      </c>
      <c r="I16" s="349">
        <v>289.04632700000002</v>
      </c>
      <c r="J16" s="352">
        <v>33.179347</v>
      </c>
      <c r="K16" s="349">
        <v>187.97</v>
      </c>
      <c r="L16" s="349">
        <v>0</v>
      </c>
      <c r="M16" s="352">
        <v>0</v>
      </c>
      <c r="N16" s="349">
        <v>0</v>
      </c>
      <c r="O16" s="349">
        <v>398.44588599999997</v>
      </c>
      <c r="P16" s="352">
        <v>34.671779999999998</v>
      </c>
      <c r="Q16" s="349">
        <v>270.77</v>
      </c>
      <c r="R16" s="349">
        <v>398.44588599999997</v>
      </c>
      <c r="S16" s="352">
        <v>34.671779999999998</v>
      </c>
      <c r="T16" s="349">
        <v>270.77</v>
      </c>
      <c r="U16" s="352">
        <v>0</v>
      </c>
      <c r="V16" s="352">
        <v>0</v>
      </c>
      <c r="W16" s="352">
        <v>0</v>
      </c>
      <c r="X16" s="352">
        <v>1.378485</v>
      </c>
      <c r="Y16" s="352">
        <v>29.259371999999999</v>
      </c>
      <c r="Z16" s="352">
        <v>0.79</v>
      </c>
      <c r="AA16" s="352">
        <v>1.378485</v>
      </c>
      <c r="AB16" s="352">
        <v>29.259371999999999</v>
      </c>
      <c r="AC16" s="375">
        <v>0.79</v>
      </c>
    </row>
    <row r="17" spans="1:29" s="15" customFormat="1" x14ac:dyDescent="0.25">
      <c r="A17" s="14">
        <v>25</v>
      </c>
      <c r="B17" s="379" t="s">
        <v>19</v>
      </c>
      <c r="C17" s="350">
        <v>9044.7053890000007</v>
      </c>
      <c r="D17" s="351">
        <v>19.440842</v>
      </c>
      <c r="E17" s="350">
        <v>3446.4</v>
      </c>
      <c r="F17" s="350">
        <v>10221.369721999999</v>
      </c>
      <c r="G17" s="351">
        <v>21.356446999999999</v>
      </c>
      <c r="H17" s="350">
        <v>4278.53</v>
      </c>
      <c r="I17" s="350">
        <v>19266.075110999998</v>
      </c>
      <c r="J17" s="351">
        <v>15.891033999999999</v>
      </c>
      <c r="K17" s="350">
        <v>6000.69</v>
      </c>
      <c r="L17" s="350">
        <v>19724.392387</v>
      </c>
      <c r="M17" s="351">
        <v>18.912934</v>
      </c>
      <c r="N17" s="350">
        <v>7311.7</v>
      </c>
      <c r="O17" s="350">
        <v>38433.826160999997</v>
      </c>
      <c r="P17" s="351">
        <v>38.169407999999997</v>
      </c>
      <c r="Q17" s="350">
        <v>28753.13</v>
      </c>
      <c r="R17" s="350">
        <v>58158.218547999997</v>
      </c>
      <c r="S17" s="351">
        <v>26.805952999999999</v>
      </c>
      <c r="T17" s="350">
        <v>30556.14</v>
      </c>
      <c r="U17" s="351">
        <v>2.1807669999999999</v>
      </c>
      <c r="V17" s="351">
        <v>11.381732</v>
      </c>
      <c r="W17" s="351">
        <v>0.49</v>
      </c>
      <c r="X17" s="351">
        <v>3.7601439999999999</v>
      </c>
      <c r="Y17" s="351">
        <v>26.231809999999999</v>
      </c>
      <c r="Z17" s="351">
        <v>1.93</v>
      </c>
      <c r="AA17" s="351">
        <v>3.0186850000000001</v>
      </c>
      <c r="AB17" s="351">
        <v>19.296679999999999</v>
      </c>
      <c r="AC17" s="376">
        <v>1.1399999999999999</v>
      </c>
    </row>
    <row r="18" spans="1:29" s="15" customFormat="1" x14ac:dyDescent="0.25">
      <c r="A18" s="13">
        <v>41</v>
      </c>
      <c r="B18" s="378" t="s">
        <v>20</v>
      </c>
      <c r="C18" s="349">
        <v>13286.670507999999</v>
      </c>
      <c r="D18" s="352">
        <v>20.769099000000001</v>
      </c>
      <c r="E18" s="349">
        <v>5408.66</v>
      </c>
      <c r="F18" s="349">
        <v>4475.1822009999996</v>
      </c>
      <c r="G18" s="352">
        <v>21.389855000000001</v>
      </c>
      <c r="H18" s="349">
        <v>1876.18</v>
      </c>
      <c r="I18" s="349">
        <v>17761.852708999999</v>
      </c>
      <c r="J18" s="352">
        <v>17.318477999999999</v>
      </c>
      <c r="K18" s="349">
        <v>6029.12</v>
      </c>
      <c r="L18" s="349">
        <v>35435.755933</v>
      </c>
      <c r="M18" s="352">
        <v>44.007925999999998</v>
      </c>
      <c r="N18" s="349">
        <v>30565.3</v>
      </c>
      <c r="O18" s="349">
        <v>10868.704603</v>
      </c>
      <c r="P18" s="352">
        <v>24.954806999999999</v>
      </c>
      <c r="Q18" s="349">
        <v>5316.04</v>
      </c>
      <c r="R18" s="349">
        <v>46304.460535999999</v>
      </c>
      <c r="S18" s="352">
        <v>34.349561999999999</v>
      </c>
      <c r="T18" s="349">
        <v>31174.54</v>
      </c>
      <c r="U18" s="352">
        <v>2.6670150000000001</v>
      </c>
      <c r="V18" s="352">
        <v>30.044324</v>
      </c>
      <c r="W18" s="352">
        <v>1.57</v>
      </c>
      <c r="X18" s="352">
        <v>2.4286620000000001</v>
      </c>
      <c r="Y18" s="352">
        <v>16.293541999999999</v>
      </c>
      <c r="Z18" s="352">
        <v>0.78</v>
      </c>
      <c r="AA18" s="352">
        <v>2.6069610000000001</v>
      </c>
      <c r="AB18" s="352">
        <v>23.499963000000001</v>
      </c>
      <c r="AC18" s="375">
        <v>1.2</v>
      </c>
    </row>
    <row r="19" spans="1:29" s="15" customFormat="1" x14ac:dyDescent="0.25">
      <c r="A19" s="14">
        <v>54</v>
      </c>
      <c r="B19" s="379" t="s">
        <v>21</v>
      </c>
      <c r="C19" s="350">
        <v>1967.217024</v>
      </c>
      <c r="D19" s="351">
        <v>38.533321999999998</v>
      </c>
      <c r="E19" s="350">
        <v>1485.75</v>
      </c>
      <c r="F19" s="350">
        <v>1012.27624</v>
      </c>
      <c r="G19" s="351">
        <v>22.931875999999999</v>
      </c>
      <c r="H19" s="350">
        <v>454.98</v>
      </c>
      <c r="I19" s="350">
        <v>2979.4932640000002</v>
      </c>
      <c r="J19" s="351">
        <v>28.72025</v>
      </c>
      <c r="K19" s="350">
        <v>1677.21</v>
      </c>
      <c r="L19" s="350">
        <v>2613.6177729999999</v>
      </c>
      <c r="M19" s="351">
        <v>31.146837999999999</v>
      </c>
      <c r="N19" s="350">
        <v>1595.56</v>
      </c>
      <c r="O19" s="350">
        <v>2077.9450029999998</v>
      </c>
      <c r="P19" s="351">
        <v>22.693448</v>
      </c>
      <c r="Q19" s="350">
        <v>924.25</v>
      </c>
      <c r="R19" s="350">
        <v>4691.5627759999998</v>
      </c>
      <c r="S19" s="351">
        <v>22.13645</v>
      </c>
      <c r="T19" s="350">
        <v>2035.55</v>
      </c>
      <c r="U19" s="351">
        <v>1.328586</v>
      </c>
      <c r="V19" s="351">
        <v>14.167216</v>
      </c>
      <c r="W19" s="351">
        <v>0.37</v>
      </c>
      <c r="X19" s="351">
        <v>2.0527449999999998</v>
      </c>
      <c r="Y19" s="351">
        <v>10.482414</v>
      </c>
      <c r="Z19" s="351">
        <v>0.42</v>
      </c>
      <c r="AA19" s="351">
        <v>1.5746180000000001</v>
      </c>
      <c r="AB19" s="351">
        <v>11.945997999999999</v>
      </c>
      <c r="AC19" s="376">
        <v>0.37</v>
      </c>
    </row>
    <row r="20" spans="1:29" s="15" customFormat="1" x14ac:dyDescent="0.25">
      <c r="A20" s="13">
        <v>63</v>
      </c>
      <c r="B20" s="378" t="s">
        <v>22</v>
      </c>
      <c r="C20" s="349">
        <v>26.833805999999999</v>
      </c>
      <c r="D20" s="352">
        <v>97.134820000000005</v>
      </c>
      <c r="E20" s="349">
        <v>51.09</v>
      </c>
      <c r="F20" s="349">
        <v>398.93270999999999</v>
      </c>
      <c r="G20" s="352">
        <v>43.288215999999998</v>
      </c>
      <c r="H20" s="349">
        <v>338.47</v>
      </c>
      <c r="I20" s="349">
        <v>425.76651600000002</v>
      </c>
      <c r="J20" s="352">
        <v>42.785074000000002</v>
      </c>
      <c r="K20" s="349">
        <v>357.04</v>
      </c>
      <c r="L20" s="349">
        <v>100.09009500000001</v>
      </c>
      <c r="M20" s="352">
        <v>97.134820000000005</v>
      </c>
      <c r="N20" s="349">
        <v>190.56</v>
      </c>
      <c r="O20" s="349">
        <v>1905.2780250000001</v>
      </c>
      <c r="P20" s="352">
        <v>56.811745000000002</v>
      </c>
      <c r="Q20" s="349">
        <v>2121.5500000000002</v>
      </c>
      <c r="R20" s="349">
        <v>2005.3681200000001</v>
      </c>
      <c r="S20" s="352">
        <v>55.041333000000002</v>
      </c>
      <c r="T20" s="349">
        <v>2163.41</v>
      </c>
      <c r="U20" s="352">
        <v>3.73</v>
      </c>
      <c r="V20" s="352">
        <v>0</v>
      </c>
      <c r="W20" s="352">
        <v>0</v>
      </c>
      <c r="X20" s="352">
        <v>4.775938</v>
      </c>
      <c r="Y20" s="352">
        <v>26.552970999999999</v>
      </c>
      <c r="Z20" s="352">
        <v>2.4900000000000002</v>
      </c>
      <c r="AA20" s="352">
        <v>4.7100179999999998</v>
      </c>
      <c r="AB20" s="352">
        <v>25.552258999999999</v>
      </c>
      <c r="AC20" s="375">
        <v>2.36</v>
      </c>
    </row>
    <row r="21" spans="1:29" s="15" customFormat="1" x14ac:dyDescent="0.25">
      <c r="A21" s="14">
        <v>66</v>
      </c>
      <c r="B21" s="379" t="s">
        <v>23</v>
      </c>
      <c r="C21" s="350">
        <v>172.39544000000001</v>
      </c>
      <c r="D21" s="351">
        <v>34.362572</v>
      </c>
      <c r="E21" s="350">
        <v>116.11</v>
      </c>
      <c r="F21" s="350">
        <v>87.441877000000005</v>
      </c>
      <c r="G21" s="351">
        <v>52.726345999999999</v>
      </c>
      <c r="H21" s="350">
        <v>90.37</v>
      </c>
      <c r="I21" s="350">
        <v>259.83731699999998</v>
      </c>
      <c r="J21" s="351">
        <v>29.764133999999999</v>
      </c>
      <c r="K21" s="350">
        <v>151.58000000000001</v>
      </c>
      <c r="L21" s="350">
        <v>211.43303800000001</v>
      </c>
      <c r="M21" s="351">
        <v>36.603847999999999</v>
      </c>
      <c r="N21" s="350">
        <v>151.69</v>
      </c>
      <c r="O21" s="350">
        <v>288.65766000000002</v>
      </c>
      <c r="P21" s="351">
        <v>53.269927000000003</v>
      </c>
      <c r="Q21" s="350">
        <v>301.38</v>
      </c>
      <c r="R21" s="350">
        <v>500.09069799999997</v>
      </c>
      <c r="S21" s="351">
        <v>35.922491999999998</v>
      </c>
      <c r="T21" s="350">
        <v>352.1</v>
      </c>
      <c r="U21" s="351">
        <v>1.226442</v>
      </c>
      <c r="V21" s="351">
        <v>14.112978999999999</v>
      </c>
      <c r="W21" s="351">
        <v>0.34</v>
      </c>
      <c r="X21" s="351">
        <v>3.3011370000000002</v>
      </c>
      <c r="Y21" s="351">
        <v>26.073533999999999</v>
      </c>
      <c r="Z21" s="351">
        <v>1.69</v>
      </c>
      <c r="AA21" s="351">
        <v>1.9246300000000001</v>
      </c>
      <c r="AB21" s="351">
        <v>18.290776000000001</v>
      </c>
      <c r="AC21" s="376">
        <v>0.69</v>
      </c>
    </row>
    <row r="22" spans="1:29" s="15" customFormat="1" x14ac:dyDescent="0.25">
      <c r="A22" s="13">
        <v>68</v>
      </c>
      <c r="B22" s="378" t="s">
        <v>24</v>
      </c>
      <c r="C22" s="349">
        <v>5697.087141</v>
      </c>
      <c r="D22" s="352">
        <v>17.725646000000001</v>
      </c>
      <c r="E22" s="349">
        <v>1979.3</v>
      </c>
      <c r="F22" s="349">
        <v>6030.9969209999999</v>
      </c>
      <c r="G22" s="352">
        <v>18.169920000000001</v>
      </c>
      <c r="H22" s="349">
        <v>2147.8200000000002</v>
      </c>
      <c r="I22" s="349">
        <v>11728.084062</v>
      </c>
      <c r="J22" s="352">
        <v>13.536098000000001</v>
      </c>
      <c r="K22" s="349">
        <v>3111.55</v>
      </c>
      <c r="L22" s="349">
        <v>8395.9552170000006</v>
      </c>
      <c r="M22" s="352">
        <v>24.461383999999999</v>
      </c>
      <c r="N22" s="349">
        <v>4025.38</v>
      </c>
      <c r="O22" s="349">
        <v>11079.485654</v>
      </c>
      <c r="P22" s="352">
        <v>21.289556999999999</v>
      </c>
      <c r="Q22" s="349">
        <v>4623.2</v>
      </c>
      <c r="R22" s="349">
        <v>19475.440871999999</v>
      </c>
      <c r="S22" s="352">
        <v>16.183071000000002</v>
      </c>
      <c r="T22" s="349">
        <v>6177.38</v>
      </c>
      <c r="U22" s="352">
        <v>1.4737279999999999</v>
      </c>
      <c r="V22" s="352">
        <v>14.266734</v>
      </c>
      <c r="W22" s="352">
        <v>0.41</v>
      </c>
      <c r="X22" s="352">
        <v>1.8370899999999999</v>
      </c>
      <c r="Y22" s="352">
        <v>9.3538960000000007</v>
      </c>
      <c r="Z22" s="352">
        <v>0.34</v>
      </c>
      <c r="AA22" s="352">
        <v>1.660582</v>
      </c>
      <c r="AB22" s="352">
        <v>8.4166740000000004</v>
      </c>
      <c r="AC22" s="375">
        <v>0.27</v>
      </c>
    </row>
    <row r="23" spans="1:29" s="15" customFormat="1" x14ac:dyDescent="0.25">
      <c r="A23" s="14">
        <v>73</v>
      </c>
      <c r="B23" s="379" t="s">
        <v>25</v>
      </c>
      <c r="C23" s="350">
        <v>9761.198558</v>
      </c>
      <c r="D23" s="351">
        <v>22.859635999999998</v>
      </c>
      <c r="E23" s="350">
        <v>4373.49</v>
      </c>
      <c r="F23" s="350">
        <v>15163.40821</v>
      </c>
      <c r="G23" s="351">
        <v>26.946867999999998</v>
      </c>
      <c r="H23" s="350">
        <v>8008.68</v>
      </c>
      <c r="I23" s="350">
        <v>24924.606769000002</v>
      </c>
      <c r="J23" s="351">
        <v>21.983228</v>
      </c>
      <c r="K23" s="350">
        <v>10739.3</v>
      </c>
      <c r="L23" s="350">
        <v>35067.782467999998</v>
      </c>
      <c r="M23" s="351">
        <v>31.191638999999999</v>
      </c>
      <c r="N23" s="350">
        <v>21438.9</v>
      </c>
      <c r="O23" s="350">
        <v>64398.556902999997</v>
      </c>
      <c r="P23" s="351">
        <v>29.785017</v>
      </c>
      <c r="Q23" s="350">
        <v>37595</v>
      </c>
      <c r="R23" s="350">
        <v>99466.339370999995</v>
      </c>
      <c r="S23" s="351">
        <v>25.002849999999999</v>
      </c>
      <c r="T23" s="350">
        <v>48744.06</v>
      </c>
      <c r="U23" s="351">
        <v>3.5925690000000001</v>
      </c>
      <c r="V23" s="351">
        <v>15.937046</v>
      </c>
      <c r="W23" s="351">
        <v>1.1200000000000001</v>
      </c>
      <c r="X23" s="351">
        <v>4.2469710000000003</v>
      </c>
      <c r="Y23" s="351">
        <v>10.071483000000001</v>
      </c>
      <c r="Z23" s="351">
        <v>0.84</v>
      </c>
      <c r="AA23" s="351">
        <v>3.990688</v>
      </c>
      <c r="AB23" s="351">
        <v>8.9459140000000001</v>
      </c>
      <c r="AC23" s="376">
        <v>0.7</v>
      </c>
    </row>
    <row r="24" spans="1:29" s="15" customFormat="1" x14ac:dyDescent="0.25">
      <c r="A24" s="16"/>
      <c r="B24" s="308" t="s">
        <v>26</v>
      </c>
      <c r="C24" s="18">
        <v>35128.769490999999</v>
      </c>
      <c r="D24" s="19">
        <v>19.874714999999998</v>
      </c>
      <c r="E24" s="18">
        <v>13684.22</v>
      </c>
      <c r="F24" s="18">
        <v>58721.168363999997</v>
      </c>
      <c r="G24" s="19">
        <v>21.459371999999998</v>
      </c>
      <c r="H24" s="18">
        <v>24698.34</v>
      </c>
      <c r="I24" s="18">
        <v>93849.937854999996</v>
      </c>
      <c r="J24" s="19">
        <v>15.442219</v>
      </c>
      <c r="K24" s="18">
        <v>28405.33</v>
      </c>
      <c r="L24" s="18">
        <v>80771.016417000006</v>
      </c>
      <c r="M24" s="19">
        <v>16.549346</v>
      </c>
      <c r="N24" s="18">
        <v>26199.47</v>
      </c>
      <c r="O24" s="18">
        <v>159842.22218800001</v>
      </c>
      <c r="P24" s="19">
        <v>31.009720000000002</v>
      </c>
      <c r="Q24" s="18">
        <v>97150.59</v>
      </c>
      <c r="R24" s="18">
        <v>240613.23860499999</v>
      </c>
      <c r="S24" s="19">
        <v>22.519734</v>
      </c>
      <c r="T24" s="18">
        <v>106203.51</v>
      </c>
      <c r="U24" s="19">
        <v>2.2992840000000001</v>
      </c>
      <c r="V24" s="19">
        <v>19.192646</v>
      </c>
      <c r="W24" s="19">
        <v>0.86</v>
      </c>
      <c r="X24" s="19">
        <v>2.7220550000000001</v>
      </c>
      <c r="Y24" s="19">
        <v>17.813945</v>
      </c>
      <c r="Z24" s="19">
        <v>0.95</v>
      </c>
      <c r="AA24" s="19">
        <v>2.5638079999999999</v>
      </c>
      <c r="AB24" s="19">
        <v>14.593636</v>
      </c>
      <c r="AC24" s="20">
        <v>0.73</v>
      </c>
    </row>
    <row r="25" spans="1:29" s="15" customFormat="1" x14ac:dyDescent="0.25">
      <c r="A25" s="13">
        <v>8</v>
      </c>
      <c r="B25" s="378" t="s">
        <v>27</v>
      </c>
      <c r="C25" s="349">
        <v>719.09956299999999</v>
      </c>
      <c r="D25" s="352">
        <v>46.986823000000001</v>
      </c>
      <c r="E25" s="349">
        <v>662.25</v>
      </c>
      <c r="F25" s="349">
        <v>252.357562</v>
      </c>
      <c r="G25" s="352">
        <v>40.088901</v>
      </c>
      <c r="H25" s="349">
        <v>198.29</v>
      </c>
      <c r="I25" s="349">
        <v>971.45712500000002</v>
      </c>
      <c r="J25" s="352">
        <v>37.800254000000002</v>
      </c>
      <c r="K25" s="349">
        <v>719.74</v>
      </c>
      <c r="L25" s="349">
        <v>1120.137367</v>
      </c>
      <c r="M25" s="352">
        <v>48.950114999999997</v>
      </c>
      <c r="N25" s="349">
        <v>1074.68</v>
      </c>
      <c r="O25" s="349">
        <v>586.05361100000005</v>
      </c>
      <c r="P25" s="352">
        <v>40.704000000000001</v>
      </c>
      <c r="Q25" s="349">
        <v>467.55</v>
      </c>
      <c r="R25" s="349">
        <v>1706.1909780000001</v>
      </c>
      <c r="S25" s="352">
        <v>39.301898999999999</v>
      </c>
      <c r="T25" s="349">
        <v>1314.31</v>
      </c>
      <c r="U25" s="352">
        <v>1.5576939999999999</v>
      </c>
      <c r="V25" s="352">
        <v>12.627335</v>
      </c>
      <c r="W25" s="352">
        <v>0.39</v>
      </c>
      <c r="X25" s="352">
        <v>2.322314</v>
      </c>
      <c r="Y25" s="352">
        <v>26.019162000000001</v>
      </c>
      <c r="Z25" s="352">
        <v>1.18</v>
      </c>
      <c r="AA25" s="352">
        <v>1.756321</v>
      </c>
      <c r="AB25" s="352">
        <v>15.301302</v>
      </c>
      <c r="AC25" s="375">
        <v>0.53</v>
      </c>
    </row>
    <row r="26" spans="1:29" s="15" customFormat="1" x14ac:dyDescent="0.25">
      <c r="A26" s="14">
        <v>88</v>
      </c>
      <c r="B26" s="379" t="s">
        <v>28</v>
      </c>
      <c r="C26" s="350">
        <v>0</v>
      </c>
      <c r="D26" s="351">
        <v>0</v>
      </c>
      <c r="E26" s="350">
        <v>0</v>
      </c>
      <c r="F26" s="350">
        <v>6.2985249999999997</v>
      </c>
      <c r="G26" s="351">
        <v>89.973540999999997</v>
      </c>
      <c r="H26" s="350">
        <v>11.11</v>
      </c>
      <c r="I26" s="350">
        <v>6.2985249999999997</v>
      </c>
      <c r="J26" s="351">
        <v>89.973540999999997</v>
      </c>
      <c r="K26" s="350">
        <v>11.11</v>
      </c>
      <c r="L26" s="350">
        <v>0</v>
      </c>
      <c r="M26" s="351">
        <v>0</v>
      </c>
      <c r="N26" s="350">
        <v>0</v>
      </c>
      <c r="O26" s="350">
        <v>5.0438590000000003</v>
      </c>
      <c r="P26" s="351">
        <v>89.973540999999997</v>
      </c>
      <c r="Q26" s="350">
        <v>8.89</v>
      </c>
      <c r="R26" s="350">
        <v>5.0438590000000003</v>
      </c>
      <c r="S26" s="351">
        <v>89.973540999999997</v>
      </c>
      <c r="T26" s="350">
        <v>8.89</v>
      </c>
      <c r="U26" s="351">
        <v>0</v>
      </c>
      <c r="V26" s="351">
        <v>0</v>
      </c>
      <c r="W26" s="351">
        <v>0</v>
      </c>
      <c r="X26" s="351">
        <v>0.80079999999999996</v>
      </c>
      <c r="Y26" s="351">
        <v>0</v>
      </c>
      <c r="Z26" s="351">
        <v>0</v>
      </c>
      <c r="AA26" s="351">
        <v>0.80079999999999996</v>
      </c>
      <c r="AB26" s="351">
        <v>0</v>
      </c>
      <c r="AC26" s="376">
        <v>0</v>
      </c>
    </row>
    <row r="27" spans="1:29" s="15" customFormat="1" x14ac:dyDescent="0.25">
      <c r="A27" s="13">
        <v>13</v>
      </c>
      <c r="B27" s="378" t="s">
        <v>29</v>
      </c>
      <c r="C27" s="349">
        <v>5583.3385760000001</v>
      </c>
      <c r="D27" s="352">
        <v>24.615359999999999</v>
      </c>
      <c r="E27" s="349">
        <v>2693.74</v>
      </c>
      <c r="F27" s="349">
        <v>9712.4097359999996</v>
      </c>
      <c r="G27" s="352">
        <v>30.084372999999999</v>
      </c>
      <c r="H27" s="349">
        <v>5726.96</v>
      </c>
      <c r="I27" s="349">
        <v>15295.748312</v>
      </c>
      <c r="J27" s="352">
        <v>21.517631000000002</v>
      </c>
      <c r="K27" s="349">
        <v>6450.91</v>
      </c>
      <c r="L27" s="349">
        <v>12426.608518999999</v>
      </c>
      <c r="M27" s="352">
        <v>28.897300999999999</v>
      </c>
      <c r="N27" s="349">
        <v>7038.27</v>
      </c>
      <c r="O27" s="349">
        <v>20207.895877999999</v>
      </c>
      <c r="P27" s="352">
        <v>26.591674999999999</v>
      </c>
      <c r="Q27" s="349">
        <v>10532.29</v>
      </c>
      <c r="R27" s="349">
        <v>32634.504397000001</v>
      </c>
      <c r="S27" s="352">
        <v>20.005756000000002</v>
      </c>
      <c r="T27" s="349">
        <v>12796.41</v>
      </c>
      <c r="U27" s="352">
        <v>2.2256589999999998</v>
      </c>
      <c r="V27" s="352">
        <v>14.54153</v>
      </c>
      <c r="W27" s="352">
        <v>0.63</v>
      </c>
      <c r="X27" s="352">
        <v>2.0806260000000001</v>
      </c>
      <c r="Y27" s="352">
        <v>9.1348070000000003</v>
      </c>
      <c r="Z27" s="352">
        <v>0.37</v>
      </c>
      <c r="AA27" s="352">
        <v>2.1335670000000002</v>
      </c>
      <c r="AB27" s="352">
        <v>8.0714749999999995</v>
      </c>
      <c r="AC27" s="375">
        <v>0.34</v>
      </c>
    </row>
    <row r="28" spans="1:29" s="15" customFormat="1" x14ac:dyDescent="0.25">
      <c r="A28" s="14">
        <v>20</v>
      </c>
      <c r="B28" s="379" t="s">
        <v>30</v>
      </c>
      <c r="C28" s="350">
        <v>4505.9991259999997</v>
      </c>
      <c r="D28" s="351">
        <v>42.741168000000002</v>
      </c>
      <c r="E28" s="350">
        <v>3774.8</v>
      </c>
      <c r="F28" s="350">
        <v>2701.7573010000001</v>
      </c>
      <c r="G28" s="351">
        <v>28.500035</v>
      </c>
      <c r="H28" s="350">
        <v>1509.2</v>
      </c>
      <c r="I28" s="350">
        <v>7207.7564259999999</v>
      </c>
      <c r="J28" s="351">
        <v>28.830611000000001</v>
      </c>
      <c r="K28" s="350">
        <v>4072.96</v>
      </c>
      <c r="L28" s="350">
        <v>15343.368428</v>
      </c>
      <c r="M28" s="351">
        <v>37.340606000000001</v>
      </c>
      <c r="N28" s="350">
        <v>11229.44</v>
      </c>
      <c r="O28" s="350">
        <v>6413.2514510000001</v>
      </c>
      <c r="P28" s="351">
        <v>37.357275999999999</v>
      </c>
      <c r="Q28" s="350">
        <v>4695.8</v>
      </c>
      <c r="R28" s="350">
        <v>21756.619878000001</v>
      </c>
      <c r="S28" s="351">
        <v>28.463736999999998</v>
      </c>
      <c r="T28" s="350">
        <v>12137.78</v>
      </c>
      <c r="U28" s="351">
        <v>3.4050980000000002</v>
      </c>
      <c r="V28" s="351">
        <v>33.718214000000003</v>
      </c>
      <c r="W28" s="351">
        <v>2.25</v>
      </c>
      <c r="X28" s="351">
        <v>2.3737330000000001</v>
      </c>
      <c r="Y28" s="351">
        <v>15.141416</v>
      </c>
      <c r="Z28" s="351">
        <v>0.7</v>
      </c>
      <c r="AA28" s="351">
        <v>3.0185010000000001</v>
      </c>
      <c r="AB28" s="351">
        <v>22.276941000000001</v>
      </c>
      <c r="AC28" s="376">
        <v>1.32</v>
      </c>
    </row>
    <row r="29" spans="1:29" s="15" customFormat="1" x14ac:dyDescent="0.25">
      <c r="A29" s="13">
        <v>23</v>
      </c>
      <c r="B29" s="378" t="s">
        <v>31</v>
      </c>
      <c r="C29" s="349">
        <v>8014.8790909999998</v>
      </c>
      <c r="D29" s="352">
        <v>19.889982</v>
      </c>
      <c r="E29" s="349">
        <v>3124.55</v>
      </c>
      <c r="F29" s="349">
        <v>25909.322974999999</v>
      </c>
      <c r="G29" s="352">
        <v>34.830716000000002</v>
      </c>
      <c r="H29" s="349">
        <v>17687.830000000002</v>
      </c>
      <c r="I29" s="349">
        <v>33924.202065999998</v>
      </c>
      <c r="J29" s="352">
        <v>27.973509</v>
      </c>
      <c r="K29" s="349">
        <v>18599.990000000002</v>
      </c>
      <c r="L29" s="349">
        <v>26913.630056999998</v>
      </c>
      <c r="M29" s="352">
        <v>24.908611000000001</v>
      </c>
      <c r="N29" s="349">
        <v>13139.47</v>
      </c>
      <c r="O29" s="349">
        <v>100851.978963</v>
      </c>
      <c r="P29" s="352">
        <v>47.718300999999997</v>
      </c>
      <c r="Q29" s="349">
        <v>94324.71</v>
      </c>
      <c r="R29" s="349">
        <v>127765.60902</v>
      </c>
      <c r="S29" s="352">
        <v>40.170225000000002</v>
      </c>
      <c r="T29" s="349">
        <v>100594.52</v>
      </c>
      <c r="U29" s="352">
        <v>3.357958</v>
      </c>
      <c r="V29" s="352">
        <v>15.788728000000001</v>
      </c>
      <c r="W29" s="352">
        <v>1.04</v>
      </c>
      <c r="X29" s="352">
        <v>3.8924979999999998</v>
      </c>
      <c r="Y29" s="352">
        <v>15.083436000000001</v>
      </c>
      <c r="Z29" s="352">
        <v>1.1499999999999999</v>
      </c>
      <c r="AA29" s="352">
        <v>3.7662079999999998</v>
      </c>
      <c r="AB29" s="352">
        <v>14.891586</v>
      </c>
      <c r="AC29" s="375">
        <v>1.1000000000000001</v>
      </c>
    </row>
    <row r="30" spans="1:29" s="15" customFormat="1" x14ac:dyDescent="0.25">
      <c r="A30" s="14">
        <v>44</v>
      </c>
      <c r="B30" s="379" t="s">
        <v>32</v>
      </c>
      <c r="C30" s="350">
        <v>2778.8086400000002</v>
      </c>
      <c r="D30" s="351">
        <v>52.626241999999998</v>
      </c>
      <c r="E30" s="350">
        <v>2866.27</v>
      </c>
      <c r="F30" s="350">
        <v>2148.6398170000002</v>
      </c>
      <c r="G30" s="351">
        <v>53.473004000000003</v>
      </c>
      <c r="H30" s="350">
        <v>2251.9299999999998</v>
      </c>
      <c r="I30" s="350">
        <v>4927.4484570000004</v>
      </c>
      <c r="J30" s="351">
        <v>50.468836000000003</v>
      </c>
      <c r="K30" s="350">
        <v>4874.18</v>
      </c>
      <c r="L30" s="350">
        <v>6753.1611599999997</v>
      </c>
      <c r="M30" s="351">
        <v>54.567120000000003</v>
      </c>
      <c r="N30" s="350">
        <v>7222.61</v>
      </c>
      <c r="O30" s="350">
        <v>6538.4164430000001</v>
      </c>
      <c r="P30" s="351">
        <v>69.304471000000007</v>
      </c>
      <c r="Q30" s="350">
        <v>8881.57</v>
      </c>
      <c r="R30" s="350">
        <v>13291.577603</v>
      </c>
      <c r="S30" s="351">
        <v>60.885604000000001</v>
      </c>
      <c r="T30" s="350">
        <v>15861.61</v>
      </c>
      <c r="U30" s="351">
        <v>2.4302359999999998</v>
      </c>
      <c r="V30" s="351">
        <v>17.113548000000002</v>
      </c>
      <c r="W30" s="351">
        <v>0.82</v>
      </c>
      <c r="X30" s="351">
        <v>3.0430489999999999</v>
      </c>
      <c r="Y30" s="351">
        <v>18.809094999999999</v>
      </c>
      <c r="Z30" s="351">
        <v>1.1200000000000001</v>
      </c>
      <c r="AA30" s="351">
        <v>2.6974559999999999</v>
      </c>
      <c r="AB30" s="351">
        <v>17.107966000000001</v>
      </c>
      <c r="AC30" s="376">
        <v>0.9</v>
      </c>
    </row>
    <row r="31" spans="1:29" s="15" customFormat="1" x14ac:dyDescent="0.25">
      <c r="A31" s="13">
        <v>47</v>
      </c>
      <c r="B31" s="378" t="s">
        <v>33</v>
      </c>
      <c r="C31" s="349">
        <v>11071.087382</v>
      </c>
      <c r="D31" s="352">
        <v>55.482804000000002</v>
      </c>
      <c r="E31" s="349">
        <v>12039.4</v>
      </c>
      <c r="F31" s="349">
        <v>10810.432045</v>
      </c>
      <c r="G31" s="352">
        <v>73.733377000000004</v>
      </c>
      <c r="H31" s="349">
        <v>15622.96</v>
      </c>
      <c r="I31" s="349">
        <v>21881.519425999999</v>
      </c>
      <c r="J31" s="352">
        <v>44.037430000000001</v>
      </c>
      <c r="K31" s="349">
        <v>18886.68</v>
      </c>
      <c r="L31" s="349">
        <v>12111.381976999999</v>
      </c>
      <c r="M31" s="352">
        <v>67.503354000000002</v>
      </c>
      <c r="N31" s="349">
        <v>16024.15</v>
      </c>
      <c r="O31" s="349">
        <v>15830.670652000001</v>
      </c>
      <c r="P31" s="352">
        <v>56.449908000000001</v>
      </c>
      <c r="Q31" s="349">
        <v>17515.34</v>
      </c>
      <c r="R31" s="349">
        <v>27942.052629000002</v>
      </c>
      <c r="S31" s="352">
        <v>41.394464999999997</v>
      </c>
      <c r="T31" s="349">
        <v>22670.27</v>
      </c>
      <c r="U31" s="352">
        <v>1.0939650000000001</v>
      </c>
      <c r="V31" s="352">
        <v>72.912233999999998</v>
      </c>
      <c r="W31" s="352">
        <v>1.56</v>
      </c>
      <c r="X31" s="352">
        <v>1.464388</v>
      </c>
      <c r="Y31" s="352">
        <v>30.043748000000001</v>
      </c>
      <c r="Z31" s="352">
        <v>0.86</v>
      </c>
      <c r="AA31" s="352">
        <v>1.2769699999999999</v>
      </c>
      <c r="AB31" s="352">
        <v>36.438229999999997</v>
      </c>
      <c r="AC31" s="375">
        <v>0.91</v>
      </c>
    </row>
    <row r="32" spans="1:29" s="15" customFormat="1" x14ac:dyDescent="0.25">
      <c r="A32" s="14">
        <v>70</v>
      </c>
      <c r="B32" s="379" t="s">
        <v>34</v>
      </c>
      <c r="C32" s="350">
        <v>2455.5571140000002</v>
      </c>
      <c r="D32" s="351">
        <v>32.110861999999997</v>
      </c>
      <c r="E32" s="350">
        <v>1545.46</v>
      </c>
      <c r="F32" s="350">
        <v>7179.9504049999996</v>
      </c>
      <c r="G32" s="351">
        <v>25.50787</v>
      </c>
      <c r="H32" s="350">
        <v>3589.65</v>
      </c>
      <c r="I32" s="350">
        <v>9635.5075180000003</v>
      </c>
      <c r="J32" s="351">
        <v>24.675941999999999</v>
      </c>
      <c r="K32" s="350">
        <v>4660.2</v>
      </c>
      <c r="L32" s="350">
        <v>6102.7289090000004</v>
      </c>
      <c r="M32" s="351">
        <v>44.26538</v>
      </c>
      <c r="N32" s="350">
        <v>5294.74</v>
      </c>
      <c r="O32" s="350">
        <v>9408.9113319999997</v>
      </c>
      <c r="P32" s="351">
        <v>25.559858999999999</v>
      </c>
      <c r="Q32" s="350">
        <v>4713.6099999999997</v>
      </c>
      <c r="R32" s="350">
        <v>15511.640240999999</v>
      </c>
      <c r="S32" s="351">
        <v>29.711081</v>
      </c>
      <c r="T32" s="350">
        <v>9033.01</v>
      </c>
      <c r="U32" s="351">
        <v>2.4852729999999998</v>
      </c>
      <c r="V32" s="351">
        <v>15.843680000000001</v>
      </c>
      <c r="W32" s="351">
        <v>0.77</v>
      </c>
      <c r="X32" s="351">
        <v>1.3104420000000001</v>
      </c>
      <c r="Y32" s="351">
        <v>6.324681</v>
      </c>
      <c r="Z32" s="351">
        <v>0.16</v>
      </c>
      <c r="AA32" s="351">
        <v>1.609842</v>
      </c>
      <c r="AB32" s="351">
        <v>9.8679649999999999</v>
      </c>
      <c r="AC32" s="376">
        <v>0.31</v>
      </c>
    </row>
    <row r="33" spans="1:29" s="15" customFormat="1" x14ac:dyDescent="0.25">
      <c r="A33" s="16"/>
      <c r="B33" s="308" t="s">
        <v>35</v>
      </c>
      <c r="C33" s="18">
        <v>19707.194357</v>
      </c>
      <c r="D33" s="19">
        <v>14.66342</v>
      </c>
      <c r="E33" s="18">
        <v>5663.91</v>
      </c>
      <c r="F33" s="18">
        <v>20499.572378000001</v>
      </c>
      <c r="G33" s="19">
        <v>12.938478</v>
      </c>
      <c r="H33" s="18">
        <v>5198.57</v>
      </c>
      <c r="I33" s="18">
        <v>40206.766735999998</v>
      </c>
      <c r="J33" s="19">
        <v>11.589036</v>
      </c>
      <c r="K33" s="18">
        <v>9132.77</v>
      </c>
      <c r="L33" s="18">
        <v>65176.822152000001</v>
      </c>
      <c r="M33" s="19">
        <v>25.279401</v>
      </c>
      <c r="N33" s="18">
        <v>32293.57</v>
      </c>
      <c r="O33" s="18">
        <v>55753.459284999997</v>
      </c>
      <c r="P33" s="19">
        <v>19.586190999999999</v>
      </c>
      <c r="Q33" s="18">
        <v>21403.16</v>
      </c>
      <c r="R33" s="18">
        <v>120930.28143800001</v>
      </c>
      <c r="S33" s="19">
        <v>21.086501999999999</v>
      </c>
      <c r="T33" s="18">
        <v>49979.93</v>
      </c>
      <c r="U33" s="19">
        <v>3.3072599999999999</v>
      </c>
      <c r="V33" s="19">
        <v>15.051242999999999</v>
      </c>
      <c r="W33" s="19">
        <v>0.98</v>
      </c>
      <c r="X33" s="19">
        <v>2.719738</v>
      </c>
      <c r="Y33" s="19">
        <v>11.327067</v>
      </c>
      <c r="Z33" s="19">
        <v>0.6</v>
      </c>
      <c r="AA33" s="19">
        <v>3.0077099999999999</v>
      </c>
      <c r="AB33" s="19">
        <v>12.268043</v>
      </c>
      <c r="AC33" s="20">
        <v>0.72</v>
      </c>
    </row>
    <row r="34" spans="1:29" s="15" customFormat="1" x14ac:dyDescent="0.25">
      <c r="A34" s="13">
        <v>19</v>
      </c>
      <c r="B34" s="378" t="s">
        <v>36</v>
      </c>
      <c r="C34" s="349">
        <v>6139.2801170000002</v>
      </c>
      <c r="D34" s="352">
        <v>14.310063</v>
      </c>
      <c r="E34" s="349">
        <v>1721.93</v>
      </c>
      <c r="F34" s="349">
        <v>7139.9703280000003</v>
      </c>
      <c r="G34" s="352">
        <v>18.944210999999999</v>
      </c>
      <c r="H34" s="349">
        <v>2651.12</v>
      </c>
      <c r="I34" s="349">
        <v>13279.250445</v>
      </c>
      <c r="J34" s="352">
        <v>12.716359000000001</v>
      </c>
      <c r="K34" s="349">
        <v>3309.73</v>
      </c>
      <c r="L34" s="349">
        <v>11494.091286000001</v>
      </c>
      <c r="M34" s="352">
        <v>22.858582999999999</v>
      </c>
      <c r="N34" s="349">
        <v>5149.68</v>
      </c>
      <c r="O34" s="349">
        <v>9648.1957870000006</v>
      </c>
      <c r="P34" s="352">
        <v>22.630178000000001</v>
      </c>
      <c r="Q34" s="349">
        <v>4279.47</v>
      </c>
      <c r="R34" s="349">
        <v>21142.287073</v>
      </c>
      <c r="S34" s="352">
        <v>17.706125</v>
      </c>
      <c r="T34" s="349">
        <v>7337.22</v>
      </c>
      <c r="U34" s="352">
        <v>1.8722209999999999</v>
      </c>
      <c r="V34" s="352">
        <v>15.823893</v>
      </c>
      <c r="W34" s="352">
        <v>0.57999999999999996</v>
      </c>
      <c r="X34" s="352">
        <v>1.351294</v>
      </c>
      <c r="Y34" s="352">
        <v>14.107950000000001</v>
      </c>
      <c r="Z34" s="352">
        <v>0.37</v>
      </c>
      <c r="AA34" s="352">
        <v>1.59213</v>
      </c>
      <c r="AB34" s="352">
        <v>10.507598</v>
      </c>
      <c r="AC34" s="375">
        <v>0.33</v>
      </c>
    </row>
    <row r="35" spans="1:29" s="15" customFormat="1" x14ac:dyDescent="0.25">
      <c r="A35" s="14">
        <v>27</v>
      </c>
      <c r="B35" s="379" t="s">
        <v>37</v>
      </c>
      <c r="C35" s="350">
        <v>389.918003</v>
      </c>
      <c r="D35" s="351">
        <v>99.647541000000004</v>
      </c>
      <c r="E35" s="350">
        <v>761.55</v>
      </c>
      <c r="F35" s="350">
        <v>194.959001</v>
      </c>
      <c r="G35" s="351">
        <v>99.647541000000004</v>
      </c>
      <c r="H35" s="350">
        <v>380.77</v>
      </c>
      <c r="I35" s="350">
        <v>584.87700400000006</v>
      </c>
      <c r="J35" s="351">
        <v>70.461451999999994</v>
      </c>
      <c r="K35" s="350">
        <v>807.74</v>
      </c>
      <c r="L35" s="350">
        <v>218.35408200000001</v>
      </c>
      <c r="M35" s="351">
        <v>99.647541000000004</v>
      </c>
      <c r="N35" s="350">
        <v>426.47</v>
      </c>
      <c r="O35" s="350">
        <v>109.177041</v>
      </c>
      <c r="P35" s="351">
        <v>99.647541000000004</v>
      </c>
      <c r="Q35" s="350">
        <v>213.23</v>
      </c>
      <c r="R35" s="350">
        <v>327.53112199999998</v>
      </c>
      <c r="S35" s="351">
        <v>70.461451999999994</v>
      </c>
      <c r="T35" s="350">
        <v>452.34</v>
      </c>
      <c r="U35" s="351">
        <v>0.56000000000000005</v>
      </c>
      <c r="V35" s="351">
        <v>0</v>
      </c>
      <c r="W35" s="351">
        <v>0</v>
      </c>
      <c r="X35" s="351">
        <v>0.56000000000000005</v>
      </c>
      <c r="Y35" s="351">
        <v>0</v>
      </c>
      <c r="Z35" s="351">
        <v>0</v>
      </c>
      <c r="AA35" s="351">
        <v>0.56000000000000005</v>
      </c>
      <c r="AB35" s="351">
        <v>0</v>
      </c>
      <c r="AC35" s="376">
        <v>0</v>
      </c>
    </row>
    <row r="36" spans="1:29" s="15" customFormat="1" x14ac:dyDescent="0.25">
      <c r="A36" s="13">
        <v>52</v>
      </c>
      <c r="B36" s="378" t="s">
        <v>38</v>
      </c>
      <c r="C36" s="349">
        <v>6983.3471499999996</v>
      </c>
      <c r="D36" s="352">
        <v>23.401965000000001</v>
      </c>
      <c r="E36" s="349">
        <v>3203.11</v>
      </c>
      <c r="F36" s="349">
        <v>6493.6949020000002</v>
      </c>
      <c r="G36" s="352">
        <v>15.055455</v>
      </c>
      <c r="H36" s="349">
        <v>1916.2</v>
      </c>
      <c r="I36" s="349">
        <v>13477.042052000001</v>
      </c>
      <c r="J36" s="352">
        <v>14.827014999999999</v>
      </c>
      <c r="K36" s="349">
        <v>3916.56</v>
      </c>
      <c r="L36" s="349">
        <v>14869.312513999999</v>
      </c>
      <c r="M36" s="352">
        <v>24.730723999999999</v>
      </c>
      <c r="N36" s="349">
        <v>7207.49</v>
      </c>
      <c r="O36" s="349">
        <v>14442.969891999999</v>
      </c>
      <c r="P36" s="352">
        <v>23.645014</v>
      </c>
      <c r="Q36" s="349">
        <v>6693.48</v>
      </c>
      <c r="R36" s="349">
        <v>29312.282405999998</v>
      </c>
      <c r="S36" s="352">
        <v>22.244661000000001</v>
      </c>
      <c r="T36" s="349">
        <v>12780.02</v>
      </c>
      <c r="U36" s="352">
        <v>2.1292529999999998</v>
      </c>
      <c r="V36" s="352">
        <v>17.246873000000001</v>
      </c>
      <c r="W36" s="352">
        <v>0.72</v>
      </c>
      <c r="X36" s="352">
        <v>2.2241529999999998</v>
      </c>
      <c r="Y36" s="352">
        <v>14.533267</v>
      </c>
      <c r="Z36" s="352">
        <v>0.63</v>
      </c>
      <c r="AA36" s="352">
        <v>2.174979</v>
      </c>
      <c r="AB36" s="352">
        <v>14.832127</v>
      </c>
      <c r="AC36" s="375">
        <v>0.63</v>
      </c>
    </row>
    <row r="37" spans="1:29" s="15" customFormat="1" x14ac:dyDescent="0.25">
      <c r="A37" s="14">
        <v>76</v>
      </c>
      <c r="B37" s="379" t="s">
        <v>39</v>
      </c>
      <c r="C37" s="350">
        <v>6194.6490869999998</v>
      </c>
      <c r="D37" s="351">
        <v>35.209117999999997</v>
      </c>
      <c r="E37" s="350">
        <v>4274.92</v>
      </c>
      <c r="F37" s="350">
        <v>6670.9481470000001</v>
      </c>
      <c r="G37" s="351">
        <v>30.764102000000001</v>
      </c>
      <c r="H37" s="350">
        <v>4022.42</v>
      </c>
      <c r="I37" s="350">
        <v>12865.597234999999</v>
      </c>
      <c r="J37" s="351">
        <v>29.798165999999998</v>
      </c>
      <c r="K37" s="350">
        <v>7514.08</v>
      </c>
      <c r="L37" s="350">
        <v>38595.064271000003</v>
      </c>
      <c r="M37" s="351">
        <v>41.048898000000001</v>
      </c>
      <c r="N37" s="350">
        <v>31051.98</v>
      </c>
      <c r="O37" s="350">
        <v>31553.116565</v>
      </c>
      <c r="P37" s="351">
        <v>32.133901999999999</v>
      </c>
      <c r="Q37" s="350">
        <v>19872.93</v>
      </c>
      <c r="R37" s="350">
        <v>70148.180836</v>
      </c>
      <c r="S37" s="351">
        <v>34.733977000000003</v>
      </c>
      <c r="T37" s="350">
        <v>47755.9</v>
      </c>
      <c r="U37" s="351">
        <v>6.2303879999999996</v>
      </c>
      <c r="V37" s="351">
        <v>8.6890429999999999</v>
      </c>
      <c r="W37" s="351">
        <v>1.06</v>
      </c>
      <c r="X37" s="351">
        <v>4.7299300000000004</v>
      </c>
      <c r="Y37" s="351">
        <v>12.713774000000001</v>
      </c>
      <c r="Z37" s="351">
        <v>1.18</v>
      </c>
      <c r="AA37" s="351">
        <v>5.4523840000000003</v>
      </c>
      <c r="AB37" s="351">
        <v>10.875203000000001</v>
      </c>
      <c r="AC37" s="376">
        <v>1.1599999999999999</v>
      </c>
    </row>
    <row r="38" spans="1:29" s="15" customFormat="1" x14ac:dyDescent="0.25">
      <c r="A38" s="16"/>
      <c r="B38" s="308" t="s">
        <v>510</v>
      </c>
      <c r="C38" s="18">
        <v>18998.896762</v>
      </c>
      <c r="D38" s="19">
        <v>21.140976999999999</v>
      </c>
      <c r="E38" s="18">
        <v>7872.44</v>
      </c>
      <c r="F38" s="18">
        <v>43804.840888999999</v>
      </c>
      <c r="G38" s="19">
        <v>47.401504000000003</v>
      </c>
      <c r="H38" s="18">
        <v>40697.74</v>
      </c>
      <c r="I38" s="18">
        <v>62803.737650000003</v>
      </c>
      <c r="J38" s="19">
        <v>33.738072000000003</v>
      </c>
      <c r="K38" s="18">
        <v>41529.99</v>
      </c>
      <c r="L38" s="18">
        <v>99020.603122</v>
      </c>
      <c r="M38" s="19">
        <v>24.438511999999999</v>
      </c>
      <c r="N38" s="18">
        <v>47430.36</v>
      </c>
      <c r="O38" s="18">
        <v>238011.591946</v>
      </c>
      <c r="P38" s="19">
        <v>52.211320000000001</v>
      </c>
      <c r="Q38" s="18">
        <v>243567.23</v>
      </c>
      <c r="R38" s="18">
        <v>337032.19506699999</v>
      </c>
      <c r="S38" s="19">
        <v>37.637030000000003</v>
      </c>
      <c r="T38" s="18">
        <v>248623.86</v>
      </c>
      <c r="U38" s="19">
        <v>5.211913</v>
      </c>
      <c r="V38" s="19">
        <v>5.7396630000000002</v>
      </c>
      <c r="W38" s="19">
        <v>0.59</v>
      </c>
      <c r="X38" s="19">
        <v>5.4334540000000002</v>
      </c>
      <c r="Y38" s="19">
        <v>5.9913150000000002</v>
      </c>
      <c r="Z38" s="19">
        <v>0.64</v>
      </c>
      <c r="AA38" s="19">
        <v>5.3664350000000001</v>
      </c>
      <c r="AB38" s="19">
        <v>4.976661</v>
      </c>
      <c r="AC38" s="20">
        <v>0.52</v>
      </c>
    </row>
    <row r="39" spans="1:29" s="15" customFormat="1" x14ac:dyDescent="0.25">
      <c r="A39" s="13">
        <v>81</v>
      </c>
      <c r="B39" s="378" t="s">
        <v>40</v>
      </c>
      <c r="C39" s="349">
        <v>912.76917400000002</v>
      </c>
      <c r="D39" s="352">
        <v>42.665776000000001</v>
      </c>
      <c r="E39" s="349">
        <v>763.3</v>
      </c>
      <c r="F39" s="349">
        <v>1599.9238069999999</v>
      </c>
      <c r="G39" s="352">
        <v>73.467918999999995</v>
      </c>
      <c r="H39" s="349">
        <v>2303.84</v>
      </c>
      <c r="I39" s="349">
        <v>2512.6929810000001</v>
      </c>
      <c r="J39" s="352">
        <v>48.490499</v>
      </c>
      <c r="K39" s="349">
        <v>2388.1</v>
      </c>
      <c r="L39" s="349">
        <v>2111.1624000000002</v>
      </c>
      <c r="M39" s="352">
        <v>41.026479000000002</v>
      </c>
      <c r="N39" s="349">
        <v>1697.63</v>
      </c>
      <c r="O39" s="349">
        <v>2515.6966520000001</v>
      </c>
      <c r="P39" s="352">
        <v>51.249743000000002</v>
      </c>
      <c r="Q39" s="349">
        <v>2527</v>
      </c>
      <c r="R39" s="349">
        <v>4626.8590530000001</v>
      </c>
      <c r="S39" s="352">
        <v>32.783265999999998</v>
      </c>
      <c r="T39" s="349">
        <v>2973</v>
      </c>
      <c r="U39" s="352">
        <v>2.3129200000000001</v>
      </c>
      <c r="V39" s="352">
        <v>15.110199</v>
      </c>
      <c r="W39" s="352">
        <v>0.68</v>
      </c>
      <c r="X39" s="352">
        <v>1.5723849999999999</v>
      </c>
      <c r="Y39" s="352">
        <v>29.466425000000001</v>
      </c>
      <c r="Z39" s="352">
        <v>0.91</v>
      </c>
      <c r="AA39" s="352">
        <v>1.8413949999999999</v>
      </c>
      <c r="AB39" s="352">
        <v>23.138171</v>
      </c>
      <c r="AC39" s="375">
        <v>0.84</v>
      </c>
    </row>
    <row r="40" spans="1:29" s="15" customFormat="1" x14ac:dyDescent="0.25">
      <c r="A40" s="14">
        <v>85</v>
      </c>
      <c r="B40" s="379" t="s">
        <v>41</v>
      </c>
      <c r="C40" s="350">
        <v>844.92164100000002</v>
      </c>
      <c r="D40" s="351">
        <v>52.835185000000003</v>
      </c>
      <c r="E40" s="350">
        <v>874.98</v>
      </c>
      <c r="F40" s="350">
        <v>4028.5882740000002</v>
      </c>
      <c r="G40" s="351">
        <v>35.453046000000001</v>
      </c>
      <c r="H40" s="350">
        <v>2799.38</v>
      </c>
      <c r="I40" s="350">
        <v>4873.5099149999996</v>
      </c>
      <c r="J40" s="351">
        <v>37.476703999999998</v>
      </c>
      <c r="K40" s="350">
        <v>3579.8</v>
      </c>
      <c r="L40" s="350">
        <v>2662.7424070000002</v>
      </c>
      <c r="M40" s="351">
        <v>52.269826000000002</v>
      </c>
      <c r="N40" s="350">
        <v>2727.95</v>
      </c>
      <c r="O40" s="350">
        <v>10719.280159</v>
      </c>
      <c r="P40" s="351">
        <v>43.980690000000003</v>
      </c>
      <c r="Q40" s="350">
        <v>9240.25</v>
      </c>
      <c r="R40" s="350">
        <v>13382.022564999999</v>
      </c>
      <c r="S40" s="351">
        <v>44.473816999999997</v>
      </c>
      <c r="T40" s="350">
        <v>11664.93</v>
      </c>
      <c r="U40" s="351">
        <v>3.1514669999999998</v>
      </c>
      <c r="V40" s="351">
        <v>16.706558000000001</v>
      </c>
      <c r="W40" s="351">
        <v>1.03</v>
      </c>
      <c r="X40" s="351">
        <v>2.660803</v>
      </c>
      <c r="Y40" s="351">
        <v>13.556566999999999</v>
      </c>
      <c r="Z40" s="351">
        <v>0.71</v>
      </c>
      <c r="AA40" s="351">
        <v>2.74587</v>
      </c>
      <c r="AB40" s="351">
        <v>12.266185999999999</v>
      </c>
      <c r="AC40" s="376">
        <v>0.66</v>
      </c>
    </row>
    <row r="41" spans="1:29" s="15" customFormat="1" x14ac:dyDescent="0.25">
      <c r="A41" s="13">
        <v>50</v>
      </c>
      <c r="B41" s="378" t="s">
        <v>42</v>
      </c>
      <c r="C41" s="349">
        <v>17136.406896</v>
      </c>
      <c r="D41" s="352">
        <v>23.176689</v>
      </c>
      <c r="E41" s="349">
        <v>7784.44</v>
      </c>
      <c r="F41" s="349">
        <v>38114.939055000003</v>
      </c>
      <c r="G41" s="352">
        <v>54.260990999999997</v>
      </c>
      <c r="H41" s="349">
        <v>40535.83</v>
      </c>
      <c r="I41" s="349">
        <v>55251.345951000003</v>
      </c>
      <c r="J41" s="352">
        <v>38.142921999999999</v>
      </c>
      <c r="K41" s="349">
        <v>41305.980000000003</v>
      </c>
      <c r="L41" s="349">
        <v>94177.482197999998</v>
      </c>
      <c r="M41" s="352">
        <v>25.636192000000001</v>
      </c>
      <c r="N41" s="349">
        <v>47321.3</v>
      </c>
      <c r="O41" s="349">
        <v>224601.61554299999</v>
      </c>
      <c r="P41" s="352">
        <v>55.285777000000003</v>
      </c>
      <c r="Q41" s="349">
        <v>243378.59</v>
      </c>
      <c r="R41" s="349">
        <v>318779.09774</v>
      </c>
      <c r="S41" s="352">
        <v>39.745401999999999</v>
      </c>
      <c r="T41" s="349">
        <v>248332.06</v>
      </c>
      <c r="U41" s="352">
        <v>5.4957539999999998</v>
      </c>
      <c r="V41" s="352">
        <v>5.1815309999999997</v>
      </c>
      <c r="W41" s="352">
        <v>0.56000000000000005</v>
      </c>
      <c r="X41" s="352">
        <v>5.8927449999999997</v>
      </c>
      <c r="Y41" s="352">
        <v>2.5515439999999998</v>
      </c>
      <c r="Z41" s="352">
        <v>0.28999999999999998</v>
      </c>
      <c r="AA41" s="352">
        <v>5.7696170000000002</v>
      </c>
      <c r="AB41" s="352">
        <v>2.8153860000000002</v>
      </c>
      <c r="AC41" s="375">
        <v>0.32</v>
      </c>
    </row>
    <row r="42" spans="1:29" s="15" customFormat="1" x14ac:dyDescent="0.25">
      <c r="A42" s="14">
        <v>99</v>
      </c>
      <c r="B42" s="379" t="s">
        <v>43</v>
      </c>
      <c r="C42" s="350">
        <v>104.79905100000001</v>
      </c>
      <c r="D42" s="351">
        <v>83.870250999999996</v>
      </c>
      <c r="E42" s="350">
        <v>172.27</v>
      </c>
      <c r="F42" s="350">
        <v>61.389752999999999</v>
      </c>
      <c r="G42" s="351">
        <v>77.274017999999998</v>
      </c>
      <c r="H42" s="350">
        <v>92.98</v>
      </c>
      <c r="I42" s="350">
        <v>166.188804</v>
      </c>
      <c r="J42" s="351">
        <v>60.100172999999998</v>
      </c>
      <c r="K42" s="350">
        <v>195.76</v>
      </c>
      <c r="L42" s="350">
        <v>69.216116999999997</v>
      </c>
      <c r="M42" s="351">
        <v>73.112199000000004</v>
      </c>
      <c r="N42" s="350">
        <v>99.19</v>
      </c>
      <c r="O42" s="350">
        <v>174.99959200000001</v>
      </c>
      <c r="P42" s="351">
        <v>87.568152999999995</v>
      </c>
      <c r="Q42" s="350">
        <v>300.36</v>
      </c>
      <c r="R42" s="350">
        <v>244.215709</v>
      </c>
      <c r="S42" s="351">
        <v>66.082322000000005</v>
      </c>
      <c r="T42" s="350">
        <v>316.31</v>
      </c>
      <c r="U42" s="351">
        <v>0.66046499999999997</v>
      </c>
      <c r="V42" s="351">
        <v>18.231273000000002</v>
      </c>
      <c r="W42" s="351">
        <v>0.24</v>
      </c>
      <c r="X42" s="351">
        <v>2.8506320000000001</v>
      </c>
      <c r="Y42" s="351">
        <v>17.742094000000002</v>
      </c>
      <c r="Z42" s="351">
        <v>0.99</v>
      </c>
      <c r="AA42" s="351">
        <v>1.469508</v>
      </c>
      <c r="AB42" s="351">
        <v>47.944471</v>
      </c>
      <c r="AC42" s="376">
        <v>1.38</v>
      </c>
    </row>
    <row r="43" spans="1:29" s="15" customFormat="1" x14ac:dyDescent="0.25">
      <c r="A43" s="16"/>
      <c r="B43" s="308" t="s">
        <v>509</v>
      </c>
      <c r="C43" s="18">
        <v>1092.5134430000001</v>
      </c>
      <c r="D43" s="19">
        <v>24.471744999999999</v>
      </c>
      <c r="E43" s="18">
        <v>524.02</v>
      </c>
      <c r="F43" s="18">
        <v>3567.5564629999999</v>
      </c>
      <c r="G43" s="19">
        <v>24.095528000000002</v>
      </c>
      <c r="H43" s="18">
        <v>1684.86</v>
      </c>
      <c r="I43" s="18">
        <v>4660.0699059999997</v>
      </c>
      <c r="J43" s="19">
        <v>19.358775999999999</v>
      </c>
      <c r="K43" s="18">
        <v>1768.18</v>
      </c>
      <c r="L43" s="18">
        <v>1384.1255860000001</v>
      </c>
      <c r="M43" s="19">
        <v>27.138448</v>
      </c>
      <c r="N43" s="18">
        <v>736.24</v>
      </c>
      <c r="O43" s="18">
        <v>6037.3848420000004</v>
      </c>
      <c r="P43" s="19">
        <v>45.868555000000001</v>
      </c>
      <c r="Q43" s="18">
        <v>5427.75</v>
      </c>
      <c r="R43" s="18">
        <v>7421.5104279999996</v>
      </c>
      <c r="S43" s="19">
        <v>37.642249999999997</v>
      </c>
      <c r="T43" s="18">
        <v>5475.5</v>
      </c>
      <c r="U43" s="19">
        <v>1.2669189999999999</v>
      </c>
      <c r="V43" s="19">
        <v>23.658963</v>
      </c>
      <c r="W43" s="19">
        <v>0.59</v>
      </c>
      <c r="X43" s="19">
        <v>1.6923029999999999</v>
      </c>
      <c r="Y43" s="19">
        <v>31.681070999999999</v>
      </c>
      <c r="Z43" s="19">
        <v>1.05</v>
      </c>
      <c r="AA43" s="19">
        <v>1.5925750000000001</v>
      </c>
      <c r="AB43" s="19">
        <v>26.660457999999998</v>
      </c>
      <c r="AC43" s="20">
        <v>0.83</v>
      </c>
    </row>
    <row r="44" spans="1:29" s="15" customFormat="1" x14ac:dyDescent="0.25">
      <c r="A44" s="13">
        <v>91</v>
      </c>
      <c r="B44" s="378" t="s">
        <v>44</v>
      </c>
      <c r="C44" s="349">
        <v>0</v>
      </c>
      <c r="D44" s="352">
        <v>0</v>
      </c>
      <c r="E44" s="349">
        <v>0</v>
      </c>
      <c r="F44" s="349">
        <v>13.546867000000001</v>
      </c>
      <c r="G44" s="352">
        <v>88.19171</v>
      </c>
      <c r="H44" s="349">
        <v>23.42</v>
      </c>
      <c r="I44" s="349">
        <v>13.546867000000001</v>
      </c>
      <c r="J44" s="352">
        <v>88.19171</v>
      </c>
      <c r="K44" s="349">
        <v>23.42</v>
      </c>
      <c r="L44" s="349">
        <v>0</v>
      </c>
      <c r="M44" s="352">
        <v>0</v>
      </c>
      <c r="N44" s="349">
        <v>0</v>
      </c>
      <c r="O44" s="349">
        <v>13.321085999999999</v>
      </c>
      <c r="P44" s="352">
        <v>88.19171</v>
      </c>
      <c r="Q44" s="349">
        <v>23.03</v>
      </c>
      <c r="R44" s="349">
        <v>13.321085999999999</v>
      </c>
      <c r="S44" s="352">
        <v>88.19171</v>
      </c>
      <c r="T44" s="349">
        <v>23.03</v>
      </c>
      <c r="U44" s="352">
        <v>0</v>
      </c>
      <c r="V44" s="352">
        <v>0</v>
      </c>
      <c r="W44" s="352">
        <v>0</v>
      </c>
      <c r="X44" s="352">
        <v>0.98333300000000001</v>
      </c>
      <c r="Y44" s="352">
        <v>0</v>
      </c>
      <c r="Z44" s="352">
        <v>0</v>
      </c>
      <c r="AA44" s="352">
        <v>0.98333300000000001</v>
      </c>
      <c r="AB44" s="352">
        <v>0</v>
      </c>
      <c r="AC44" s="375">
        <v>0</v>
      </c>
    </row>
    <row r="45" spans="1:29" s="15" customFormat="1" x14ac:dyDescent="0.25">
      <c r="A45" s="14">
        <v>18</v>
      </c>
      <c r="B45" s="379" t="s">
        <v>45</v>
      </c>
      <c r="C45" s="350">
        <v>53.104835999999999</v>
      </c>
      <c r="D45" s="351">
        <v>69.032499999999999</v>
      </c>
      <c r="E45" s="350">
        <v>71.849999999999994</v>
      </c>
      <c r="F45" s="350">
        <v>733.96143500000005</v>
      </c>
      <c r="G45" s="351">
        <v>72.650516999999994</v>
      </c>
      <c r="H45" s="350">
        <v>1045.1199999999999</v>
      </c>
      <c r="I45" s="350">
        <v>787.06627100000003</v>
      </c>
      <c r="J45" s="351">
        <v>67.822387000000006</v>
      </c>
      <c r="K45" s="350">
        <v>1046.26</v>
      </c>
      <c r="L45" s="350">
        <v>168.366469</v>
      </c>
      <c r="M45" s="351">
        <v>80.921550999999994</v>
      </c>
      <c r="N45" s="350">
        <v>267.04000000000002</v>
      </c>
      <c r="O45" s="350">
        <v>2830.633683</v>
      </c>
      <c r="P45" s="351">
        <v>92.037925999999999</v>
      </c>
      <c r="Q45" s="350">
        <v>5106.3</v>
      </c>
      <c r="R45" s="350">
        <v>2999.000153</v>
      </c>
      <c r="S45" s="351">
        <v>86.932627999999994</v>
      </c>
      <c r="T45" s="350">
        <v>5109.93</v>
      </c>
      <c r="U45" s="351">
        <v>3.170455</v>
      </c>
      <c r="V45" s="351">
        <v>42.223350000000003</v>
      </c>
      <c r="W45" s="351">
        <v>2.62</v>
      </c>
      <c r="X45" s="351">
        <v>3.856652</v>
      </c>
      <c r="Y45" s="351">
        <v>24.920767999999999</v>
      </c>
      <c r="Z45" s="351">
        <v>1.88</v>
      </c>
      <c r="AA45" s="351">
        <v>3.8103530000000001</v>
      </c>
      <c r="AB45" s="351">
        <v>24.242888000000001</v>
      </c>
      <c r="AC45" s="376">
        <v>1.81</v>
      </c>
    </row>
    <row r="46" spans="1:29" s="15" customFormat="1" x14ac:dyDescent="0.25">
      <c r="A46" s="13">
        <v>94</v>
      </c>
      <c r="B46" s="378" t="s">
        <v>46</v>
      </c>
      <c r="C46" s="349">
        <v>1.157116</v>
      </c>
      <c r="D46" s="352">
        <v>97.100830999999999</v>
      </c>
      <c r="E46" s="349">
        <v>2.2000000000000002</v>
      </c>
      <c r="F46" s="349">
        <v>0</v>
      </c>
      <c r="G46" s="352">
        <v>0</v>
      </c>
      <c r="H46" s="349">
        <v>0</v>
      </c>
      <c r="I46" s="349">
        <v>1.157116</v>
      </c>
      <c r="J46" s="352">
        <v>97.100830999999999</v>
      </c>
      <c r="K46" s="349">
        <v>2.2000000000000002</v>
      </c>
      <c r="L46" s="349">
        <v>8.0998129999999993</v>
      </c>
      <c r="M46" s="352">
        <v>97.100830999999999</v>
      </c>
      <c r="N46" s="349">
        <v>15.42</v>
      </c>
      <c r="O46" s="349">
        <v>0</v>
      </c>
      <c r="P46" s="352">
        <v>0</v>
      </c>
      <c r="Q46" s="349">
        <v>0</v>
      </c>
      <c r="R46" s="349">
        <v>8.0998129999999993</v>
      </c>
      <c r="S46" s="352">
        <v>97.100830999999999</v>
      </c>
      <c r="T46" s="349">
        <v>15.42</v>
      </c>
      <c r="U46" s="352">
        <v>7</v>
      </c>
      <c r="V46" s="352">
        <v>0</v>
      </c>
      <c r="W46" s="352">
        <v>0</v>
      </c>
      <c r="X46" s="352">
        <v>0</v>
      </c>
      <c r="Y46" s="352">
        <v>0</v>
      </c>
      <c r="Z46" s="352">
        <v>0</v>
      </c>
      <c r="AA46" s="352">
        <v>7</v>
      </c>
      <c r="AB46" s="352">
        <v>0</v>
      </c>
      <c r="AC46" s="375">
        <v>0</v>
      </c>
    </row>
    <row r="47" spans="1:29" s="15" customFormat="1" x14ac:dyDescent="0.25">
      <c r="A47" s="14">
        <v>95</v>
      </c>
      <c r="B47" s="379" t="s">
        <v>47</v>
      </c>
      <c r="C47" s="350">
        <v>67.730492999999996</v>
      </c>
      <c r="D47" s="351">
        <v>61.861992999999998</v>
      </c>
      <c r="E47" s="350">
        <v>82.12</v>
      </c>
      <c r="F47" s="350">
        <v>2647.6618880000001</v>
      </c>
      <c r="G47" s="351">
        <v>25.232299999999999</v>
      </c>
      <c r="H47" s="350">
        <v>1309.4100000000001</v>
      </c>
      <c r="I47" s="350">
        <v>2715.392382</v>
      </c>
      <c r="J47" s="351">
        <v>24.741229000000001</v>
      </c>
      <c r="K47" s="350">
        <v>1316.77</v>
      </c>
      <c r="L47" s="350">
        <v>86.131131999999994</v>
      </c>
      <c r="M47" s="351">
        <v>89.537711000000002</v>
      </c>
      <c r="N47" s="350">
        <v>151.15</v>
      </c>
      <c r="O47" s="350">
        <v>2961.2793980000001</v>
      </c>
      <c r="P47" s="351">
        <v>31.491848000000001</v>
      </c>
      <c r="Q47" s="350">
        <v>1827.82</v>
      </c>
      <c r="R47" s="350">
        <v>3047.4105300000001</v>
      </c>
      <c r="S47" s="351">
        <v>30.733782000000001</v>
      </c>
      <c r="T47" s="350">
        <v>1835.71</v>
      </c>
      <c r="U47" s="351">
        <v>1.271674</v>
      </c>
      <c r="V47" s="351">
        <v>55.138302000000003</v>
      </c>
      <c r="W47" s="351">
        <v>1.37</v>
      </c>
      <c r="X47" s="351">
        <v>1.1184510000000001</v>
      </c>
      <c r="Y47" s="351">
        <v>22.517413999999999</v>
      </c>
      <c r="Z47" s="351">
        <v>0.49</v>
      </c>
      <c r="AA47" s="351">
        <v>1.1222730000000001</v>
      </c>
      <c r="AB47" s="351">
        <v>21.978551</v>
      </c>
      <c r="AC47" s="376">
        <v>0.48</v>
      </c>
    </row>
    <row r="48" spans="1:29" s="15" customFormat="1" x14ac:dyDescent="0.25">
      <c r="A48" s="13">
        <v>86</v>
      </c>
      <c r="B48" s="378" t="s">
        <v>48</v>
      </c>
      <c r="C48" s="349">
        <v>966.19352800000001</v>
      </c>
      <c r="D48" s="352">
        <v>27.060894000000001</v>
      </c>
      <c r="E48" s="349">
        <v>512.46</v>
      </c>
      <c r="F48" s="349">
        <v>159.658421</v>
      </c>
      <c r="G48" s="352">
        <v>56.318800000000003</v>
      </c>
      <c r="H48" s="349">
        <v>176.24</v>
      </c>
      <c r="I48" s="349">
        <v>1125.8519490000001</v>
      </c>
      <c r="J48" s="352">
        <v>24.699705000000002</v>
      </c>
      <c r="K48" s="349">
        <v>545.04</v>
      </c>
      <c r="L48" s="349">
        <v>1110.0731060000001</v>
      </c>
      <c r="M48" s="352">
        <v>30.734943000000001</v>
      </c>
      <c r="N48" s="349">
        <v>668.71</v>
      </c>
      <c r="O48" s="349">
        <v>219.42282399999999</v>
      </c>
      <c r="P48" s="352">
        <v>48.996842000000001</v>
      </c>
      <c r="Q48" s="349">
        <v>210.72</v>
      </c>
      <c r="R48" s="349">
        <v>1329.49593</v>
      </c>
      <c r="S48" s="352">
        <v>27.096184000000001</v>
      </c>
      <c r="T48" s="349">
        <v>706.08</v>
      </c>
      <c r="U48" s="352">
        <v>1.148914</v>
      </c>
      <c r="V48" s="352">
        <v>26.678743999999998</v>
      </c>
      <c r="W48" s="352">
        <v>0.6</v>
      </c>
      <c r="X48" s="352">
        <v>1.3743270000000001</v>
      </c>
      <c r="Y48" s="352">
        <v>42.498522000000001</v>
      </c>
      <c r="Z48" s="352">
        <v>1.1399999999999999</v>
      </c>
      <c r="AA48" s="352">
        <v>1.1808799999999999</v>
      </c>
      <c r="AB48" s="352">
        <v>23.496475</v>
      </c>
      <c r="AC48" s="375">
        <v>0.54</v>
      </c>
    </row>
    <row r="49" spans="1:29" s="15" customFormat="1" x14ac:dyDescent="0.25">
      <c r="A49" s="22">
        <v>97</v>
      </c>
      <c r="B49" s="380" t="s">
        <v>49</v>
      </c>
      <c r="C49" s="353">
        <v>4.3274689999999998</v>
      </c>
      <c r="D49" s="354">
        <v>96.448564000000005</v>
      </c>
      <c r="E49" s="353">
        <v>8.18</v>
      </c>
      <c r="F49" s="353">
        <v>12.727850999999999</v>
      </c>
      <c r="G49" s="354">
        <v>69.550049000000001</v>
      </c>
      <c r="H49" s="353">
        <v>17.350000000000001</v>
      </c>
      <c r="I49" s="353">
        <v>17.055319999999998</v>
      </c>
      <c r="J49" s="354">
        <v>50.874738000000001</v>
      </c>
      <c r="K49" s="353">
        <v>17.010000000000002</v>
      </c>
      <c r="L49" s="353">
        <v>11.455066</v>
      </c>
      <c r="M49" s="354">
        <v>96.448564000000005</v>
      </c>
      <c r="N49" s="353">
        <v>21.65</v>
      </c>
      <c r="O49" s="353">
        <v>12.727850999999999</v>
      </c>
      <c r="P49" s="354">
        <v>69.550049000000001</v>
      </c>
      <c r="Q49" s="353">
        <v>17.350000000000001</v>
      </c>
      <c r="R49" s="353">
        <v>24.182915999999999</v>
      </c>
      <c r="S49" s="354">
        <v>49.995168</v>
      </c>
      <c r="T49" s="353">
        <v>23.7</v>
      </c>
      <c r="U49" s="354">
        <v>2.6470590000000001</v>
      </c>
      <c r="V49" s="354">
        <v>0</v>
      </c>
      <c r="W49" s="354">
        <v>0</v>
      </c>
      <c r="X49" s="354">
        <v>1</v>
      </c>
      <c r="Y49" s="354">
        <v>0</v>
      </c>
      <c r="Z49" s="354">
        <v>0</v>
      </c>
      <c r="AA49" s="354">
        <v>1.41791</v>
      </c>
      <c r="AB49" s="354">
        <v>29.395171999999999</v>
      </c>
      <c r="AC49" s="377">
        <v>0.82</v>
      </c>
    </row>
    <row r="50" spans="1:29" s="15" customFormat="1" x14ac:dyDescent="0.25">
      <c r="A50" s="23"/>
      <c r="B50" s="23"/>
      <c r="C50" s="23"/>
      <c r="D50" s="23"/>
      <c r="E50" s="23"/>
      <c r="F50" s="23"/>
      <c r="G50" s="23"/>
      <c r="H50" s="23"/>
      <c r="I50" s="23"/>
      <c r="J50" s="23"/>
      <c r="K50" s="23"/>
      <c r="L50" s="23"/>
      <c r="M50" s="24"/>
      <c r="N50" s="3"/>
      <c r="O50" s="3"/>
      <c r="P50" s="3"/>
      <c r="Q50" s="3"/>
      <c r="R50" s="3"/>
      <c r="S50" s="3"/>
      <c r="T50" s="3"/>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s="210" customFormat="1" ht="12.75" x14ac:dyDescent="0.2">
      <c r="A56" s="689" t="s">
        <v>409</v>
      </c>
      <c r="B56" s="692"/>
      <c r="C56" s="693"/>
      <c r="D56" s="693"/>
      <c r="E56" s="693"/>
      <c r="F56" s="693"/>
      <c r="G56" s="693"/>
      <c r="H56" s="693"/>
      <c r="I56" s="693"/>
      <c r="J56" s="693"/>
      <c r="K56" s="693"/>
      <c r="L56" s="693"/>
      <c r="M56" s="693"/>
      <c r="N56" s="693"/>
      <c r="O56" s="693"/>
      <c r="P56" s="222"/>
      <c r="Q56" s="222"/>
      <c r="R56" s="222"/>
      <c r="S56" s="222"/>
      <c r="T56" s="222"/>
      <c r="U56" s="222"/>
      <c r="V56" s="222"/>
      <c r="W56" s="222"/>
      <c r="X56" s="222"/>
      <c r="Y56" s="222"/>
      <c r="Z56" s="222"/>
      <c r="AA56" s="222"/>
      <c r="AB56" s="222"/>
      <c r="AC56" s="684"/>
    </row>
    <row r="57" spans="1:29" x14ac:dyDescent="0.25">
      <c r="A57" s="73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52:AC52"/>
    <mergeCell ref="B9:B10"/>
    <mergeCell ref="C9:K9"/>
    <mergeCell ref="L9:T9"/>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 ref="AA10:AC10"/>
    <mergeCell ref="A9:A11"/>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12.42578125" style="5" bestFit="1" customWidth="1"/>
    <col min="5" max="5" width="13.5703125" style="5" bestFit="1" customWidth="1"/>
    <col min="6" max="6" width="13.42578125" style="5" bestFit="1" customWidth="1"/>
    <col min="7" max="7" width="9.7109375" style="5" customWidth="1"/>
    <col min="8" max="8" width="14.5703125" style="5" bestFit="1" customWidth="1"/>
    <col min="9" max="9" width="13.42578125" style="5" bestFit="1" customWidth="1"/>
    <col min="10" max="10" width="9.7109375" style="5" customWidth="1"/>
    <col min="11" max="11" width="14.5703125" style="5" bestFit="1" customWidth="1"/>
    <col min="12" max="12" width="14.7109375" style="5" customWidth="1"/>
    <col min="13" max="13" width="9.7109375" style="12" customWidth="1"/>
    <col min="14" max="15" width="14.5703125" style="12" bestFit="1" customWidth="1"/>
    <col min="16" max="16" width="9.7109375" style="12" customWidth="1"/>
    <col min="17" max="17" width="14.5703125" style="12" bestFit="1" customWidth="1"/>
    <col min="18" max="18" width="16.28515625" style="12" bestFit="1" customWidth="1"/>
    <col min="19" max="19" width="9.7109375" style="12" customWidth="1"/>
    <col min="20" max="20" width="14.5703125" style="12" bestFit="1" customWidth="1"/>
    <col min="21" max="21" width="8.7109375" style="5" bestFit="1" customWidth="1"/>
    <col min="22" max="22" width="9.85546875" style="5" bestFit="1" customWidth="1"/>
    <col min="23" max="23" width="8.140625" style="5" bestFit="1" customWidth="1"/>
    <col min="24" max="24" width="8.7109375" style="5" bestFit="1" customWidth="1"/>
    <col min="25" max="25" width="9.85546875" style="5" bestFit="1" customWidth="1"/>
    <col min="26" max="26" width="8.140625" style="5" customWidth="1"/>
    <col min="27" max="27" width="8.7109375" style="5" bestFit="1" customWidth="1"/>
    <col min="28" max="28" width="9.85546875" style="5" bestFit="1" customWidth="1"/>
    <col min="29" max="29" width="8.140625" style="5" bestFit="1"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451</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6"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389"/>
      <c r="B12" s="386" t="s">
        <v>14</v>
      </c>
      <c r="C12" s="18">
        <v>46186.145500999999</v>
      </c>
      <c r="D12" s="19">
        <v>18.181362</v>
      </c>
      <c r="E12" s="18">
        <v>16458.650000000001</v>
      </c>
      <c r="F12" s="18">
        <v>50422.312865</v>
      </c>
      <c r="G12" s="19">
        <v>20.182704999999999</v>
      </c>
      <c r="H12" s="18">
        <v>19946.11</v>
      </c>
      <c r="I12" s="18">
        <v>96608.458364999999</v>
      </c>
      <c r="J12" s="19">
        <v>17.177819</v>
      </c>
      <c r="K12" s="18">
        <v>32526.639999999999</v>
      </c>
      <c r="L12" s="18">
        <v>194498.99763200001</v>
      </c>
      <c r="M12" s="19">
        <v>23.153086999999999</v>
      </c>
      <c r="N12" s="18">
        <v>88263.74</v>
      </c>
      <c r="O12" s="18">
        <v>209539.70594300001</v>
      </c>
      <c r="P12" s="19">
        <v>32.947747</v>
      </c>
      <c r="Q12" s="18">
        <v>135315.68</v>
      </c>
      <c r="R12" s="18">
        <v>404038.703576</v>
      </c>
      <c r="S12" s="19">
        <v>24.947858</v>
      </c>
      <c r="T12" s="18">
        <v>197566.05</v>
      </c>
      <c r="U12" s="19">
        <v>4.2111980000000004</v>
      </c>
      <c r="V12" s="19">
        <v>8.1006909999999994</v>
      </c>
      <c r="W12" s="19">
        <v>0.67</v>
      </c>
      <c r="X12" s="19">
        <v>4.1556940000000004</v>
      </c>
      <c r="Y12" s="19">
        <v>17.857437000000001</v>
      </c>
      <c r="Z12" s="19">
        <v>1.45</v>
      </c>
      <c r="AA12" s="19">
        <v>4.1822290000000004</v>
      </c>
      <c r="AB12" s="19">
        <v>10.486586000000001</v>
      </c>
      <c r="AC12" s="20">
        <v>0.86</v>
      </c>
    </row>
    <row r="13" spans="1:30" x14ac:dyDescent="0.25">
      <c r="A13" s="388"/>
      <c r="B13" s="387" t="s">
        <v>15</v>
      </c>
      <c r="C13" s="18">
        <v>13554.20881</v>
      </c>
      <c r="D13" s="19">
        <v>22.962577</v>
      </c>
      <c r="E13" s="18">
        <v>6100.3</v>
      </c>
      <c r="F13" s="18">
        <v>14759.840287999999</v>
      </c>
      <c r="G13" s="19">
        <v>24.152704</v>
      </c>
      <c r="H13" s="18">
        <v>6987.2</v>
      </c>
      <c r="I13" s="18">
        <v>28314.049098</v>
      </c>
      <c r="J13" s="19">
        <v>21.535018000000001</v>
      </c>
      <c r="K13" s="18">
        <v>11950.97</v>
      </c>
      <c r="L13" s="18">
        <v>50648.472473000002</v>
      </c>
      <c r="M13" s="19">
        <v>29.502036</v>
      </c>
      <c r="N13" s="18">
        <v>29286.97</v>
      </c>
      <c r="O13" s="18">
        <v>50355.608373000003</v>
      </c>
      <c r="P13" s="19">
        <v>24.655034000000001</v>
      </c>
      <c r="Q13" s="18">
        <v>24333.78</v>
      </c>
      <c r="R13" s="18">
        <v>101004.080846</v>
      </c>
      <c r="S13" s="19">
        <v>22.014672000000001</v>
      </c>
      <c r="T13" s="18">
        <v>43582.01</v>
      </c>
      <c r="U13" s="19">
        <v>3.7367340000000002</v>
      </c>
      <c r="V13" s="19">
        <v>15.212464000000001</v>
      </c>
      <c r="W13" s="19">
        <v>1.1100000000000001</v>
      </c>
      <c r="X13" s="19">
        <v>3.4116629999999999</v>
      </c>
      <c r="Y13" s="19">
        <v>9.1026539999999994</v>
      </c>
      <c r="Z13" s="19">
        <v>0.61</v>
      </c>
      <c r="AA13" s="19">
        <v>3.5672779999999999</v>
      </c>
      <c r="AB13" s="19">
        <v>9.8507280000000002</v>
      </c>
      <c r="AC13" s="20">
        <v>0.69</v>
      </c>
    </row>
    <row r="14" spans="1:30" x14ac:dyDescent="0.25">
      <c r="A14" s="13">
        <v>5</v>
      </c>
      <c r="B14" s="378" t="s">
        <v>16</v>
      </c>
      <c r="C14" s="349">
        <v>1274.621572</v>
      </c>
      <c r="D14" s="352">
        <v>42.682340000000003</v>
      </c>
      <c r="E14" s="349">
        <v>1066.32</v>
      </c>
      <c r="F14" s="349">
        <v>2364.9564540000001</v>
      </c>
      <c r="G14" s="352">
        <v>35.070045999999998</v>
      </c>
      <c r="H14" s="349">
        <v>1625.61</v>
      </c>
      <c r="I14" s="349">
        <v>3639.5780260000001</v>
      </c>
      <c r="J14" s="352">
        <v>36.776251999999999</v>
      </c>
      <c r="K14" s="349">
        <v>2623.46</v>
      </c>
      <c r="L14" s="349">
        <v>2672.7170099999998</v>
      </c>
      <c r="M14" s="352">
        <v>44.050604999999997</v>
      </c>
      <c r="N14" s="349">
        <v>2307.6</v>
      </c>
      <c r="O14" s="349">
        <v>5555.9612749999997</v>
      </c>
      <c r="P14" s="352">
        <v>35.985081000000001</v>
      </c>
      <c r="Q14" s="349">
        <v>3918.66</v>
      </c>
      <c r="R14" s="349">
        <v>8228.6782860000003</v>
      </c>
      <c r="S14" s="352">
        <v>37.487262000000001</v>
      </c>
      <c r="T14" s="349">
        <v>6046.02</v>
      </c>
      <c r="U14" s="352">
        <v>2.0968710000000002</v>
      </c>
      <c r="V14" s="352">
        <v>7.0342539999999998</v>
      </c>
      <c r="W14" s="352">
        <v>0.28999999999999998</v>
      </c>
      <c r="X14" s="352">
        <v>2.3492869999999999</v>
      </c>
      <c r="Y14" s="352">
        <v>10.296574</v>
      </c>
      <c r="Z14" s="352">
        <v>0.47</v>
      </c>
      <c r="AA14" s="352">
        <v>2.260888</v>
      </c>
      <c r="AB14" s="352">
        <v>7.162318</v>
      </c>
      <c r="AC14" s="375">
        <v>0.32</v>
      </c>
    </row>
    <row r="15" spans="1:30" x14ac:dyDescent="0.25">
      <c r="A15" s="14">
        <v>15</v>
      </c>
      <c r="B15" s="379" t="s">
        <v>17</v>
      </c>
      <c r="C15" s="350">
        <v>1086.70273</v>
      </c>
      <c r="D15" s="351">
        <v>28.780705000000001</v>
      </c>
      <c r="E15" s="350">
        <v>613.01</v>
      </c>
      <c r="F15" s="350">
        <v>874.07035599999995</v>
      </c>
      <c r="G15" s="351">
        <v>38.677973999999999</v>
      </c>
      <c r="H15" s="350">
        <v>662.62</v>
      </c>
      <c r="I15" s="350">
        <v>1960.7730859999999</v>
      </c>
      <c r="J15" s="351">
        <v>23.555605</v>
      </c>
      <c r="K15" s="350">
        <v>905.27</v>
      </c>
      <c r="L15" s="350">
        <v>1990.042964</v>
      </c>
      <c r="M15" s="351">
        <v>27.326008999999999</v>
      </c>
      <c r="N15" s="350">
        <v>1065.8499999999999</v>
      </c>
      <c r="O15" s="350">
        <v>1429.690186</v>
      </c>
      <c r="P15" s="351">
        <v>30.470732999999999</v>
      </c>
      <c r="Q15" s="350">
        <v>853.85</v>
      </c>
      <c r="R15" s="350">
        <v>3419.73315</v>
      </c>
      <c r="S15" s="351">
        <v>20.436423000000001</v>
      </c>
      <c r="T15" s="350">
        <v>1369.79</v>
      </c>
      <c r="U15" s="351">
        <v>1.831267</v>
      </c>
      <c r="V15" s="351">
        <v>17.494589000000001</v>
      </c>
      <c r="W15" s="351">
        <v>0.63</v>
      </c>
      <c r="X15" s="351">
        <v>1.635669</v>
      </c>
      <c r="Y15" s="351">
        <v>14.842363000000001</v>
      </c>
      <c r="Z15" s="351">
        <v>0.48</v>
      </c>
      <c r="AA15" s="351">
        <v>1.7440739999999999</v>
      </c>
      <c r="AB15" s="351">
        <v>12.09337</v>
      </c>
      <c r="AC15" s="376">
        <v>0.41</v>
      </c>
    </row>
    <row r="16" spans="1:30" x14ac:dyDescent="0.25">
      <c r="A16" s="13">
        <v>17</v>
      </c>
      <c r="B16" s="378" t="s">
        <v>18</v>
      </c>
      <c r="C16" s="349">
        <v>13.583055</v>
      </c>
      <c r="D16" s="352">
        <v>87.447462999999999</v>
      </c>
      <c r="E16" s="349">
        <v>23.28</v>
      </c>
      <c r="F16" s="349">
        <v>201.662691</v>
      </c>
      <c r="G16" s="352">
        <v>53.990845999999998</v>
      </c>
      <c r="H16" s="349">
        <v>213.4</v>
      </c>
      <c r="I16" s="349">
        <v>215.245745</v>
      </c>
      <c r="J16" s="352">
        <v>55.356202000000003</v>
      </c>
      <c r="K16" s="349">
        <v>233.54</v>
      </c>
      <c r="L16" s="349">
        <v>27.16611</v>
      </c>
      <c r="M16" s="352">
        <v>87.447462999999999</v>
      </c>
      <c r="N16" s="349">
        <v>46.56</v>
      </c>
      <c r="O16" s="349">
        <v>547.69271100000003</v>
      </c>
      <c r="P16" s="352">
        <v>50.317148000000003</v>
      </c>
      <c r="Q16" s="349">
        <v>540.14</v>
      </c>
      <c r="R16" s="349">
        <v>574.85882100000003</v>
      </c>
      <c r="S16" s="352">
        <v>50.397514000000001</v>
      </c>
      <c r="T16" s="349">
        <v>567.84</v>
      </c>
      <c r="U16" s="352">
        <v>2</v>
      </c>
      <c r="V16" s="352">
        <v>0</v>
      </c>
      <c r="W16" s="352">
        <v>0</v>
      </c>
      <c r="X16" s="352">
        <v>2.7158850000000001</v>
      </c>
      <c r="Y16" s="352">
        <v>21.865238999999999</v>
      </c>
      <c r="Z16" s="352">
        <v>1.1599999999999999</v>
      </c>
      <c r="AA16" s="352">
        <v>2.670709</v>
      </c>
      <c r="AB16" s="352">
        <v>21.624153</v>
      </c>
      <c r="AC16" s="375">
        <v>1.1299999999999999</v>
      </c>
    </row>
    <row r="17" spans="1:29" s="15" customFormat="1" x14ac:dyDescent="0.25">
      <c r="A17" s="14">
        <v>25</v>
      </c>
      <c r="B17" s="379" t="s">
        <v>19</v>
      </c>
      <c r="C17" s="350">
        <v>447.43846500000001</v>
      </c>
      <c r="D17" s="351">
        <v>39.873632999999998</v>
      </c>
      <c r="E17" s="350">
        <v>349.68</v>
      </c>
      <c r="F17" s="350">
        <v>1015.221389</v>
      </c>
      <c r="G17" s="351">
        <v>37.786029999999997</v>
      </c>
      <c r="H17" s="350">
        <v>751.88</v>
      </c>
      <c r="I17" s="350">
        <v>1462.6598530000001</v>
      </c>
      <c r="J17" s="351">
        <v>31.137644999999999</v>
      </c>
      <c r="K17" s="350">
        <v>892.66</v>
      </c>
      <c r="L17" s="350">
        <v>1143.2023039999999</v>
      </c>
      <c r="M17" s="351">
        <v>45.477918000000003</v>
      </c>
      <c r="N17" s="350">
        <v>1019.01</v>
      </c>
      <c r="O17" s="350">
        <v>2332.9180139999999</v>
      </c>
      <c r="P17" s="351">
        <v>46.884357999999999</v>
      </c>
      <c r="Q17" s="350">
        <v>2143.8000000000002</v>
      </c>
      <c r="R17" s="350">
        <v>3476.1203180000002</v>
      </c>
      <c r="S17" s="351">
        <v>36.399264000000002</v>
      </c>
      <c r="T17" s="350">
        <v>2479.9499999999998</v>
      </c>
      <c r="U17" s="351">
        <v>2.5549930000000001</v>
      </c>
      <c r="V17" s="351">
        <v>18.237582</v>
      </c>
      <c r="W17" s="351">
        <v>0.91</v>
      </c>
      <c r="X17" s="351">
        <v>2.2979400000000001</v>
      </c>
      <c r="Y17" s="351">
        <v>15.059675</v>
      </c>
      <c r="Z17" s="351">
        <v>0.68</v>
      </c>
      <c r="AA17" s="351">
        <v>2.3765749999999999</v>
      </c>
      <c r="AB17" s="351">
        <v>11.315087</v>
      </c>
      <c r="AC17" s="376">
        <v>0.53</v>
      </c>
    </row>
    <row r="18" spans="1:29" s="15" customFormat="1" x14ac:dyDescent="0.25">
      <c r="A18" s="13">
        <v>41</v>
      </c>
      <c r="B18" s="378" t="s">
        <v>20</v>
      </c>
      <c r="C18" s="349">
        <v>1554.8586660000001</v>
      </c>
      <c r="D18" s="352">
        <v>49.965587999999997</v>
      </c>
      <c r="E18" s="349">
        <v>1522.71</v>
      </c>
      <c r="F18" s="349">
        <v>235.37503000000001</v>
      </c>
      <c r="G18" s="352">
        <v>55.240389</v>
      </c>
      <c r="H18" s="349">
        <v>254.84</v>
      </c>
      <c r="I18" s="349">
        <v>1790.2336949999999</v>
      </c>
      <c r="J18" s="352">
        <v>44.587685999999998</v>
      </c>
      <c r="K18" s="349">
        <v>1564.52</v>
      </c>
      <c r="L18" s="349">
        <v>6890.9700339999999</v>
      </c>
      <c r="M18" s="352">
        <v>68.965529000000004</v>
      </c>
      <c r="N18" s="349">
        <v>9314.69</v>
      </c>
      <c r="O18" s="349">
        <v>609.48805200000004</v>
      </c>
      <c r="P18" s="352">
        <v>57.896377000000001</v>
      </c>
      <c r="Q18" s="349">
        <v>691.63</v>
      </c>
      <c r="R18" s="349">
        <v>7500.458087</v>
      </c>
      <c r="S18" s="352">
        <v>63.550016999999997</v>
      </c>
      <c r="T18" s="349">
        <v>9342.42</v>
      </c>
      <c r="U18" s="352">
        <v>4.4318949999999999</v>
      </c>
      <c r="V18" s="352">
        <v>32.553618</v>
      </c>
      <c r="W18" s="352">
        <v>2.83</v>
      </c>
      <c r="X18" s="352">
        <v>2.5894339999999998</v>
      </c>
      <c r="Y18" s="352">
        <v>42.425854999999999</v>
      </c>
      <c r="Z18" s="352">
        <v>2.15</v>
      </c>
      <c r="AA18" s="352">
        <v>4.1896529999999998</v>
      </c>
      <c r="AB18" s="352">
        <v>31.833877999999999</v>
      </c>
      <c r="AC18" s="375">
        <v>2.61</v>
      </c>
    </row>
    <row r="19" spans="1:29" s="15" customFormat="1" x14ac:dyDescent="0.25">
      <c r="A19" s="14">
        <v>54</v>
      </c>
      <c r="B19" s="379" t="s">
        <v>21</v>
      </c>
      <c r="C19" s="350">
        <v>241.53062399999999</v>
      </c>
      <c r="D19" s="351">
        <v>55.887093</v>
      </c>
      <c r="E19" s="350">
        <v>264.57</v>
      </c>
      <c r="F19" s="350">
        <v>41.583334999999998</v>
      </c>
      <c r="G19" s="351">
        <v>68.855735999999993</v>
      </c>
      <c r="H19" s="350">
        <v>56.12</v>
      </c>
      <c r="I19" s="350">
        <v>283.11395900000002</v>
      </c>
      <c r="J19" s="351">
        <v>49.398180000000004</v>
      </c>
      <c r="K19" s="350">
        <v>274.11</v>
      </c>
      <c r="L19" s="350">
        <v>390.78047500000002</v>
      </c>
      <c r="M19" s="351">
        <v>72.694378</v>
      </c>
      <c r="N19" s="350">
        <v>556.79</v>
      </c>
      <c r="O19" s="350">
        <v>51.373452</v>
      </c>
      <c r="P19" s="351">
        <v>68.804563000000002</v>
      </c>
      <c r="Q19" s="350">
        <v>69.28</v>
      </c>
      <c r="R19" s="350">
        <v>442.15392700000001</v>
      </c>
      <c r="S19" s="351">
        <v>65.069916000000006</v>
      </c>
      <c r="T19" s="350">
        <v>563.91</v>
      </c>
      <c r="U19" s="351">
        <v>1.6179330000000001</v>
      </c>
      <c r="V19" s="351">
        <v>30.069438999999999</v>
      </c>
      <c r="W19" s="351">
        <v>0.95</v>
      </c>
      <c r="X19" s="351">
        <v>1.2354339999999999</v>
      </c>
      <c r="Y19" s="351">
        <v>1.6264110000000001</v>
      </c>
      <c r="Z19" s="351">
        <v>0.04</v>
      </c>
      <c r="AA19" s="351">
        <v>1.561752</v>
      </c>
      <c r="AB19" s="351">
        <v>27.381799000000001</v>
      </c>
      <c r="AC19" s="376">
        <v>0.84</v>
      </c>
    </row>
    <row r="20" spans="1:29" s="15" customFormat="1" x14ac:dyDescent="0.25">
      <c r="A20" s="13">
        <v>63</v>
      </c>
      <c r="B20" s="378" t="s">
        <v>22</v>
      </c>
      <c r="C20" s="349">
        <v>1009.168237</v>
      </c>
      <c r="D20" s="352">
        <v>61.776888</v>
      </c>
      <c r="E20" s="349">
        <v>1221.93</v>
      </c>
      <c r="F20" s="349">
        <v>499.662509</v>
      </c>
      <c r="G20" s="352">
        <v>61.214764000000002</v>
      </c>
      <c r="H20" s="349">
        <v>599.5</v>
      </c>
      <c r="I20" s="349">
        <v>1508.830745</v>
      </c>
      <c r="J20" s="352">
        <v>45.094853999999998</v>
      </c>
      <c r="K20" s="349">
        <v>1333.59</v>
      </c>
      <c r="L20" s="349">
        <v>6870.1151959999997</v>
      </c>
      <c r="M20" s="352">
        <v>72.826363000000001</v>
      </c>
      <c r="N20" s="349">
        <v>9806.3799999999992</v>
      </c>
      <c r="O20" s="349">
        <v>1232.9689390000001</v>
      </c>
      <c r="P20" s="352">
        <v>54.751277000000002</v>
      </c>
      <c r="Q20" s="349">
        <v>1323.13</v>
      </c>
      <c r="R20" s="349">
        <v>8103.0841350000001</v>
      </c>
      <c r="S20" s="352">
        <v>62.734924999999997</v>
      </c>
      <c r="T20" s="349">
        <v>9963.59</v>
      </c>
      <c r="U20" s="352">
        <v>6.8077009999999998</v>
      </c>
      <c r="V20" s="352">
        <v>32.02872</v>
      </c>
      <c r="W20" s="352">
        <v>4.2699999999999996</v>
      </c>
      <c r="X20" s="352">
        <v>2.467603</v>
      </c>
      <c r="Y20" s="352">
        <v>41.810454</v>
      </c>
      <c r="Z20" s="352">
        <v>2.02</v>
      </c>
      <c r="AA20" s="352">
        <v>5.3704390000000002</v>
      </c>
      <c r="AB20" s="352">
        <v>34.096218999999998</v>
      </c>
      <c r="AC20" s="375">
        <v>3.59</v>
      </c>
    </row>
    <row r="21" spans="1:29" s="15" customFormat="1" x14ac:dyDescent="0.25">
      <c r="A21" s="14">
        <v>66</v>
      </c>
      <c r="B21" s="379" t="s">
        <v>23</v>
      </c>
      <c r="C21" s="350">
        <v>527.17116399999998</v>
      </c>
      <c r="D21" s="351">
        <v>88.421813999999998</v>
      </c>
      <c r="E21" s="350">
        <v>913.62</v>
      </c>
      <c r="F21" s="350">
        <v>22.577258</v>
      </c>
      <c r="G21" s="351">
        <v>69.973360999999997</v>
      </c>
      <c r="H21" s="350">
        <v>30.96</v>
      </c>
      <c r="I21" s="350">
        <v>549.74842100000001</v>
      </c>
      <c r="J21" s="351">
        <v>84.817921999999996</v>
      </c>
      <c r="K21" s="350">
        <v>913.92</v>
      </c>
      <c r="L21" s="350">
        <v>1572.480505</v>
      </c>
      <c r="M21" s="351">
        <v>83.166612999999998</v>
      </c>
      <c r="N21" s="350">
        <v>2563.25</v>
      </c>
      <c r="O21" s="350">
        <v>124.23536199999999</v>
      </c>
      <c r="P21" s="351">
        <v>70.258279999999999</v>
      </c>
      <c r="Q21" s="350">
        <v>171.08</v>
      </c>
      <c r="R21" s="350">
        <v>1696.7158669999999</v>
      </c>
      <c r="S21" s="351">
        <v>77.244114999999994</v>
      </c>
      <c r="T21" s="350">
        <v>2568.8000000000002</v>
      </c>
      <c r="U21" s="351">
        <v>2.9828649999999999</v>
      </c>
      <c r="V21" s="351">
        <v>6.2155120000000004</v>
      </c>
      <c r="W21" s="351">
        <v>0.36</v>
      </c>
      <c r="X21" s="351">
        <v>5.5026770000000003</v>
      </c>
      <c r="Y21" s="351">
        <v>1.4488589999999999</v>
      </c>
      <c r="Z21" s="351">
        <v>0.16</v>
      </c>
      <c r="AA21" s="351">
        <v>3.0863499999999999</v>
      </c>
      <c r="AB21" s="351">
        <v>8.7735660000000006</v>
      </c>
      <c r="AC21" s="376">
        <v>0.53</v>
      </c>
    </row>
    <row r="22" spans="1:29" s="15" customFormat="1" x14ac:dyDescent="0.25">
      <c r="A22" s="13">
        <v>68</v>
      </c>
      <c r="B22" s="378" t="s">
        <v>24</v>
      </c>
      <c r="C22" s="349">
        <v>253.06484900000001</v>
      </c>
      <c r="D22" s="352">
        <v>51.733493000000003</v>
      </c>
      <c r="E22" s="349">
        <v>256.60000000000002</v>
      </c>
      <c r="F22" s="349">
        <v>531.12861199999998</v>
      </c>
      <c r="G22" s="352">
        <v>35.051617</v>
      </c>
      <c r="H22" s="349">
        <v>364.89</v>
      </c>
      <c r="I22" s="349">
        <v>784.19346199999995</v>
      </c>
      <c r="J22" s="352">
        <v>33.706181999999998</v>
      </c>
      <c r="K22" s="349">
        <v>518.07000000000005</v>
      </c>
      <c r="L22" s="349">
        <v>841.22915599999999</v>
      </c>
      <c r="M22" s="352">
        <v>77.366550000000004</v>
      </c>
      <c r="N22" s="349">
        <v>1275.6300000000001</v>
      </c>
      <c r="O22" s="349">
        <v>1895.468607</v>
      </c>
      <c r="P22" s="352">
        <v>40.659568999999998</v>
      </c>
      <c r="Q22" s="349">
        <v>1510.55</v>
      </c>
      <c r="R22" s="349">
        <v>2736.697764</v>
      </c>
      <c r="S22" s="352">
        <v>48.750633999999998</v>
      </c>
      <c r="T22" s="349">
        <v>2614.9499999999998</v>
      </c>
      <c r="U22" s="352">
        <v>3.3241640000000001</v>
      </c>
      <c r="V22" s="352">
        <v>46.418291000000004</v>
      </c>
      <c r="W22" s="352">
        <v>3.02</v>
      </c>
      <c r="X22" s="352">
        <v>3.568756</v>
      </c>
      <c r="Y22" s="352">
        <v>20.991965</v>
      </c>
      <c r="Z22" s="352">
        <v>1.47</v>
      </c>
      <c r="AA22" s="352">
        <v>3.4898250000000002</v>
      </c>
      <c r="AB22" s="352">
        <v>25.065760999999998</v>
      </c>
      <c r="AC22" s="375">
        <v>1.71</v>
      </c>
    </row>
    <row r="23" spans="1:29" s="15" customFormat="1" x14ac:dyDescent="0.25">
      <c r="A23" s="14">
        <v>73</v>
      </c>
      <c r="B23" s="379" t="s">
        <v>25</v>
      </c>
      <c r="C23" s="350">
        <v>7146.0694489999996</v>
      </c>
      <c r="D23" s="351">
        <v>39.620638999999997</v>
      </c>
      <c r="E23" s="350">
        <v>5549.38</v>
      </c>
      <c r="F23" s="350">
        <v>8973.6026559999991</v>
      </c>
      <c r="G23" s="351">
        <v>37.956251999999999</v>
      </c>
      <c r="H23" s="350">
        <v>6675.84</v>
      </c>
      <c r="I23" s="350">
        <v>16119.672105</v>
      </c>
      <c r="J23" s="351">
        <v>35.930163</v>
      </c>
      <c r="K23" s="350">
        <v>11351.98</v>
      </c>
      <c r="L23" s="350">
        <v>28249.768717999999</v>
      </c>
      <c r="M23" s="351">
        <v>46.355592999999999</v>
      </c>
      <c r="N23" s="350">
        <v>25666.880000000001</v>
      </c>
      <c r="O23" s="350">
        <v>36575.811773000001</v>
      </c>
      <c r="P23" s="351">
        <v>33.204281000000002</v>
      </c>
      <c r="Q23" s="350">
        <v>23803.68</v>
      </c>
      <c r="R23" s="350">
        <v>64825.580492000001</v>
      </c>
      <c r="S23" s="351">
        <v>32.01023</v>
      </c>
      <c r="T23" s="350">
        <v>40671.599999999999</v>
      </c>
      <c r="U23" s="351">
        <v>3.9531900000000002</v>
      </c>
      <c r="V23" s="351">
        <v>22.689803999999999</v>
      </c>
      <c r="W23" s="351">
        <v>1.76</v>
      </c>
      <c r="X23" s="351">
        <v>4.0759340000000002</v>
      </c>
      <c r="Y23" s="351">
        <v>13.556513000000001</v>
      </c>
      <c r="Z23" s="351">
        <v>1.08</v>
      </c>
      <c r="AA23" s="351">
        <v>4.0215199999999998</v>
      </c>
      <c r="AB23" s="351">
        <v>14.78609</v>
      </c>
      <c r="AC23" s="376">
        <v>1.17</v>
      </c>
    </row>
    <row r="24" spans="1:29" s="15" customFormat="1" x14ac:dyDescent="0.25">
      <c r="A24" s="16"/>
      <c r="B24" s="308" t="s">
        <v>26</v>
      </c>
      <c r="C24" s="18">
        <v>16204.425653</v>
      </c>
      <c r="D24" s="19">
        <v>29.082121999999998</v>
      </c>
      <c r="E24" s="18">
        <v>9236.68</v>
      </c>
      <c r="F24" s="18">
        <v>20593.818801000001</v>
      </c>
      <c r="G24" s="19">
        <v>30.659858</v>
      </c>
      <c r="H24" s="18">
        <v>12375.51</v>
      </c>
      <c r="I24" s="18">
        <v>36798.244454</v>
      </c>
      <c r="J24" s="19">
        <v>24.051826999999999</v>
      </c>
      <c r="K24" s="18">
        <v>17347.27</v>
      </c>
      <c r="L24" s="18">
        <v>62219.203115999997</v>
      </c>
      <c r="M24" s="19">
        <v>41.130862999999998</v>
      </c>
      <c r="N24" s="18">
        <v>50158.94</v>
      </c>
      <c r="O24" s="18">
        <v>70085.035977000007</v>
      </c>
      <c r="P24" s="19">
        <v>32.808098000000001</v>
      </c>
      <c r="Q24" s="18">
        <v>45067.39</v>
      </c>
      <c r="R24" s="18">
        <v>132304.23909300001</v>
      </c>
      <c r="S24" s="19">
        <v>29.792887</v>
      </c>
      <c r="T24" s="18">
        <v>77257.820000000007</v>
      </c>
      <c r="U24" s="19">
        <v>3.8396430000000001</v>
      </c>
      <c r="V24" s="19">
        <v>15.767028</v>
      </c>
      <c r="W24" s="19">
        <v>1.19</v>
      </c>
      <c r="X24" s="19">
        <v>3.4032070000000001</v>
      </c>
      <c r="Y24" s="19">
        <v>15.901463</v>
      </c>
      <c r="Z24" s="19">
        <v>1.06</v>
      </c>
      <c r="AA24" s="19">
        <v>3.5953949999999999</v>
      </c>
      <c r="AB24" s="19">
        <v>12.193160000000001</v>
      </c>
      <c r="AC24" s="20">
        <v>0.86</v>
      </c>
    </row>
    <row r="25" spans="1:29" s="15" customFormat="1" x14ac:dyDescent="0.25">
      <c r="A25" s="13">
        <v>8</v>
      </c>
      <c r="B25" s="378" t="s">
        <v>27</v>
      </c>
      <c r="C25" s="349">
        <v>42.532164999999999</v>
      </c>
      <c r="D25" s="352">
        <v>70.678072999999998</v>
      </c>
      <c r="E25" s="349">
        <v>58.92</v>
      </c>
      <c r="F25" s="349">
        <v>28.354776999999999</v>
      </c>
      <c r="G25" s="352">
        <v>97.137720000000002</v>
      </c>
      <c r="H25" s="349">
        <v>53.98</v>
      </c>
      <c r="I25" s="349">
        <v>70.886942000000005</v>
      </c>
      <c r="J25" s="352">
        <v>55.151041999999997</v>
      </c>
      <c r="K25" s="349">
        <v>76.63</v>
      </c>
      <c r="L25" s="349">
        <v>70.886942000000005</v>
      </c>
      <c r="M25" s="352">
        <v>73.535393999999997</v>
      </c>
      <c r="N25" s="349">
        <v>102.17</v>
      </c>
      <c r="O25" s="349">
        <v>21.266082000000001</v>
      </c>
      <c r="P25" s="352">
        <v>97.137720000000002</v>
      </c>
      <c r="Q25" s="349">
        <v>40.49</v>
      </c>
      <c r="R25" s="349">
        <v>92.153024000000002</v>
      </c>
      <c r="S25" s="352">
        <v>59.204011999999999</v>
      </c>
      <c r="T25" s="349">
        <v>106.93</v>
      </c>
      <c r="U25" s="352">
        <v>1.6666669999999999</v>
      </c>
      <c r="V25" s="352">
        <v>7.5389939999999998</v>
      </c>
      <c r="W25" s="352">
        <v>0.25</v>
      </c>
      <c r="X25" s="352">
        <v>0.75</v>
      </c>
      <c r="Y25" s="352">
        <v>0</v>
      </c>
      <c r="Z25" s="352">
        <v>0</v>
      </c>
      <c r="AA25" s="352">
        <v>1.3</v>
      </c>
      <c r="AB25" s="352">
        <v>22.911991</v>
      </c>
      <c r="AC25" s="375">
        <v>0.57999999999999996</v>
      </c>
    </row>
    <row r="26" spans="1:29" s="15" customFormat="1" x14ac:dyDescent="0.25">
      <c r="A26" s="14">
        <v>88</v>
      </c>
      <c r="B26" s="379"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s="15" customFormat="1" x14ac:dyDescent="0.25">
      <c r="A27" s="13">
        <v>13</v>
      </c>
      <c r="B27" s="378" t="s">
        <v>29</v>
      </c>
      <c r="C27" s="349">
        <v>3095.18712</v>
      </c>
      <c r="D27" s="352">
        <v>37.146991</v>
      </c>
      <c r="E27" s="349">
        <v>2253.5500000000002</v>
      </c>
      <c r="F27" s="349">
        <v>1660.920245</v>
      </c>
      <c r="G27" s="352">
        <v>90.881782000000001</v>
      </c>
      <c r="H27" s="349">
        <v>2958.57</v>
      </c>
      <c r="I27" s="349">
        <v>4756.1073649999998</v>
      </c>
      <c r="J27" s="352">
        <v>39.909613999999998</v>
      </c>
      <c r="K27" s="349">
        <v>3720.36</v>
      </c>
      <c r="L27" s="349">
        <v>5700.925784</v>
      </c>
      <c r="M27" s="352">
        <v>35.871502999999997</v>
      </c>
      <c r="N27" s="349">
        <v>4008.22</v>
      </c>
      <c r="O27" s="349">
        <v>2630.7601610000002</v>
      </c>
      <c r="P27" s="352">
        <v>86.172937000000005</v>
      </c>
      <c r="Q27" s="349">
        <v>4443.33</v>
      </c>
      <c r="R27" s="349">
        <v>8331.6859449999993</v>
      </c>
      <c r="S27" s="352">
        <v>36.699126999999997</v>
      </c>
      <c r="T27" s="349">
        <v>5993.01</v>
      </c>
      <c r="U27" s="352">
        <v>1.8418680000000001</v>
      </c>
      <c r="V27" s="352">
        <v>9.0631900000000005</v>
      </c>
      <c r="W27" s="352">
        <v>0.33</v>
      </c>
      <c r="X27" s="352">
        <v>1.583917</v>
      </c>
      <c r="Y27" s="352">
        <v>5.2991210000000004</v>
      </c>
      <c r="Z27" s="352">
        <v>0.16</v>
      </c>
      <c r="AA27" s="352">
        <v>1.751787</v>
      </c>
      <c r="AB27" s="352">
        <v>7.6186489999999996</v>
      </c>
      <c r="AC27" s="375">
        <v>0.26</v>
      </c>
    </row>
    <row r="28" spans="1:29" s="15" customFormat="1" x14ac:dyDescent="0.25">
      <c r="A28" s="14">
        <v>20</v>
      </c>
      <c r="B28" s="379" t="s">
        <v>30</v>
      </c>
      <c r="C28" s="350">
        <v>1670.175808</v>
      </c>
      <c r="D28" s="351">
        <v>52.595874999999999</v>
      </c>
      <c r="E28" s="350">
        <v>1721.75</v>
      </c>
      <c r="F28" s="350">
        <v>1729.433612</v>
      </c>
      <c r="G28" s="351">
        <v>59.903517000000001</v>
      </c>
      <c r="H28" s="350">
        <v>2030.54</v>
      </c>
      <c r="I28" s="350">
        <v>3399.6094199999998</v>
      </c>
      <c r="J28" s="351">
        <v>39.944315000000003</v>
      </c>
      <c r="K28" s="350">
        <v>2661.58</v>
      </c>
      <c r="L28" s="350">
        <v>2734.8318220000001</v>
      </c>
      <c r="M28" s="351">
        <v>51.607664</v>
      </c>
      <c r="N28" s="350">
        <v>2766.31</v>
      </c>
      <c r="O28" s="350">
        <v>2868.9910199999999</v>
      </c>
      <c r="P28" s="351">
        <v>58.335369999999998</v>
      </c>
      <c r="Q28" s="350">
        <v>3280.33</v>
      </c>
      <c r="R28" s="350">
        <v>5603.8228419999996</v>
      </c>
      <c r="S28" s="351">
        <v>39.062997000000003</v>
      </c>
      <c r="T28" s="350">
        <v>4290.4799999999996</v>
      </c>
      <c r="U28" s="351">
        <v>1.637451</v>
      </c>
      <c r="V28" s="351">
        <v>15.486257</v>
      </c>
      <c r="W28" s="351">
        <v>0.5</v>
      </c>
      <c r="X28" s="351">
        <v>1.658919</v>
      </c>
      <c r="Y28" s="351">
        <v>19.310955</v>
      </c>
      <c r="Z28" s="351">
        <v>0.63</v>
      </c>
      <c r="AA28" s="351">
        <v>1.6483730000000001</v>
      </c>
      <c r="AB28" s="351">
        <v>12.429733000000001</v>
      </c>
      <c r="AC28" s="376">
        <v>0.4</v>
      </c>
    </row>
    <row r="29" spans="1:29" s="15" customFormat="1" x14ac:dyDescent="0.25">
      <c r="A29" s="13">
        <v>23</v>
      </c>
      <c r="B29" s="378" t="s">
        <v>31</v>
      </c>
      <c r="C29" s="349">
        <v>8159.4995289999997</v>
      </c>
      <c r="D29" s="352">
        <v>51.971406999999999</v>
      </c>
      <c r="E29" s="349">
        <v>8311.59</v>
      </c>
      <c r="F29" s="349">
        <v>11427.021049000001</v>
      </c>
      <c r="G29" s="352">
        <v>40.663826999999998</v>
      </c>
      <c r="H29" s="349">
        <v>9107.4599999999991</v>
      </c>
      <c r="I29" s="349">
        <v>19586.520579</v>
      </c>
      <c r="J29" s="352">
        <v>37.645502999999998</v>
      </c>
      <c r="K29" s="349">
        <v>14451.95</v>
      </c>
      <c r="L29" s="349">
        <v>45043.232608999999</v>
      </c>
      <c r="M29" s="352">
        <v>55.691588000000003</v>
      </c>
      <c r="N29" s="349">
        <v>49167.17</v>
      </c>
      <c r="O29" s="349">
        <v>56217.059856</v>
      </c>
      <c r="P29" s="352">
        <v>39.263043000000003</v>
      </c>
      <c r="Q29" s="349">
        <v>43262.16</v>
      </c>
      <c r="R29" s="349">
        <v>101260.29246500001</v>
      </c>
      <c r="S29" s="352">
        <v>38.012265999999997</v>
      </c>
      <c r="T29" s="349">
        <v>75443.009999999995</v>
      </c>
      <c r="U29" s="352">
        <v>5.5203430000000004</v>
      </c>
      <c r="V29" s="352">
        <v>6.3561180000000004</v>
      </c>
      <c r="W29" s="352">
        <v>0.69</v>
      </c>
      <c r="X29" s="352">
        <v>4.9196600000000004</v>
      </c>
      <c r="Y29" s="352">
        <v>8.6454599999999999</v>
      </c>
      <c r="Z29" s="352">
        <v>0.83</v>
      </c>
      <c r="AA29" s="352">
        <v>5.1698969999999997</v>
      </c>
      <c r="AB29" s="352">
        <v>4.995355</v>
      </c>
      <c r="AC29" s="375">
        <v>0.51</v>
      </c>
    </row>
    <row r="30" spans="1:29" s="15" customFormat="1" x14ac:dyDescent="0.25">
      <c r="A30" s="14">
        <v>44</v>
      </c>
      <c r="B30" s="379" t="s">
        <v>32</v>
      </c>
      <c r="C30" s="350">
        <v>1246.0838739999999</v>
      </c>
      <c r="D30" s="351">
        <v>95.178372999999993</v>
      </c>
      <c r="E30" s="350">
        <v>2324.56</v>
      </c>
      <c r="F30" s="350">
        <v>817.63406199999997</v>
      </c>
      <c r="G30" s="351">
        <v>94.191520999999995</v>
      </c>
      <c r="H30" s="350">
        <v>1509.48</v>
      </c>
      <c r="I30" s="350">
        <v>2063.7179350000001</v>
      </c>
      <c r="J30" s="351">
        <v>68.529236999999995</v>
      </c>
      <c r="K30" s="350">
        <v>2771.93</v>
      </c>
      <c r="L30" s="350">
        <v>3773.5149179999999</v>
      </c>
      <c r="M30" s="351">
        <v>97.267764999999997</v>
      </c>
      <c r="N30" s="350">
        <v>7194.01</v>
      </c>
      <c r="O30" s="350">
        <v>195.57052899999999</v>
      </c>
      <c r="P30" s="351">
        <v>71.811072999999993</v>
      </c>
      <c r="Q30" s="350">
        <v>275.26</v>
      </c>
      <c r="R30" s="350">
        <v>3969.0854469999999</v>
      </c>
      <c r="S30" s="351">
        <v>92.543946000000005</v>
      </c>
      <c r="T30" s="350">
        <v>7199.37</v>
      </c>
      <c r="U30" s="351">
        <v>3.0282990000000001</v>
      </c>
      <c r="V30" s="351">
        <v>3.050386</v>
      </c>
      <c r="W30" s="351">
        <v>0.18</v>
      </c>
      <c r="X30" s="351">
        <v>0.23919099999999999</v>
      </c>
      <c r="Y30" s="351">
        <v>26.593222999999998</v>
      </c>
      <c r="Z30" s="351">
        <v>0.12</v>
      </c>
      <c r="AA30" s="351">
        <v>1.9232689999999999</v>
      </c>
      <c r="AB30" s="351">
        <v>48.718744999999998</v>
      </c>
      <c r="AC30" s="376">
        <v>1.84</v>
      </c>
    </row>
    <row r="31" spans="1:29" s="15" customFormat="1" x14ac:dyDescent="0.25">
      <c r="A31" s="13">
        <v>47</v>
      </c>
      <c r="B31" s="378" t="s">
        <v>33</v>
      </c>
      <c r="C31" s="349">
        <v>0</v>
      </c>
      <c r="D31" s="352">
        <v>0</v>
      </c>
      <c r="E31" s="349">
        <v>0</v>
      </c>
      <c r="F31" s="349">
        <v>91.563952</v>
      </c>
      <c r="G31" s="352">
        <v>97.347007000000005</v>
      </c>
      <c r="H31" s="349">
        <v>174.7</v>
      </c>
      <c r="I31" s="349">
        <v>91.563952</v>
      </c>
      <c r="J31" s="352">
        <v>97.347007000000005</v>
      </c>
      <c r="K31" s="349">
        <v>174.7</v>
      </c>
      <c r="L31" s="349">
        <v>0</v>
      </c>
      <c r="M31" s="352">
        <v>0</v>
      </c>
      <c r="N31" s="349">
        <v>0</v>
      </c>
      <c r="O31" s="349">
        <v>256.37906600000002</v>
      </c>
      <c r="P31" s="352">
        <v>97.347007000000005</v>
      </c>
      <c r="Q31" s="349">
        <v>489.17</v>
      </c>
      <c r="R31" s="349">
        <v>256.37906600000002</v>
      </c>
      <c r="S31" s="352">
        <v>97.347007000000005</v>
      </c>
      <c r="T31" s="349">
        <v>489.17</v>
      </c>
      <c r="U31" s="352">
        <v>0</v>
      </c>
      <c r="V31" s="352">
        <v>0</v>
      </c>
      <c r="W31" s="352">
        <v>0</v>
      </c>
      <c r="X31" s="352">
        <v>2.8</v>
      </c>
      <c r="Y31" s="352">
        <v>0</v>
      </c>
      <c r="Z31" s="352">
        <v>0</v>
      </c>
      <c r="AA31" s="352">
        <v>2.8</v>
      </c>
      <c r="AB31" s="352">
        <v>0</v>
      </c>
      <c r="AC31" s="375">
        <v>0</v>
      </c>
    </row>
    <row r="32" spans="1:29" s="15" customFormat="1" x14ac:dyDescent="0.25">
      <c r="A32" s="14">
        <v>70</v>
      </c>
      <c r="B32" s="379" t="s">
        <v>34</v>
      </c>
      <c r="C32" s="350">
        <v>1990.9471579999999</v>
      </c>
      <c r="D32" s="351">
        <v>42.756123000000002</v>
      </c>
      <c r="E32" s="350">
        <v>1668.45</v>
      </c>
      <c r="F32" s="350">
        <v>4838.8911049999997</v>
      </c>
      <c r="G32" s="351">
        <v>78.20872</v>
      </c>
      <c r="H32" s="350">
        <v>7417.49</v>
      </c>
      <c r="I32" s="350">
        <v>6829.8382620000002</v>
      </c>
      <c r="J32" s="351">
        <v>59.492206000000003</v>
      </c>
      <c r="K32" s="350">
        <v>7963.91</v>
      </c>
      <c r="L32" s="350">
        <v>4895.8110409999999</v>
      </c>
      <c r="M32" s="351">
        <v>50.006708000000003</v>
      </c>
      <c r="N32" s="350">
        <v>4798.54</v>
      </c>
      <c r="O32" s="350">
        <v>7895.0092629999999</v>
      </c>
      <c r="P32" s="351">
        <v>73.294511</v>
      </c>
      <c r="Q32" s="350">
        <v>11341.75</v>
      </c>
      <c r="R32" s="350">
        <v>12790.820304999999</v>
      </c>
      <c r="S32" s="351">
        <v>52.117431000000003</v>
      </c>
      <c r="T32" s="350">
        <v>13065.84</v>
      </c>
      <c r="U32" s="351">
        <v>2.4590360000000002</v>
      </c>
      <c r="V32" s="351">
        <v>29.706199999999999</v>
      </c>
      <c r="W32" s="351">
        <v>1.43</v>
      </c>
      <c r="X32" s="351">
        <v>1.6315740000000001</v>
      </c>
      <c r="Y32" s="351">
        <v>7.0683920000000002</v>
      </c>
      <c r="Z32" s="351">
        <v>0.23</v>
      </c>
      <c r="AA32" s="351">
        <v>1.8727849999999999</v>
      </c>
      <c r="AB32" s="351">
        <v>15.089577999999999</v>
      </c>
      <c r="AC32" s="376">
        <v>0.55000000000000004</v>
      </c>
    </row>
    <row r="33" spans="1:29" s="15" customFormat="1" x14ac:dyDescent="0.25">
      <c r="A33" s="16"/>
      <c r="B33" s="308" t="s">
        <v>35</v>
      </c>
      <c r="C33" s="18">
        <v>13145.403577999999</v>
      </c>
      <c r="D33" s="19">
        <v>43.732709999999997</v>
      </c>
      <c r="E33" s="18">
        <v>11267.73</v>
      </c>
      <c r="F33" s="18">
        <v>12948.513228</v>
      </c>
      <c r="G33" s="19">
        <v>54.509942000000002</v>
      </c>
      <c r="H33" s="18">
        <v>13834.13</v>
      </c>
      <c r="I33" s="18">
        <v>26093.916806000001</v>
      </c>
      <c r="J33" s="19">
        <v>47.422732000000003</v>
      </c>
      <c r="K33" s="18">
        <v>24253.919999999998</v>
      </c>
      <c r="L33" s="18">
        <v>63389.021054999997</v>
      </c>
      <c r="M33" s="19">
        <v>48.623916999999999</v>
      </c>
      <c r="N33" s="18">
        <v>60411.56</v>
      </c>
      <c r="O33" s="18">
        <v>80059.776448999997</v>
      </c>
      <c r="P33" s="19">
        <v>79.447869999999995</v>
      </c>
      <c r="Q33" s="18">
        <v>124667.34</v>
      </c>
      <c r="R33" s="18">
        <v>143448.79750399999</v>
      </c>
      <c r="S33" s="19">
        <v>61.869132</v>
      </c>
      <c r="T33" s="18">
        <v>173951.03</v>
      </c>
      <c r="U33" s="19">
        <v>4.8221429999999996</v>
      </c>
      <c r="V33" s="19">
        <v>13.099656</v>
      </c>
      <c r="W33" s="19">
        <v>1.24</v>
      </c>
      <c r="X33" s="19">
        <v>6.1829320000000001</v>
      </c>
      <c r="Y33" s="19">
        <v>26.167455</v>
      </c>
      <c r="Z33" s="19">
        <v>3.17</v>
      </c>
      <c r="AA33" s="19">
        <v>5.4974040000000004</v>
      </c>
      <c r="AB33" s="19">
        <v>15.160855</v>
      </c>
      <c r="AC33" s="20">
        <v>1.63</v>
      </c>
    </row>
    <row r="34" spans="1:29" s="15" customFormat="1" x14ac:dyDescent="0.25">
      <c r="A34" s="13">
        <v>19</v>
      </c>
      <c r="B34" s="378" t="s">
        <v>36</v>
      </c>
      <c r="C34" s="349">
        <v>1395.349643</v>
      </c>
      <c r="D34" s="352">
        <v>33.900736000000002</v>
      </c>
      <c r="E34" s="349">
        <v>927.15</v>
      </c>
      <c r="F34" s="349">
        <v>1500.763978</v>
      </c>
      <c r="G34" s="352">
        <v>45.442408999999998</v>
      </c>
      <c r="H34" s="349">
        <v>1336.69</v>
      </c>
      <c r="I34" s="349">
        <v>2896.113621</v>
      </c>
      <c r="J34" s="352">
        <v>32.076591999999998</v>
      </c>
      <c r="K34" s="349">
        <v>1820.79</v>
      </c>
      <c r="L34" s="349">
        <v>5402.7269020000003</v>
      </c>
      <c r="M34" s="352">
        <v>43.111750999999998</v>
      </c>
      <c r="N34" s="349">
        <v>4565.25</v>
      </c>
      <c r="O34" s="349">
        <v>1503.658641</v>
      </c>
      <c r="P34" s="352">
        <v>44.005004</v>
      </c>
      <c r="Q34" s="349">
        <v>1296.9000000000001</v>
      </c>
      <c r="R34" s="349">
        <v>6906.3855430000003</v>
      </c>
      <c r="S34" s="352">
        <v>40.158718</v>
      </c>
      <c r="T34" s="349">
        <v>5436.09</v>
      </c>
      <c r="U34" s="352">
        <v>3.8719519999999998</v>
      </c>
      <c r="V34" s="352">
        <v>13.971819</v>
      </c>
      <c r="W34" s="352">
        <v>1.06</v>
      </c>
      <c r="X34" s="352">
        <v>1.0019290000000001</v>
      </c>
      <c r="Y34" s="352">
        <v>45.657007999999998</v>
      </c>
      <c r="Z34" s="352">
        <v>0.9</v>
      </c>
      <c r="AA34" s="352">
        <v>2.3847079999999998</v>
      </c>
      <c r="AB34" s="352">
        <v>27.581181999999998</v>
      </c>
      <c r="AC34" s="375">
        <v>1.29</v>
      </c>
    </row>
    <row r="35" spans="1:29" s="15" customFormat="1" x14ac:dyDescent="0.25">
      <c r="A35" s="14">
        <v>27</v>
      </c>
      <c r="B35" s="379"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s="15" customFormat="1" x14ac:dyDescent="0.25">
      <c r="A36" s="13">
        <v>52</v>
      </c>
      <c r="B36" s="378" t="s">
        <v>38</v>
      </c>
      <c r="C36" s="349">
        <v>2065.4130839999998</v>
      </c>
      <c r="D36" s="352">
        <v>25.881564999999998</v>
      </c>
      <c r="E36" s="349">
        <v>1047.74</v>
      </c>
      <c r="F36" s="349">
        <v>2671.182961</v>
      </c>
      <c r="G36" s="352">
        <v>21.762799000000001</v>
      </c>
      <c r="H36" s="349">
        <v>1139.4000000000001</v>
      </c>
      <c r="I36" s="349">
        <v>4736.5960450000002</v>
      </c>
      <c r="J36" s="352">
        <v>16.679935</v>
      </c>
      <c r="K36" s="349">
        <v>1548.52</v>
      </c>
      <c r="L36" s="349">
        <v>4127.4610839999996</v>
      </c>
      <c r="M36" s="352">
        <v>33.138198000000003</v>
      </c>
      <c r="N36" s="349">
        <v>2680.82</v>
      </c>
      <c r="O36" s="349">
        <v>5302.3643460000003</v>
      </c>
      <c r="P36" s="352">
        <v>20.086846999999999</v>
      </c>
      <c r="Q36" s="349">
        <v>2087.5500000000002</v>
      </c>
      <c r="R36" s="349">
        <v>9429.8254290000004</v>
      </c>
      <c r="S36" s="352">
        <v>18.427817999999998</v>
      </c>
      <c r="T36" s="349">
        <v>3405.91</v>
      </c>
      <c r="U36" s="352">
        <v>1.9983709999999999</v>
      </c>
      <c r="V36" s="352">
        <v>11.137943</v>
      </c>
      <c r="W36" s="352">
        <v>0.44</v>
      </c>
      <c r="X36" s="352">
        <v>1.985025</v>
      </c>
      <c r="Y36" s="352">
        <v>5.5260930000000004</v>
      </c>
      <c r="Z36" s="352">
        <v>0.22</v>
      </c>
      <c r="AA36" s="352">
        <v>1.9908440000000001</v>
      </c>
      <c r="AB36" s="352">
        <v>5.7512920000000003</v>
      </c>
      <c r="AC36" s="375">
        <v>0.22</v>
      </c>
    </row>
    <row r="37" spans="1:29" s="15" customFormat="1" x14ac:dyDescent="0.25">
      <c r="A37" s="14">
        <v>76</v>
      </c>
      <c r="B37" s="379" t="s">
        <v>39</v>
      </c>
      <c r="C37" s="350">
        <v>9684.6408510000001</v>
      </c>
      <c r="D37" s="351">
        <v>58.901041999999997</v>
      </c>
      <c r="E37" s="350">
        <v>11180.53</v>
      </c>
      <c r="F37" s="350">
        <v>8776.5662890000003</v>
      </c>
      <c r="G37" s="351">
        <v>79.770482000000001</v>
      </c>
      <c r="H37" s="350">
        <v>13722.17</v>
      </c>
      <c r="I37" s="350">
        <v>18461.207139999999</v>
      </c>
      <c r="J37" s="351">
        <v>66.703170999999998</v>
      </c>
      <c r="K37" s="350">
        <v>24135.85</v>
      </c>
      <c r="L37" s="350">
        <v>53858.833069</v>
      </c>
      <c r="M37" s="351">
        <v>57.007624</v>
      </c>
      <c r="N37" s="350">
        <v>60179.14</v>
      </c>
      <c r="O37" s="350">
        <v>73253.753461999993</v>
      </c>
      <c r="P37" s="351">
        <v>86.812516000000002</v>
      </c>
      <c r="Q37" s="350">
        <v>124643.12</v>
      </c>
      <c r="R37" s="350">
        <v>127112.58653099999</v>
      </c>
      <c r="S37" s="351">
        <v>69.772914999999998</v>
      </c>
      <c r="T37" s="350">
        <v>173832.71</v>
      </c>
      <c r="U37" s="351">
        <v>5.5612630000000003</v>
      </c>
      <c r="V37" s="351">
        <v>15.11652</v>
      </c>
      <c r="W37" s="351">
        <v>1.65</v>
      </c>
      <c r="X37" s="351">
        <v>8.3465159999999994</v>
      </c>
      <c r="Y37" s="351">
        <v>7.7831250000000001</v>
      </c>
      <c r="Z37" s="351">
        <v>1.27</v>
      </c>
      <c r="AA37" s="351">
        <v>6.885389</v>
      </c>
      <c r="AB37" s="351">
        <v>4.2925649999999997</v>
      </c>
      <c r="AC37" s="376">
        <v>0.57999999999999996</v>
      </c>
    </row>
    <row r="38" spans="1:29" s="15" customFormat="1" x14ac:dyDescent="0.25">
      <c r="A38" s="16"/>
      <c r="B38" s="308" t="s">
        <v>510</v>
      </c>
      <c r="C38" s="18">
        <v>3076.0927120000001</v>
      </c>
      <c r="D38" s="19">
        <v>76.646298999999999</v>
      </c>
      <c r="E38" s="18">
        <v>4621.1099999999997</v>
      </c>
      <c r="F38" s="18">
        <v>1187.4043859999999</v>
      </c>
      <c r="G38" s="19">
        <v>83.490195</v>
      </c>
      <c r="H38" s="18">
        <v>1943.08</v>
      </c>
      <c r="I38" s="18">
        <v>4263.4970979999998</v>
      </c>
      <c r="J38" s="19">
        <v>60.100166000000002</v>
      </c>
      <c r="K38" s="18">
        <v>5022.24</v>
      </c>
      <c r="L38" s="18">
        <v>17923.102190000001</v>
      </c>
      <c r="M38" s="19">
        <v>78.846873000000002</v>
      </c>
      <c r="N38" s="18">
        <v>27698.34</v>
      </c>
      <c r="O38" s="18">
        <v>8190.0803059999998</v>
      </c>
      <c r="P38" s="19">
        <v>74.914297000000005</v>
      </c>
      <c r="Q38" s="18">
        <v>12025.66</v>
      </c>
      <c r="R38" s="18">
        <v>26113.182496000001</v>
      </c>
      <c r="S38" s="19">
        <v>58.763044999999998</v>
      </c>
      <c r="T38" s="18">
        <v>30076.01</v>
      </c>
      <c r="U38" s="19">
        <v>5.826581</v>
      </c>
      <c r="V38" s="19">
        <v>3.0798230000000002</v>
      </c>
      <c r="W38" s="19">
        <v>0.35</v>
      </c>
      <c r="X38" s="19">
        <v>6.8974650000000004</v>
      </c>
      <c r="Y38" s="19">
        <v>21.531341999999999</v>
      </c>
      <c r="Z38" s="19">
        <v>2.91</v>
      </c>
      <c r="AA38" s="19">
        <v>6.1248269999999998</v>
      </c>
      <c r="AB38" s="19">
        <v>6.4817770000000001</v>
      </c>
      <c r="AC38" s="20">
        <v>0.78</v>
      </c>
    </row>
    <row r="39" spans="1:29" s="15" customFormat="1" x14ac:dyDescent="0.25">
      <c r="A39" s="13">
        <v>81</v>
      </c>
      <c r="B39" s="378"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s="15" customFormat="1" x14ac:dyDescent="0.25">
      <c r="A40" s="14">
        <v>85</v>
      </c>
      <c r="B40" s="379" t="s">
        <v>41</v>
      </c>
      <c r="C40" s="350">
        <v>112.222539</v>
      </c>
      <c r="D40" s="351">
        <v>99.437793999999997</v>
      </c>
      <c r="E40" s="350">
        <v>218.72</v>
      </c>
      <c r="F40" s="350">
        <v>150.14545899999999</v>
      </c>
      <c r="G40" s="351">
        <v>76.079248000000007</v>
      </c>
      <c r="H40" s="350">
        <v>223.89</v>
      </c>
      <c r="I40" s="350">
        <v>262.367998</v>
      </c>
      <c r="J40" s="351">
        <v>85.572103999999996</v>
      </c>
      <c r="K40" s="350">
        <v>440.05</v>
      </c>
      <c r="L40" s="350">
        <v>314.22310900000002</v>
      </c>
      <c r="M40" s="351">
        <v>99.437793999999997</v>
      </c>
      <c r="N40" s="350">
        <v>612.41</v>
      </c>
      <c r="O40" s="350">
        <v>426.157487</v>
      </c>
      <c r="P40" s="351">
        <v>84.414672999999993</v>
      </c>
      <c r="Q40" s="350">
        <v>705.09</v>
      </c>
      <c r="R40" s="350">
        <v>740.38059599999997</v>
      </c>
      <c r="S40" s="351">
        <v>90.624307000000002</v>
      </c>
      <c r="T40" s="350">
        <v>1315.09</v>
      </c>
      <c r="U40" s="351">
        <v>2.8</v>
      </c>
      <c r="V40" s="351">
        <v>0</v>
      </c>
      <c r="W40" s="351">
        <v>0</v>
      </c>
      <c r="X40" s="351">
        <v>2.838298</v>
      </c>
      <c r="Y40" s="351">
        <v>11.48358</v>
      </c>
      <c r="Z40" s="351">
        <v>0.64</v>
      </c>
      <c r="AA40" s="351">
        <v>2.821917</v>
      </c>
      <c r="AB40" s="351">
        <v>6.5118580000000001</v>
      </c>
      <c r="AC40" s="376">
        <v>0.36</v>
      </c>
    </row>
    <row r="41" spans="1:29" s="15" customFormat="1" x14ac:dyDescent="0.25">
      <c r="A41" s="13">
        <v>50</v>
      </c>
      <c r="B41" s="378" t="s">
        <v>42</v>
      </c>
      <c r="C41" s="349">
        <v>2963.8701729999998</v>
      </c>
      <c r="D41" s="352">
        <v>79.459245999999993</v>
      </c>
      <c r="E41" s="349">
        <v>4615.9399999999996</v>
      </c>
      <c r="F41" s="349">
        <v>1037.2589270000001</v>
      </c>
      <c r="G41" s="352">
        <v>94.938997999999998</v>
      </c>
      <c r="H41" s="349">
        <v>1930.14</v>
      </c>
      <c r="I41" s="349">
        <v>4001.1291000000001</v>
      </c>
      <c r="J41" s="352">
        <v>63.794842000000003</v>
      </c>
      <c r="K41" s="349">
        <v>5002.93</v>
      </c>
      <c r="L41" s="349">
        <v>17608.879080999999</v>
      </c>
      <c r="M41" s="352">
        <v>80.234244000000004</v>
      </c>
      <c r="N41" s="349">
        <v>27691.57</v>
      </c>
      <c r="O41" s="349">
        <v>7763.9228190000003</v>
      </c>
      <c r="P41" s="352">
        <v>78.890349999999998</v>
      </c>
      <c r="Q41" s="349">
        <v>12004.97</v>
      </c>
      <c r="R41" s="349">
        <v>25372.801899999999</v>
      </c>
      <c r="S41" s="352">
        <v>60.419913999999999</v>
      </c>
      <c r="T41" s="349">
        <v>30047.24</v>
      </c>
      <c r="U41" s="352">
        <v>5.9411779999999998</v>
      </c>
      <c r="V41" s="352">
        <v>1.199832</v>
      </c>
      <c r="W41" s="352">
        <v>0.14000000000000001</v>
      </c>
      <c r="X41" s="352">
        <v>7.4850380000000003</v>
      </c>
      <c r="Y41" s="352">
        <v>26.527566</v>
      </c>
      <c r="Z41" s="352">
        <v>3.89</v>
      </c>
      <c r="AA41" s="352">
        <v>6.3414099999999998</v>
      </c>
      <c r="AB41" s="352">
        <v>6.9265679999999996</v>
      </c>
      <c r="AC41" s="375">
        <v>0.86</v>
      </c>
    </row>
    <row r="42" spans="1:29" s="15" customFormat="1" x14ac:dyDescent="0.25">
      <c r="A42" s="14">
        <v>99</v>
      </c>
      <c r="B42" s="37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s="15" customFormat="1" x14ac:dyDescent="0.25">
      <c r="A43" s="16"/>
      <c r="B43" s="308" t="s">
        <v>509</v>
      </c>
      <c r="C43" s="18">
        <v>206.014748</v>
      </c>
      <c r="D43" s="19">
        <v>50.088630000000002</v>
      </c>
      <c r="E43" s="18">
        <v>202.25</v>
      </c>
      <c r="F43" s="18">
        <v>932.73616100000004</v>
      </c>
      <c r="G43" s="19">
        <v>46.235070999999998</v>
      </c>
      <c r="H43" s="18">
        <v>845.25</v>
      </c>
      <c r="I43" s="18">
        <v>1138.7509090000001</v>
      </c>
      <c r="J43" s="19">
        <v>38.888629999999999</v>
      </c>
      <c r="K43" s="18">
        <v>867.98</v>
      </c>
      <c r="L43" s="18">
        <v>319.19879900000001</v>
      </c>
      <c r="M43" s="19">
        <v>47.395938000000001</v>
      </c>
      <c r="N43" s="18">
        <v>296.52</v>
      </c>
      <c r="O43" s="18">
        <v>849.204838</v>
      </c>
      <c r="P43" s="19">
        <v>45.267707000000001</v>
      </c>
      <c r="Q43" s="18">
        <v>753.45</v>
      </c>
      <c r="R43" s="18">
        <v>1168.4036369999999</v>
      </c>
      <c r="S43" s="19">
        <v>35.295592999999997</v>
      </c>
      <c r="T43" s="18">
        <v>808.29</v>
      </c>
      <c r="U43" s="19">
        <v>1.5493980000000001</v>
      </c>
      <c r="V43" s="19">
        <v>16.250586999999999</v>
      </c>
      <c r="W43" s="19">
        <v>0.49</v>
      </c>
      <c r="X43" s="19">
        <v>0.91044499999999995</v>
      </c>
      <c r="Y43" s="19">
        <v>11.400283</v>
      </c>
      <c r="Z43" s="19">
        <v>0.2</v>
      </c>
      <c r="AA43" s="19">
        <v>1.0260400000000001</v>
      </c>
      <c r="AB43" s="19">
        <v>11.345986</v>
      </c>
      <c r="AC43" s="20">
        <v>0.23</v>
      </c>
    </row>
    <row r="44" spans="1:29" s="15" customFormat="1" x14ac:dyDescent="0.25">
      <c r="A44" s="13">
        <v>91</v>
      </c>
      <c r="B44" s="378"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s="15" customFormat="1" x14ac:dyDescent="0.25">
      <c r="A45" s="14">
        <v>18</v>
      </c>
      <c r="B45" s="379" t="s">
        <v>45</v>
      </c>
      <c r="C45" s="350">
        <v>0</v>
      </c>
      <c r="D45" s="351">
        <v>0</v>
      </c>
      <c r="E45" s="350">
        <v>0</v>
      </c>
      <c r="F45" s="350">
        <v>334.55721599999998</v>
      </c>
      <c r="G45" s="351">
        <v>97.849210999999997</v>
      </c>
      <c r="H45" s="350">
        <v>641.63</v>
      </c>
      <c r="I45" s="350">
        <v>334.55721599999998</v>
      </c>
      <c r="J45" s="351">
        <v>97.849210999999997</v>
      </c>
      <c r="K45" s="350">
        <v>641.63</v>
      </c>
      <c r="L45" s="350">
        <v>0</v>
      </c>
      <c r="M45" s="351">
        <v>0</v>
      </c>
      <c r="N45" s="350">
        <v>0</v>
      </c>
      <c r="O45" s="350">
        <v>334.55721599999998</v>
      </c>
      <c r="P45" s="351">
        <v>97.849210999999997</v>
      </c>
      <c r="Q45" s="350">
        <v>641.63</v>
      </c>
      <c r="R45" s="350">
        <v>334.55721599999998</v>
      </c>
      <c r="S45" s="351">
        <v>97.849210999999997</v>
      </c>
      <c r="T45" s="350">
        <v>641.63</v>
      </c>
      <c r="U45" s="351">
        <v>0</v>
      </c>
      <c r="V45" s="351">
        <v>0</v>
      </c>
      <c r="W45" s="351">
        <v>0</v>
      </c>
      <c r="X45" s="351">
        <v>1</v>
      </c>
      <c r="Y45" s="351">
        <v>0</v>
      </c>
      <c r="Z45" s="351">
        <v>0</v>
      </c>
      <c r="AA45" s="351">
        <v>1</v>
      </c>
      <c r="AB45" s="351">
        <v>0</v>
      </c>
      <c r="AC45" s="376">
        <v>0</v>
      </c>
    </row>
    <row r="46" spans="1:29" s="15" customFormat="1" x14ac:dyDescent="0.25">
      <c r="A46" s="13">
        <v>94</v>
      </c>
      <c r="B46" s="378"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s="15" customFormat="1" x14ac:dyDescent="0.25">
      <c r="A47" s="14">
        <v>95</v>
      </c>
      <c r="B47" s="379" t="s">
        <v>47</v>
      </c>
      <c r="C47" s="350">
        <v>0</v>
      </c>
      <c r="D47" s="351">
        <v>0</v>
      </c>
      <c r="E47" s="350">
        <v>0</v>
      </c>
      <c r="F47" s="350">
        <v>439.35750100000001</v>
      </c>
      <c r="G47" s="351">
        <v>59.591441000000003</v>
      </c>
      <c r="H47" s="350">
        <v>513.16999999999996</v>
      </c>
      <c r="I47" s="350">
        <v>439.35750100000001</v>
      </c>
      <c r="J47" s="351">
        <v>59.591441000000003</v>
      </c>
      <c r="K47" s="350">
        <v>513.16999999999996</v>
      </c>
      <c r="L47" s="350">
        <v>0</v>
      </c>
      <c r="M47" s="351">
        <v>0</v>
      </c>
      <c r="N47" s="350">
        <v>0</v>
      </c>
      <c r="O47" s="350">
        <v>328.36612300000002</v>
      </c>
      <c r="P47" s="351">
        <v>52.549698999999997</v>
      </c>
      <c r="Q47" s="350">
        <v>338.21</v>
      </c>
      <c r="R47" s="350">
        <v>328.36612300000002</v>
      </c>
      <c r="S47" s="351">
        <v>52.549698999999997</v>
      </c>
      <c r="T47" s="350">
        <v>338.21</v>
      </c>
      <c r="U47" s="351">
        <v>0</v>
      </c>
      <c r="V47" s="351">
        <v>0</v>
      </c>
      <c r="W47" s="351">
        <v>0</v>
      </c>
      <c r="X47" s="351">
        <v>0.74737799999999999</v>
      </c>
      <c r="Y47" s="351">
        <v>18.514932999999999</v>
      </c>
      <c r="Z47" s="351">
        <v>0.27</v>
      </c>
      <c r="AA47" s="351">
        <v>0.74737799999999999</v>
      </c>
      <c r="AB47" s="351">
        <v>18.514932999999999</v>
      </c>
      <c r="AC47" s="376">
        <v>0.27</v>
      </c>
    </row>
    <row r="48" spans="1:29" s="15" customFormat="1" x14ac:dyDescent="0.25">
      <c r="A48" s="13">
        <v>86</v>
      </c>
      <c r="B48" s="378" t="s">
        <v>48</v>
      </c>
      <c r="C48" s="349">
        <v>195.83246700000001</v>
      </c>
      <c r="D48" s="352">
        <v>52.453805000000003</v>
      </c>
      <c r="E48" s="349">
        <v>201.33</v>
      </c>
      <c r="F48" s="349">
        <v>141.002453</v>
      </c>
      <c r="G48" s="352">
        <v>71.570981000000003</v>
      </c>
      <c r="H48" s="349">
        <v>197.8</v>
      </c>
      <c r="I48" s="349">
        <v>336.83492000000001</v>
      </c>
      <c r="J48" s="352">
        <v>42.091191000000002</v>
      </c>
      <c r="K48" s="349">
        <v>277.88</v>
      </c>
      <c r="L48" s="349">
        <v>309.01651900000002</v>
      </c>
      <c r="M48" s="352">
        <v>48.854405</v>
      </c>
      <c r="N48" s="349">
        <v>295.89999999999998</v>
      </c>
      <c r="O48" s="349">
        <v>150.643517</v>
      </c>
      <c r="P48" s="352">
        <v>68.088824000000002</v>
      </c>
      <c r="Q48" s="349">
        <v>201.04</v>
      </c>
      <c r="R48" s="349">
        <v>459.66003499999999</v>
      </c>
      <c r="S48" s="352">
        <v>39.206265999999999</v>
      </c>
      <c r="T48" s="349">
        <v>353.22</v>
      </c>
      <c r="U48" s="352">
        <v>1.5779639999999999</v>
      </c>
      <c r="V48" s="352">
        <v>17.019589</v>
      </c>
      <c r="W48" s="352">
        <v>0.53</v>
      </c>
      <c r="X48" s="352">
        <v>1.0683750000000001</v>
      </c>
      <c r="Y48" s="352">
        <v>8.6854829999999996</v>
      </c>
      <c r="Z48" s="352">
        <v>0.18</v>
      </c>
      <c r="AA48" s="352">
        <v>1.3646450000000001</v>
      </c>
      <c r="AB48" s="352">
        <v>13.235305</v>
      </c>
      <c r="AC48" s="375">
        <v>0.35</v>
      </c>
    </row>
    <row r="49" spans="1:29" s="15" customFormat="1" x14ac:dyDescent="0.25">
      <c r="A49" s="22">
        <v>97</v>
      </c>
      <c r="B49" s="380" t="s">
        <v>49</v>
      </c>
      <c r="C49" s="353">
        <v>10.182281</v>
      </c>
      <c r="D49" s="354">
        <v>96.448564000000005</v>
      </c>
      <c r="E49" s="353">
        <v>19.25</v>
      </c>
      <c r="F49" s="353">
        <v>17.818991</v>
      </c>
      <c r="G49" s="354">
        <v>49.678606000000002</v>
      </c>
      <c r="H49" s="353">
        <v>17.350000000000001</v>
      </c>
      <c r="I49" s="353">
        <v>28.001272</v>
      </c>
      <c r="J49" s="354">
        <v>61.376359000000001</v>
      </c>
      <c r="K49" s="353">
        <v>33.68</v>
      </c>
      <c r="L49" s="353">
        <v>10.182281</v>
      </c>
      <c r="M49" s="354">
        <v>96.448564000000005</v>
      </c>
      <c r="N49" s="353">
        <v>19.25</v>
      </c>
      <c r="O49" s="353">
        <v>35.637982000000001</v>
      </c>
      <c r="P49" s="354">
        <v>49.678606000000002</v>
      </c>
      <c r="Q49" s="353">
        <v>34.700000000000003</v>
      </c>
      <c r="R49" s="353">
        <v>45.820262999999997</v>
      </c>
      <c r="S49" s="354">
        <v>55.684604999999998</v>
      </c>
      <c r="T49" s="353">
        <v>50.01</v>
      </c>
      <c r="U49" s="354">
        <v>1</v>
      </c>
      <c r="V49" s="354">
        <v>0</v>
      </c>
      <c r="W49" s="354">
        <v>0</v>
      </c>
      <c r="X49" s="354">
        <v>2</v>
      </c>
      <c r="Y49" s="354">
        <v>0</v>
      </c>
      <c r="Z49" s="354">
        <v>0</v>
      </c>
      <c r="AA49" s="354">
        <v>1.6363639999999999</v>
      </c>
      <c r="AB49" s="354">
        <v>10.124473999999999</v>
      </c>
      <c r="AC49" s="377">
        <v>0.32</v>
      </c>
    </row>
    <row r="50" spans="1:29" s="15" customFormat="1" x14ac:dyDescent="0.25">
      <c r="A50" s="23"/>
      <c r="B50" s="23"/>
      <c r="C50" s="23"/>
      <c r="D50" s="23"/>
      <c r="E50" s="23"/>
      <c r="F50" s="23"/>
      <c r="G50" s="23"/>
      <c r="H50" s="23"/>
      <c r="I50" s="23"/>
      <c r="J50" s="23"/>
      <c r="K50" s="23"/>
      <c r="L50" s="23"/>
      <c r="M50" s="24"/>
      <c r="N50" s="3"/>
      <c r="O50" s="3"/>
      <c r="P50" s="3"/>
      <c r="Q50" s="3"/>
      <c r="R50" s="3"/>
      <c r="S50" s="3"/>
      <c r="T50" s="3"/>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s="210" customFormat="1" ht="12.75" x14ac:dyDescent="0.2">
      <c r="A56" s="746" t="s">
        <v>409</v>
      </c>
      <c r="B56" s="692"/>
      <c r="C56" s="693"/>
      <c r="D56" s="693"/>
      <c r="E56" s="693"/>
      <c r="F56" s="693"/>
      <c r="G56" s="693"/>
      <c r="H56" s="693"/>
      <c r="I56" s="693"/>
      <c r="J56" s="693"/>
      <c r="K56" s="693"/>
      <c r="L56" s="693"/>
      <c r="M56" s="693"/>
      <c r="N56" s="693"/>
      <c r="O56" s="693"/>
      <c r="P56" s="222"/>
      <c r="Q56" s="222"/>
      <c r="R56" s="222"/>
      <c r="S56" s="222"/>
      <c r="T56" s="222"/>
      <c r="U56" s="222"/>
      <c r="V56" s="222"/>
      <c r="W56" s="222"/>
      <c r="X56" s="222"/>
      <c r="Y56" s="222"/>
      <c r="Z56" s="222"/>
      <c r="AA56" s="222"/>
      <c r="AB56" s="222"/>
      <c r="AC56" s="684"/>
    </row>
    <row r="57" spans="1:29" x14ac:dyDescent="0.25">
      <c r="A57" s="73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52:AC52"/>
    <mergeCell ref="B9:B10"/>
    <mergeCell ref="C9:K9"/>
    <mergeCell ref="L9:T9"/>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 ref="AA10:AC10"/>
    <mergeCell ref="A9:A11"/>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4.7109375" style="5" customWidth="1"/>
    <col min="4" max="4" width="12.42578125" style="5" bestFit="1" customWidth="1"/>
    <col min="5" max="5" width="13.5703125" style="5" bestFit="1" customWidth="1"/>
    <col min="6" max="6" width="13.42578125" style="5" bestFit="1" customWidth="1"/>
    <col min="7" max="7" width="9.7109375" style="5" customWidth="1"/>
    <col min="8" max="8" width="14.5703125" style="5" bestFit="1" customWidth="1"/>
    <col min="9" max="9" width="13.42578125" style="5" bestFit="1" customWidth="1"/>
    <col min="10" max="10" width="9.7109375" style="5" customWidth="1"/>
    <col min="11" max="11" width="14.5703125" style="5" bestFit="1" customWidth="1"/>
    <col min="12" max="12" width="14.7109375" style="5" customWidth="1"/>
    <col min="13" max="13" width="9.7109375" style="12" customWidth="1"/>
    <col min="14" max="15" width="14.5703125" style="12" bestFit="1" customWidth="1"/>
    <col min="16" max="16" width="9.7109375" style="12" customWidth="1"/>
    <col min="17" max="17" width="14.5703125" style="12" bestFit="1" customWidth="1"/>
    <col min="18" max="18" width="16.28515625" style="12" bestFit="1" customWidth="1"/>
    <col min="19" max="19" width="9.7109375" style="12" customWidth="1"/>
    <col min="20" max="20" width="14.5703125" style="12" bestFit="1" customWidth="1"/>
    <col min="21" max="21" width="8.85546875" style="5" bestFit="1" customWidth="1"/>
    <col min="22" max="22" width="9.42578125" style="5" bestFit="1" customWidth="1"/>
    <col min="23" max="23" width="8.28515625" style="5" bestFit="1" customWidth="1"/>
    <col min="24" max="24" width="8.42578125" style="5" bestFit="1" customWidth="1"/>
    <col min="25" max="25" width="9.42578125" style="5" bestFit="1" customWidth="1"/>
    <col min="26" max="26" width="8.28515625" style="5" bestFit="1" customWidth="1"/>
    <col min="27" max="27" width="8.42578125" style="5" bestFit="1" customWidth="1"/>
    <col min="28" max="28" width="9.42578125" style="5" bestFit="1" customWidth="1"/>
    <col min="29" max="29" width="8.28515625" style="5" bestFit="1"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444</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6"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389"/>
      <c r="B12" s="386" t="s">
        <v>14</v>
      </c>
      <c r="C12" s="18">
        <v>973.74125800000002</v>
      </c>
      <c r="D12" s="19">
        <v>23.213659</v>
      </c>
      <c r="E12" s="18">
        <v>443.04</v>
      </c>
      <c r="F12" s="18">
        <v>2414.4107199999999</v>
      </c>
      <c r="G12" s="19">
        <v>22.768166000000001</v>
      </c>
      <c r="H12" s="18">
        <v>1077.45</v>
      </c>
      <c r="I12" s="18">
        <v>3388.151977</v>
      </c>
      <c r="J12" s="19">
        <v>18.393322999999999</v>
      </c>
      <c r="K12" s="18">
        <v>1221.46</v>
      </c>
      <c r="L12" s="18">
        <v>1821.8914500000001</v>
      </c>
      <c r="M12" s="19">
        <v>19.940352000000001</v>
      </c>
      <c r="N12" s="18">
        <v>712.05</v>
      </c>
      <c r="O12" s="18">
        <v>4577.3838020000003</v>
      </c>
      <c r="P12" s="19">
        <v>21.173552999999998</v>
      </c>
      <c r="Q12" s="18">
        <v>1899.62</v>
      </c>
      <c r="R12" s="18">
        <v>6399.2752520000004</v>
      </c>
      <c r="S12" s="19">
        <v>17.423273999999999</v>
      </c>
      <c r="T12" s="18">
        <v>2185.33</v>
      </c>
      <c r="U12" s="19">
        <v>1.871022</v>
      </c>
      <c r="V12" s="19">
        <v>13.346256</v>
      </c>
      <c r="W12" s="19">
        <v>0.49</v>
      </c>
      <c r="X12" s="19">
        <v>1.8958600000000001</v>
      </c>
      <c r="Y12" s="19">
        <v>9.9840370000000007</v>
      </c>
      <c r="Z12" s="19">
        <v>0.37</v>
      </c>
      <c r="AA12" s="19">
        <v>1.8887210000000001</v>
      </c>
      <c r="AB12" s="19">
        <v>7.8145740000000004</v>
      </c>
      <c r="AC12" s="20">
        <v>0.28999999999999998</v>
      </c>
    </row>
    <row r="13" spans="1:30" x14ac:dyDescent="0.25">
      <c r="A13" s="388"/>
      <c r="B13" s="387" t="s">
        <v>15</v>
      </c>
      <c r="C13" s="18">
        <v>873.58940900000005</v>
      </c>
      <c r="D13" s="19">
        <v>25.426081</v>
      </c>
      <c r="E13" s="18">
        <v>435.35</v>
      </c>
      <c r="F13" s="18">
        <v>621.201325</v>
      </c>
      <c r="G13" s="19">
        <v>27.023046000000001</v>
      </c>
      <c r="H13" s="18">
        <v>329.02</v>
      </c>
      <c r="I13" s="18">
        <v>1494.7907339999999</v>
      </c>
      <c r="J13" s="19">
        <v>19.421316999999998</v>
      </c>
      <c r="K13" s="18">
        <v>569</v>
      </c>
      <c r="L13" s="18">
        <v>1575.6940520000001</v>
      </c>
      <c r="M13" s="19">
        <v>21.674672999999999</v>
      </c>
      <c r="N13" s="18">
        <v>669.39</v>
      </c>
      <c r="O13" s="18">
        <v>1070.4292370000001</v>
      </c>
      <c r="P13" s="19">
        <v>23.749343</v>
      </c>
      <c r="Q13" s="18">
        <v>498.27</v>
      </c>
      <c r="R13" s="18">
        <v>2646.1232890000001</v>
      </c>
      <c r="S13" s="19">
        <v>17.014019000000001</v>
      </c>
      <c r="T13" s="18">
        <v>882.42</v>
      </c>
      <c r="U13" s="19">
        <v>1.803701</v>
      </c>
      <c r="V13" s="19">
        <v>14.480347</v>
      </c>
      <c r="W13" s="19">
        <v>0.51</v>
      </c>
      <c r="X13" s="19">
        <v>1.72316</v>
      </c>
      <c r="Y13" s="19">
        <v>11.707931</v>
      </c>
      <c r="Z13" s="19">
        <v>0.4</v>
      </c>
      <c r="AA13" s="19">
        <v>1.77023</v>
      </c>
      <c r="AB13" s="19">
        <v>9.9238719999999994</v>
      </c>
      <c r="AC13" s="20">
        <v>0.34</v>
      </c>
    </row>
    <row r="14" spans="1:30" x14ac:dyDescent="0.25">
      <c r="A14" s="13">
        <v>5</v>
      </c>
      <c r="B14" s="378" t="s">
        <v>16</v>
      </c>
      <c r="C14" s="349">
        <v>0</v>
      </c>
      <c r="D14" s="352">
        <v>0</v>
      </c>
      <c r="E14" s="349">
        <v>0</v>
      </c>
      <c r="F14" s="349">
        <v>0</v>
      </c>
      <c r="G14" s="352">
        <v>0</v>
      </c>
      <c r="H14" s="349">
        <v>0</v>
      </c>
      <c r="I14" s="349">
        <v>0</v>
      </c>
      <c r="J14" s="352">
        <v>0</v>
      </c>
      <c r="K14" s="349">
        <v>0</v>
      </c>
      <c r="L14" s="349">
        <v>0</v>
      </c>
      <c r="M14" s="352">
        <v>0</v>
      </c>
      <c r="N14" s="349">
        <v>0</v>
      </c>
      <c r="O14" s="349">
        <v>0</v>
      </c>
      <c r="P14" s="352">
        <v>0</v>
      </c>
      <c r="Q14" s="349">
        <v>0</v>
      </c>
      <c r="R14" s="349">
        <v>0</v>
      </c>
      <c r="S14" s="352">
        <v>0</v>
      </c>
      <c r="T14" s="349">
        <v>0</v>
      </c>
      <c r="U14" s="352">
        <v>0</v>
      </c>
      <c r="V14" s="352">
        <v>0</v>
      </c>
      <c r="W14" s="352">
        <v>0</v>
      </c>
      <c r="X14" s="352">
        <v>0</v>
      </c>
      <c r="Y14" s="352">
        <v>0</v>
      </c>
      <c r="Z14" s="352">
        <v>0</v>
      </c>
      <c r="AA14" s="352">
        <v>0</v>
      </c>
      <c r="AB14" s="352">
        <v>0</v>
      </c>
      <c r="AC14" s="375">
        <v>0</v>
      </c>
    </row>
    <row r="15" spans="1:30" x14ac:dyDescent="0.25">
      <c r="A15" s="14">
        <v>15</v>
      </c>
      <c r="B15" s="379" t="s">
        <v>17</v>
      </c>
      <c r="C15" s="350">
        <v>416.755563</v>
      </c>
      <c r="D15" s="351">
        <v>24.381947</v>
      </c>
      <c r="E15" s="350">
        <v>199.16</v>
      </c>
      <c r="F15" s="350">
        <v>447.90595300000001</v>
      </c>
      <c r="G15" s="351">
        <v>24.368145999999999</v>
      </c>
      <c r="H15" s="350">
        <v>213.93</v>
      </c>
      <c r="I15" s="350">
        <v>864.66151600000001</v>
      </c>
      <c r="J15" s="351">
        <v>18.504684999999998</v>
      </c>
      <c r="K15" s="350">
        <v>313.61</v>
      </c>
      <c r="L15" s="350">
        <v>1110.049925</v>
      </c>
      <c r="M15" s="351">
        <v>25.687370999999999</v>
      </c>
      <c r="N15" s="350">
        <v>558.88</v>
      </c>
      <c r="O15" s="350">
        <v>823.32591300000001</v>
      </c>
      <c r="P15" s="351">
        <v>24.419025000000001</v>
      </c>
      <c r="Q15" s="350">
        <v>394.05</v>
      </c>
      <c r="R15" s="350">
        <v>1933.3758379999999</v>
      </c>
      <c r="S15" s="351">
        <v>19.363669999999999</v>
      </c>
      <c r="T15" s="350">
        <v>733.77</v>
      </c>
      <c r="U15" s="351">
        <v>2.6635520000000001</v>
      </c>
      <c r="V15" s="351">
        <v>4.5801319999999999</v>
      </c>
      <c r="W15" s="351">
        <v>0.24</v>
      </c>
      <c r="X15" s="351">
        <v>1.8381670000000001</v>
      </c>
      <c r="Y15" s="351">
        <v>11.643497</v>
      </c>
      <c r="Z15" s="351">
        <v>0.42</v>
      </c>
      <c r="AA15" s="351">
        <v>2.235992</v>
      </c>
      <c r="AB15" s="351">
        <v>6.6598730000000002</v>
      </c>
      <c r="AC15" s="376">
        <v>0.28999999999999998</v>
      </c>
    </row>
    <row r="16" spans="1:30" x14ac:dyDescent="0.25">
      <c r="A16" s="13">
        <v>17</v>
      </c>
      <c r="B16" s="378" t="s">
        <v>18</v>
      </c>
      <c r="C16" s="349">
        <v>0</v>
      </c>
      <c r="D16" s="352">
        <v>0</v>
      </c>
      <c r="E16" s="349">
        <v>0</v>
      </c>
      <c r="F16" s="349">
        <v>0</v>
      </c>
      <c r="G16" s="352">
        <v>0</v>
      </c>
      <c r="H16" s="349">
        <v>0</v>
      </c>
      <c r="I16" s="349">
        <v>0</v>
      </c>
      <c r="J16" s="352">
        <v>0</v>
      </c>
      <c r="K16" s="349">
        <v>0</v>
      </c>
      <c r="L16" s="349">
        <v>0</v>
      </c>
      <c r="M16" s="352">
        <v>0</v>
      </c>
      <c r="N16" s="349">
        <v>0</v>
      </c>
      <c r="O16" s="349">
        <v>0</v>
      </c>
      <c r="P16" s="352">
        <v>0</v>
      </c>
      <c r="Q16" s="349">
        <v>0</v>
      </c>
      <c r="R16" s="349">
        <v>0</v>
      </c>
      <c r="S16" s="352">
        <v>0</v>
      </c>
      <c r="T16" s="349">
        <v>0</v>
      </c>
      <c r="U16" s="352">
        <v>0</v>
      </c>
      <c r="V16" s="352">
        <v>0</v>
      </c>
      <c r="W16" s="352">
        <v>0</v>
      </c>
      <c r="X16" s="352">
        <v>0</v>
      </c>
      <c r="Y16" s="352">
        <v>0</v>
      </c>
      <c r="Z16" s="352">
        <v>0</v>
      </c>
      <c r="AA16" s="352">
        <v>0</v>
      </c>
      <c r="AB16" s="352">
        <v>0</v>
      </c>
      <c r="AC16" s="375">
        <v>0</v>
      </c>
    </row>
    <row r="17" spans="1:29" s="15" customFormat="1" x14ac:dyDescent="0.25">
      <c r="A17" s="14">
        <v>25</v>
      </c>
      <c r="B17" s="379" t="s">
        <v>19</v>
      </c>
      <c r="C17" s="350">
        <v>61.292152999999999</v>
      </c>
      <c r="D17" s="351">
        <v>61.608696000000002</v>
      </c>
      <c r="E17" s="350">
        <v>74.010000000000005</v>
      </c>
      <c r="F17" s="350">
        <v>45.969113999999998</v>
      </c>
      <c r="G17" s="351">
        <v>61.391432999999999</v>
      </c>
      <c r="H17" s="350">
        <v>55.31</v>
      </c>
      <c r="I17" s="350">
        <v>107.261267</v>
      </c>
      <c r="J17" s="351">
        <v>46.872843000000003</v>
      </c>
      <c r="K17" s="350">
        <v>98.54</v>
      </c>
      <c r="L17" s="350">
        <v>114.78723599999999</v>
      </c>
      <c r="M17" s="351">
        <v>56.443100999999999</v>
      </c>
      <c r="N17" s="350">
        <v>126.99</v>
      </c>
      <c r="O17" s="350">
        <v>106.789789</v>
      </c>
      <c r="P17" s="351">
        <v>68.942311000000004</v>
      </c>
      <c r="Q17" s="350">
        <v>144.30000000000001</v>
      </c>
      <c r="R17" s="350">
        <v>221.57702499999999</v>
      </c>
      <c r="S17" s="351">
        <v>46.392519</v>
      </c>
      <c r="T17" s="350">
        <v>201.48</v>
      </c>
      <c r="U17" s="351">
        <v>1.8727879999999999</v>
      </c>
      <c r="V17" s="351">
        <v>12.036925999999999</v>
      </c>
      <c r="W17" s="351">
        <v>0.44</v>
      </c>
      <c r="X17" s="351">
        <v>2.3230770000000001</v>
      </c>
      <c r="Y17" s="351">
        <v>21.136603000000001</v>
      </c>
      <c r="Z17" s="351">
        <v>0.96</v>
      </c>
      <c r="AA17" s="351">
        <v>2.065769</v>
      </c>
      <c r="AB17" s="351">
        <v>12.938464</v>
      </c>
      <c r="AC17" s="376">
        <v>0.52</v>
      </c>
    </row>
    <row r="18" spans="1:29" s="15" customFormat="1" x14ac:dyDescent="0.25">
      <c r="A18" s="13">
        <v>41</v>
      </c>
      <c r="B18" s="378" t="s">
        <v>20</v>
      </c>
      <c r="C18" s="349">
        <v>0</v>
      </c>
      <c r="D18" s="352">
        <v>0</v>
      </c>
      <c r="E18" s="349">
        <v>0</v>
      </c>
      <c r="F18" s="349">
        <v>0</v>
      </c>
      <c r="G18" s="352">
        <v>0</v>
      </c>
      <c r="H18" s="349">
        <v>0</v>
      </c>
      <c r="I18" s="349">
        <v>0</v>
      </c>
      <c r="J18" s="352">
        <v>0</v>
      </c>
      <c r="K18" s="349">
        <v>0</v>
      </c>
      <c r="L18" s="349">
        <v>0</v>
      </c>
      <c r="M18" s="352">
        <v>0</v>
      </c>
      <c r="N18" s="349">
        <v>0</v>
      </c>
      <c r="O18" s="349">
        <v>0</v>
      </c>
      <c r="P18" s="352">
        <v>0</v>
      </c>
      <c r="Q18" s="349">
        <v>0</v>
      </c>
      <c r="R18" s="349">
        <v>0</v>
      </c>
      <c r="S18" s="352">
        <v>0</v>
      </c>
      <c r="T18" s="349">
        <v>0</v>
      </c>
      <c r="U18" s="352">
        <v>0</v>
      </c>
      <c r="V18" s="352">
        <v>0</v>
      </c>
      <c r="W18" s="352">
        <v>0</v>
      </c>
      <c r="X18" s="352">
        <v>0</v>
      </c>
      <c r="Y18" s="352">
        <v>0</v>
      </c>
      <c r="Z18" s="352">
        <v>0</v>
      </c>
      <c r="AA18" s="352">
        <v>0</v>
      </c>
      <c r="AB18" s="352">
        <v>0</v>
      </c>
      <c r="AC18" s="375">
        <v>0</v>
      </c>
    </row>
    <row r="19" spans="1:29" s="15" customFormat="1" x14ac:dyDescent="0.25">
      <c r="A19" s="14">
        <v>54</v>
      </c>
      <c r="B19" s="379" t="s">
        <v>21</v>
      </c>
      <c r="C19" s="350">
        <v>0</v>
      </c>
      <c r="D19" s="351">
        <v>0</v>
      </c>
      <c r="E19" s="350">
        <v>0</v>
      </c>
      <c r="F19" s="350">
        <v>0</v>
      </c>
      <c r="G19" s="351">
        <v>0</v>
      </c>
      <c r="H19" s="350">
        <v>0</v>
      </c>
      <c r="I19" s="350">
        <v>0</v>
      </c>
      <c r="J19" s="351">
        <v>0</v>
      </c>
      <c r="K19" s="350">
        <v>0</v>
      </c>
      <c r="L19" s="350">
        <v>0</v>
      </c>
      <c r="M19" s="351">
        <v>0</v>
      </c>
      <c r="N19" s="350">
        <v>0</v>
      </c>
      <c r="O19" s="350">
        <v>0</v>
      </c>
      <c r="P19" s="351">
        <v>0</v>
      </c>
      <c r="Q19" s="350">
        <v>0</v>
      </c>
      <c r="R19" s="350">
        <v>0</v>
      </c>
      <c r="S19" s="351">
        <v>0</v>
      </c>
      <c r="T19" s="350">
        <v>0</v>
      </c>
      <c r="U19" s="351">
        <v>0</v>
      </c>
      <c r="V19" s="351">
        <v>0</v>
      </c>
      <c r="W19" s="351">
        <v>0</v>
      </c>
      <c r="X19" s="351">
        <v>0</v>
      </c>
      <c r="Y19" s="351">
        <v>0</v>
      </c>
      <c r="Z19" s="351">
        <v>0</v>
      </c>
      <c r="AA19" s="351">
        <v>0</v>
      </c>
      <c r="AB19" s="351">
        <v>0</v>
      </c>
      <c r="AC19" s="376">
        <v>0</v>
      </c>
    </row>
    <row r="20" spans="1:29" s="15" customFormat="1" x14ac:dyDescent="0.25">
      <c r="A20" s="13">
        <v>63</v>
      </c>
      <c r="B20" s="378"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s="15" customFormat="1" x14ac:dyDescent="0.25">
      <c r="A21" s="14">
        <v>66</v>
      </c>
      <c r="B21" s="379" t="s">
        <v>23</v>
      </c>
      <c r="C21" s="350">
        <v>0</v>
      </c>
      <c r="D21" s="351">
        <v>0</v>
      </c>
      <c r="E21" s="350">
        <v>0</v>
      </c>
      <c r="F21" s="350">
        <v>0</v>
      </c>
      <c r="G21" s="351">
        <v>0</v>
      </c>
      <c r="H21" s="350">
        <v>0</v>
      </c>
      <c r="I21" s="350">
        <v>0</v>
      </c>
      <c r="J21" s="351">
        <v>0</v>
      </c>
      <c r="K21" s="350">
        <v>0</v>
      </c>
      <c r="L21" s="350">
        <v>0</v>
      </c>
      <c r="M21" s="351">
        <v>0</v>
      </c>
      <c r="N21" s="350">
        <v>0</v>
      </c>
      <c r="O21" s="350">
        <v>0</v>
      </c>
      <c r="P21" s="351">
        <v>0</v>
      </c>
      <c r="Q21" s="350">
        <v>0</v>
      </c>
      <c r="R21" s="350">
        <v>0</v>
      </c>
      <c r="S21" s="351">
        <v>0</v>
      </c>
      <c r="T21" s="350">
        <v>0</v>
      </c>
      <c r="U21" s="351">
        <v>0</v>
      </c>
      <c r="V21" s="351">
        <v>0</v>
      </c>
      <c r="W21" s="351">
        <v>0</v>
      </c>
      <c r="X21" s="351">
        <v>0</v>
      </c>
      <c r="Y21" s="351">
        <v>0</v>
      </c>
      <c r="Z21" s="351">
        <v>0</v>
      </c>
      <c r="AA21" s="351">
        <v>0</v>
      </c>
      <c r="AB21" s="351">
        <v>0</v>
      </c>
      <c r="AC21" s="376">
        <v>0</v>
      </c>
    </row>
    <row r="22" spans="1:29" s="15" customFormat="1" x14ac:dyDescent="0.25">
      <c r="A22" s="13">
        <v>68</v>
      </c>
      <c r="B22" s="378" t="s">
        <v>24</v>
      </c>
      <c r="C22" s="349">
        <v>395.54169400000001</v>
      </c>
      <c r="D22" s="352">
        <v>49.014042000000003</v>
      </c>
      <c r="E22" s="349">
        <v>379.99</v>
      </c>
      <c r="F22" s="349">
        <v>127.326257</v>
      </c>
      <c r="G22" s="352">
        <v>97.685293000000001</v>
      </c>
      <c r="H22" s="349">
        <v>243.78</v>
      </c>
      <c r="I22" s="349">
        <v>522.86795099999995</v>
      </c>
      <c r="J22" s="352">
        <v>45.319315000000003</v>
      </c>
      <c r="K22" s="349">
        <v>464.44</v>
      </c>
      <c r="L22" s="349">
        <v>350.85689100000002</v>
      </c>
      <c r="M22" s="352">
        <v>50.292592999999997</v>
      </c>
      <c r="N22" s="349">
        <v>345.85</v>
      </c>
      <c r="O22" s="349">
        <v>140.313535</v>
      </c>
      <c r="P22" s="352">
        <v>97.685293000000001</v>
      </c>
      <c r="Q22" s="349">
        <v>268.64999999999998</v>
      </c>
      <c r="R22" s="349">
        <v>491.17042600000002</v>
      </c>
      <c r="S22" s="352">
        <v>46.413103</v>
      </c>
      <c r="T22" s="349">
        <v>446.82</v>
      </c>
      <c r="U22" s="352">
        <v>0.88702899999999996</v>
      </c>
      <c r="V22" s="352">
        <v>19.933966999999999</v>
      </c>
      <c r="W22" s="352">
        <v>0.35</v>
      </c>
      <c r="X22" s="352">
        <v>1.1020000000000001</v>
      </c>
      <c r="Y22" s="352">
        <v>0</v>
      </c>
      <c r="Z22" s="352">
        <v>0</v>
      </c>
      <c r="AA22" s="352">
        <v>0.93937800000000005</v>
      </c>
      <c r="AB22" s="352">
        <v>15.001761</v>
      </c>
      <c r="AC22" s="375">
        <v>0.28000000000000003</v>
      </c>
    </row>
    <row r="23" spans="1:29" s="15" customFormat="1" x14ac:dyDescent="0.25">
      <c r="A23" s="14">
        <v>73</v>
      </c>
      <c r="B23" s="379" t="s">
        <v>25</v>
      </c>
      <c r="C23" s="350">
        <v>0</v>
      </c>
      <c r="D23" s="351">
        <v>0</v>
      </c>
      <c r="E23" s="350">
        <v>0</v>
      </c>
      <c r="F23" s="350">
        <v>0</v>
      </c>
      <c r="G23" s="351">
        <v>0</v>
      </c>
      <c r="H23" s="350">
        <v>0</v>
      </c>
      <c r="I23" s="350">
        <v>0</v>
      </c>
      <c r="J23" s="351">
        <v>0</v>
      </c>
      <c r="K23" s="350">
        <v>0</v>
      </c>
      <c r="L23" s="350">
        <v>0</v>
      </c>
      <c r="M23" s="351">
        <v>0</v>
      </c>
      <c r="N23" s="350">
        <v>0</v>
      </c>
      <c r="O23" s="350">
        <v>0</v>
      </c>
      <c r="P23" s="351">
        <v>0</v>
      </c>
      <c r="Q23" s="350">
        <v>0</v>
      </c>
      <c r="R23" s="350">
        <v>0</v>
      </c>
      <c r="S23" s="351">
        <v>0</v>
      </c>
      <c r="T23" s="350">
        <v>0</v>
      </c>
      <c r="U23" s="351">
        <v>0</v>
      </c>
      <c r="V23" s="351">
        <v>0</v>
      </c>
      <c r="W23" s="351">
        <v>0</v>
      </c>
      <c r="X23" s="351">
        <v>0</v>
      </c>
      <c r="Y23" s="351">
        <v>0</v>
      </c>
      <c r="Z23" s="351">
        <v>0</v>
      </c>
      <c r="AA23" s="351">
        <v>0</v>
      </c>
      <c r="AB23" s="351">
        <v>0</v>
      </c>
      <c r="AC23" s="376">
        <v>0</v>
      </c>
    </row>
    <row r="24" spans="1:29" s="15" customFormat="1" x14ac:dyDescent="0.25">
      <c r="A24" s="16"/>
      <c r="B24" s="308" t="s">
        <v>26</v>
      </c>
      <c r="C24" s="18">
        <v>0</v>
      </c>
      <c r="D24" s="19">
        <v>0</v>
      </c>
      <c r="E24" s="18">
        <v>0</v>
      </c>
      <c r="F24" s="18">
        <v>0</v>
      </c>
      <c r="G24" s="19">
        <v>0</v>
      </c>
      <c r="H24" s="18">
        <v>0</v>
      </c>
      <c r="I24" s="18">
        <v>0</v>
      </c>
      <c r="J24" s="19">
        <v>0</v>
      </c>
      <c r="K24" s="18">
        <v>0</v>
      </c>
      <c r="L24" s="18">
        <v>0</v>
      </c>
      <c r="M24" s="19">
        <v>0</v>
      </c>
      <c r="N24" s="18">
        <v>0</v>
      </c>
      <c r="O24" s="18">
        <v>0</v>
      </c>
      <c r="P24" s="19">
        <v>0</v>
      </c>
      <c r="Q24" s="18">
        <v>0</v>
      </c>
      <c r="R24" s="18">
        <v>0</v>
      </c>
      <c r="S24" s="19">
        <v>0</v>
      </c>
      <c r="T24" s="18">
        <v>0</v>
      </c>
      <c r="U24" s="19">
        <v>0</v>
      </c>
      <c r="V24" s="19">
        <v>0</v>
      </c>
      <c r="W24" s="19">
        <v>0</v>
      </c>
      <c r="X24" s="19">
        <v>0</v>
      </c>
      <c r="Y24" s="19">
        <v>0</v>
      </c>
      <c r="Z24" s="19">
        <v>0</v>
      </c>
      <c r="AA24" s="19">
        <v>0</v>
      </c>
      <c r="AB24" s="19">
        <v>0</v>
      </c>
      <c r="AC24" s="20">
        <v>0</v>
      </c>
    </row>
    <row r="25" spans="1:29" s="15" customFormat="1" x14ac:dyDescent="0.25">
      <c r="A25" s="13">
        <v>8</v>
      </c>
      <c r="B25" s="378"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s="15" customFormat="1" x14ac:dyDescent="0.25">
      <c r="A26" s="14">
        <v>88</v>
      </c>
      <c r="B26" s="379"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s="15" customFormat="1" x14ac:dyDescent="0.25">
      <c r="A27" s="13">
        <v>13</v>
      </c>
      <c r="B27" s="378" t="s">
        <v>29</v>
      </c>
      <c r="C27" s="349">
        <v>0</v>
      </c>
      <c r="D27" s="352">
        <v>0</v>
      </c>
      <c r="E27" s="349">
        <v>0</v>
      </c>
      <c r="F27" s="349">
        <v>0</v>
      </c>
      <c r="G27" s="352">
        <v>0</v>
      </c>
      <c r="H27" s="349">
        <v>0</v>
      </c>
      <c r="I27" s="349">
        <v>0</v>
      </c>
      <c r="J27" s="352">
        <v>0</v>
      </c>
      <c r="K27" s="349">
        <v>0</v>
      </c>
      <c r="L27" s="349">
        <v>0</v>
      </c>
      <c r="M27" s="352">
        <v>0</v>
      </c>
      <c r="N27" s="349">
        <v>0</v>
      </c>
      <c r="O27" s="349">
        <v>0</v>
      </c>
      <c r="P27" s="352">
        <v>0</v>
      </c>
      <c r="Q27" s="349">
        <v>0</v>
      </c>
      <c r="R27" s="349">
        <v>0</v>
      </c>
      <c r="S27" s="352">
        <v>0</v>
      </c>
      <c r="T27" s="349">
        <v>0</v>
      </c>
      <c r="U27" s="352">
        <v>0</v>
      </c>
      <c r="V27" s="352">
        <v>0</v>
      </c>
      <c r="W27" s="352">
        <v>0</v>
      </c>
      <c r="X27" s="352">
        <v>0</v>
      </c>
      <c r="Y27" s="352">
        <v>0</v>
      </c>
      <c r="Z27" s="352">
        <v>0</v>
      </c>
      <c r="AA27" s="352">
        <v>0</v>
      </c>
      <c r="AB27" s="352">
        <v>0</v>
      </c>
      <c r="AC27" s="375">
        <v>0</v>
      </c>
    </row>
    <row r="28" spans="1:29" s="15" customFormat="1" x14ac:dyDescent="0.25">
      <c r="A28" s="14">
        <v>20</v>
      </c>
      <c r="B28" s="379" t="s">
        <v>30</v>
      </c>
      <c r="C28" s="350">
        <v>0</v>
      </c>
      <c r="D28" s="351">
        <v>0</v>
      </c>
      <c r="E28" s="350">
        <v>0</v>
      </c>
      <c r="F28" s="350">
        <v>0</v>
      </c>
      <c r="G28" s="351">
        <v>0</v>
      </c>
      <c r="H28" s="350">
        <v>0</v>
      </c>
      <c r="I28" s="350">
        <v>0</v>
      </c>
      <c r="J28" s="351">
        <v>0</v>
      </c>
      <c r="K28" s="350">
        <v>0</v>
      </c>
      <c r="L28" s="350">
        <v>0</v>
      </c>
      <c r="M28" s="351">
        <v>0</v>
      </c>
      <c r="N28" s="350">
        <v>0</v>
      </c>
      <c r="O28" s="350">
        <v>0</v>
      </c>
      <c r="P28" s="351">
        <v>0</v>
      </c>
      <c r="Q28" s="350">
        <v>0</v>
      </c>
      <c r="R28" s="350">
        <v>0</v>
      </c>
      <c r="S28" s="351">
        <v>0</v>
      </c>
      <c r="T28" s="350">
        <v>0</v>
      </c>
      <c r="U28" s="351">
        <v>0</v>
      </c>
      <c r="V28" s="351">
        <v>0</v>
      </c>
      <c r="W28" s="351">
        <v>0</v>
      </c>
      <c r="X28" s="351">
        <v>0</v>
      </c>
      <c r="Y28" s="351">
        <v>0</v>
      </c>
      <c r="Z28" s="351">
        <v>0</v>
      </c>
      <c r="AA28" s="351">
        <v>0</v>
      </c>
      <c r="AB28" s="351">
        <v>0</v>
      </c>
      <c r="AC28" s="376">
        <v>0</v>
      </c>
    </row>
    <row r="29" spans="1:29" s="15" customFormat="1" x14ac:dyDescent="0.25">
      <c r="A29" s="13">
        <v>23</v>
      </c>
      <c r="B29" s="378" t="s">
        <v>31</v>
      </c>
      <c r="C29" s="349">
        <v>0</v>
      </c>
      <c r="D29" s="352">
        <v>0</v>
      </c>
      <c r="E29" s="349">
        <v>0</v>
      </c>
      <c r="F29" s="349">
        <v>0</v>
      </c>
      <c r="G29" s="352">
        <v>0</v>
      </c>
      <c r="H29" s="349">
        <v>0</v>
      </c>
      <c r="I29" s="349">
        <v>0</v>
      </c>
      <c r="J29" s="352">
        <v>0</v>
      </c>
      <c r="K29" s="349">
        <v>0</v>
      </c>
      <c r="L29" s="349">
        <v>0</v>
      </c>
      <c r="M29" s="352">
        <v>0</v>
      </c>
      <c r="N29" s="349">
        <v>0</v>
      </c>
      <c r="O29" s="349">
        <v>0</v>
      </c>
      <c r="P29" s="352">
        <v>0</v>
      </c>
      <c r="Q29" s="349">
        <v>0</v>
      </c>
      <c r="R29" s="349">
        <v>0</v>
      </c>
      <c r="S29" s="352">
        <v>0</v>
      </c>
      <c r="T29" s="349">
        <v>0</v>
      </c>
      <c r="U29" s="352">
        <v>0</v>
      </c>
      <c r="V29" s="352">
        <v>0</v>
      </c>
      <c r="W29" s="352">
        <v>0</v>
      </c>
      <c r="X29" s="352">
        <v>0</v>
      </c>
      <c r="Y29" s="352">
        <v>0</v>
      </c>
      <c r="Z29" s="352">
        <v>0</v>
      </c>
      <c r="AA29" s="352">
        <v>0</v>
      </c>
      <c r="AB29" s="352">
        <v>0</v>
      </c>
      <c r="AC29" s="375">
        <v>0</v>
      </c>
    </row>
    <row r="30" spans="1:29" s="15" customFormat="1" x14ac:dyDescent="0.25">
      <c r="A30" s="14">
        <v>44</v>
      </c>
      <c r="B30" s="379" t="s">
        <v>32</v>
      </c>
      <c r="C30" s="350">
        <v>0</v>
      </c>
      <c r="D30" s="351">
        <v>0</v>
      </c>
      <c r="E30" s="350">
        <v>0</v>
      </c>
      <c r="F30" s="350">
        <v>0</v>
      </c>
      <c r="G30" s="351">
        <v>0</v>
      </c>
      <c r="H30" s="350">
        <v>0</v>
      </c>
      <c r="I30" s="350">
        <v>0</v>
      </c>
      <c r="J30" s="351">
        <v>0</v>
      </c>
      <c r="K30" s="350">
        <v>0</v>
      </c>
      <c r="L30" s="350">
        <v>0</v>
      </c>
      <c r="M30" s="351">
        <v>0</v>
      </c>
      <c r="N30" s="350">
        <v>0</v>
      </c>
      <c r="O30" s="350">
        <v>0</v>
      </c>
      <c r="P30" s="351">
        <v>0</v>
      </c>
      <c r="Q30" s="350">
        <v>0</v>
      </c>
      <c r="R30" s="350">
        <v>0</v>
      </c>
      <c r="S30" s="351">
        <v>0</v>
      </c>
      <c r="T30" s="350">
        <v>0</v>
      </c>
      <c r="U30" s="351">
        <v>0</v>
      </c>
      <c r="V30" s="351">
        <v>0</v>
      </c>
      <c r="W30" s="351">
        <v>0</v>
      </c>
      <c r="X30" s="351">
        <v>0</v>
      </c>
      <c r="Y30" s="351">
        <v>0</v>
      </c>
      <c r="Z30" s="351">
        <v>0</v>
      </c>
      <c r="AA30" s="351">
        <v>0</v>
      </c>
      <c r="AB30" s="351">
        <v>0</v>
      </c>
      <c r="AC30" s="376">
        <v>0</v>
      </c>
    </row>
    <row r="31" spans="1:29" s="15" customFormat="1" x14ac:dyDescent="0.25">
      <c r="A31" s="13">
        <v>47</v>
      </c>
      <c r="B31" s="378"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s="15" customFormat="1" x14ac:dyDescent="0.25">
      <c r="A32" s="14">
        <v>70</v>
      </c>
      <c r="B32" s="37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s="15" customFormat="1" x14ac:dyDescent="0.25">
      <c r="A33" s="16"/>
      <c r="B33" s="308" t="s">
        <v>35</v>
      </c>
      <c r="C33" s="18">
        <v>100.151848</v>
      </c>
      <c r="D33" s="19">
        <v>41.858096000000003</v>
      </c>
      <c r="E33" s="18">
        <v>82.17</v>
      </c>
      <c r="F33" s="18">
        <v>1793.2093950000001</v>
      </c>
      <c r="G33" s="19">
        <v>29.191181</v>
      </c>
      <c r="H33" s="18">
        <v>1025.98</v>
      </c>
      <c r="I33" s="18">
        <v>1893.3612430000001</v>
      </c>
      <c r="J33" s="19">
        <v>29.12519</v>
      </c>
      <c r="K33" s="18">
        <v>1080.83</v>
      </c>
      <c r="L33" s="18">
        <v>246.19739899999999</v>
      </c>
      <c r="M33" s="19">
        <v>50.307730999999997</v>
      </c>
      <c r="N33" s="18">
        <v>242.76</v>
      </c>
      <c r="O33" s="18">
        <v>3506.9545640000001</v>
      </c>
      <c r="P33" s="19">
        <v>26.668714999999999</v>
      </c>
      <c r="Q33" s="18">
        <v>1833.11</v>
      </c>
      <c r="R33" s="18">
        <v>3753.1519629999998</v>
      </c>
      <c r="S33" s="19">
        <v>27.17784</v>
      </c>
      <c r="T33" s="18">
        <v>1999.25</v>
      </c>
      <c r="U33" s="19">
        <v>2.4582410000000001</v>
      </c>
      <c r="V33" s="19">
        <v>18.191037999999999</v>
      </c>
      <c r="W33" s="19">
        <v>0.88</v>
      </c>
      <c r="X33" s="19">
        <v>1.955686</v>
      </c>
      <c r="Y33" s="19">
        <v>12.727999000000001</v>
      </c>
      <c r="Z33" s="19">
        <v>0.49</v>
      </c>
      <c r="AA33" s="19">
        <v>1.9822690000000001</v>
      </c>
      <c r="AB33" s="19">
        <v>11.446033999999999</v>
      </c>
      <c r="AC33" s="20">
        <v>0.44</v>
      </c>
    </row>
    <row r="34" spans="1:29" s="15" customFormat="1" x14ac:dyDescent="0.25">
      <c r="A34" s="13">
        <v>19</v>
      </c>
      <c r="B34" s="378" t="s">
        <v>36</v>
      </c>
      <c r="C34" s="349">
        <v>0</v>
      </c>
      <c r="D34" s="352">
        <v>0</v>
      </c>
      <c r="E34" s="349">
        <v>0</v>
      </c>
      <c r="F34" s="349">
        <v>186.128287</v>
      </c>
      <c r="G34" s="352">
        <v>86.780658000000003</v>
      </c>
      <c r="H34" s="349">
        <v>316.58999999999997</v>
      </c>
      <c r="I34" s="349">
        <v>186.128287</v>
      </c>
      <c r="J34" s="352">
        <v>86.780658000000003</v>
      </c>
      <c r="K34" s="349">
        <v>316.58999999999997</v>
      </c>
      <c r="L34" s="349">
        <v>0</v>
      </c>
      <c r="M34" s="352">
        <v>0</v>
      </c>
      <c r="N34" s="349">
        <v>0</v>
      </c>
      <c r="O34" s="349">
        <v>37.243493999999998</v>
      </c>
      <c r="P34" s="352">
        <v>64.439443999999995</v>
      </c>
      <c r="Q34" s="349">
        <v>47.04</v>
      </c>
      <c r="R34" s="349">
        <v>37.243493999999998</v>
      </c>
      <c r="S34" s="352">
        <v>64.439443999999995</v>
      </c>
      <c r="T34" s="349">
        <v>47.04</v>
      </c>
      <c r="U34" s="352">
        <v>0</v>
      </c>
      <c r="V34" s="352">
        <v>0</v>
      </c>
      <c r="W34" s="352">
        <v>0</v>
      </c>
      <c r="X34" s="352">
        <v>0.200096</v>
      </c>
      <c r="Y34" s="352">
        <v>78.654893999999999</v>
      </c>
      <c r="Z34" s="352">
        <v>0.31</v>
      </c>
      <c r="AA34" s="352">
        <v>0.200096</v>
      </c>
      <c r="AB34" s="352">
        <v>78.654893999999999</v>
      </c>
      <c r="AC34" s="375">
        <v>0.31</v>
      </c>
    </row>
    <row r="35" spans="1:29" s="15" customFormat="1" x14ac:dyDescent="0.25">
      <c r="A35" s="14">
        <v>27</v>
      </c>
      <c r="B35" s="379"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s="15" customFormat="1" x14ac:dyDescent="0.25">
      <c r="A36" s="13">
        <v>52</v>
      </c>
      <c r="B36" s="378" t="s">
        <v>38</v>
      </c>
      <c r="C36" s="349">
        <v>100.151848</v>
      </c>
      <c r="D36" s="352">
        <v>41.858096000000003</v>
      </c>
      <c r="E36" s="349">
        <v>82.17</v>
      </c>
      <c r="F36" s="349">
        <v>1607.0811080000001</v>
      </c>
      <c r="G36" s="352">
        <v>30.982579999999999</v>
      </c>
      <c r="H36" s="349">
        <v>975.91</v>
      </c>
      <c r="I36" s="349">
        <v>1707.2329560000001</v>
      </c>
      <c r="J36" s="352">
        <v>30.883824000000001</v>
      </c>
      <c r="K36" s="349">
        <v>1033.43</v>
      </c>
      <c r="L36" s="349">
        <v>246.19739899999999</v>
      </c>
      <c r="M36" s="352">
        <v>50.307730999999997</v>
      </c>
      <c r="N36" s="349">
        <v>242.76</v>
      </c>
      <c r="O36" s="349">
        <v>3469.7110710000002</v>
      </c>
      <c r="P36" s="352">
        <v>26.946097999999999</v>
      </c>
      <c r="Q36" s="349">
        <v>1832.51</v>
      </c>
      <c r="R36" s="349">
        <v>3715.908469</v>
      </c>
      <c r="S36" s="352">
        <v>27.442637000000001</v>
      </c>
      <c r="T36" s="349">
        <v>1998.7</v>
      </c>
      <c r="U36" s="352">
        <v>2.4582410000000001</v>
      </c>
      <c r="V36" s="352">
        <v>18.191037999999999</v>
      </c>
      <c r="W36" s="352">
        <v>0.88</v>
      </c>
      <c r="X36" s="352">
        <v>2.159014</v>
      </c>
      <c r="Y36" s="352">
        <v>10.602743</v>
      </c>
      <c r="Z36" s="352">
        <v>0.45</v>
      </c>
      <c r="AA36" s="352">
        <v>2.1765680000000001</v>
      </c>
      <c r="AB36" s="352">
        <v>9.0611899999999999</v>
      </c>
      <c r="AC36" s="375">
        <v>0.39</v>
      </c>
    </row>
    <row r="37" spans="1:29" s="15" customFormat="1" x14ac:dyDescent="0.25">
      <c r="A37" s="14">
        <v>76</v>
      </c>
      <c r="B37" s="379" t="s">
        <v>39</v>
      </c>
      <c r="C37" s="350">
        <v>0</v>
      </c>
      <c r="D37" s="351">
        <v>0</v>
      </c>
      <c r="E37" s="350">
        <v>0</v>
      </c>
      <c r="F37" s="350">
        <v>0</v>
      </c>
      <c r="G37" s="351">
        <v>0</v>
      </c>
      <c r="H37" s="350">
        <v>0</v>
      </c>
      <c r="I37" s="350">
        <v>0</v>
      </c>
      <c r="J37" s="351">
        <v>0</v>
      </c>
      <c r="K37" s="350">
        <v>0</v>
      </c>
      <c r="L37" s="350">
        <v>0</v>
      </c>
      <c r="M37" s="351">
        <v>0</v>
      </c>
      <c r="N37" s="350">
        <v>0</v>
      </c>
      <c r="O37" s="350">
        <v>0</v>
      </c>
      <c r="P37" s="351">
        <v>0</v>
      </c>
      <c r="Q37" s="350">
        <v>0</v>
      </c>
      <c r="R37" s="350">
        <v>0</v>
      </c>
      <c r="S37" s="351">
        <v>0</v>
      </c>
      <c r="T37" s="350">
        <v>0</v>
      </c>
      <c r="U37" s="351">
        <v>0</v>
      </c>
      <c r="V37" s="351">
        <v>0</v>
      </c>
      <c r="W37" s="351">
        <v>0</v>
      </c>
      <c r="X37" s="351">
        <v>0</v>
      </c>
      <c r="Y37" s="351">
        <v>0</v>
      </c>
      <c r="Z37" s="351">
        <v>0</v>
      </c>
      <c r="AA37" s="351">
        <v>0</v>
      </c>
      <c r="AB37" s="351">
        <v>0</v>
      </c>
      <c r="AC37" s="376">
        <v>0</v>
      </c>
    </row>
    <row r="38" spans="1:29" s="15" customFormat="1" x14ac:dyDescent="0.25">
      <c r="A38" s="16"/>
      <c r="B38" s="308" t="s">
        <v>510</v>
      </c>
      <c r="C38" s="18">
        <v>0</v>
      </c>
      <c r="D38" s="19">
        <v>0</v>
      </c>
      <c r="E38" s="18">
        <v>0</v>
      </c>
      <c r="F38" s="18">
        <v>0</v>
      </c>
      <c r="G38" s="19">
        <v>0</v>
      </c>
      <c r="H38" s="18">
        <v>0</v>
      </c>
      <c r="I38" s="18">
        <v>0</v>
      </c>
      <c r="J38" s="19">
        <v>0</v>
      </c>
      <c r="K38" s="18">
        <v>0</v>
      </c>
      <c r="L38" s="18">
        <v>0</v>
      </c>
      <c r="M38" s="19">
        <v>0</v>
      </c>
      <c r="N38" s="18">
        <v>0</v>
      </c>
      <c r="O38" s="18">
        <v>0</v>
      </c>
      <c r="P38" s="19">
        <v>0</v>
      </c>
      <c r="Q38" s="18">
        <v>0</v>
      </c>
      <c r="R38" s="18">
        <v>0</v>
      </c>
      <c r="S38" s="19">
        <v>0</v>
      </c>
      <c r="T38" s="18">
        <v>0</v>
      </c>
      <c r="U38" s="19">
        <v>0</v>
      </c>
      <c r="V38" s="19">
        <v>0</v>
      </c>
      <c r="W38" s="19">
        <v>0</v>
      </c>
      <c r="X38" s="19">
        <v>0</v>
      </c>
      <c r="Y38" s="19">
        <v>0</v>
      </c>
      <c r="Z38" s="19">
        <v>0</v>
      </c>
      <c r="AA38" s="19">
        <v>0</v>
      </c>
      <c r="AB38" s="19">
        <v>0</v>
      </c>
      <c r="AC38" s="20">
        <v>0</v>
      </c>
    </row>
    <row r="39" spans="1:29" s="15" customFormat="1" x14ac:dyDescent="0.25">
      <c r="A39" s="13">
        <v>81</v>
      </c>
      <c r="B39" s="378"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s="15" customFormat="1" x14ac:dyDescent="0.25">
      <c r="A40" s="14">
        <v>85</v>
      </c>
      <c r="B40" s="379"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s="15" customFormat="1" x14ac:dyDescent="0.25">
      <c r="A41" s="13">
        <v>50</v>
      </c>
      <c r="B41" s="378" t="s">
        <v>42</v>
      </c>
      <c r="C41" s="349">
        <v>0</v>
      </c>
      <c r="D41" s="352">
        <v>0</v>
      </c>
      <c r="E41" s="349">
        <v>0</v>
      </c>
      <c r="F41" s="349">
        <v>0</v>
      </c>
      <c r="G41" s="352">
        <v>0</v>
      </c>
      <c r="H41" s="349">
        <v>0</v>
      </c>
      <c r="I41" s="349">
        <v>0</v>
      </c>
      <c r="J41" s="352">
        <v>0</v>
      </c>
      <c r="K41" s="349">
        <v>0</v>
      </c>
      <c r="L41" s="349">
        <v>0</v>
      </c>
      <c r="M41" s="352">
        <v>0</v>
      </c>
      <c r="N41" s="349">
        <v>0</v>
      </c>
      <c r="O41" s="349">
        <v>0</v>
      </c>
      <c r="P41" s="352">
        <v>0</v>
      </c>
      <c r="Q41" s="349">
        <v>0</v>
      </c>
      <c r="R41" s="349">
        <v>0</v>
      </c>
      <c r="S41" s="352">
        <v>0</v>
      </c>
      <c r="T41" s="349">
        <v>0</v>
      </c>
      <c r="U41" s="352">
        <v>0</v>
      </c>
      <c r="V41" s="352">
        <v>0</v>
      </c>
      <c r="W41" s="352">
        <v>0</v>
      </c>
      <c r="X41" s="352">
        <v>0</v>
      </c>
      <c r="Y41" s="352">
        <v>0</v>
      </c>
      <c r="Z41" s="352">
        <v>0</v>
      </c>
      <c r="AA41" s="352">
        <v>0</v>
      </c>
      <c r="AB41" s="352">
        <v>0</v>
      </c>
      <c r="AC41" s="375">
        <v>0</v>
      </c>
    </row>
    <row r="42" spans="1:29" s="15" customFormat="1" x14ac:dyDescent="0.25">
      <c r="A42" s="14">
        <v>99</v>
      </c>
      <c r="B42" s="37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s="15" customFormat="1" x14ac:dyDescent="0.25">
      <c r="A43" s="16"/>
      <c r="B43" s="308" t="s">
        <v>509</v>
      </c>
      <c r="C43" s="18">
        <v>0</v>
      </c>
      <c r="D43" s="19">
        <v>0</v>
      </c>
      <c r="E43" s="18">
        <v>0</v>
      </c>
      <c r="F43" s="18">
        <v>0</v>
      </c>
      <c r="G43" s="19">
        <v>0</v>
      </c>
      <c r="H43" s="18">
        <v>0</v>
      </c>
      <c r="I43" s="18">
        <v>0</v>
      </c>
      <c r="J43" s="19">
        <v>0</v>
      </c>
      <c r="K43" s="18">
        <v>0</v>
      </c>
      <c r="L43" s="18">
        <v>0</v>
      </c>
      <c r="M43" s="19">
        <v>0</v>
      </c>
      <c r="N43" s="18">
        <v>0</v>
      </c>
      <c r="O43" s="18">
        <v>0</v>
      </c>
      <c r="P43" s="19">
        <v>0</v>
      </c>
      <c r="Q43" s="18">
        <v>0</v>
      </c>
      <c r="R43" s="18">
        <v>0</v>
      </c>
      <c r="S43" s="19">
        <v>0</v>
      </c>
      <c r="T43" s="18">
        <v>0</v>
      </c>
      <c r="U43" s="19">
        <v>0</v>
      </c>
      <c r="V43" s="19">
        <v>0</v>
      </c>
      <c r="W43" s="19">
        <v>0</v>
      </c>
      <c r="X43" s="19">
        <v>0</v>
      </c>
      <c r="Y43" s="19">
        <v>0</v>
      </c>
      <c r="Z43" s="19">
        <v>0</v>
      </c>
      <c r="AA43" s="19">
        <v>0</v>
      </c>
      <c r="AB43" s="19">
        <v>0</v>
      </c>
      <c r="AC43" s="20">
        <v>0</v>
      </c>
    </row>
    <row r="44" spans="1:29" s="15" customFormat="1" x14ac:dyDescent="0.25">
      <c r="A44" s="13">
        <v>91</v>
      </c>
      <c r="B44" s="378"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s="15" customFormat="1" x14ac:dyDescent="0.25">
      <c r="A45" s="14">
        <v>18</v>
      </c>
      <c r="B45" s="379"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s="15" customFormat="1" x14ac:dyDescent="0.25">
      <c r="A46" s="13">
        <v>94</v>
      </c>
      <c r="B46" s="378"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s="15" customFormat="1" x14ac:dyDescent="0.25">
      <c r="A47" s="14">
        <v>95</v>
      </c>
      <c r="B47" s="379"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s="15" customFormat="1" x14ac:dyDescent="0.25">
      <c r="A48" s="13">
        <v>86</v>
      </c>
      <c r="B48" s="378" t="s">
        <v>48</v>
      </c>
      <c r="C48" s="349">
        <v>0</v>
      </c>
      <c r="D48" s="352">
        <v>0</v>
      </c>
      <c r="E48" s="349">
        <v>0</v>
      </c>
      <c r="F48" s="349">
        <v>0</v>
      </c>
      <c r="G48" s="352">
        <v>0</v>
      </c>
      <c r="H48" s="349">
        <v>0</v>
      </c>
      <c r="I48" s="349">
        <v>0</v>
      </c>
      <c r="J48" s="352">
        <v>0</v>
      </c>
      <c r="K48" s="349">
        <v>0</v>
      </c>
      <c r="L48" s="349">
        <v>0</v>
      </c>
      <c r="M48" s="352">
        <v>0</v>
      </c>
      <c r="N48" s="349">
        <v>0</v>
      </c>
      <c r="O48" s="349">
        <v>0</v>
      </c>
      <c r="P48" s="352">
        <v>0</v>
      </c>
      <c r="Q48" s="349">
        <v>0</v>
      </c>
      <c r="R48" s="349">
        <v>0</v>
      </c>
      <c r="S48" s="352">
        <v>0</v>
      </c>
      <c r="T48" s="349">
        <v>0</v>
      </c>
      <c r="U48" s="352">
        <v>0</v>
      </c>
      <c r="V48" s="352">
        <v>0</v>
      </c>
      <c r="W48" s="352">
        <v>0</v>
      </c>
      <c r="X48" s="352">
        <v>0</v>
      </c>
      <c r="Y48" s="352">
        <v>0</v>
      </c>
      <c r="Z48" s="352">
        <v>0</v>
      </c>
      <c r="AA48" s="352">
        <v>0</v>
      </c>
      <c r="AB48" s="352">
        <v>0</v>
      </c>
      <c r="AC48" s="375">
        <v>0</v>
      </c>
    </row>
    <row r="49" spans="1:29" s="15" customFormat="1" x14ac:dyDescent="0.25">
      <c r="A49" s="22">
        <v>97</v>
      </c>
      <c r="B49" s="380"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s="15" customFormat="1" x14ac:dyDescent="0.25">
      <c r="A50" s="23"/>
      <c r="B50" s="23"/>
      <c r="C50" s="23"/>
      <c r="D50" s="23"/>
      <c r="E50" s="23"/>
      <c r="F50" s="23"/>
      <c r="G50" s="23"/>
      <c r="H50" s="23"/>
      <c r="I50" s="23"/>
      <c r="J50" s="23"/>
      <c r="K50" s="23"/>
      <c r="L50" s="23"/>
      <c r="M50" s="24"/>
      <c r="N50" s="3"/>
      <c r="O50" s="3"/>
      <c r="P50" s="3"/>
      <c r="Q50" s="3"/>
      <c r="R50" s="3"/>
      <c r="S50" s="3"/>
      <c r="T50" s="3"/>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s="210" customFormat="1" ht="12.75" x14ac:dyDescent="0.2">
      <c r="A56" s="746" t="s">
        <v>409</v>
      </c>
      <c r="B56" s="692"/>
      <c r="C56" s="693"/>
      <c r="D56" s="693"/>
      <c r="E56" s="693"/>
      <c r="F56" s="693"/>
      <c r="G56" s="693"/>
      <c r="H56" s="693"/>
      <c r="I56" s="693"/>
      <c r="J56" s="693"/>
      <c r="K56" s="693"/>
      <c r="L56" s="693"/>
      <c r="M56" s="693"/>
      <c r="N56" s="693"/>
      <c r="O56" s="693"/>
      <c r="P56" s="222"/>
      <c r="Q56" s="222"/>
      <c r="R56" s="222"/>
      <c r="S56" s="222"/>
      <c r="T56" s="222"/>
      <c r="U56" s="222"/>
      <c r="V56" s="222"/>
      <c r="W56" s="222"/>
      <c r="X56" s="222"/>
      <c r="Y56" s="222"/>
      <c r="Z56" s="222"/>
      <c r="AA56" s="222"/>
      <c r="AB56" s="222"/>
      <c r="AC56" s="684"/>
    </row>
    <row r="57" spans="1:29" x14ac:dyDescent="0.25">
      <c r="A57" s="73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52:AC52"/>
    <mergeCell ref="B9:B10"/>
    <mergeCell ref="C9:K9"/>
    <mergeCell ref="L9:T9"/>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 ref="AA10:AC10"/>
    <mergeCell ref="A9:A11"/>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0.28515625" style="1" bestFit="1" customWidth="1"/>
    <col min="6" max="6" width="14.7109375" style="1" customWidth="1"/>
    <col min="7" max="7" width="9.7109375" style="1" customWidth="1"/>
    <col min="8" max="8" width="11.85546875" style="1" bestFit="1" customWidth="1"/>
    <col min="9" max="9" width="14.7109375" style="1" customWidth="1"/>
    <col min="10" max="10" width="9.7109375" style="1" customWidth="1"/>
    <col min="11" max="11" width="11.42578125" style="1"/>
    <col min="12" max="12" width="18" style="1" bestFit="1" customWidth="1"/>
    <col min="13" max="14" width="11.42578125" style="1"/>
    <col min="15" max="15" width="14.7109375" style="1" customWidth="1"/>
    <col min="16" max="16" width="12.5703125" style="1" customWidth="1"/>
    <col min="17" max="256" width="11.42578125" style="1"/>
    <col min="257" max="257" width="7.7109375" style="1" customWidth="1"/>
    <col min="258" max="258" width="28.7109375" style="1" customWidth="1"/>
    <col min="259" max="259" width="14.7109375" style="1" customWidth="1"/>
    <col min="260" max="260" width="9.7109375" style="1" customWidth="1"/>
    <col min="261" max="261" width="14.7109375" style="1" customWidth="1"/>
    <col min="262" max="262" width="9.7109375" style="1" customWidth="1"/>
    <col min="263" max="263" width="14.7109375" style="1" customWidth="1"/>
    <col min="264" max="264" width="9.7109375" style="1" customWidth="1"/>
    <col min="265" max="270" width="11.42578125" style="1"/>
    <col min="271" max="271" width="14.7109375" style="1" customWidth="1"/>
    <col min="272" max="272" width="12.5703125" style="1" customWidth="1"/>
    <col min="273" max="512" width="11.42578125" style="1"/>
    <col min="513" max="513" width="7.7109375" style="1" customWidth="1"/>
    <col min="514" max="514" width="28.7109375" style="1" customWidth="1"/>
    <col min="515" max="515" width="14.7109375" style="1" customWidth="1"/>
    <col min="516" max="516" width="9.7109375" style="1" customWidth="1"/>
    <col min="517" max="517" width="14.7109375" style="1" customWidth="1"/>
    <col min="518" max="518" width="9.7109375" style="1" customWidth="1"/>
    <col min="519" max="519" width="14.7109375" style="1" customWidth="1"/>
    <col min="520" max="520" width="9.7109375" style="1" customWidth="1"/>
    <col min="521" max="526" width="11.42578125" style="1"/>
    <col min="527" max="527" width="14.7109375" style="1" customWidth="1"/>
    <col min="528" max="528" width="12.5703125" style="1" customWidth="1"/>
    <col min="529" max="768" width="11.42578125" style="1"/>
    <col min="769" max="769" width="7.7109375" style="1" customWidth="1"/>
    <col min="770" max="770" width="28.7109375" style="1" customWidth="1"/>
    <col min="771" max="771" width="14.7109375" style="1" customWidth="1"/>
    <col min="772" max="772" width="9.7109375" style="1" customWidth="1"/>
    <col min="773" max="773" width="14.7109375" style="1" customWidth="1"/>
    <col min="774" max="774" width="9.7109375" style="1" customWidth="1"/>
    <col min="775" max="775" width="14.7109375" style="1" customWidth="1"/>
    <col min="776" max="776" width="9.7109375" style="1" customWidth="1"/>
    <col min="777" max="782" width="11.42578125" style="1"/>
    <col min="783" max="783" width="14.7109375" style="1" customWidth="1"/>
    <col min="784" max="784" width="12.5703125" style="1" customWidth="1"/>
    <col min="785" max="1024" width="11.42578125" style="1"/>
    <col min="1025" max="1025" width="7.7109375" style="1" customWidth="1"/>
    <col min="1026" max="1026" width="28.7109375" style="1" customWidth="1"/>
    <col min="1027" max="1027" width="14.7109375" style="1" customWidth="1"/>
    <col min="1028" max="1028" width="9.7109375" style="1" customWidth="1"/>
    <col min="1029" max="1029" width="14.7109375" style="1" customWidth="1"/>
    <col min="1030" max="1030" width="9.7109375" style="1" customWidth="1"/>
    <col min="1031" max="1031" width="14.7109375" style="1" customWidth="1"/>
    <col min="1032" max="1032" width="9.7109375" style="1" customWidth="1"/>
    <col min="1033" max="1038" width="11.42578125" style="1"/>
    <col min="1039" max="1039" width="14.7109375" style="1" customWidth="1"/>
    <col min="1040" max="1040" width="12.5703125" style="1" customWidth="1"/>
    <col min="1041" max="1280" width="11.42578125" style="1"/>
    <col min="1281" max="1281" width="7.7109375" style="1" customWidth="1"/>
    <col min="1282" max="1282" width="28.7109375" style="1" customWidth="1"/>
    <col min="1283" max="1283" width="14.7109375" style="1" customWidth="1"/>
    <col min="1284" max="1284" width="9.7109375" style="1" customWidth="1"/>
    <col min="1285" max="1285" width="14.7109375" style="1" customWidth="1"/>
    <col min="1286" max="1286" width="9.7109375" style="1" customWidth="1"/>
    <col min="1287" max="1287" width="14.7109375" style="1" customWidth="1"/>
    <col min="1288" max="1288" width="9.7109375" style="1" customWidth="1"/>
    <col min="1289" max="1294" width="11.42578125" style="1"/>
    <col min="1295" max="1295" width="14.7109375" style="1" customWidth="1"/>
    <col min="1296" max="1296" width="12.5703125" style="1" customWidth="1"/>
    <col min="1297" max="1536" width="11.42578125" style="1"/>
    <col min="1537" max="1537" width="7.7109375" style="1" customWidth="1"/>
    <col min="1538" max="1538" width="28.7109375" style="1" customWidth="1"/>
    <col min="1539" max="1539" width="14.7109375" style="1" customWidth="1"/>
    <col min="1540" max="1540" width="9.7109375" style="1" customWidth="1"/>
    <col min="1541" max="1541" width="14.7109375" style="1" customWidth="1"/>
    <col min="1542" max="1542" width="9.7109375" style="1" customWidth="1"/>
    <col min="1543" max="1543" width="14.7109375" style="1" customWidth="1"/>
    <col min="1544" max="1544" width="9.7109375" style="1" customWidth="1"/>
    <col min="1545" max="1550" width="11.42578125" style="1"/>
    <col min="1551" max="1551" width="14.7109375" style="1" customWidth="1"/>
    <col min="1552" max="1552" width="12.5703125" style="1" customWidth="1"/>
    <col min="1553" max="1792" width="11.42578125" style="1"/>
    <col min="1793" max="1793" width="7.7109375" style="1" customWidth="1"/>
    <col min="1794" max="1794" width="28.7109375" style="1" customWidth="1"/>
    <col min="1795" max="1795" width="14.7109375" style="1" customWidth="1"/>
    <col min="1796" max="1796" width="9.7109375" style="1" customWidth="1"/>
    <col min="1797" max="1797" width="14.7109375" style="1" customWidth="1"/>
    <col min="1798" max="1798" width="9.7109375" style="1" customWidth="1"/>
    <col min="1799" max="1799" width="14.7109375" style="1" customWidth="1"/>
    <col min="1800" max="1800" width="9.7109375" style="1" customWidth="1"/>
    <col min="1801" max="1806" width="11.42578125" style="1"/>
    <col min="1807" max="1807" width="14.7109375" style="1" customWidth="1"/>
    <col min="1808" max="1808" width="12.5703125" style="1" customWidth="1"/>
    <col min="1809" max="2048" width="11.42578125" style="1"/>
    <col min="2049" max="2049" width="7.7109375" style="1" customWidth="1"/>
    <col min="2050" max="2050" width="28.7109375" style="1" customWidth="1"/>
    <col min="2051" max="2051" width="14.7109375" style="1" customWidth="1"/>
    <col min="2052" max="2052" width="9.7109375" style="1" customWidth="1"/>
    <col min="2053" max="2053" width="14.7109375" style="1" customWidth="1"/>
    <col min="2054" max="2054" width="9.7109375" style="1" customWidth="1"/>
    <col min="2055" max="2055" width="14.7109375" style="1" customWidth="1"/>
    <col min="2056" max="2056" width="9.7109375" style="1" customWidth="1"/>
    <col min="2057" max="2062" width="11.42578125" style="1"/>
    <col min="2063" max="2063" width="14.7109375" style="1" customWidth="1"/>
    <col min="2064" max="2064" width="12.5703125" style="1" customWidth="1"/>
    <col min="2065" max="2304" width="11.42578125" style="1"/>
    <col min="2305" max="2305" width="7.7109375" style="1" customWidth="1"/>
    <col min="2306" max="2306" width="28.7109375" style="1" customWidth="1"/>
    <col min="2307" max="2307" width="14.7109375" style="1" customWidth="1"/>
    <col min="2308" max="2308" width="9.7109375" style="1" customWidth="1"/>
    <col min="2309" max="2309" width="14.7109375" style="1" customWidth="1"/>
    <col min="2310" max="2310" width="9.7109375" style="1" customWidth="1"/>
    <col min="2311" max="2311" width="14.7109375" style="1" customWidth="1"/>
    <col min="2312" max="2312" width="9.7109375" style="1" customWidth="1"/>
    <col min="2313" max="2318" width="11.42578125" style="1"/>
    <col min="2319" max="2319" width="14.7109375" style="1" customWidth="1"/>
    <col min="2320" max="2320" width="12.5703125" style="1" customWidth="1"/>
    <col min="2321" max="2560" width="11.42578125" style="1"/>
    <col min="2561" max="2561" width="7.7109375" style="1" customWidth="1"/>
    <col min="2562" max="2562" width="28.7109375" style="1" customWidth="1"/>
    <col min="2563" max="2563" width="14.7109375" style="1" customWidth="1"/>
    <col min="2564" max="2564" width="9.7109375" style="1" customWidth="1"/>
    <col min="2565" max="2565" width="14.7109375" style="1" customWidth="1"/>
    <col min="2566" max="2566" width="9.7109375" style="1" customWidth="1"/>
    <col min="2567" max="2567" width="14.7109375" style="1" customWidth="1"/>
    <col min="2568" max="2568" width="9.7109375" style="1" customWidth="1"/>
    <col min="2569" max="2574" width="11.42578125" style="1"/>
    <col min="2575" max="2575" width="14.7109375" style="1" customWidth="1"/>
    <col min="2576" max="2576" width="12.5703125" style="1" customWidth="1"/>
    <col min="2577" max="2816" width="11.42578125" style="1"/>
    <col min="2817" max="2817" width="7.7109375" style="1" customWidth="1"/>
    <col min="2818" max="2818" width="28.7109375" style="1" customWidth="1"/>
    <col min="2819" max="2819" width="14.7109375" style="1" customWidth="1"/>
    <col min="2820" max="2820" width="9.7109375" style="1" customWidth="1"/>
    <col min="2821" max="2821" width="14.7109375" style="1" customWidth="1"/>
    <col min="2822" max="2822" width="9.7109375" style="1" customWidth="1"/>
    <col min="2823" max="2823" width="14.7109375" style="1" customWidth="1"/>
    <col min="2824" max="2824" width="9.7109375" style="1" customWidth="1"/>
    <col min="2825" max="2830" width="11.42578125" style="1"/>
    <col min="2831" max="2831" width="14.7109375" style="1" customWidth="1"/>
    <col min="2832" max="2832" width="12.5703125" style="1" customWidth="1"/>
    <col min="2833" max="3072" width="11.42578125" style="1"/>
    <col min="3073" max="3073" width="7.7109375" style="1" customWidth="1"/>
    <col min="3074" max="3074" width="28.7109375" style="1" customWidth="1"/>
    <col min="3075" max="3075" width="14.7109375" style="1" customWidth="1"/>
    <col min="3076" max="3076" width="9.7109375" style="1" customWidth="1"/>
    <col min="3077" max="3077" width="14.7109375" style="1" customWidth="1"/>
    <col min="3078" max="3078" width="9.7109375" style="1" customWidth="1"/>
    <col min="3079" max="3079" width="14.7109375" style="1" customWidth="1"/>
    <col min="3080" max="3080" width="9.7109375" style="1" customWidth="1"/>
    <col min="3081" max="3086" width="11.42578125" style="1"/>
    <col min="3087" max="3087" width="14.7109375" style="1" customWidth="1"/>
    <col min="3088" max="3088" width="12.5703125" style="1" customWidth="1"/>
    <col min="3089" max="3328" width="11.42578125" style="1"/>
    <col min="3329" max="3329" width="7.7109375" style="1" customWidth="1"/>
    <col min="3330" max="3330" width="28.7109375" style="1" customWidth="1"/>
    <col min="3331" max="3331" width="14.7109375" style="1" customWidth="1"/>
    <col min="3332" max="3332" width="9.7109375" style="1" customWidth="1"/>
    <col min="3333" max="3333" width="14.7109375" style="1" customWidth="1"/>
    <col min="3334" max="3334" width="9.7109375" style="1" customWidth="1"/>
    <col min="3335" max="3335" width="14.7109375" style="1" customWidth="1"/>
    <col min="3336" max="3336" width="9.7109375" style="1" customWidth="1"/>
    <col min="3337" max="3342" width="11.42578125" style="1"/>
    <col min="3343" max="3343" width="14.7109375" style="1" customWidth="1"/>
    <col min="3344" max="3344" width="12.5703125" style="1" customWidth="1"/>
    <col min="3345" max="3584" width="11.42578125" style="1"/>
    <col min="3585" max="3585" width="7.7109375" style="1" customWidth="1"/>
    <col min="3586" max="3586" width="28.7109375" style="1" customWidth="1"/>
    <col min="3587" max="3587" width="14.7109375" style="1" customWidth="1"/>
    <col min="3588" max="3588" width="9.7109375" style="1" customWidth="1"/>
    <col min="3589" max="3589" width="14.7109375" style="1" customWidth="1"/>
    <col min="3590" max="3590" width="9.7109375" style="1" customWidth="1"/>
    <col min="3591" max="3591" width="14.7109375" style="1" customWidth="1"/>
    <col min="3592" max="3592" width="9.7109375" style="1" customWidth="1"/>
    <col min="3593" max="3598" width="11.42578125" style="1"/>
    <col min="3599" max="3599" width="14.7109375" style="1" customWidth="1"/>
    <col min="3600" max="3600" width="12.5703125" style="1" customWidth="1"/>
    <col min="3601" max="3840" width="11.42578125" style="1"/>
    <col min="3841" max="3841" width="7.7109375" style="1" customWidth="1"/>
    <col min="3842" max="3842" width="28.7109375" style="1" customWidth="1"/>
    <col min="3843" max="3843" width="14.7109375" style="1" customWidth="1"/>
    <col min="3844" max="3844" width="9.7109375" style="1" customWidth="1"/>
    <col min="3845" max="3845" width="14.7109375" style="1" customWidth="1"/>
    <col min="3846" max="3846" width="9.7109375" style="1" customWidth="1"/>
    <col min="3847" max="3847" width="14.7109375" style="1" customWidth="1"/>
    <col min="3848" max="3848" width="9.7109375" style="1" customWidth="1"/>
    <col min="3849" max="3854" width="11.42578125" style="1"/>
    <col min="3855" max="3855" width="14.7109375" style="1" customWidth="1"/>
    <col min="3856" max="3856" width="12.5703125" style="1" customWidth="1"/>
    <col min="3857" max="4096" width="11.42578125" style="1"/>
    <col min="4097" max="4097" width="7.7109375" style="1" customWidth="1"/>
    <col min="4098" max="4098" width="28.7109375" style="1" customWidth="1"/>
    <col min="4099" max="4099" width="14.7109375" style="1" customWidth="1"/>
    <col min="4100" max="4100" width="9.7109375" style="1" customWidth="1"/>
    <col min="4101" max="4101" width="14.7109375" style="1" customWidth="1"/>
    <col min="4102" max="4102" width="9.7109375" style="1" customWidth="1"/>
    <col min="4103" max="4103" width="14.7109375" style="1" customWidth="1"/>
    <col min="4104" max="4104" width="9.7109375" style="1" customWidth="1"/>
    <col min="4105" max="4110" width="11.42578125" style="1"/>
    <col min="4111" max="4111" width="14.7109375" style="1" customWidth="1"/>
    <col min="4112" max="4112" width="12.5703125" style="1" customWidth="1"/>
    <col min="4113" max="4352" width="11.42578125" style="1"/>
    <col min="4353" max="4353" width="7.7109375" style="1" customWidth="1"/>
    <col min="4354" max="4354" width="28.7109375" style="1" customWidth="1"/>
    <col min="4355" max="4355" width="14.7109375" style="1" customWidth="1"/>
    <col min="4356" max="4356" width="9.7109375" style="1" customWidth="1"/>
    <col min="4357" max="4357" width="14.7109375" style="1" customWidth="1"/>
    <col min="4358" max="4358" width="9.7109375" style="1" customWidth="1"/>
    <col min="4359" max="4359" width="14.7109375" style="1" customWidth="1"/>
    <col min="4360" max="4360" width="9.7109375" style="1" customWidth="1"/>
    <col min="4361" max="4366" width="11.42578125" style="1"/>
    <col min="4367" max="4367" width="14.7109375" style="1" customWidth="1"/>
    <col min="4368" max="4368" width="12.5703125" style="1" customWidth="1"/>
    <col min="4369" max="4608" width="11.42578125" style="1"/>
    <col min="4609" max="4609" width="7.7109375" style="1" customWidth="1"/>
    <col min="4610" max="4610" width="28.7109375" style="1" customWidth="1"/>
    <col min="4611" max="4611" width="14.7109375" style="1" customWidth="1"/>
    <col min="4612" max="4612" width="9.7109375" style="1" customWidth="1"/>
    <col min="4613" max="4613" width="14.7109375" style="1" customWidth="1"/>
    <col min="4614" max="4614" width="9.7109375" style="1" customWidth="1"/>
    <col min="4615" max="4615" width="14.7109375" style="1" customWidth="1"/>
    <col min="4616" max="4616" width="9.7109375" style="1" customWidth="1"/>
    <col min="4617" max="4622" width="11.42578125" style="1"/>
    <col min="4623" max="4623" width="14.7109375" style="1" customWidth="1"/>
    <col min="4624" max="4624" width="12.5703125" style="1" customWidth="1"/>
    <col min="4625" max="4864" width="11.42578125" style="1"/>
    <col min="4865" max="4865" width="7.7109375" style="1" customWidth="1"/>
    <col min="4866" max="4866" width="28.7109375" style="1" customWidth="1"/>
    <col min="4867" max="4867" width="14.7109375" style="1" customWidth="1"/>
    <col min="4868" max="4868" width="9.7109375" style="1" customWidth="1"/>
    <col min="4869" max="4869" width="14.7109375" style="1" customWidth="1"/>
    <col min="4870" max="4870" width="9.7109375" style="1" customWidth="1"/>
    <col min="4871" max="4871" width="14.7109375" style="1" customWidth="1"/>
    <col min="4872" max="4872" width="9.7109375" style="1" customWidth="1"/>
    <col min="4873" max="4878" width="11.42578125" style="1"/>
    <col min="4879" max="4879" width="14.7109375" style="1" customWidth="1"/>
    <col min="4880" max="4880" width="12.5703125" style="1" customWidth="1"/>
    <col min="4881" max="5120" width="11.42578125" style="1"/>
    <col min="5121" max="5121" width="7.7109375" style="1" customWidth="1"/>
    <col min="5122" max="5122" width="28.7109375" style="1" customWidth="1"/>
    <col min="5123" max="5123" width="14.7109375" style="1" customWidth="1"/>
    <col min="5124" max="5124" width="9.7109375" style="1" customWidth="1"/>
    <col min="5125" max="5125" width="14.7109375" style="1" customWidth="1"/>
    <col min="5126" max="5126" width="9.7109375" style="1" customWidth="1"/>
    <col min="5127" max="5127" width="14.7109375" style="1" customWidth="1"/>
    <col min="5128" max="5128" width="9.7109375" style="1" customWidth="1"/>
    <col min="5129" max="5134" width="11.42578125" style="1"/>
    <col min="5135" max="5135" width="14.7109375" style="1" customWidth="1"/>
    <col min="5136" max="5136" width="12.5703125" style="1" customWidth="1"/>
    <col min="5137" max="5376" width="11.42578125" style="1"/>
    <col min="5377" max="5377" width="7.7109375" style="1" customWidth="1"/>
    <col min="5378" max="5378" width="28.7109375" style="1" customWidth="1"/>
    <col min="5379" max="5379" width="14.7109375" style="1" customWidth="1"/>
    <col min="5380" max="5380" width="9.7109375" style="1" customWidth="1"/>
    <col min="5381" max="5381" width="14.7109375" style="1" customWidth="1"/>
    <col min="5382" max="5382" width="9.7109375" style="1" customWidth="1"/>
    <col min="5383" max="5383" width="14.7109375" style="1" customWidth="1"/>
    <col min="5384" max="5384" width="9.7109375" style="1" customWidth="1"/>
    <col min="5385" max="5390" width="11.42578125" style="1"/>
    <col min="5391" max="5391" width="14.7109375" style="1" customWidth="1"/>
    <col min="5392" max="5392" width="12.5703125" style="1" customWidth="1"/>
    <col min="5393" max="5632" width="11.42578125" style="1"/>
    <col min="5633" max="5633" width="7.7109375" style="1" customWidth="1"/>
    <col min="5634" max="5634" width="28.7109375" style="1" customWidth="1"/>
    <col min="5635" max="5635" width="14.7109375" style="1" customWidth="1"/>
    <col min="5636" max="5636" width="9.7109375" style="1" customWidth="1"/>
    <col min="5637" max="5637" width="14.7109375" style="1" customWidth="1"/>
    <col min="5638" max="5638" width="9.7109375" style="1" customWidth="1"/>
    <col min="5639" max="5639" width="14.7109375" style="1" customWidth="1"/>
    <col min="5640" max="5640" width="9.7109375" style="1" customWidth="1"/>
    <col min="5641" max="5646" width="11.42578125" style="1"/>
    <col min="5647" max="5647" width="14.7109375" style="1" customWidth="1"/>
    <col min="5648" max="5648" width="12.5703125" style="1" customWidth="1"/>
    <col min="5649" max="5888" width="11.42578125" style="1"/>
    <col min="5889" max="5889" width="7.7109375" style="1" customWidth="1"/>
    <col min="5890" max="5890" width="28.7109375" style="1" customWidth="1"/>
    <col min="5891" max="5891" width="14.7109375" style="1" customWidth="1"/>
    <col min="5892" max="5892" width="9.7109375" style="1" customWidth="1"/>
    <col min="5893" max="5893" width="14.7109375" style="1" customWidth="1"/>
    <col min="5894" max="5894" width="9.7109375" style="1" customWidth="1"/>
    <col min="5895" max="5895" width="14.7109375" style="1" customWidth="1"/>
    <col min="5896" max="5896" width="9.7109375" style="1" customWidth="1"/>
    <col min="5897" max="5902" width="11.42578125" style="1"/>
    <col min="5903" max="5903" width="14.7109375" style="1" customWidth="1"/>
    <col min="5904" max="5904" width="12.5703125" style="1" customWidth="1"/>
    <col min="5905" max="6144" width="11.42578125" style="1"/>
    <col min="6145" max="6145" width="7.7109375" style="1" customWidth="1"/>
    <col min="6146" max="6146" width="28.7109375" style="1" customWidth="1"/>
    <col min="6147" max="6147" width="14.7109375" style="1" customWidth="1"/>
    <col min="6148" max="6148" width="9.7109375" style="1" customWidth="1"/>
    <col min="6149" max="6149" width="14.7109375" style="1" customWidth="1"/>
    <col min="6150" max="6150" width="9.7109375" style="1" customWidth="1"/>
    <col min="6151" max="6151" width="14.7109375" style="1" customWidth="1"/>
    <col min="6152" max="6152" width="9.7109375" style="1" customWidth="1"/>
    <col min="6153" max="6158" width="11.42578125" style="1"/>
    <col min="6159" max="6159" width="14.7109375" style="1" customWidth="1"/>
    <col min="6160" max="6160" width="12.5703125" style="1" customWidth="1"/>
    <col min="6161" max="6400" width="11.42578125" style="1"/>
    <col min="6401" max="6401" width="7.7109375" style="1" customWidth="1"/>
    <col min="6402" max="6402" width="28.7109375" style="1" customWidth="1"/>
    <col min="6403" max="6403" width="14.7109375" style="1" customWidth="1"/>
    <col min="6404" max="6404" width="9.7109375" style="1" customWidth="1"/>
    <col min="6405" max="6405" width="14.7109375" style="1" customWidth="1"/>
    <col min="6406" max="6406" width="9.7109375" style="1" customWidth="1"/>
    <col min="6407" max="6407" width="14.7109375" style="1" customWidth="1"/>
    <col min="6408" max="6408" width="9.7109375" style="1" customWidth="1"/>
    <col min="6409" max="6414" width="11.42578125" style="1"/>
    <col min="6415" max="6415" width="14.7109375" style="1" customWidth="1"/>
    <col min="6416" max="6416" width="12.5703125" style="1" customWidth="1"/>
    <col min="6417" max="6656" width="11.42578125" style="1"/>
    <col min="6657" max="6657" width="7.7109375" style="1" customWidth="1"/>
    <col min="6658" max="6658" width="28.7109375" style="1" customWidth="1"/>
    <col min="6659" max="6659" width="14.7109375" style="1" customWidth="1"/>
    <col min="6660" max="6660" width="9.7109375" style="1" customWidth="1"/>
    <col min="6661" max="6661" width="14.7109375" style="1" customWidth="1"/>
    <col min="6662" max="6662" width="9.7109375" style="1" customWidth="1"/>
    <col min="6663" max="6663" width="14.7109375" style="1" customWidth="1"/>
    <col min="6664" max="6664" width="9.7109375" style="1" customWidth="1"/>
    <col min="6665" max="6670" width="11.42578125" style="1"/>
    <col min="6671" max="6671" width="14.7109375" style="1" customWidth="1"/>
    <col min="6672" max="6672" width="12.5703125" style="1" customWidth="1"/>
    <col min="6673" max="6912" width="11.42578125" style="1"/>
    <col min="6913" max="6913" width="7.7109375" style="1" customWidth="1"/>
    <col min="6914" max="6914" width="28.7109375" style="1" customWidth="1"/>
    <col min="6915" max="6915" width="14.7109375" style="1" customWidth="1"/>
    <col min="6916" max="6916" width="9.7109375" style="1" customWidth="1"/>
    <col min="6917" max="6917" width="14.7109375" style="1" customWidth="1"/>
    <col min="6918" max="6918" width="9.7109375" style="1" customWidth="1"/>
    <col min="6919" max="6919" width="14.7109375" style="1" customWidth="1"/>
    <col min="6920" max="6920" width="9.7109375" style="1" customWidth="1"/>
    <col min="6921" max="6926" width="11.42578125" style="1"/>
    <col min="6927" max="6927" width="14.7109375" style="1" customWidth="1"/>
    <col min="6928" max="6928" width="12.5703125" style="1" customWidth="1"/>
    <col min="6929" max="7168" width="11.42578125" style="1"/>
    <col min="7169" max="7169" width="7.7109375" style="1" customWidth="1"/>
    <col min="7170" max="7170" width="28.7109375" style="1" customWidth="1"/>
    <col min="7171" max="7171" width="14.7109375" style="1" customWidth="1"/>
    <col min="7172" max="7172" width="9.7109375" style="1" customWidth="1"/>
    <col min="7173" max="7173" width="14.7109375" style="1" customWidth="1"/>
    <col min="7174" max="7174" width="9.7109375" style="1" customWidth="1"/>
    <col min="7175" max="7175" width="14.7109375" style="1" customWidth="1"/>
    <col min="7176" max="7176" width="9.7109375" style="1" customWidth="1"/>
    <col min="7177" max="7182" width="11.42578125" style="1"/>
    <col min="7183" max="7183" width="14.7109375" style="1" customWidth="1"/>
    <col min="7184" max="7184" width="12.5703125" style="1" customWidth="1"/>
    <col min="7185" max="7424" width="11.42578125" style="1"/>
    <col min="7425" max="7425" width="7.7109375" style="1" customWidth="1"/>
    <col min="7426" max="7426" width="28.7109375" style="1" customWidth="1"/>
    <col min="7427" max="7427" width="14.7109375" style="1" customWidth="1"/>
    <col min="7428" max="7428" width="9.7109375" style="1" customWidth="1"/>
    <col min="7429" max="7429" width="14.7109375" style="1" customWidth="1"/>
    <col min="7430" max="7430" width="9.7109375" style="1" customWidth="1"/>
    <col min="7431" max="7431" width="14.7109375" style="1" customWidth="1"/>
    <col min="7432" max="7432" width="9.7109375" style="1" customWidth="1"/>
    <col min="7433" max="7438" width="11.42578125" style="1"/>
    <col min="7439" max="7439" width="14.7109375" style="1" customWidth="1"/>
    <col min="7440" max="7440" width="12.5703125" style="1" customWidth="1"/>
    <col min="7441" max="7680" width="11.42578125" style="1"/>
    <col min="7681" max="7681" width="7.7109375" style="1" customWidth="1"/>
    <col min="7682" max="7682" width="28.7109375" style="1" customWidth="1"/>
    <col min="7683" max="7683" width="14.7109375" style="1" customWidth="1"/>
    <col min="7684" max="7684" width="9.7109375" style="1" customWidth="1"/>
    <col min="7685" max="7685" width="14.7109375" style="1" customWidth="1"/>
    <col min="7686" max="7686" width="9.7109375" style="1" customWidth="1"/>
    <col min="7687" max="7687" width="14.7109375" style="1" customWidth="1"/>
    <col min="7688" max="7688" width="9.7109375" style="1" customWidth="1"/>
    <col min="7689" max="7694" width="11.42578125" style="1"/>
    <col min="7695" max="7695" width="14.7109375" style="1" customWidth="1"/>
    <col min="7696" max="7696" width="12.5703125" style="1" customWidth="1"/>
    <col min="7697" max="7936" width="11.42578125" style="1"/>
    <col min="7937" max="7937" width="7.7109375" style="1" customWidth="1"/>
    <col min="7938" max="7938" width="28.7109375" style="1" customWidth="1"/>
    <col min="7939" max="7939" width="14.7109375" style="1" customWidth="1"/>
    <col min="7940" max="7940" width="9.7109375" style="1" customWidth="1"/>
    <col min="7941" max="7941" width="14.7109375" style="1" customWidth="1"/>
    <col min="7942" max="7942" width="9.7109375" style="1" customWidth="1"/>
    <col min="7943" max="7943" width="14.7109375" style="1" customWidth="1"/>
    <col min="7944" max="7944" width="9.7109375" style="1" customWidth="1"/>
    <col min="7945" max="7950" width="11.42578125" style="1"/>
    <col min="7951" max="7951" width="14.7109375" style="1" customWidth="1"/>
    <col min="7952" max="7952" width="12.5703125" style="1" customWidth="1"/>
    <col min="7953" max="8192" width="11.42578125" style="1"/>
    <col min="8193" max="8193" width="7.7109375" style="1" customWidth="1"/>
    <col min="8194" max="8194" width="28.7109375" style="1" customWidth="1"/>
    <col min="8195" max="8195" width="14.7109375" style="1" customWidth="1"/>
    <col min="8196" max="8196" width="9.7109375" style="1" customWidth="1"/>
    <col min="8197" max="8197" width="14.7109375" style="1" customWidth="1"/>
    <col min="8198" max="8198" width="9.7109375" style="1" customWidth="1"/>
    <col min="8199" max="8199" width="14.7109375" style="1" customWidth="1"/>
    <col min="8200" max="8200" width="9.7109375" style="1" customWidth="1"/>
    <col min="8201" max="8206" width="11.42578125" style="1"/>
    <col min="8207" max="8207" width="14.7109375" style="1" customWidth="1"/>
    <col min="8208" max="8208" width="12.5703125" style="1" customWidth="1"/>
    <col min="8209" max="8448" width="11.42578125" style="1"/>
    <col min="8449" max="8449" width="7.7109375" style="1" customWidth="1"/>
    <col min="8450" max="8450" width="28.7109375" style="1" customWidth="1"/>
    <col min="8451" max="8451" width="14.7109375" style="1" customWidth="1"/>
    <col min="8452" max="8452" width="9.7109375" style="1" customWidth="1"/>
    <col min="8453" max="8453" width="14.7109375" style="1" customWidth="1"/>
    <col min="8454" max="8454" width="9.7109375" style="1" customWidth="1"/>
    <col min="8455" max="8455" width="14.7109375" style="1" customWidth="1"/>
    <col min="8456" max="8456" width="9.7109375" style="1" customWidth="1"/>
    <col min="8457" max="8462" width="11.42578125" style="1"/>
    <col min="8463" max="8463" width="14.7109375" style="1" customWidth="1"/>
    <col min="8464" max="8464" width="12.5703125" style="1" customWidth="1"/>
    <col min="8465" max="8704" width="11.42578125" style="1"/>
    <col min="8705" max="8705" width="7.7109375" style="1" customWidth="1"/>
    <col min="8706" max="8706" width="28.7109375" style="1" customWidth="1"/>
    <col min="8707" max="8707" width="14.7109375" style="1" customWidth="1"/>
    <col min="8708" max="8708" width="9.7109375" style="1" customWidth="1"/>
    <col min="8709" max="8709" width="14.7109375" style="1" customWidth="1"/>
    <col min="8710" max="8710" width="9.7109375" style="1" customWidth="1"/>
    <col min="8711" max="8711" width="14.7109375" style="1" customWidth="1"/>
    <col min="8712" max="8712" width="9.7109375" style="1" customWidth="1"/>
    <col min="8713" max="8718" width="11.42578125" style="1"/>
    <col min="8719" max="8719" width="14.7109375" style="1" customWidth="1"/>
    <col min="8720" max="8720" width="12.5703125" style="1" customWidth="1"/>
    <col min="8721" max="8960" width="11.42578125" style="1"/>
    <col min="8961" max="8961" width="7.7109375" style="1" customWidth="1"/>
    <col min="8962" max="8962" width="28.7109375" style="1" customWidth="1"/>
    <col min="8963" max="8963" width="14.7109375" style="1" customWidth="1"/>
    <col min="8964" max="8964" width="9.7109375" style="1" customWidth="1"/>
    <col min="8965" max="8965" width="14.7109375" style="1" customWidth="1"/>
    <col min="8966" max="8966" width="9.7109375" style="1" customWidth="1"/>
    <col min="8967" max="8967" width="14.7109375" style="1" customWidth="1"/>
    <col min="8968" max="8968" width="9.7109375" style="1" customWidth="1"/>
    <col min="8969" max="8974" width="11.42578125" style="1"/>
    <col min="8975" max="8975" width="14.7109375" style="1" customWidth="1"/>
    <col min="8976" max="8976" width="12.5703125" style="1" customWidth="1"/>
    <col min="8977" max="9216" width="11.42578125" style="1"/>
    <col min="9217" max="9217" width="7.7109375" style="1" customWidth="1"/>
    <col min="9218" max="9218" width="28.7109375" style="1" customWidth="1"/>
    <col min="9219" max="9219" width="14.7109375" style="1" customWidth="1"/>
    <col min="9220" max="9220" width="9.7109375" style="1" customWidth="1"/>
    <col min="9221" max="9221" width="14.7109375" style="1" customWidth="1"/>
    <col min="9222" max="9222" width="9.7109375" style="1" customWidth="1"/>
    <col min="9223" max="9223" width="14.7109375" style="1" customWidth="1"/>
    <col min="9224" max="9224" width="9.7109375" style="1" customWidth="1"/>
    <col min="9225" max="9230" width="11.42578125" style="1"/>
    <col min="9231" max="9231" width="14.7109375" style="1" customWidth="1"/>
    <col min="9232" max="9232" width="12.5703125" style="1" customWidth="1"/>
    <col min="9233" max="9472" width="11.42578125" style="1"/>
    <col min="9473" max="9473" width="7.7109375" style="1" customWidth="1"/>
    <col min="9474" max="9474" width="28.7109375" style="1" customWidth="1"/>
    <col min="9475" max="9475" width="14.7109375" style="1" customWidth="1"/>
    <col min="9476" max="9476" width="9.7109375" style="1" customWidth="1"/>
    <col min="9477" max="9477" width="14.7109375" style="1" customWidth="1"/>
    <col min="9478" max="9478" width="9.7109375" style="1" customWidth="1"/>
    <col min="9479" max="9479" width="14.7109375" style="1" customWidth="1"/>
    <col min="9480" max="9480" width="9.7109375" style="1" customWidth="1"/>
    <col min="9481" max="9486" width="11.42578125" style="1"/>
    <col min="9487" max="9487" width="14.7109375" style="1" customWidth="1"/>
    <col min="9488" max="9488" width="12.5703125" style="1" customWidth="1"/>
    <col min="9489" max="9728" width="11.42578125" style="1"/>
    <col min="9729" max="9729" width="7.7109375" style="1" customWidth="1"/>
    <col min="9730" max="9730" width="28.7109375" style="1" customWidth="1"/>
    <col min="9731" max="9731" width="14.7109375" style="1" customWidth="1"/>
    <col min="9732" max="9732" width="9.7109375" style="1" customWidth="1"/>
    <col min="9733" max="9733" width="14.7109375" style="1" customWidth="1"/>
    <col min="9734" max="9734" width="9.7109375" style="1" customWidth="1"/>
    <col min="9735" max="9735" width="14.7109375" style="1" customWidth="1"/>
    <col min="9736" max="9736" width="9.7109375" style="1" customWidth="1"/>
    <col min="9737" max="9742" width="11.42578125" style="1"/>
    <col min="9743" max="9743" width="14.7109375" style="1" customWidth="1"/>
    <col min="9744" max="9744" width="12.5703125" style="1" customWidth="1"/>
    <col min="9745" max="9984" width="11.42578125" style="1"/>
    <col min="9985" max="9985" width="7.7109375" style="1" customWidth="1"/>
    <col min="9986" max="9986" width="28.7109375" style="1" customWidth="1"/>
    <col min="9987" max="9987" width="14.7109375" style="1" customWidth="1"/>
    <col min="9988" max="9988" width="9.7109375" style="1" customWidth="1"/>
    <col min="9989" max="9989" width="14.7109375" style="1" customWidth="1"/>
    <col min="9990" max="9990" width="9.7109375" style="1" customWidth="1"/>
    <col min="9991" max="9991" width="14.7109375" style="1" customWidth="1"/>
    <col min="9992" max="9992" width="9.7109375" style="1" customWidth="1"/>
    <col min="9993" max="9998" width="11.42578125" style="1"/>
    <col min="9999" max="9999" width="14.7109375" style="1" customWidth="1"/>
    <col min="10000" max="10000" width="12.5703125" style="1" customWidth="1"/>
    <col min="10001" max="10240" width="11.42578125" style="1"/>
    <col min="10241" max="10241" width="7.7109375" style="1" customWidth="1"/>
    <col min="10242" max="10242" width="28.7109375" style="1" customWidth="1"/>
    <col min="10243" max="10243" width="14.7109375" style="1" customWidth="1"/>
    <col min="10244" max="10244" width="9.7109375" style="1" customWidth="1"/>
    <col min="10245" max="10245" width="14.7109375" style="1" customWidth="1"/>
    <col min="10246" max="10246" width="9.7109375" style="1" customWidth="1"/>
    <col min="10247" max="10247" width="14.7109375" style="1" customWidth="1"/>
    <col min="10248" max="10248" width="9.7109375" style="1" customWidth="1"/>
    <col min="10249" max="10254" width="11.42578125" style="1"/>
    <col min="10255" max="10255" width="14.7109375" style="1" customWidth="1"/>
    <col min="10256" max="10256" width="12.5703125" style="1" customWidth="1"/>
    <col min="10257" max="10496" width="11.42578125" style="1"/>
    <col min="10497" max="10497" width="7.7109375" style="1" customWidth="1"/>
    <col min="10498" max="10498" width="28.7109375" style="1" customWidth="1"/>
    <col min="10499" max="10499" width="14.7109375" style="1" customWidth="1"/>
    <col min="10500" max="10500" width="9.7109375" style="1" customWidth="1"/>
    <col min="10501" max="10501" width="14.7109375" style="1" customWidth="1"/>
    <col min="10502" max="10502" width="9.7109375" style="1" customWidth="1"/>
    <col min="10503" max="10503" width="14.7109375" style="1" customWidth="1"/>
    <col min="10504" max="10504" width="9.7109375" style="1" customWidth="1"/>
    <col min="10505" max="10510" width="11.42578125" style="1"/>
    <col min="10511" max="10511" width="14.7109375" style="1" customWidth="1"/>
    <col min="10512" max="10512" width="12.5703125" style="1" customWidth="1"/>
    <col min="10513" max="10752" width="11.42578125" style="1"/>
    <col min="10753" max="10753" width="7.7109375" style="1" customWidth="1"/>
    <col min="10754" max="10754" width="28.7109375" style="1" customWidth="1"/>
    <col min="10755" max="10755" width="14.7109375" style="1" customWidth="1"/>
    <col min="10756" max="10756" width="9.7109375" style="1" customWidth="1"/>
    <col min="10757" max="10757" width="14.7109375" style="1" customWidth="1"/>
    <col min="10758" max="10758" width="9.7109375" style="1" customWidth="1"/>
    <col min="10759" max="10759" width="14.7109375" style="1" customWidth="1"/>
    <col min="10760" max="10760" width="9.7109375" style="1" customWidth="1"/>
    <col min="10761" max="10766" width="11.42578125" style="1"/>
    <col min="10767" max="10767" width="14.7109375" style="1" customWidth="1"/>
    <col min="10768" max="10768" width="12.5703125" style="1" customWidth="1"/>
    <col min="10769" max="11008" width="11.42578125" style="1"/>
    <col min="11009" max="11009" width="7.7109375" style="1" customWidth="1"/>
    <col min="11010" max="11010" width="28.7109375" style="1" customWidth="1"/>
    <col min="11011" max="11011" width="14.7109375" style="1" customWidth="1"/>
    <col min="11012" max="11012" width="9.7109375" style="1" customWidth="1"/>
    <col min="11013" max="11013" width="14.7109375" style="1" customWidth="1"/>
    <col min="11014" max="11014" width="9.7109375" style="1" customWidth="1"/>
    <col min="11015" max="11015" width="14.7109375" style="1" customWidth="1"/>
    <col min="11016" max="11016" width="9.7109375" style="1" customWidth="1"/>
    <col min="11017" max="11022" width="11.42578125" style="1"/>
    <col min="11023" max="11023" width="14.7109375" style="1" customWidth="1"/>
    <col min="11024" max="11024" width="12.5703125" style="1" customWidth="1"/>
    <col min="11025" max="11264" width="11.42578125" style="1"/>
    <col min="11265" max="11265" width="7.7109375" style="1" customWidth="1"/>
    <col min="11266" max="11266" width="28.7109375" style="1" customWidth="1"/>
    <col min="11267" max="11267" width="14.7109375" style="1" customWidth="1"/>
    <col min="11268" max="11268" width="9.7109375" style="1" customWidth="1"/>
    <col min="11269" max="11269" width="14.7109375" style="1" customWidth="1"/>
    <col min="11270" max="11270" width="9.7109375" style="1" customWidth="1"/>
    <col min="11271" max="11271" width="14.7109375" style="1" customWidth="1"/>
    <col min="11272" max="11272" width="9.7109375" style="1" customWidth="1"/>
    <col min="11273" max="11278" width="11.42578125" style="1"/>
    <col min="11279" max="11279" width="14.7109375" style="1" customWidth="1"/>
    <col min="11280" max="11280" width="12.5703125" style="1" customWidth="1"/>
    <col min="11281" max="11520" width="11.42578125" style="1"/>
    <col min="11521" max="11521" width="7.7109375" style="1" customWidth="1"/>
    <col min="11522" max="11522" width="28.7109375" style="1" customWidth="1"/>
    <col min="11523" max="11523" width="14.7109375" style="1" customWidth="1"/>
    <col min="11524" max="11524" width="9.7109375" style="1" customWidth="1"/>
    <col min="11525" max="11525" width="14.7109375" style="1" customWidth="1"/>
    <col min="11526" max="11526" width="9.7109375" style="1" customWidth="1"/>
    <col min="11527" max="11527" width="14.7109375" style="1" customWidth="1"/>
    <col min="11528" max="11528" width="9.7109375" style="1" customWidth="1"/>
    <col min="11529" max="11534" width="11.42578125" style="1"/>
    <col min="11535" max="11535" width="14.7109375" style="1" customWidth="1"/>
    <col min="11536" max="11536" width="12.5703125" style="1" customWidth="1"/>
    <col min="11537" max="11776" width="11.42578125" style="1"/>
    <col min="11777" max="11777" width="7.7109375" style="1" customWidth="1"/>
    <col min="11778" max="11778" width="28.7109375" style="1" customWidth="1"/>
    <col min="11779" max="11779" width="14.7109375" style="1" customWidth="1"/>
    <col min="11780" max="11780" width="9.7109375" style="1" customWidth="1"/>
    <col min="11781" max="11781" width="14.7109375" style="1" customWidth="1"/>
    <col min="11782" max="11782" width="9.7109375" style="1" customWidth="1"/>
    <col min="11783" max="11783" width="14.7109375" style="1" customWidth="1"/>
    <col min="11784" max="11784" width="9.7109375" style="1" customWidth="1"/>
    <col min="11785" max="11790" width="11.42578125" style="1"/>
    <col min="11791" max="11791" width="14.7109375" style="1" customWidth="1"/>
    <col min="11792" max="11792" width="12.5703125" style="1" customWidth="1"/>
    <col min="11793" max="12032" width="11.42578125" style="1"/>
    <col min="12033" max="12033" width="7.7109375" style="1" customWidth="1"/>
    <col min="12034" max="12034" width="28.7109375" style="1" customWidth="1"/>
    <col min="12035" max="12035" width="14.7109375" style="1" customWidth="1"/>
    <col min="12036" max="12036" width="9.7109375" style="1" customWidth="1"/>
    <col min="12037" max="12037" width="14.7109375" style="1" customWidth="1"/>
    <col min="12038" max="12038" width="9.7109375" style="1" customWidth="1"/>
    <col min="12039" max="12039" width="14.7109375" style="1" customWidth="1"/>
    <col min="12040" max="12040" width="9.7109375" style="1" customWidth="1"/>
    <col min="12041" max="12046" width="11.42578125" style="1"/>
    <col min="12047" max="12047" width="14.7109375" style="1" customWidth="1"/>
    <col min="12048" max="12048" width="12.5703125" style="1" customWidth="1"/>
    <col min="12049" max="12288" width="11.42578125" style="1"/>
    <col min="12289" max="12289" width="7.7109375" style="1" customWidth="1"/>
    <col min="12290" max="12290" width="28.7109375" style="1" customWidth="1"/>
    <col min="12291" max="12291" width="14.7109375" style="1" customWidth="1"/>
    <col min="12292" max="12292" width="9.7109375" style="1" customWidth="1"/>
    <col min="12293" max="12293" width="14.7109375" style="1" customWidth="1"/>
    <col min="12294" max="12294" width="9.7109375" style="1" customWidth="1"/>
    <col min="12295" max="12295" width="14.7109375" style="1" customWidth="1"/>
    <col min="12296" max="12296" width="9.7109375" style="1" customWidth="1"/>
    <col min="12297" max="12302" width="11.42578125" style="1"/>
    <col min="12303" max="12303" width="14.7109375" style="1" customWidth="1"/>
    <col min="12304" max="12304" width="12.5703125" style="1" customWidth="1"/>
    <col min="12305" max="12544" width="11.42578125" style="1"/>
    <col min="12545" max="12545" width="7.7109375" style="1" customWidth="1"/>
    <col min="12546" max="12546" width="28.7109375" style="1" customWidth="1"/>
    <col min="12547" max="12547" width="14.7109375" style="1" customWidth="1"/>
    <col min="12548" max="12548" width="9.7109375" style="1" customWidth="1"/>
    <col min="12549" max="12549" width="14.7109375" style="1" customWidth="1"/>
    <col min="12550" max="12550" width="9.7109375" style="1" customWidth="1"/>
    <col min="12551" max="12551" width="14.7109375" style="1" customWidth="1"/>
    <col min="12552" max="12552" width="9.7109375" style="1" customWidth="1"/>
    <col min="12553" max="12558" width="11.42578125" style="1"/>
    <col min="12559" max="12559" width="14.7109375" style="1" customWidth="1"/>
    <col min="12560" max="12560" width="12.5703125" style="1" customWidth="1"/>
    <col min="12561" max="12800" width="11.42578125" style="1"/>
    <col min="12801" max="12801" width="7.7109375" style="1" customWidth="1"/>
    <col min="12802" max="12802" width="28.7109375" style="1" customWidth="1"/>
    <col min="12803" max="12803" width="14.7109375" style="1" customWidth="1"/>
    <col min="12804" max="12804" width="9.7109375" style="1" customWidth="1"/>
    <col min="12805" max="12805" width="14.7109375" style="1" customWidth="1"/>
    <col min="12806" max="12806" width="9.7109375" style="1" customWidth="1"/>
    <col min="12807" max="12807" width="14.7109375" style="1" customWidth="1"/>
    <col min="12808" max="12808" width="9.7109375" style="1" customWidth="1"/>
    <col min="12809" max="12814" width="11.42578125" style="1"/>
    <col min="12815" max="12815" width="14.7109375" style="1" customWidth="1"/>
    <col min="12816" max="12816" width="12.5703125" style="1" customWidth="1"/>
    <col min="12817" max="13056" width="11.42578125" style="1"/>
    <col min="13057" max="13057" width="7.7109375" style="1" customWidth="1"/>
    <col min="13058" max="13058" width="28.7109375" style="1" customWidth="1"/>
    <col min="13059" max="13059" width="14.7109375" style="1" customWidth="1"/>
    <col min="13060" max="13060" width="9.7109375" style="1" customWidth="1"/>
    <col min="13061" max="13061" width="14.7109375" style="1" customWidth="1"/>
    <col min="13062" max="13062" width="9.7109375" style="1" customWidth="1"/>
    <col min="13063" max="13063" width="14.7109375" style="1" customWidth="1"/>
    <col min="13064" max="13064" width="9.7109375" style="1" customWidth="1"/>
    <col min="13065" max="13070" width="11.42578125" style="1"/>
    <col min="13071" max="13071" width="14.7109375" style="1" customWidth="1"/>
    <col min="13072" max="13072" width="12.5703125" style="1" customWidth="1"/>
    <col min="13073" max="13312" width="11.42578125" style="1"/>
    <col min="13313" max="13313" width="7.7109375" style="1" customWidth="1"/>
    <col min="13314" max="13314" width="28.7109375" style="1" customWidth="1"/>
    <col min="13315" max="13315" width="14.7109375" style="1" customWidth="1"/>
    <col min="13316" max="13316" width="9.7109375" style="1" customWidth="1"/>
    <col min="13317" max="13317" width="14.7109375" style="1" customWidth="1"/>
    <col min="13318" max="13318" width="9.7109375" style="1" customWidth="1"/>
    <col min="13319" max="13319" width="14.7109375" style="1" customWidth="1"/>
    <col min="13320" max="13320" width="9.7109375" style="1" customWidth="1"/>
    <col min="13321" max="13326" width="11.42578125" style="1"/>
    <col min="13327" max="13327" width="14.7109375" style="1" customWidth="1"/>
    <col min="13328" max="13328" width="12.5703125" style="1" customWidth="1"/>
    <col min="13329" max="13568" width="11.42578125" style="1"/>
    <col min="13569" max="13569" width="7.7109375" style="1" customWidth="1"/>
    <col min="13570" max="13570" width="28.7109375" style="1" customWidth="1"/>
    <col min="13571" max="13571" width="14.7109375" style="1" customWidth="1"/>
    <col min="13572" max="13572" width="9.7109375" style="1" customWidth="1"/>
    <col min="13573" max="13573" width="14.7109375" style="1" customWidth="1"/>
    <col min="13574" max="13574" width="9.7109375" style="1" customWidth="1"/>
    <col min="13575" max="13575" width="14.7109375" style="1" customWidth="1"/>
    <col min="13576" max="13576" width="9.7109375" style="1" customWidth="1"/>
    <col min="13577" max="13582" width="11.42578125" style="1"/>
    <col min="13583" max="13583" width="14.7109375" style="1" customWidth="1"/>
    <col min="13584" max="13584" width="12.5703125" style="1" customWidth="1"/>
    <col min="13585" max="13824" width="11.42578125" style="1"/>
    <col min="13825" max="13825" width="7.7109375" style="1" customWidth="1"/>
    <col min="13826" max="13826" width="28.7109375" style="1" customWidth="1"/>
    <col min="13827" max="13827" width="14.7109375" style="1" customWidth="1"/>
    <col min="13828" max="13828" width="9.7109375" style="1" customWidth="1"/>
    <col min="13829" max="13829" width="14.7109375" style="1" customWidth="1"/>
    <col min="13830" max="13830" width="9.7109375" style="1" customWidth="1"/>
    <col min="13831" max="13831" width="14.7109375" style="1" customWidth="1"/>
    <col min="13832" max="13832" width="9.7109375" style="1" customWidth="1"/>
    <col min="13833" max="13838" width="11.42578125" style="1"/>
    <col min="13839" max="13839" width="14.7109375" style="1" customWidth="1"/>
    <col min="13840" max="13840" width="12.5703125" style="1" customWidth="1"/>
    <col min="13841" max="14080" width="11.42578125" style="1"/>
    <col min="14081" max="14081" width="7.7109375" style="1" customWidth="1"/>
    <col min="14082" max="14082" width="28.7109375" style="1" customWidth="1"/>
    <col min="14083" max="14083" width="14.7109375" style="1" customWidth="1"/>
    <col min="14084" max="14084" width="9.7109375" style="1" customWidth="1"/>
    <col min="14085" max="14085" width="14.7109375" style="1" customWidth="1"/>
    <col min="14086" max="14086" width="9.7109375" style="1" customWidth="1"/>
    <col min="14087" max="14087" width="14.7109375" style="1" customWidth="1"/>
    <col min="14088" max="14088" width="9.7109375" style="1" customWidth="1"/>
    <col min="14089" max="14094" width="11.42578125" style="1"/>
    <col min="14095" max="14095" width="14.7109375" style="1" customWidth="1"/>
    <col min="14096" max="14096" width="12.5703125" style="1" customWidth="1"/>
    <col min="14097" max="14336" width="11.42578125" style="1"/>
    <col min="14337" max="14337" width="7.7109375" style="1" customWidth="1"/>
    <col min="14338" max="14338" width="28.7109375" style="1" customWidth="1"/>
    <col min="14339" max="14339" width="14.7109375" style="1" customWidth="1"/>
    <col min="14340" max="14340" width="9.7109375" style="1" customWidth="1"/>
    <col min="14341" max="14341" width="14.7109375" style="1" customWidth="1"/>
    <col min="14342" max="14342" width="9.7109375" style="1" customWidth="1"/>
    <col min="14343" max="14343" width="14.7109375" style="1" customWidth="1"/>
    <col min="14344" max="14344" width="9.7109375" style="1" customWidth="1"/>
    <col min="14345" max="14350" width="11.42578125" style="1"/>
    <col min="14351" max="14351" width="14.7109375" style="1" customWidth="1"/>
    <col min="14352" max="14352" width="12.5703125" style="1" customWidth="1"/>
    <col min="14353" max="14592" width="11.42578125" style="1"/>
    <col min="14593" max="14593" width="7.7109375" style="1" customWidth="1"/>
    <col min="14594" max="14594" width="28.7109375" style="1" customWidth="1"/>
    <col min="14595" max="14595" width="14.7109375" style="1" customWidth="1"/>
    <col min="14596" max="14596" width="9.7109375" style="1" customWidth="1"/>
    <col min="14597" max="14597" width="14.7109375" style="1" customWidth="1"/>
    <col min="14598" max="14598" width="9.7109375" style="1" customWidth="1"/>
    <col min="14599" max="14599" width="14.7109375" style="1" customWidth="1"/>
    <col min="14600" max="14600" width="9.7109375" style="1" customWidth="1"/>
    <col min="14601" max="14606" width="11.42578125" style="1"/>
    <col min="14607" max="14607" width="14.7109375" style="1" customWidth="1"/>
    <col min="14608" max="14608" width="12.5703125" style="1" customWidth="1"/>
    <col min="14609" max="14848" width="11.42578125" style="1"/>
    <col min="14849" max="14849" width="7.7109375" style="1" customWidth="1"/>
    <col min="14850" max="14850" width="28.7109375" style="1" customWidth="1"/>
    <col min="14851" max="14851" width="14.7109375" style="1" customWidth="1"/>
    <col min="14852" max="14852" width="9.7109375" style="1" customWidth="1"/>
    <col min="14853" max="14853" width="14.7109375" style="1" customWidth="1"/>
    <col min="14854" max="14854" width="9.7109375" style="1" customWidth="1"/>
    <col min="14855" max="14855" width="14.7109375" style="1" customWidth="1"/>
    <col min="14856" max="14856" width="9.7109375" style="1" customWidth="1"/>
    <col min="14857" max="14862" width="11.42578125" style="1"/>
    <col min="14863" max="14863" width="14.7109375" style="1" customWidth="1"/>
    <col min="14864" max="14864" width="12.5703125" style="1" customWidth="1"/>
    <col min="14865" max="15104" width="11.42578125" style="1"/>
    <col min="15105" max="15105" width="7.7109375" style="1" customWidth="1"/>
    <col min="15106" max="15106" width="28.7109375" style="1" customWidth="1"/>
    <col min="15107" max="15107" width="14.7109375" style="1" customWidth="1"/>
    <col min="15108" max="15108" width="9.7109375" style="1" customWidth="1"/>
    <col min="15109" max="15109" width="14.7109375" style="1" customWidth="1"/>
    <col min="15110" max="15110" width="9.7109375" style="1" customWidth="1"/>
    <col min="15111" max="15111" width="14.7109375" style="1" customWidth="1"/>
    <col min="15112" max="15112" width="9.7109375" style="1" customWidth="1"/>
    <col min="15113" max="15118" width="11.42578125" style="1"/>
    <col min="15119" max="15119" width="14.7109375" style="1" customWidth="1"/>
    <col min="15120" max="15120" width="12.5703125" style="1" customWidth="1"/>
    <col min="15121" max="15360" width="11.42578125" style="1"/>
    <col min="15361" max="15361" width="7.7109375" style="1" customWidth="1"/>
    <col min="15362" max="15362" width="28.7109375" style="1" customWidth="1"/>
    <col min="15363" max="15363" width="14.7109375" style="1" customWidth="1"/>
    <col min="15364" max="15364" width="9.7109375" style="1" customWidth="1"/>
    <col min="15365" max="15365" width="14.7109375" style="1" customWidth="1"/>
    <col min="15366" max="15366" width="9.7109375" style="1" customWidth="1"/>
    <col min="15367" max="15367" width="14.7109375" style="1" customWidth="1"/>
    <col min="15368" max="15368" width="9.7109375" style="1" customWidth="1"/>
    <col min="15369" max="15374" width="11.42578125" style="1"/>
    <col min="15375" max="15375" width="14.7109375" style="1" customWidth="1"/>
    <col min="15376" max="15376" width="12.5703125" style="1" customWidth="1"/>
    <col min="15377" max="15616" width="11.42578125" style="1"/>
    <col min="15617" max="15617" width="7.7109375" style="1" customWidth="1"/>
    <col min="15618" max="15618" width="28.7109375" style="1" customWidth="1"/>
    <col min="15619" max="15619" width="14.7109375" style="1" customWidth="1"/>
    <col min="15620" max="15620" width="9.7109375" style="1" customWidth="1"/>
    <col min="15621" max="15621" width="14.7109375" style="1" customWidth="1"/>
    <col min="15622" max="15622" width="9.7109375" style="1" customWidth="1"/>
    <col min="15623" max="15623" width="14.7109375" style="1" customWidth="1"/>
    <col min="15624" max="15624" width="9.7109375" style="1" customWidth="1"/>
    <col min="15625" max="15630" width="11.42578125" style="1"/>
    <col min="15631" max="15631" width="14.7109375" style="1" customWidth="1"/>
    <col min="15632" max="15632" width="12.5703125" style="1" customWidth="1"/>
    <col min="15633" max="15872" width="11.42578125" style="1"/>
    <col min="15873" max="15873" width="7.7109375" style="1" customWidth="1"/>
    <col min="15874" max="15874" width="28.7109375" style="1" customWidth="1"/>
    <col min="15875" max="15875" width="14.7109375" style="1" customWidth="1"/>
    <col min="15876" max="15876" width="9.7109375" style="1" customWidth="1"/>
    <col min="15877" max="15877" width="14.7109375" style="1" customWidth="1"/>
    <col min="15878" max="15878" width="9.7109375" style="1" customWidth="1"/>
    <col min="15879" max="15879" width="14.7109375" style="1" customWidth="1"/>
    <col min="15880" max="15880" width="9.7109375" style="1" customWidth="1"/>
    <col min="15881" max="15886" width="11.42578125" style="1"/>
    <col min="15887" max="15887" width="14.7109375" style="1" customWidth="1"/>
    <col min="15888" max="15888" width="12.5703125" style="1" customWidth="1"/>
    <col min="15889" max="16128" width="11.42578125" style="1"/>
    <col min="16129" max="16129" width="7.7109375" style="1" customWidth="1"/>
    <col min="16130" max="16130" width="28.7109375" style="1" customWidth="1"/>
    <col min="16131" max="16131" width="14.7109375" style="1" customWidth="1"/>
    <col min="16132" max="16132" width="9.7109375" style="1" customWidth="1"/>
    <col min="16133" max="16133" width="14.7109375" style="1" customWidth="1"/>
    <col min="16134" max="16134" width="9.7109375" style="1" customWidth="1"/>
    <col min="16135" max="16135" width="14.7109375" style="1" customWidth="1"/>
    <col min="16136" max="16136" width="9.7109375" style="1" customWidth="1"/>
    <col min="16137" max="16142" width="11.42578125" style="1"/>
    <col min="16143" max="16143" width="14.7109375" style="1" customWidth="1"/>
    <col min="16144" max="16144" width="12.5703125" style="1" customWidth="1"/>
    <col min="16145" max="16384" width="11.42578125" style="1"/>
  </cols>
  <sheetData>
    <row r="1" spans="1:12" ht="60" customHeight="1" x14ac:dyDescent="0.25">
      <c r="A1" s="807"/>
      <c r="B1" s="807"/>
      <c r="C1" s="807"/>
      <c r="D1" s="807"/>
      <c r="E1" s="807"/>
      <c r="F1" s="807"/>
      <c r="G1" s="807"/>
      <c r="H1" s="84"/>
      <c r="L1" s="826" t="s">
        <v>85</v>
      </c>
    </row>
    <row r="2" spans="1:12" ht="15" customHeight="1" x14ac:dyDescent="0.25">
      <c r="A2" s="807"/>
      <c r="B2" s="807"/>
      <c r="C2" s="807"/>
      <c r="D2" s="807"/>
      <c r="E2" s="807"/>
      <c r="F2" s="807"/>
      <c r="G2" s="807"/>
      <c r="H2" s="84"/>
      <c r="L2" s="826"/>
    </row>
    <row r="3" spans="1:12" ht="11.45" customHeight="1" x14ac:dyDescent="0.25">
      <c r="A3" s="43"/>
      <c r="B3" s="43"/>
      <c r="C3" s="43"/>
      <c r="D3" s="43"/>
      <c r="E3" s="43"/>
      <c r="F3" s="43"/>
      <c r="G3" s="43"/>
      <c r="H3" s="43"/>
      <c r="I3" s="43"/>
      <c r="J3" s="43"/>
    </row>
    <row r="4" spans="1:12" ht="11.1" customHeight="1" x14ac:dyDescent="0.25">
      <c r="A4" s="844" t="s">
        <v>0</v>
      </c>
      <c r="B4" s="864"/>
      <c r="C4" s="864"/>
      <c r="D4" s="864"/>
      <c r="E4" s="864"/>
      <c r="F4" s="864"/>
      <c r="G4" s="864"/>
      <c r="H4" s="864"/>
      <c r="I4" s="864"/>
      <c r="J4" s="864"/>
      <c r="K4" s="881"/>
    </row>
    <row r="5" spans="1:12" ht="21" customHeight="1" x14ac:dyDescent="0.25">
      <c r="A5" s="882"/>
      <c r="B5" s="883"/>
      <c r="C5" s="883"/>
      <c r="D5" s="883"/>
      <c r="E5" s="883"/>
      <c r="F5" s="883"/>
      <c r="G5" s="883"/>
      <c r="H5" s="883"/>
      <c r="I5" s="883"/>
      <c r="J5" s="883"/>
      <c r="K5" s="884"/>
    </row>
    <row r="6" spans="1:12" ht="14.25" customHeight="1" x14ac:dyDescent="0.25">
      <c r="A6" s="946" t="s">
        <v>443</v>
      </c>
      <c r="B6" s="947"/>
      <c r="C6" s="947"/>
      <c r="D6" s="947"/>
      <c r="E6" s="947"/>
      <c r="F6" s="947"/>
      <c r="G6" s="947"/>
      <c r="H6" s="947"/>
      <c r="I6" s="947"/>
      <c r="J6" s="947"/>
      <c r="K6" s="948"/>
    </row>
    <row r="7" spans="1:12" ht="14.25" customHeight="1" x14ac:dyDescent="0.25">
      <c r="A7" s="943">
        <v>2018</v>
      </c>
      <c r="B7" s="944"/>
      <c r="C7" s="944"/>
      <c r="D7" s="944"/>
      <c r="E7" s="944"/>
      <c r="F7" s="944"/>
      <c r="G7" s="944"/>
      <c r="H7" s="944"/>
      <c r="I7" s="944"/>
      <c r="J7" s="944"/>
      <c r="K7" s="945"/>
    </row>
    <row r="9" spans="1:12" ht="35.25" customHeight="1" x14ac:dyDescent="0.25">
      <c r="A9" s="872" t="s">
        <v>1</v>
      </c>
      <c r="B9" s="44" t="s">
        <v>2</v>
      </c>
      <c r="C9" s="889" t="s">
        <v>3</v>
      </c>
      <c r="D9" s="889"/>
      <c r="E9" s="889"/>
      <c r="F9" s="889" t="s">
        <v>4</v>
      </c>
      <c r="G9" s="889"/>
      <c r="H9" s="889"/>
      <c r="I9" s="889" t="s">
        <v>5</v>
      </c>
      <c r="J9" s="889"/>
      <c r="K9" s="890"/>
    </row>
    <row r="10" spans="1:12" ht="15.75" x14ac:dyDescent="0.25">
      <c r="A10" s="929"/>
      <c r="B10" s="303" t="s">
        <v>253</v>
      </c>
      <c r="C10" s="45" t="s">
        <v>10</v>
      </c>
      <c r="D10" s="45" t="s">
        <v>11</v>
      </c>
      <c r="E10" s="45" t="s">
        <v>12</v>
      </c>
      <c r="F10" s="45" t="s">
        <v>13</v>
      </c>
      <c r="G10" s="45" t="s">
        <v>11</v>
      </c>
      <c r="H10" s="45" t="s">
        <v>12</v>
      </c>
      <c r="I10" s="45" t="s">
        <v>252</v>
      </c>
      <c r="J10" s="45" t="s">
        <v>11</v>
      </c>
      <c r="K10" s="46" t="s">
        <v>12</v>
      </c>
    </row>
    <row r="11" spans="1:12" ht="14.25" customHeight="1" x14ac:dyDescent="0.25">
      <c r="A11" s="47"/>
      <c r="B11" s="381" t="s">
        <v>14</v>
      </c>
      <c r="C11" s="18">
        <v>1234.106123</v>
      </c>
      <c r="D11" s="19">
        <v>28.430312000000001</v>
      </c>
      <c r="E11" s="18">
        <v>687.69</v>
      </c>
      <c r="F11" s="18">
        <v>1476.1504030000001</v>
      </c>
      <c r="G11" s="19">
        <v>25.769845</v>
      </c>
      <c r="H11" s="18">
        <v>745.59</v>
      </c>
      <c r="I11" s="19">
        <v>1.196129</v>
      </c>
      <c r="J11" s="19">
        <v>17.021014000000001</v>
      </c>
      <c r="K11" s="20">
        <v>0.4</v>
      </c>
    </row>
    <row r="12" spans="1:12" ht="14.25" customHeight="1" x14ac:dyDescent="0.25">
      <c r="A12" s="47"/>
      <c r="B12" s="381" t="s">
        <v>15</v>
      </c>
      <c r="C12" s="48">
        <v>270.41158999999999</v>
      </c>
      <c r="D12" s="49">
        <v>37.106447000000003</v>
      </c>
      <c r="E12" s="48">
        <v>196.67</v>
      </c>
      <c r="F12" s="48">
        <v>488.23896200000001</v>
      </c>
      <c r="G12" s="49">
        <v>41.227873000000002</v>
      </c>
      <c r="H12" s="48">
        <v>394.53</v>
      </c>
      <c r="I12" s="49">
        <v>1.8055399999999999</v>
      </c>
      <c r="J12" s="49">
        <v>13.998256</v>
      </c>
      <c r="K12" s="50">
        <v>0.5</v>
      </c>
    </row>
    <row r="13" spans="1:12" x14ac:dyDescent="0.25">
      <c r="A13" s="51">
        <v>5</v>
      </c>
      <c r="B13" s="378" t="s">
        <v>16</v>
      </c>
      <c r="C13" s="56">
        <v>0</v>
      </c>
      <c r="D13" s="57">
        <v>0</v>
      </c>
      <c r="E13" s="56">
        <v>0</v>
      </c>
      <c r="F13" s="56">
        <v>0</v>
      </c>
      <c r="G13" s="57">
        <v>0</v>
      </c>
      <c r="H13" s="56">
        <v>0</v>
      </c>
      <c r="I13" s="57">
        <v>0</v>
      </c>
      <c r="J13" s="57">
        <v>0</v>
      </c>
      <c r="K13" s="58">
        <v>0</v>
      </c>
    </row>
    <row r="14" spans="1:12" x14ac:dyDescent="0.25">
      <c r="A14" s="52">
        <v>15</v>
      </c>
      <c r="B14" s="379" t="s">
        <v>17</v>
      </c>
      <c r="C14" s="53">
        <v>256.25144499999999</v>
      </c>
      <c r="D14" s="54">
        <v>38.888753999999999</v>
      </c>
      <c r="E14" s="53">
        <v>195.32</v>
      </c>
      <c r="F14" s="53">
        <v>476.95493099999999</v>
      </c>
      <c r="G14" s="54">
        <v>42.171778000000003</v>
      </c>
      <c r="H14" s="53">
        <v>394.24</v>
      </c>
      <c r="I14" s="54">
        <v>1.8612770000000001</v>
      </c>
      <c r="J14" s="54">
        <v>13.877927</v>
      </c>
      <c r="K14" s="55">
        <v>0.51</v>
      </c>
    </row>
    <row r="15" spans="1:12" x14ac:dyDescent="0.25">
      <c r="A15" s="51">
        <v>17</v>
      </c>
      <c r="B15" s="378" t="s">
        <v>18</v>
      </c>
      <c r="C15" s="56">
        <v>0</v>
      </c>
      <c r="D15" s="57">
        <v>0</v>
      </c>
      <c r="E15" s="56">
        <v>0</v>
      </c>
      <c r="F15" s="56">
        <v>0</v>
      </c>
      <c r="G15" s="57">
        <v>0</v>
      </c>
      <c r="H15" s="56">
        <v>0</v>
      </c>
      <c r="I15" s="57">
        <v>0</v>
      </c>
      <c r="J15" s="57">
        <v>0</v>
      </c>
      <c r="K15" s="58">
        <v>0</v>
      </c>
    </row>
    <row r="16" spans="1:12" s="59" customFormat="1" x14ac:dyDescent="0.25">
      <c r="A16" s="52">
        <v>25</v>
      </c>
      <c r="B16" s="379" t="s">
        <v>19</v>
      </c>
      <c r="C16" s="53">
        <v>0</v>
      </c>
      <c r="D16" s="54">
        <v>0</v>
      </c>
      <c r="E16" s="53">
        <v>0</v>
      </c>
      <c r="F16" s="53">
        <v>0</v>
      </c>
      <c r="G16" s="54">
        <v>0</v>
      </c>
      <c r="H16" s="53">
        <v>0</v>
      </c>
      <c r="I16" s="54">
        <v>0</v>
      </c>
      <c r="J16" s="54">
        <v>0</v>
      </c>
      <c r="K16" s="55">
        <v>0</v>
      </c>
    </row>
    <row r="17" spans="1:11" s="59" customFormat="1" x14ac:dyDescent="0.25">
      <c r="A17" s="51">
        <v>41</v>
      </c>
      <c r="B17" s="378" t="s">
        <v>20</v>
      </c>
      <c r="C17" s="56">
        <v>0</v>
      </c>
      <c r="D17" s="57">
        <v>0</v>
      </c>
      <c r="E17" s="56">
        <v>0</v>
      </c>
      <c r="F17" s="56">
        <v>0</v>
      </c>
      <c r="G17" s="57">
        <v>0</v>
      </c>
      <c r="H17" s="56">
        <v>0</v>
      </c>
      <c r="I17" s="57">
        <v>0</v>
      </c>
      <c r="J17" s="57">
        <v>0</v>
      </c>
      <c r="K17" s="58">
        <v>0</v>
      </c>
    </row>
    <row r="18" spans="1:11" s="59" customFormat="1" x14ac:dyDescent="0.25">
      <c r="A18" s="52">
        <v>54</v>
      </c>
      <c r="B18" s="379" t="s">
        <v>21</v>
      </c>
      <c r="C18" s="53">
        <v>0</v>
      </c>
      <c r="D18" s="54">
        <v>0</v>
      </c>
      <c r="E18" s="53">
        <v>0</v>
      </c>
      <c r="F18" s="53">
        <v>0</v>
      </c>
      <c r="G18" s="54">
        <v>0</v>
      </c>
      <c r="H18" s="53">
        <v>0</v>
      </c>
      <c r="I18" s="54">
        <v>0</v>
      </c>
      <c r="J18" s="54">
        <v>0</v>
      </c>
      <c r="K18" s="55">
        <v>0</v>
      </c>
    </row>
    <row r="19" spans="1:11" s="59" customFormat="1" x14ac:dyDescent="0.25">
      <c r="A19" s="51">
        <v>63</v>
      </c>
      <c r="B19" s="378" t="s">
        <v>22</v>
      </c>
      <c r="C19" s="56">
        <v>0</v>
      </c>
      <c r="D19" s="57">
        <v>0</v>
      </c>
      <c r="E19" s="56">
        <v>0</v>
      </c>
      <c r="F19" s="56">
        <v>0</v>
      </c>
      <c r="G19" s="57">
        <v>0</v>
      </c>
      <c r="H19" s="56">
        <v>0</v>
      </c>
      <c r="I19" s="57">
        <v>0</v>
      </c>
      <c r="J19" s="57">
        <v>0</v>
      </c>
      <c r="K19" s="58">
        <v>0</v>
      </c>
    </row>
    <row r="20" spans="1:11" s="59" customFormat="1" x14ac:dyDescent="0.25">
      <c r="A20" s="52">
        <v>66</v>
      </c>
      <c r="B20" s="379" t="s">
        <v>23</v>
      </c>
      <c r="C20" s="53">
        <v>0</v>
      </c>
      <c r="D20" s="54">
        <v>0</v>
      </c>
      <c r="E20" s="53">
        <v>0</v>
      </c>
      <c r="F20" s="53">
        <v>0</v>
      </c>
      <c r="G20" s="54">
        <v>0</v>
      </c>
      <c r="H20" s="53">
        <v>0</v>
      </c>
      <c r="I20" s="54">
        <v>0</v>
      </c>
      <c r="J20" s="54">
        <v>0</v>
      </c>
      <c r="K20" s="55">
        <v>0</v>
      </c>
    </row>
    <row r="21" spans="1:11" s="59" customFormat="1" x14ac:dyDescent="0.25">
      <c r="A21" s="51">
        <v>68</v>
      </c>
      <c r="B21" s="378" t="s">
        <v>24</v>
      </c>
      <c r="C21" s="56">
        <v>14.160145</v>
      </c>
      <c r="D21" s="57">
        <v>82.787004999999994</v>
      </c>
      <c r="E21" s="56">
        <v>22.98</v>
      </c>
      <c r="F21" s="56">
        <v>11.284032</v>
      </c>
      <c r="G21" s="57">
        <v>68.891616999999997</v>
      </c>
      <c r="H21" s="56">
        <v>15.24</v>
      </c>
      <c r="I21" s="57">
        <v>0.79688700000000001</v>
      </c>
      <c r="J21" s="57">
        <v>34.832552</v>
      </c>
      <c r="K21" s="58">
        <v>0.54</v>
      </c>
    </row>
    <row r="22" spans="1:11" s="59" customFormat="1" x14ac:dyDescent="0.25">
      <c r="A22" s="60">
        <v>73</v>
      </c>
      <c r="B22" s="379" t="s">
        <v>25</v>
      </c>
      <c r="C22" s="61">
        <v>0</v>
      </c>
      <c r="D22" s="62">
        <v>0</v>
      </c>
      <c r="E22" s="61">
        <v>0</v>
      </c>
      <c r="F22" s="61">
        <v>0</v>
      </c>
      <c r="G22" s="62">
        <v>0</v>
      </c>
      <c r="H22" s="61">
        <v>0</v>
      </c>
      <c r="I22" s="62">
        <v>0</v>
      </c>
      <c r="J22" s="62">
        <v>0</v>
      </c>
      <c r="K22" s="63">
        <v>0</v>
      </c>
    </row>
    <row r="23" spans="1:11" s="59" customFormat="1" x14ac:dyDescent="0.25">
      <c r="A23" s="64"/>
      <c r="B23" s="308" t="s">
        <v>26</v>
      </c>
      <c r="C23" s="48">
        <v>745.67520500000001</v>
      </c>
      <c r="D23" s="65">
        <v>43.319122999999998</v>
      </c>
      <c r="E23" s="48">
        <v>633.12</v>
      </c>
      <c r="F23" s="48">
        <v>543.26555499999995</v>
      </c>
      <c r="G23" s="65">
        <v>45.284958000000003</v>
      </c>
      <c r="H23" s="48">
        <v>482.19</v>
      </c>
      <c r="I23" s="49">
        <v>0.72855499999999995</v>
      </c>
      <c r="J23" s="65">
        <v>19.756167000000001</v>
      </c>
      <c r="K23" s="50">
        <v>0.28000000000000003</v>
      </c>
    </row>
    <row r="24" spans="1:11" s="59" customFormat="1" x14ac:dyDescent="0.25">
      <c r="A24" s="51">
        <v>8</v>
      </c>
      <c r="B24" s="378" t="s">
        <v>27</v>
      </c>
      <c r="C24" s="56">
        <v>741.14297699999997</v>
      </c>
      <c r="D24" s="57">
        <v>43.582583</v>
      </c>
      <c r="E24" s="56">
        <v>633.1</v>
      </c>
      <c r="F24" s="56">
        <v>536.73848099999998</v>
      </c>
      <c r="G24" s="57">
        <v>45.830286000000001</v>
      </c>
      <c r="H24" s="56">
        <v>482.14</v>
      </c>
      <c r="I24" s="57">
        <v>0.72420399999999996</v>
      </c>
      <c r="J24" s="57">
        <v>19.961825999999999</v>
      </c>
      <c r="K24" s="58">
        <v>0.28000000000000003</v>
      </c>
    </row>
    <row r="25" spans="1:11" s="59" customFormat="1" x14ac:dyDescent="0.25">
      <c r="A25" s="67">
        <v>88</v>
      </c>
      <c r="B25" s="379" t="s">
        <v>28</v>
      </c>
      <c r="C25" s="53">
        <v>0</v>
      </c>
      <c r="D25" s="54">
        <v>0</v>
      </c>
      <c r="E25" s="53">
        <v>0</v>
      </c>
      <c r="F25" s="53">
        <v>0</v>
      </c>
      <c r="G25" s="54">
        <v>0</v>
      </c>
      <c r="H25" s="53">
        <v>0</v>
      </c>
      <c r="I25" s="54">
        <v>0</v>
      </c>
      <c r="J25" s="54">
        <v>0</v>
      </c>
      <c r="K25" s="55">
        <v>0</v>
      </c>
    </row>
    <row r="26" spans="1:11" s="59" customFormat="1" x14ac:dyDescent="0.25">
      <c r="A26" s="51">
        <v>13</v>
      </c>
      <c r="B26" s="378" t="s">
        <v>29</v>
      </c>
      <c r="C26" s="56">
        <v>2.47864</v>
      </c>
      <c r="D26" s="57">
        <v>82.717018999999993</v>
      </c>
      <c r="E26" s="56">
        <v>4.0199999999999996</v>
      </c>
      <c r="F26" s="56">
        <v>2.9743680000000001</v>
      </c>
      <c r="G26" s="57">
        <v>82.717018999999993</v>
      </c>
      <c r="H26" s="56">
        <v>4.82</v>
      </c>
      <c r="I26" s="57">
        <v>1.2</v>
      </c>
      <c r="J26" s="57">
        <v>0</v>
      </c>
      <c r="K26" s="58">
        <v>0</v>
      </c>
    </row>
    <row r="27" spans="1:11" s="59" customFormat="1" x14ac:dyDescent="0.25">
      <c r="A27" s="67">
        <v>20</v>
      </c>
      <c r="B27" s="379" t="s">
        <v>30</v>
      </c>
      <c r="C27" s="53">
        <v>2.0535869999999998</v>
      </c>
      <c r="D27" s="54">
        <v>80.178372999999993</v>
      </c>
      <c r="E27" s="53">
        <v>3.23</v>
      </c>
      <c r="F27" s="53">
        <v>3.552705</v>
      </c>
      <c r="G27" s="54">
        <v>80.178372999999993</v>
      </c>
      <c r="H27" s="53">
        <v>5.58</v>
      </c>
      <c r="I27" s="54">
        <v>1.73</v>
      </c>
      <c r="J27" s="54">
        <v>0</v>
      </c>
      <c r="K27" s="55">
        <v>0</v>
      </c>
    </row>
    <row r="28" spans="1:11" s="59" customFormat="1" x14ac:dyDescent="0.25">
      <c r="A28" s="51">
        <v>23</v>
      </c>
      <c r="B28" s="378" t="s">
        <v>31</v>
      </c>
      <c r="C28" s="56">
        <v>0</v>
      </c>
      <c r="D28" s="57">
        <v>0</v>
      </c>
      <c r="E28" s="56">
        <v>0</v>
      </c>
      <c r="F28" s="56">
        <v>0</v>
      </c>
      <c r="G28" s="57">
        <v>0</v>
      </c>
      <c r="H28" s="56">
        <v>0</v>
      </c>
      <c r="I28" s="57">
        <v>0</v>
      </c>
      <c r="J28" s="57">
        <v>0</v>
      </c>
      <c r="K28" s="58">
        <v>0</v>
      </c>
    </row>
    <row r="29" spans="1:11" s="59" customFormat="1" x14ac:dyDescent="0.25">
      <c r="A29" s="67">
        <v>44</v>
      </c>
      <c r="B29" s="379" t="s">
        <v>32</v>
      </c>
      <c r="C29" s="53">
        <v>0</v>
      </c>
      <c r="D29" s="54">
        <v>0</v>
      </c>
      <c r="E29" s="53">
        <v>0</v>
      </c>
      <c r="F29" s="53">
        <v>0</v>
      </c>
      <c r="G29" s="54">
        <v>0</v>
      </c>
      <c r="H29" s="53">
        <v>0</v>
      </c>
      <c r="I29" s="54">
        <v>0</v>
      </c>
      <c r="J29" s="54">
        <v>0</v>
      </c>
      <c r="K29" s="55">
        <v>0</v>
      </c>
    </row>
    <row r="30" spans="1:11" s="59" customFormat="1" x14ac:dyDescent="0.25">
      <c r="A30" s="51">
        <v>47</v>
      </c>
      <c r="B30" s="378" t="s">
        <v>33</v>
      </c>
      <c r="C30" s="56">
        <v>0</v>
      </c>
      <c r="D30" s="57">
        <v>0</v>
      </c>
      <c r="E30" s="56">
        <v>0</v>
      </c>
      <c r="F30" s="56">
        <v>0</v>
      </c>
      <c r="G30" s="57">
        <v>0</v>
      </c>
      <c r="H30" s="56">
        <v>0</v>
      </c>
      <c r="I30" s="57">
        <v>0</v>
      </c>
      <c r="J30" s="57">
        <v>0</v>
      </c>
      <c r="K30" s="58">
        <v>0</v>
      </c>
    </row>
    <row r="31" spans="1:11" s="59" customFormat="1" x14ac:dyDescent="0.25">
      <c r="A31" s="68">
        <v>70</v>
      </c>
      <c r="B31" s="379" t="s">
        <v>34</v>
      </c>
      <c r="C31" s="61">
        <v>0</v>
      </c>
      <c r="D31" s="62">
        <v>0</v>
      </c>
      <c r="E31" s="61">
        <v>0</v>
      </c>
      <c r="F31" s="61">
        <v>0</v>
      </c>
      <c r="G31" s="62">
        <v>0</v>
      </c>
      <c r="H31" s="61">
        <v>0</v>
      </c>
      <c r="I31" s="62">
        <v>0</v>
      </c>
      <c r="J31" s="62">
        <v>0</v>
      </c>
      <c r="K31" s="63">
        <v>0</v>
      </c>
    </row>
    <row r="32" spans="1:11" s="59" customFormat="1" x14ac:dyDescent="0.25">
      <c r="A32" s="64"/>
      <c r="B32" s="308" t="s">
        <v>35</v>
      </c>
      <c r="C32" s="48">
        <v>218.019329</v>
      </c>
      <c r="D32" s="65">
        <v>42.764789</v>
      </c>
      <c r="E32" s="48">
        <v>182.74</v>
      </c>
      <c r="F32" s="48">
        <v>444.64588600000002</v>
      </c>
      <c r="G32" s="65">
        <v>46.993957999999999</v>
      </c>
      <c r="H32" s="48">
        <v>409.56</v>
      </c>
      <c r="I32" s="49">
        <v>2.039479</v>
      </c>
      <c r="J32" s="65">
        <v>22.723178999999998</v>
      </c>
      <c r="K32" s="50">
        <v>0.91</v>
      </c>
    </row>
    <row r="33" spans="1:11" s="59" customFormat="1" x14ac:dyDescent="0.25">
      <c r="A33" s="51">
        <v>19</v>
      </c>
      <c r="B33" s="378" t="s">
        <v>36</v>
      </c>
      <c r="C33" s="56">
        <v>122.193701</v>
      </c>
      <c r="D33" s="57">
        <v>64.878862999999996</v>
      </c>
      <c r="E33" s="56">
        <v>155.38</v>
      </c>
      <c r="F33" s="56">
        <v>161.83508399999999</v>
      </c>
      <c r="G33" s="57">
        <v>84.729883000000001</v>
      </c>
      <c r="H33" s="56">
        <v>268.76</v>
      </c>
      <c r="I33" s="57">
        <v>1.324414</v>
      </c>
      <c r="J33" s="57">
        <v>42.106417999999998</v>
      </c>
      <c r="K33" s="58">
        <v>1.0900000000000001</v>
      </c>
    </row>
    <row r="34" spans="1:11" s="59" customFormat="1" x14ac:dyDescent="0.25">
      <c r="A34" s="67">
        <v>27</v>
      </c>
      <c r="B34" s="379" t="s">
        <v>37</v>
      </c>
      <c r="C34" s="53">
        <v>0</v>
      </c>
      <c r="D34" s="54">
        <v>0</v>
      </c>
      <c r="E34" s="53">
        <v>0</v>
      </c>
      <c r="F34" s="53">
        <v>0</v>
      </c>
      <c r="G34" s="54">
        <v>0</v>
      </c>
      <c r="H34" s="53">
        <v>0</v>
      </c>
      <c r="I34" s="54">
        <v>0</v>
      </c>
      <c r="J34" s="54">
        <v>0</v>
      </c>
      <c r="K34" s="55">
        <v>0</v>
      </c>
    </row>
    <row r="35" spans="1:11" s="59" customFormat="1" x14ac:dyDescent="0.25">
      <c r="A35" s="51">
        <v>52</v>
      </c>
      <c r="B35" s="378" t="s">
        <v>38</v>
      </c>
      <c r="C35" s="56">
        <v>95.825627999999995</v>
      </c>
      <c r="D35" s="57">
        <v>51.207720999999999</v>
      </c>
      <c r="E35" s="56">
        <v>96.18</v>
      </c>
      <c r="F35" s="56">
        <v>282.81080200000002</v>
      </c>
      <c r="G35" s="57">
        <v>55.751551999999997</v>
      </c>
      <c r="H35" s="56">
        <v>309.04000000000002</v>
      </c>
      <c r="I35" s="57">
        <v>2.9513069999999999</v>
      </c>
      <c r="J35" s="57">
        <v>12.336154000000001</v>
      </c>
      <c r="K35" s="58">
        <v>0.71</v>
      </c>
    </row>
    <row r="36" spans="1:11" s="59" customFormat="1" x14ac:dyDescent="0.25">
      <c r="A36" s="68">
        <v>76</v>
      </c>
      <c r="B36" s="379" t="s">
        <v>39</v>
      </c>
      <c r="C36" s="61">
        <v>0</v>
      </c>
      <c r="D36" s="62">
        <v>0</v>
      </c>
      <c r="E36" s="61">
        <v>0</v>
      </c>
      <c r="F36" s="61">
        <v>0</v>
      </c>
      <c r="G36" s="62">
        <v>0</v>
      </c>
      <c r="H36" s="61">
        <v>0</v>
      </c>
      <c r="I36" s="62">
        <v>0</v>
      </c>
      <c r="J36" s="62">
        <v>0</v>
      </c>
      <c r="K36" s="63">
        <v>0</v>
      </c>
    </row>
    <row r="37" spans="1:11" s="59" customFormat="1" x14ac:dyDescent="0.25">
      <c r="A37" s="64"/>
      <c r="B37" s="308" t="s">
        <v>510</v>
      </c>
      <c r="C37" s="48">
        <v>0</v>
      </c>
      <c r="D37" s="65">
        <v>0</v>
      </c>
      <c r="E37" s="48">
        <v>0</v>
      </c>
      <c r="F37" s="48">
        <v>0</v>
      </c>
      <c r="G37" s="65">
        <v>0</v>
      </c>
      <c r="H37" s="48">
        <v>0</v>
      </c>
      <c r="I37" s="49">
        <v>0</v>
      </c>
      <c r="J37" s="65">
        <v>0</v>
      </c>
      <c r="K37" s="50">
        <v>0</v>
      </c>
    </row>
    <row r="38" spans="1:11" s="59" customFormat="1" x14ac:dyDescent="0.25">
      <c r="A38" s="51">
        <v>81</v>
      </c>
      <c r="B38" s="378" t="s">
        <v>40</v>
      </c>
      <c r="C38" s="56">
        <v>0</v>
      </c>
      <c r="D38" s="57">
        <v>0</v>
      </c>
      <c r="E38" s="56">
        <v>0</v>
      </c>
      <c r="F38" s="56">
        <v>0</v>
      </c>
      <c r="G38" s="57">
        <v>0</v>
      </c>
      <c r="H38" s="56">
        <v>0</v>
      </c>
      <c r="I38" s="57">
        <v>0</v>
      </c>
      <c r="J38" s="57">
        <v>0</v>
      </c>
      <c r="K38" s="58">
        <v>0</v>
      </c>
    </row>
    <row r="39" spans="1:11" s="59" customFormat="1" x14ac:dyDescent="0.25">
      <c r="A39" s="67">
        <v>85</v>
      </c>
      <c r="B39" s="379" t="s">
        <v>41</v>
      </c>
      <c r="C39" s="53">
        <v>0</v>
      </c>
      <c r="D39" s="54">
        <v>0</v>
      </c>
      <c r="E39" s="53">
        <v>0</v>
      </c>
      <c r="F39" s="53">
        <v>0</v>
      </c>
      <c r="G39" s="54">
        <v>0</v>
      </c>
      <c r="H39" s="53">
        <v>0</v>
      </c>
      <c r="I39" s="54">
        <v>0</v>
      </c>
      <c r="J39" s="54">
        <v>0</v>
      </c>
      <c r="K39" s="55">
        <v>0</v>
      </c>
    </row>
    <row r="40" spans="1:11" s="59" customFormat="1" x14ac:dyDescent="0.25">
      <c r="A40" s="51">
        <v>50</v>
      </c>
      <c r="B40" s="378" t="s">
        <v>42</v>
      </c>
      <c r="C40" s="56">
        <v>0</v>
      </c>
      <c r="D40" s="57">
        <v>0</v>
      </c>
      <c r="E40" s="56">
        <v>0</v>
      </c>
      <c r="F40" s="56">
        <v>0</v>
      </c>
      <c r="G40" s="57">
        <v>0</v>
      </c>
      <c r="H40" s="56">
        <v>0</v>
      </c>
      <c r="I40" s="57">
        <v>0</v>
      </c>
      <c r="J40" s="57">
        <v>0</v>
      </c>
      <c r="K40" s="58">
        <v>0</v>
      </c>
    </row>
    <row r="41" spans="1:11" s="59" customFormat="1" x14ac:dyDescent="0.25">
      <c r="A41" s="68">
        <v>99</v>
      </c>
      <c r="B41" s="379" t="s">
        <v>43</v>
      </c>
      <c r="C41" s="61">
        <v>0</v>
      </c>
      <c r="D41" s="62">
        <v>0</v>
      </c>
      <c r="E41" s="61">
        <v>0</v>
      </c>
      <c r="F41" s="61">
        <v>0</v>
      </c>
      <c r="G41" s="62">
        <v>0</v>
      </c>
      <c r="H41" s="61">
        <v>0</v>
      </c>
      <c r="I41" s="62">
        <v>0</v>
      </c>
      <c r="J41" s="62">
        <v>0</v>
      </c>
      <c r="K41" s="63">
        <v>0</v>
      </c>
    </row>
    <row r="42" spans="1:11" s="59" customFormat="1" x14ac:dyDescent="0.25">
      <c r="A42" s="64"/>
      <c r="B42" s="308" t="s">
        <v>509</v>
      </c>
      <c r="C42" s="48">
        <v>0</v>
      </c>
      <c r="D42" s="65">
        <v>0</v>
      </c>
      <c r="E42" s="48">
        <v>0</v>
      </c>
      <c r="F42" s="48">
        <v>0</v>
      </c>
      <c r="G42" s="65">
        <v>0</v>
      </c>
      <c r="H42" s="48">
        <v>0</v>
      </c>
      <c r="I42" s="49">
        <v>0</v>
      </c>
      <c r="J42" s="65">
        <v>0</v>
      </c>
      <c r="K42" s="50">
        <v>0</v>
      </c>
    </row>
    <row r="43" spans="1:11" s="59" customFormat="1" x14ac:dyDescent="0.25">
      <c r="A43" s="51">
        <v>91</v>
      </c>
      <c r="B43" s="378" t="s">
        <v>44</v>
      </c>
      <c r="C43" s="56">
        <v>0</v>
      </c>
      <c r="D43" s="57">
        <v>0</v>
      </c>
      <c r="E43" s="56">
        <v>0</v>
      </c>
      <c r="F43" s="56">
        <v>0</v>
      </c>
      <c r="G43" s="57">
        <v>0</v>
      </c>
      <c r="H43" s="56">
        <v>0</v>
      </c>
      <c r="I43" s="57">
        <v>0</v>
      </c>
      <c r="J43" s="57">
        <v>0</v>
      </c>
      <c r="K43" s="58">
        <v>0</v>
      </c>
    </row>
    <row r="44" spans="1:11" s="59" customFormat="1" x14ac:dyDescent="0.25">
      <c r="A44" s="67">
        <v>18</v>
      </c>
      <c r="B44" s="379" t="s">
        <v>45</v>
      </c>
      <c r="C44" s="53">
        <v>0</v>
      </c>
      <c r="D44" s="54">
        <v>0</v>
      </c>
      <c r="E44" s="53">
        <v>0</v>
      </c>
      <c r="F44" s="53">
        <v>0</v>
      </c>
      <c r="G44" s="54">
        <v>0</v>
      </c>
      <c r="H44" s="53">
        <v>0</v>
      </c>
      <c r="I44" s="54">
        <v>0</v>
      </c>
      <c r="J44" s="54">
        <v>0</v>
      </c>
      <c r="K44" s="55">
        <v>0</v>
      </c>
    </row>
    <row r="45" spans="1:11" s="59" customFormat="1" x14ac:dyDescent="0.25">
      <c r="A45" s="51">
        <v>94</v>
      </c>
      <c r="B45" s="378" t="s">
        <v>46</v>
      </c>
      <c r="C45" s="56">
        <v>0</v>
      </c>
      <c r="D45" s="57">
        <v>0</v>
      </c>
      <c r="E45" s="56">
        <v>0</v>
      </c>
      <c r="F45" s="56">
        <v>0</v>
      </c>
      <c r="G45" s="57">
        <v>0</v>
      </c>
      <c r="H45" s="56">
        <v>0</v>
      </c>
      <c r="I45" s="57">
        <v>0</v>
      </c>
      <c r="J45" s="57">
        <v>0</v>
      </c>
      <c r="K45" s="58">
        <v>0</v>
      </c>
    </row>
    <row r="46" spans="1:11" s="59" customFormat="1" x14ac:dyDescent="0.25">
      <c r="A46" s="67">
        <v>95</v>
      </c>
      <c r="B46" s="379" t="s">
        <v>47</v>
      </c>
      <c r="C46" s="53">
        <v>0</v>
      </c>
      <c r="D46" s="54">
        <v>0</v>
      </c>
      <c r="E46" s="53">
        <v>0</v>
      </c>
      <c r="F46" s="53">
        <v>0</v>
      </c>
      <c r="G46" s="54">
        <v>0</v>
      </c>
      <c r="H46" s="53">
        <v>0</v>
      </c>
      <c r="I46" s="54">
        <v>0</v>
      </c>
      <c r="J46" s="54">
        <v>0</v>
      </c>
      <c r="K46" s="55">
        <v>0</v>
      </c>
    </row>
    <row r="47" spans="1:11" s="59" customFormat="1" x14ac:dyDescent="0.25">
      <c r="A47" s="51">
        <v>86</v>
      </c>
      <c r="B47" s="378" t="s">
        <v>48</v>
      </c>
      <c r="C47" s="56">
        <v>0</v>
      </c>
      <c r="D47" s="57">
        <v>0</v>
      </c>
      <c r="E47" s="56">
        <v>0</v>
      </c>
      <c r="F47" s="56">
        <v>0</v>
      </c>
      <c r="G47" s="57">
        <v>0</v>
      </c>
      <c r="H47" s="56">
        <v>0</v>
      </c>
      <c r="I47" s="57">
        <v>0</v>
      </c>
      <c r="J47" s="57">
        <v>0</v>
      </c>
      <c r="K47" s="58">
        <v>0</v>
      </c>
    </row>
    <row r="48" spans="1:11" s="59" customFormat="1" x14ac:dyDescent="0.25">
      <c r="A48" s="68">
        <v>97</v>
      </c>
      <c r="B48" s="380" t="s">
        <v>49</v>
      </c>
      <c r="C48" s="61">
        <v>0</v>
      </c>
      <c r="D48" s="62">
        <v>0</v>
      </c>
      <c r="E48" s="61">
        <v>0</v>
      </c>
      <c r="F48" s="61">
        <v>0</v>
      </c>
      <c r="G48" s="62">
        <v>0</v>
      </c>
      <c r="H48" s="61">
        <v>0</v>
      </c>
      <c r="I48" s="62">
        <v>0</v>
      </c>
      <c r="J48" s="62">
        <v>0</v>
      </c>
      <c r="K48" s="63">
        <v>0</v>
      </c>
    </row>
    <row r="49" spans="1:21" s="59" customFormat="1" ht="12" customHeight="1" x14ac:dyDescent="0.25"/>
    <row r="50" spans="1:21" s="492" customFormat="1" x14ac:dyDescent="0.25">
      <c r="A50" s="725" t="s">
        <v>314</v>
      </c>
      <c r="B50" s="726"/>
      <c r="C50" s="726"/>
      <c r="D50" s="726"/>
      <c r="E50" s="726"/>
      <c r="F50" s="726"/>
      <c r="G50" s="726"/>
      <c r="H50" s="726"/>
      <c r="I50" s="726"/>
      <c r="J50" s="726"/>
      <c r="K50" s="727"/>
    </row>
    <row r="51" spans="1:21" s="744" customFormat="1" ht="45.75" customHeight="1" x14ac:dyDescent="0.25">
      <c r="A51" s="897" t="s">
        <v>406</v>
      </c>
      <c r="B51" s="898"/>
      <c r="C51" s="898"/>
      <c r="D51" s="898"/>
      <c r="E51" s="898"/>
      <c r="F51" s="898"/>
      <c r="G51" s="898"/>
      <c r="H51" s="898"/>
      <c r="I51" s="898"/>
      <c r="J51" s="898"/>
      <c r="K51" s="899"/>
      <c r="L51" s="743"/>
      <c r="M51" s="743"/>
      <c r="N51" s="743"/>
      <c r="O51" s="743"/>
      <c r="P51" s="743"/>
      <c r="Q51" s="743"/>
      <c r="R51" s="743"/>
      <c r="S51" s="743"/>
      <c r="T51" s="743"/>
      <c r="U51" s="743"/>
    </row>
    <row r="52" spans="1:21" s="210" customFormat="1" ht="12.75" x14ac:dyDescent="0.2">
      <c r="A52" s="728" t="s">
        <v>411</v>
      </c>
      <c r="B52" s="747"/>
      <c r="C52" s="747"/>
      <c r="D52" s="747"/>
      <c r="E52" s="747"/>
      <c r="F52" s="747"/>
      <c r="G52" s="747"/>
      <c r="H52" s="747"/>
      <c r="I52" s="747"/>
      <c r="J52" s="747"/>
      <c r="K52" s="748"/>
      <c r="L52" s="605"/>
      <c r="M52" s="605"/>
      <c r="N52" s="605"/>
      <c r="O52" s="605"/>
      <c r="P52" s="605"/>
      <c r="Q52" s="605"/>
      <c r="R52" s="605"/>
      <c r="S52" s="605"/>
      <c r="T52" s="605"/>
      <c r="U52" s="605"/>
    </row>
    <row r="53" spans="1:21" s="492" customFormat="1" x14ac:dyDescent="0.25">
      <c r="A53" s="728" t="s">
        <v>410</v>
      </c>
      <c r="B53" s="729"/>
      <c r="C53" s="729"/>
      <c r="D53" s="729"/>
      <c r="E53" s="729"/>
      <c r="F53" s="729"/>
      <c r="G53" s="729"/>
      <c r="H53" s="729"/>
      <c r="I53" s="729"/>
      <c r="J53" s="729"/>
      <c r="K53" s="730"/>
    </row>
    <row r="54" spans="1:21" s="492" customFormat="1" x14ac:dyDescent="0.25">
      <c r="A54" s="731" t="s">
        <v>319</v>
      </c>
      <c r="B54" s="729"/>
      <c r="C54" s="729"/>
      <c r="D54" s="729"/>
      <c r="E54" s="729"/>
      <c r="F54" s="729"/>
      <c r="G54" s="729"/>
      <c r="H54" s="729"/>
      <c r="I54" s="729"/>
      <c r="J54" s="729"/>
      <c r="K54" s="730"/>
    </row>
    <row r="55" spans="1:21" s="210" customFormat="1" ht="12.75" x14ac:dyDescent="0.2">
      <c r="A55" s="689" t="s">
        <v>62</v>
      </c>
      <c r="B55" s="692"/>
      <c r="C55" s="693"/>
      <c r="D55" s="693"/>
      <c r="E55" s="693"/>
      <c r="F55" s="693"/>
      <c r="G55" s="693"/>
      <c r="H55" s="693"/>
      <c r="I55" s="693"/>
      <c r="J55" s="693"/>
      <c r="K55" s="710"/>
      <c r="L55" s="91"/>
      <c r="M55" s="91"/>
      <c r="N55" s="91"/>
      <c r="O55" s="91"/>
      <c r="P55" s="91"/>
      <c r="Q55" s="91"/>
      <c r="R55" s="91"/>
      <c r="S55" s="91"/>
      <c r="T55" s="91"/>
      <c r="U55" s="91"/>
    </row>
    <row r="56" spans="1:21" x14ac:dyDescent="0.25">
      <c r="A56" s="749"/>
      <c r="B56" s="59"/>
      <c r="C56" s="59"/>
      <c r="D56" s="59"/>
      <c r="E56" s="59"/>
      <c r="F56" s="59"/>
      <c r="G56" s="59"/>
      <c r="H56" s="59"/>
      <c r="I56" s="59"/>
      <c r="J56" s="59"/>
      <c r="K56" s="719"/>
    </row>
    <row r="57" spans="1:21" x14ac:dyDescent="0.25">
      <c r="A57" s="722" t="s">
        <v>61</v>
      </c>
      <c r="B57" s="723"/>
      <c r="C57" s="723"/>
      <c r="D57" s="723"/>
      <c r="E57" s="723"/>
      <c r="F57" s="723"/>
      <c r="G57" s="723"/>
      <c r="H57" s="723"/>
      <c r="I57" s="723"/>
      <c r="J57" s="723"/>
      <c r="K57" s="724"/>
    </row>
  </sheetData>
  <mergeCells count="10">
    <mergeCell ref="A51:K51"/>
    <mergeCell ref="A9:A10"/>
    <mergeCell ref="C9:E9"/>
    <mergeCell ref="F9:H9"/>
    <mergeCell ref="I9:K9"/>
    <mergeCell ref="L1:L2"/>
    <mergeCell ref="A1:G2"/>
    <mergeCell ref="A4:K5"/>
    <mergeCell ref="A6:K6"/>
    <mergeCell ref="A7:K7"/>
  </mergeCells>
  <hyperlinks>
    <hyperlink ref="L1" location="Índice!A1" display="Regresar al índic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zoomScaleNormal="100" workbookViewId="0">
      <selection activeCell="B144" sqref="B144:C144"/>
    </sheetView>
  </sheetViews>
  <sheetFormatPr baseColWidth="10" defaultRowHeight="14.25" x14ac:dyDescent="0.25"/>
  <cols>
    <col min="1" max="1" width="36.42578125" style="374" customWidth="1"/>
    <col min="2" max="2" width="12.28515625" style="374" bestFit="1" customWidth="1"/>
    <col min="3" max="3" width="8.85546875" style="374" bestFit="1" customWidth="1"/>
    <col min="4" max="4" width="11.28515625" style="374" bestFit="1" customWidth="1"/>
    <col min="5" max="5" width="13.85546875" style="374" bestFit="1" customWidth="1"/>
    <col min="6" max="6" width="8.85546875" style="374" bestFit="1" customWidth="1"/>
    <col min="7" max="7" width="12.28515625" style="374" bestFit="1" customWidth="1"/>
    <col min="8" max="8" width="18" style="374" bestFit="1" customWidth="1"/>
    <col min="9" max="253" width="11.42578125" style="374"/>
    <col min="254" max="254" width="36.42578125" style="374" customWidth="1"/>
    <col min="255" max="255" width="16.7109375" style="374" customWidth="1"/>
    <col min="256" max="256" width="10.140625" style="374" customWidth="1"/>
    <col min="257" max="257" width="15.7109375" style="374" customWidth="1"/>
    <col min="258" max="258" width="15" style="374" customWidth="1"/>
    <col min="259" max="259" width="8.85546875" style="374" bestFit="1" customWidth="1"/>
    <col min="260" max="260" width="15.42578125" style="374" customWidth="1"/>
    <col min="261" max="261" width="15.28515625" style="374" customWidth="1"/>
    <col min="262" max="509" width="11.42578125" style="374"/>
    <col min="510" max="510" width="36.42578125" style="374" customWidth="1"/>
    <col min="511" max="511" width="16.7109375" style="374" customWidth="1"/>
    <col min="512" max="512" width="10.140625" style="374" customWidth="1"/>
    <col min="513" max="513" width="15.7109375" style="374" customWidth="1"/>
    <col min="514" max="514" width="15" style="374" customWidth="1"/>
    <col min="515" max="515" width="8.85546875" style="374" bestFit="1" customWidth="1"/>
    <col min="516" max="516" width="15.42578125" style="374" customWidth="1"/>
    <col min="517" max="517" width="15.28515625" style="374" customWidth="1"/>
    <col min="518" max="765" width="11.42578125" style="374"/>
    <col min="766" max="766" width="36.42578125" style="374" customWidth="1"/>
    <col min="767" max="767" width="16.7109375" style="374" customWidth="1"/>
    <col min="768" max="768" width="10.140625" style="374" customWidth="1"/>
    <col min="769" max="769" width="15.7109375" style="374" customWidth="1"/>
    <col min="770" max="770" width="15" style="374" customWidth="1"/>
    <col min="771" max="771" width="8.85546875" style="374" bestFit="1" customWidth="1"/>
    <col min="772" max="772" width="15.42578125" style="374" customWidth="1"/>
    <col min="773" max="773" width="15.28515625" style="374" customWidth="1"/>
    <col min="774" max="1021" width="11.42578125" style="374"/>
    <col min="1022" max="1022" width="36.42578125" style="374" customWidth="1"/>
    <col min="1023" max="1023" width="16.7109375" style="374" customWidth="1"/>
    <col min="1024" max="1024" width="10.140625" style="374" customWidth="1"/>
    <col min="1025" max="1025" width="15.7109375" style="374" customWidth="1"/>
    <col min="1026" max="1026" width="15" style="374" customWidth="1"/>
    <col min="1027" max="1027" width="8.85546875" style="374" bestFit="1" customWidth="1"/>
    <col min="1028" max="1028" width="15.42578125" style="374" customWidth="1"/>
    <col min="1029" max="1029" width="15.28515625" style="374" customWidth="1"/>
    <col min="1030" max="1277" width="11.42578125" style="374"/>
    <col min="1278" max="1278" width="36.42578125" style="374" customWidth="1"/>
    <col min="1279" max="1279" width="16.7109375" style="374" customWidth="1"/>
    <col min="1280" max="1280" width="10.140625" style="374" customWidth="1"/>
    <col min="1281" max="1281" width="15.7109375" style="374" customWidth="1"/>
    <col min="1282" max="1282" width="15" style="374" customWidth="1"/>
    <col min="1283" max="1283" width="8.85546875" style="374" bestFit="1" customWidth="1"/>
    <col min="1284" max="1284" width="15.42578125" style="374" customWidth="1"/>
    <col min="1285" max="1285" width="15.28515625" style="374" customWidth="1"/>
    <col min="1286" max="1533" width="11.42578125" style="374"/>
    <col min="1534" max="1534" width="36.42578125" style="374" customWidth="1"/>
    <col min="1535" max="1535" width="16.7109375" style="374" customWidth="1"/>
    <col min="1536" max="1536" width="10.140625" style="374" customWidth="1"/>
    <col min="1537" max="1537" width="15.7109375" style="374" customWidth="1"/>
    <col min="1538" max="1538" width="15" style="374" customWidth="1"/>
    <col min="1539" max="1539" width="8.85546875" style="374" bestFit="1" customWidth="1"/>
    <col min="1540" max="1540" width="15.42578125" style="374" customWidth="1"/>
    <col min="1541" max="1541" width="15.28515625" style="374" customWidth="1"/>
    <col min="1542" max="1789" width="11.42578125" style="374"/>
    <col min="1790" max="1790" width="36.42578125" style="374" customWidth="1"/>
    <col min="1791" max="1791" width="16.7109375" style="374" customWidth="1"/>
    <col min="1792" max="1792" width="10.140625" style="374" customWidth="1"/>
    <col min="1793" max="1793" width="15.7109375" style="374" customWidth="1"/>
    <col min="1794" max="1794" width="15" style="374" customWidth="1"/>
    <col min="1795" max="1795" width="8.85546875" style="374" bestFit="1" customWidth="1"/>
    <col min="1796" max="1796" width="15.42578125" style="374" customWidth="1"/>
    <col min="1797" max="1797" width="15.28515625" style="374" customWidth="1"/>
    <col min="1798" max="2045" width="11.42578125" style="374"/>
    <col min="2046" max="2046" width="36.42578125" style="374" customWidth="1"/>
    <col min="2047" max="2047" width="16.7109375" style="374" customWidth="1"/>
    <col min="2048" max="2048" width="10.140625" style="374" customWidth="1"/>
    <col min="2049" max="2049" width="15.7109375" style="374" customWidth="1"/>
    <col min="2050" max="2050" width="15" style="374" customWidth="1"/>
    <col min="2051" max="2051" width="8.85546875" style="374" bestFit="1" customWidth="1"/>
    <col min="2052" max="2052" width="15.42578125" style="374" customWidth="1"/>
    <col min="2053" max="2053" width="15.28515625" style="374" customWidth="1"/>
    <col min="2054" max="2301" width="11.42578125" style="374"/>
    <col min="2302" max="2302" width="36.42578125" style="374" customWidth="1"/>
    <col min="2303" max="2303" width="16.7109375" style="374" customWidth="1"/>
    <col min="2304" max="2304" width="10.140625" style="374" customWidth="1"/>
    <col min="2305" max="2305" width="15.7109375" style="374" customWidth="1"/>
    <col min="2306" max="2306" width="15" style="374" customWidth="1"/>
    <col min="2307" max="2307" width="8.85546875" style="374" bestFit="1" customWidth="1"/>
    <col min="2308" max="2308" width="15.42578125" style="374" customWidth="1"/>
    <col min="2309" max="2309" width="15.28515625" style="374" customWidth="1"/>
    <col min="2310" max="2557" width="11.42578125" style="374"/>
    <col min="2558" max="2558" width="36.42578125" style="374" customWidth="1"/>
    <col min="2559" max="2559" width="16.7109375" style="374" customWidth="1"/>
    <col min="2560" max="2560" width="10.140625" style="374" customWidth="1"/>
    <col min="2561" max="2561" width="15.7109375" style="374" customWidth="1"/>
    <col min="2562" max="2562" width="15" style="374" customWidth="1"/>
    <col min="2563" max="2563" width="8.85546875" style="374" bestFit="1" customWidth="1"/>
    <col min="2564" max="2564" width="15.42578125" style="374" customWidth="1"/>
    <col min="2565" max="2565" width="15.28515625" style="374" customWidth="1"/>
    <col min="2566" max="2813" width="11.42578125" style="374"/>
    <col min="2814" max="2814" width="36.42578125" style="374" customWidth="1"/>
    <col min="2815" max="2815" width="16.7109375" style="374" customWidth="1"/>
    <col min="2816" max="2816" width="10.140625" style="374" customWidth="1"/>
    <col min="2817" max="2817" width="15.7109375" style="374" customWidth="1"/>
    <col min="2818" max="2818" width="15" style="374" customWidth="1"/>
    <col min="2819" max="2819" width="8.85546875" style="374" bestFit="1" customWidth="1"/>
    <col min="2820" max="2820" width="15.42578125" style="374" customWidth="1"/>
    <col min="2821" max="2821" width="15.28515625" style="374" customWidth="1"/>
    <col min="2822" max="3069" width="11.42578125" style="374"/>
    <col min="3070" max="3070" width="36.42578125" style="374" customWidth="1"/>
    <col min="3071" max="3071" width="16.7109375" style="374" customWidth="1"/>
    <col min="3072" max="3072" width="10.140625" style="374" customWidth="1"/>
    <col min="3073" max="3073" width="15.7109375" style="374" customWidth="1"/>
    <col min="3074" max="3074" width="15" style="374" customWidth="1"/>
    <col min="3075" max="3075" width="8.85546875" style="374" bestFit="1" customWidth="1"/>
    <col min="3076" max="3076" width="15.42578125" style="374" customWidth="1"/>
    <col min="3077" max="3077" width="15.28515625" style="374" customWidth="1"/>
    <col min="3078" max="3325" width="11.42578125" style="374"/>
    <col min="3326" max="3326" width="36.42578125" style="374" customWidth="1"/>
    <col min="3327" max="3327" width="16.7109375" style="374" customWidth="1"/>
    <col min="3328" max="3328" width="10.140625" style="374" customWidth="1"/>
    <col min="3329" max="3329" width="15.7109375" style="374" customWidth="1"/>
    <col min="3330" max="3330" width="15" style="374" customWidth="1"/>
    <col min="3331" max="3331" width="8.85546875" style="374" bestFit="1" customWidth="1"/>
    <col min="3332" max="3332" width="15.42578125" style="374" customWidth="1"/>
    <col min="3333" max="3333" width="15.28515625" style="374" customWidth="1"/>
    <col min="3334" max="3581" width="11.42578125" style="374"/>
    <col min="3582" max="3582" width="36.42578125" style="374" customWidth="1"/>
    <col min="3583" max="3583" width="16.7109375" style="374" customWidth="1"/>
    <col min="3584" max="3584" width="10.140625" style="374" customWidth="1"/>
    <col min="3585" max="3585" width="15.7109375" style="374" customWidth="1"/>
    <col min="3586" max="3586" width="15" style="374" customWidth="1"/>
    <col min="3587" max="3587" width="8.85546875" style="374" bestFit="1" customWidth="1"/>
    <col min="3588" max="3588" width="15.42578125" style="374" customWidth="1"/>
    <col min="3589" max="3589" width="15.28515625" style="374" customWidth="1"/>
    <col min="3590" max="3837" width="11.42578125" style="374"/>
    <col min="3838" max="3838" width="36.42578125" style="374" customWidth="1"/>
    <col min="3839" max="3839" width="16.7109375" style="374" customWidth="1"/>
    <col min="3840" max="3840" width="10.140625" style="374" customWidth="1"/>
    <col min="3841" max="3841" width="15.7109375" style="374" customWidth="1"/>
    <col min="3842" max="3842" width="15" style="374" customWidth="1"/>
    <col min="3843" max="3843" width="8.85546875" style="374" bestFit="1" customWidth="1"/>
    <col min="3844" max="3844" width="15.42578125" style="374" customWidth="1"/>
    <col min="3845" max="3845" width="15.28515625" style="374" customWidth="1"/>
    <col min="3846" max="4093" width="11.42578125" style="374"/>
    <col min="4094" max="4094" width="36.42578125" style="374" customWidth="1"/>
    <col min="4095" max="4095" width="16.7109375" style="374" customWidth="1"/>
    <col min="4096" max="4096" width="10.140625" style="374" customWidth="1"/>
    <col min="4097" max="4097" width="15.7109375" style="374" customWidth="1"/>
    <col min="4098" max="4098" width="15" style="374" customWidth="1"/>
    <col min="4099" max="4099" width="8.85546875" style="374" bestFit="1" customWidth="1"/>
    <col min="4100" max="4100" width="15.42578125" style="374" customWidth="1"/>
    <col min="4101" max="4101" width="15.28515625" style="374" customWidth="1"/>
    <col min="4102" max="4349" width="11.42578125" style="374"/>
    <col min="4350" max="4350" width="36.42578125" style="374" customWidth="1"/>
    <col min="4351" max="4351" width="16.7109375" style="374" customWidth="1"/>
    <col min="4352" max="4352" width="10.140625" style="374" customWidth="1"/>
    <col min="4353" max="4353" width="15.7109375" style="374" customWidth="1"/>
    <col min="4354" max="4354" width="15" style="374" customWidth="1"/>
    <col min="4355" max="4355" width="8.85546875" style="374" bestFit="1" customWidth="1"/>
    <col min="4356" max="4356" width="15.42578125" style="374" customWidth="1"/>
    <col min="4357" max="4357" width="15.28515625" style="374" customWidth="1"/>
    <col min="4358" max="4605" width="11.42578125" style="374"/>
    <col min="4606" max="4606" width="36.42578125" style="374" customWidth="1"/>
    <col min="4607" max="4607" width="16.7109375" style="374" customWidth="1"/>
    <col min="4608" max="4608" width="10.140625" style="374" customWidth="1"/>
    <col min="4609" max="4609" width="15.7109375" style="374" customWidth="1"/>
    <col min="4610" max="4610" width="15" style="374" customWidth="1"/>
    <col min="4611" max="4611" width="8.85546875" style="374" bestFit="1" customWidth="1"/>
    <col min="4612" max="4612" width="15.42578125" style="374" customWidth="1"/>
    <col min="4613" max="4613" width="15.28515625" style="374" customWidth="1"/>
    <col min="4614" max="4861" width="11.42578125" style="374"/>
    <col min="4862" max="4862" width="36.42578125" style="374" customWidth="1"/>
    <col min="4863" max="4863" width="16.7109375" style="374" customWidth="1"/>
    <col min="4864" max="4864" width="10.140625" style="374" customWidth="1"/>
    <col min="4865" max="4865" width="15.7109375" style="374" customWidth="1"/>
    <col min="4866" max="4866" width="15" style="374" customWidth="1"/>
    <col min="4867" max="4867" width="8.85546875" style="374" bestFit="1" customWidth="1"/>
    <col min="4868" max="4868" width="15.42578125" style="374" customWidth="1"/>
    <col min="4869" max="4869" width="15.28515625" style="374" customWidth="1"/>
    <col min="4870" max="5117" width="11.42578125" style="374"/>
    <col min="5118" max="5118" width="36.42578125" style="374" customWidth="1"/>
    <col min="5119" max="5119" width="16.7109375" style="374" customWidth="1"/>
    <col min="5120" max="5120" width="10.140625" style="374" customWidth="1"/>
    <col min="5121" max="5121" width="15.7109375" style="374" customWidth="1"/>
    <col min="5122" max="5122" width="15" style="374" customWidth="1"/>
    <col min="5123" max="5123" width="8.85546875" style="374" bestFit="1" customWidth="1"/>
    <col min="5124" max="5124" width="15.42578125" style="374" customWidth="1"/>
    <col min="5125" max="5125" width="15.28515625" style="374" customWidth="1"/>
    <col min="5126" max="5373" width="11.42578125" style="374"/>
    <col min="5374" max="5374" width="36.42578125" style="374" customWidth="1"/>
    <col min="5375" max="5375" width="16.7109375" style="374" customWidth="1"/>
    <col min="5376" max="5376" width="10.140625" style="374" customWidth="1"/>
    <col min="5377" max="5377" width="15.7109375" style="374" customWidth="1"/>
    <col min="5378" max="5378" width="15" style="374" customWidth="1"/>
    <col min="5379" max="5379" width="8.85546875" style="374" bestFit="1" customWidth="1"/>
    <col min="5380" max="5380" width="15.42578125" style="374" customWidth="1"/>
    <col min="5381" max="5381" width="15.28515625" style="374" customWidth="1"/>
    <col min="5382" max="5629" width="11.42578125" style="374"/>
    <col min="5630" max="5630" width="36.42578125" style="374" customWidth="1"/>
    <col min="5631" max="5631" width="16.7109375" style="374" customWidth="1"/>
    <col min="5632" max="5632" width="10.140625" style="374" customWidth="1"/>
    <col min="5633" max="5633" width="15.7109375" style="374" customWidth="1"/>
    <col min="5634" max="5634" width="15" style="374" customWidth="1"/>
    <col min="5635" max="5635" width="8.85546875" style="374" bestFit="1" customWidth="1"/>
    <col min="5636" max="5636" width="15.42578125" style="374" customWidth="1"/>
    <col min="5637" max="5637" width="15.28515625" style="374" customWidth="1"/>
    <col min="5638" max="5885" width="11.42578125" style="374"/>
    <col min="5886" max="5886" width="36.42578125" style="374" customWidth="1"/>
    <col min="5887" max="5887" width="16.7109375" style="374" customWidth="1"/>
    <col min="5888" max="5888" width="10.140625" style="374" customWidth="1"/>
    <col min="5889" max="5889" width="15.7109375" style="374" customWidth="1"/>
    <col min="5890" max="5890" width="15" style="374" customWidth="1"/>
    <col min="5891" max="5891" width="8.85546875" style="374" bestFit="1" customWidth="1"/>
    <col min="5892" max="5892" width="15.42578125" style="374" customWidth="1"/>
    <col min="5893" max="5893" width="15.28515625" style="374" customWidth="1"/>
    <col min="5894" max="6141" width="11.42578125" style="374"/>
    <col min="6142" max="6142" width="36.42578125" style="374" customWidth="1"/>
    <col min="6143" max="6143" width="16.7109375" style="374" customWidth="1"/>
    <col min="6144" max="6144" width="10.140625" style="374" customWidth="1"/>
    <col min="6145" max="6145" width="15.7109375" style="374" customWidth="1"/>
    <col min="6146" max="6146" width="15" style="374" customWidth="1"/>
    <col min="6147" max="6147" width="8.85546875" style="374" bestFit="1" customWidth="1"/>
    <col min="6148" max="6148" width="15.42578125" style="374" customWidth="1"/>
    <col min="6149" max="6149" width="15.28515625" style="374" customWidth="1"/>
    <col min="6150" max="6397" width="11.42578125" style="374"/>
    <col min="6398" max="6398" width="36.42578125" style="374" customWidth="1"/>
    <col min="6399" max="6399" width="16.7109375" style="374" customWidth="1"/>
    <col min="6400" max="6400" width="10.140625" style="374" customWidth="1"/>
    <col min="6401" max="6401" width="15.7109375" style="374" customWidth="1"/>
    <col min="6402" max="6402" width="15" style="374" customWidth="1"/>
    <col min="6403" max="6403" width="8.85546875" style="374" bestFit="1" customWidth="1"/>
    <col min="6404" max="6404" width="15.42578125" style="374" customWidth="1"/>
    <col min="6405" max="6405" width="15.28515625" style="374" customWidth="1"/>
    <col min="6406" max="6653" width="11.42578125" style="374"/>
    <col min="6654" max="6654" width="36.42578125" style="374" customWidth="1"/>
    <col min="6655" max="6655" width="16.7109375" style="374" customWidth="1"/>
    <col min="6656" max="6656" width="10.140625" style="374" customWidth="1"/>
    <col min="6657" max="6657" width="15.7109375" style="374" customWidth="1"/>
    <col min="6658" max="6658" width="15" style="374" customWidth="1"/>
    <col min="6659" max="6659" width="8.85546875" style="374" bestFit="1" customWidth="1"/>
    <col min="6660" max="6660" width="15.42578125" style="374" customWidth="1"/>
    <col min="6661" max="6661" width="15.28515625" style="374" customWidth="1"/>
    <col min="6662" max="6909" width="11.42578125" style="374"/>
    <col min="6910" max="6910" width="36.42578125" style="374" customWidth="1"/>
    <col min="6911" max="6911" width="16.7109375" style="374" customWidth="1"/>
    <col min="6912" max="6912" width="10.140625" style="374" customWidth="1"/>
    <col min="6913" max="6913" width="15.7109375" style="374" customWidth="1"/>
    <col min="6914" max="6914" width="15" style="374" customWidth="1"/>
    <col min="6915" max="6915" width="8.85546875" style="374" bestFit="1" customWidth="1"/>
    <col min="6916" max="6916" width="15.42578125" style="374" customWidth="1"/>
    <col min="6917" max="6917" width="15.28515625" style="374" customWidth="1"/>
    <col min="6918" max="7165" width="11.42578125" style="374"/>
    <col min="7166" max="7166" width="36.42578125" style="374" customWidth="1"/>
    <col min="7167" max="7167" width="16.7109375" style="374" customWidth="1"/>
    <col min="7168" max="7168" width="10.140625" style="374" customWidth="1"/>
    <col min="7169" max="7169" width="15.7109375" style="374" customWidth="1"/>
    <col min="7170" max="7170" width="15" style="374" customWidth="1"/>
    <col min="7171" max="7171" width="8.85546875" style="374" bestFit="1" customWidth="1"/>
    <col min="7172" max="7172" width="15.42578125" style="374" customWidth="1"/>
    <col min="7173" max="7173" width="15.28515625" style="374" customWidth="1"/>
    <col min="7174" max="7421" width="11.42578125" style="374"/>
    <col min="7422" max="7422" width="36.42578125" style="374" customWidth="1"/>
    <col min="7423" max="7423" width="16.7109375" style="374" customWidth="1"/>
    <col min="7424" max="7424" width="10.140625" style="374" customWidth="1"/>
    <col min="7425" max="7425" width="15.7109375" style="374" customWidth="1"/>
    <col min="7426" max="7426" width="15" style="374" customWidth="1"/>
    <col min="7427" max="7427" width="8.85546875" style="374" bestFit="1" customWidth="1"/>
    <col min="7428" max="7428" width="15.42578125" style="374" customWidth="1"/>
    <col min="7429" max="7429" width="15.28515625" style="374" customWidth="1"/>
    <col min="7430" max="7677" width="11.42578125" style="374"/>
    <col min="7678" max="7678" width="36.42578125" style="374" customWidth="1"/>
    <col min="7679" max="7679" width="16.7109375" style="374" customWidth="1"/>
    <col min="7680" max="7680" width="10.140625" style="374" customWidth="1"/>
    <col min="7681" max="7681" width="15.7109375" style="374" customWidth="1"/>
    <col min="7682" max="7682" width="15" style="374" customWidth="1"/>
    <col min="7683" max="7683" width="8.85546875" style="374" bestFit="1" customWidth="1"/>
    <col min="7684" max="7684" width="15.42578125" style="374" customWidth="1"/>
    <col min="7685" max="7685" width="15.28515625" style="374" customWidth="1"/>
    <col min="7686" max="7933" width="11.42578125" style="374"/>
    <col min="7934" max="7934" width="36.42578125" style="374" customWidth="1"/>
    <col min="7935" max="7935" width="16.7109375" style="374" customWidth="1"/>
    <col min="7936" max="7936" width="10.140625" style="374" customWidth="1"/>
    <col min="7937" max="7937" width="15.7109375" style="374" customWidth="1"/>
    <col min="7938" max="7938" width="15" style="374" customWidth="1"/>
    <col min="7939" max="7939" width="8.85546875" style="374" bestFit="1" customWidth="1"/>
    <col min="7940" max="7940" width="15.42578125" style="374" customWidth="1"/>
    <col min="7941" max="7941" width="15.28515625" style="374" customWidth="1"/>
    <col min="7942" max="8189" width="11.42578125" style="374"/>
    <col min="8190" max="8190" width="36.42578125" style="374" customWidth="1"/>
    <col min="8191" max="8191" width="16.7109375" style="374" customWidth="1"/>
    <col min="8192" max="8192" width="10.140625" style="374" customWidth="1"/>
    <col min="8193" max="8193" width="15.7109375" style="374" customWidth="1"/>
    <col min="8194" max="8194" width="15" style="374" customWidth="1"/>
    <col min="8195" max="8195" width="8.85546875" style="374" bestFit="1" customWidth="1"/>
    <col min="8196" max="8196" width="15.42578125" style="374" customWidth="1"/>
    <col min="8197" max="8197" width="15.28515625" style="374" customWidth="1"/>
    <col min="8198" max="8445" width="11.42578125" style="374"/>
    <col min="8446" max="8446" width="36.42578125" style="374" customWidth="1"/>
    <col min="8447" max="8447" width="16.7109375" style="374" customWidth="1"/>
    <col min="8448" max="8448" width="10.140625" style="374" customWidth="1"/>
    <col min="8449" max="8449" width="15.7109375" style="374" customWidth="1"/>
    <col min="8450" max="8450" width="15" style="374" customWidth="1"/>
    <col min="8451" max="8451" width="8.85546875" style="374" bestFit="1" customWidth="1"/>
    <col min="8452" max="8452" width="15.42578125" style="374" customWidth="1"/>
    <col min="8453" max="8453" width="15.28515625" style="374" customWidth="1"/>
    <col min="8454" max="8701" width="11.42578125" style="374"/>
    <col min="8702" max="8702" width="36.42578125" style="374" customWidth="1"/>
    <col min="8703" max="8703" width="16.7109375" style="374" customWidth="1"/>
    <col min="8704" max="8704" width="10.140625" style="374" customWidth="1"/>
    <col min="8705" max="8705" width="15.7109375" style="374" customWidth="1"/>
    <col min="8706" max="8706" width="15" style="374" customWidth="1"/>
    <col min="8707" max="8707" width="8.85546875" style="374" bestFit="1" customWidth="1"/>
    <col min="8708" max="8708" width="15.42578125" style="374" customWidth="1"/>
    <col min="8709" max="8709" width="15.28515625" style="374" customWidth="1"/>
    <col min="8710" max="8957" width="11.42578125" style="374"/>
    <col min="8958" max="8958" width="36.42578125" style="374" customWidth="1"/>
    <col min="8959" max="8959" width="16.7109375" style="374" customWidth="1"/>
    <col min="8960" max="8960" width="10.140625" style="374" customWidth="1"/>
    <col min="8961" max="8961" width="15.7109375" style="374" customWidth="1"/>
    <col min="8962" max="8962" width="15" style="374" customWidth="1"/>
    <col min="8963" max="8963" width="8.85546875" style="374" bestFit="1" customWidth="1"/>
    <col min="8964" max="8964" width="15.42578125" style="374" customWidth="1"/>
    <col min="8965" max="8965" width="15.28515625" style="374" customWidth="1"/>
    <col min="8966" max="9213" width="11.42578125" style="374"/>
    <col min="9214" max="9214" width="36.42578125" style="374" customWidth="1"/>
    <col min="9215" max="9215" width="16.7109375" style="374" customWidth="1"/>
    <col min="9216" max="9216" width="10.140625" style="374" customWidth="1"/>
    <col min="9217" max="9217" width="15.7109375" style="374" customWidth="1"/>
    <col min="9218" max="9218" width="15" style="374" customWidth="1"/>
    <col min="9219" max="9219" width="8.85546875" style="374" bestFit="1" customWidth="1"/>
    <col min="9220" max="9220" width="15.42578125" style="374" customWidth="1"/>
    <col min="9221" max="9221" width="15.28515625" style="374" customWidth="1"/>
    <col min="9222" max="9469" width="11.42578125" style="374"/>
    <col min="9470" max="9470" width="36.42578125" style="374" customWidth="1"/>
    <col min="9471" max="9471" width="16.7109375" style="374" customWidth="1"/>
    <col min="9472" max="9472" width="10.140625" style="374" customWidth="1"/>
    <col min="9473" max="9473" width="15.7109375" style="374" customWidth="1"/>
    <col min="9474" max="9474" width="15" style="374" customWidth="1"/>
    <col min="9475" max="9475" width="8.85546875" style="374" bestFit="1" customWidth="1"/>
    <col min="9476" max="9476" width="15.42578125" style="374" customWidth="1"/>
    <col min="9477" max="9477" width="15.28515625" style="374" customWidth="1"/>
    <col min="9478" max="9725" width="11.42578125" style="374"/>
    <col min="9726" max="9726" width="36.42578125" style="374" customWidth="1"/>
    <col min="9727" max="9727" width="16.7109375" style="374" customWidth="1"/>
    <col min="9728" max="9728" width="10.140625" style="374" customWidth="1"/>
    <col min="9729" max="9729" width="15.7109375" style="374" customWidth="1"/>
    <col min="9730" max="9730" width="15" style="374" customWidth="1"/>
    <col min="9731" max="9731" width="8.85546875" style="374" bestFit="1" customWidth="1"/>
    <col min="9732" max="9732" width="15.42578125" style="374" customWidth="1"/>
    <col min="9733" max="9733" width="15.28515625" style="374" customWidth="1"/>
    <col min="9734" max="9981" width="11.42578125" style="374"/>
    <col min="9982" max="9982" width="36.42578125" style="374" customWidth="1"/>
    <col min="9983" max="9983" width="16.7109375" style="374" customWidth="1"/>
    <col min="9984" max="9984" width="10.140625" style="374" customWidth="1"/>
    <col min="9985" max="9985" width="15.7109375" style="374" customWidth="1"/>
    <col min="9986" max="9986" width="15" style="374" customWidth="1"/>
    <col min="9987" max="9987" width="8.85546875" style="374" bestFit="1" customWidth="1"/>
    <col min="9988" max="9988" width="15.42578125" style="374" customWidth="1"/>
    <col min="9989" max="9989" width="15.28515625" style="374" customWidth="1"/>
    <col min="9990" max="10237" width="11.42578125" style="374"/>
    <col min="10238" max="10238" width="36.42578125" style="374" customWidth="1"/>
    <col min="10239" max="10239" width="16.7109375" style="374" customWidth="1"/>
    <col min="10240" max="10240" width="10.140625" style="374" customWidth="1"/>
    <col min="10241" max="10241" width="15.7109375" style="374" customWidth="1"/>
    <col min="10242" max="10242" width="15" style="374" customWidth="1"/>
    <col min="10243" max="10243" width="8.85546875" style="374" bestFit="1" customWidth="1"/>
    <col min="10244" max="10244" width="15.42578125" style="374" customWidth="1"/>
    <col min="10245" max="10245" width="15.28515625" style="374" customWidth="1"/>
    <col min="10246" max="10493" width="11.42578125" style="374"/>
    <col min="10494" max="10494" width="36.42578125" style="374" customWidth="1"/>
    <col min="10495" max="10495" width="16.7109375" style="374" customWidth="1"/>
    <col min="10496" max="10496" width="10.140625" style="374" customWidth="1"/>
    <col min="10497" max="10497" width="15.7109375" style="374" customWidth="1"/>
    <col min="10498" max="10498" width="15" style="374" customWidth="1"/>
    <col min="10499" max="10499" width="8.85546875" style="374" bestFit="1" customWidth="1"/>
    <col min="10500" max="10500" width="15.42578125" style="374" customWidth="1"/>
    <col min="10501" max="10501" width="15.28515625" style="374" customWidth="1"/>
    <col min="10502" max="10749" width="11.42578125" style="374"/>
    <col min="10750" max="10750" width="36.42578125" style="374" customWidth="1"/>
    <col min="10751" max="10751" width="16.7109375" style="374" customWidth="1"/>
    <col min="10752" max="10752" width="10.140625" style="374" customWidth="1"/>
    <col min="10753" max="10753" width="15.7109375" style="374" customWidth="1"/>
    <col min="10754" max="10754" width="15" style="374" customWidth="1"/>
    <col min="10755" max="10755" width="8.85546875" style="374" bestFit="1" customWidth="1"/>
    <col min="10756" max="10756" width="15.42578125" style="374" customWidth="1"/>
    <col min="10757" max="10757" width="15.28515625" style="374" customWidth="1"/>
    <col min="10758" max="11005" width="11.42578125" style="374"/>
    <col min="11006" max="11006" width="36.42578125" style="374" customWidth="1"/>
    <col min="11007" max="11007" width="16.7109375" style="374" customWidth="1"/>
    <col min="11008" max="11008" width="10.140625" style="374" customWidth="1"/>
    <col min="11009" max="11009" width="15.7109375" style="374" customWidth="1"/>
    <col min="11010" max="11010" width="15" style="374" customWidth="1"/>
    <col min="11011" max="11011" width="8.85546875" style="374" bestFit="1" customWidth="1"/>
    <col min="11012" max="11012" width="15.42578125" style="374" customWidth="1"/>
    <col min="11013" max="11013" width="15.28515625" style="374" customWidth="1"/>
    <col min="11014" max="11261" width="11.42578125" style="374"/>
    <col min="11262" max="11262" width="36.42578125" style="374" customWidth="1"/>
    <col min="11263" max="11263" width="16.7109375" style="374" customWidth="1"/>
    <col min="11264" max="11264" width="10.140625" style="374" customWidth="1"/>
    <col min="11265" max="11265" width="15.7109375" style="374" customWidth="1"/>
    <col min="11266" max="11266" width="15" style="374" customWidth="1"/>
    <col min="11267" max="11267" width="8.85546875" style="374" bestFit="1" customWidth="1"/>
    <col min="11268" max="11268" width="15.42578125" style="374" customWidth="1"/>
    <col min="11269" max="11269" width="15.28515625" style="374" customWidth="1"/>
    <col min="11270" max="11517" width="11.42578125" style="374"/>
    <col min="11518" max="11518" width="36.42578125" style="374" customWidth="1"/>
    <col min="11519" max="11519" width="16.7109375" style="374" customWidth="1"/>
    <col min="11520" max="11520" width="10.140625" style="374" customWidth="1"/>
    <col min="11521" max="11521" width="15.7109375" style="374" customWidth="1"/>
    <col min="11522" max="11522" width="15" style="374" customWidth="1"/>
    <col min="11523" max="11523" width="8.85546875" style="374" bestFit="1" customWidth="1"/>
    <col min="11524" max="11524" width="15.42578125" style="374" customWidth="1"/>
    <col min="11525" max="11525" width="15.28515625" style="374" customWidth="1"/>
    <col min="11526" max="11773" width="11.42578125" style="374"/>
    <col min="11774" max="11774" width="36.42578125" style="374" customWidth="1"/>
    <col min="11775" max="11775" width="16.7109375" style="374" customWidth="1"/>
    <col min="11776" max="11776" width="10.140625" style="374" customWidth="1"/>
    <col min="11777" max="11777" width="15.7109375" style="374" customWidth="1"/>
    <col min="11778" max="11778" width="15" style="374" customWidth="1"/>
    <col min="11779" max="11779" width="8.85546875" style="374" bestFit="1" customWidth="1"/>
    <col min="11780" max="11780" width="15.42578125" style="374" customWidth="1"/>
    <col min="11781" max="11781" width="15.28515625" style="374" customWidth="1"/>
    <col min="11782" max="12029" width="11.42578125" style="374"/>
    <col min="12030" max="12030" width="36.42578125" style="374" customWidth="1"/>
    <col min="12031" max="12031" width="16.7109375" style="374" customWidth="1"/>
    <col min="12032" max="12032" width="10.140625" style="374" customWidth="1"/>
    <col min="12033" max="12033" width="15.7109375" style="374" customWidth="1"/>
    <col min="12034" max="12034" width="15" style="374" customWidth="1"/>
    <col min="12035" max="12035" width="8.85546875" style="374" bestFit="1" customWidth="1"/>
    <col min="12036" max="12036" width="15.42578125" style="374" customWidth="1"/>
    <col min="12037" max="12037" width="15.28515625" style="374" customWidth="1"/>
    <col min="12038" max="12285" width="11.42578125" style="374"/>
    <col min="12286" max="12286" width="36.42578125" style="374" customWidth="1"/>
    <col min="12287" max="12287" width="16.7109375" style="374" customWidth="1"/>
    <col min="12288" max="12288" width="10.140625" style="374" customWidth="1"/>
    <col min="12289" max="12289" width="15.7109375" style="374" customWidth="1"/>
    <col min="12290" max="12290" width="15" style="374" customWidth="1"/>
    <col min="12291" max="12291" width="8.85546875" style="374" bestFit="1" customWidth="1"/>
    <col min="12292" max="12292" width="15.42578125" style="374" customWidth="1"/>
    <col min="12293" max="12293" width="15.28515625" style="374" customWidth="1"/>
    <col min="12294" max="12541" width="11.42578125" style="374"/>
    <col min="12542" max="12542" width="36.42578125" style="374" customWidth="1"/>
    <col min="12543" max="12543" width="16.7109375" style="374" customWidth="1"/>
    <col min="12544" max="12544" width="10.140625" style="374" customWidth="1"/>
    <col min="12545" max="12545" width="15.7109375" style="374" customWidth="1"/>
    <col min="12546" max="12546" width="15" style="374" customWidth="1"/>
    <col min="12547" max="12547" width="8.85546875" style="374" bestFit="1" customWidth="1"/>
    <col min="12548" max="12548" width="15.42578125" style="374" customWidth="1"/>
    <col min="12549" max="12549" width="15.28515625" style="374" customWidth="1"/>
    <col min="12550" max="12797" width="11.42578125" style="374"/>
    <col min="12798" max="12798" width="36.42578125" style="374" customWidth="1"/>
    <col min="12799" max="12799" width="16.7109375" style="374" customWidth="1"/>
    <col min="12800" max="12800" width="10.140625" style="374" customWidth="1"/>
    <col min="12801" max="12801" width="15.7109375" style="374" customWidth="1"/>
    <col min="12802" max="12802" width="15" style="374" customWidth="1"/>
    <col min="12803" max="12803" width="8.85546875" style="374" bestFit="1" customWidth="1"/>
    <col min="12804" max="12804" width="15.42578125" style="374" customWidth="1"/>
    <col min="12805" max="12805" width="15.28515625" style="374" customWidth="1"/>
    <col min="12806" max="13053" width="11.42578125" style="374"/>
    <col min="13054" max="13054" width="36.42578125" style="374" customWidth="1"/>
    <col min="13055" max="13055" width="16.7109375" style="374" customWidth="1"/>
    <col min="13056" max="13056" width="10.140625" style="374" customWidth="1"/>
    <col min="13057" max="13057" width="15.7109375" style="374" customWidth="1"/>
    <col min="13058" max="13058" width="15" style="374" customWidth="1"/>
    <col min="13059" max="13059" width="8.85546875" style="374" bestFit="1" customWidth="1"/>
    <col min="13060" max="13060" width="15.42578125" style="374" customWidth="1"/>
    <col min="13061" max="13061" width="15.28515625" style="374" customWidth="1"/>
    <col min="13062" max="13309" width="11.42578125" style="374"/>
    <col min="13310" max="13310" width="36.42578125" style="374" customWidth="1"/>
    <col min="13311" max="13311" width="16.7109375" style="374" customWidth="1"/>
    <col min="13312" max="13312" width="10.140625" style="374" customWidth="1"/>
    <col min="13313" max="13313" width="15.7109375" style="374" customWidth="1"/>
    <col min="13314" max="13314" width="15" style="374" customWidth="1"/>
    <col min="13315" max="13315" width="8.85546875" style="374" bestFit="1" customWidth="1"/>
    <col min="13316" max="13316" width="15.42578125" style="374" customWidth="1"/>
    <col min="13317" max="13317" width="15.28515625" style="374" customWidth="1"/>
    <col min="13318" max="13565" width="11.42578125" style="374"/>
    <col min="13566" max="13566" width="36.42578125" style="374" customWidth="1"/>
    <col min="13567" max="13567" width="16.7109375" style="374" customWidth="1"/>
    <col min="13568" max="13568" width="10.140625" style="374" customWidth="1"/>
    <col min="13569" max="13569" width="15.7109375" style="374" customWidth="1"/>
    <col min="13570" max="13570" width="15" style="374" customWidth="1"/>
    <col min="13571" max="13571" width="8.85546875" style="374" bestFit="1" customWidth="1"/>
    <col min="13572" max="13572" width="15.42578125" style="374" customWidth="1"/>
    <col min="13573" max="13573" width="15.28515625" style="374" customWidth="1"/>
    <col min="13574" max="13821" width="11.42578125" style="374"/>
    <col min="13822" max="13822" width="36.42578125" style="374" customWidth="1"/>
    <col min="13823" max="13823" width="16.7109375" style="374" customWidth="1"/>
    <col min="13824" max="13824" width="10.140625" style="374" customWidth="1"/>
    <col min="13825" max="13825" width="15.7109375" style="374" customWidth="1"/>
    <col min="13826" max="13826" width="15" style="374" customWidth="1"/>
    <col min="13827" max="13827" width="8.85546875" style="374" bestFit="1" customWidth="1"/>
    <col min="13828" max="13828" width="15.42578125" style="374" customWidth="1"/>
    <col min="13829" max="13829" width="15.28515625" style="374" customWidth="1"/>
    <col min="13830" max="14077" width="11.42578125" style="374"/>
    <col min="14078" max="14078" width="36.42578125" style="374" customWidth="1"/>
    <col min="14079" max="14079" width="16.7109375" style="374" customWidth="1"/>
    <col min="14080" max="14080" width="10.140625" style="374" customWidth="1"/>
    <col min="14081" max="14081" width="15.7109375" style="374" customWidth="1"/>
    <col min="14082" max="14082" width="15" style="374" customWidth="1"/>
    <col min="14083" max="14083" width="8.85546875" style="374" bestFit="1" customWidth="1"/>
    <col min="14084" max="14084" width="15.42578125" style="374" customWidth="1"/>
    <col min="14085" max="14085" width="15.28515625" style="374" customWidth="1"/>
    <col min="14086" max="14333" width="11.42578125" style="374"/>
    <col min="14334" max="14334" width="36.42578125" style="374" customWidth="1"/>
    <col min="14335" max="14335" width="16.7109375" style="374" customWidth="1"/>
    <col min="14336" max="14336" width="10.140625" style="374" customWidth="1"/>
    <col min="14337" max="14337" width="15.7109375" style="374" customWidth="1"/>
    <col min="14338" max="14338" width="15" style="374" customWidth="1"/>
    <col min="14339" max="14339" width="8.85546875" style="374" bestFit="1" customWidth="1"/>
    <col min="14340" max="14340" width="15.42578125" style="374" customWidth="1"/>
    <col min="14341" max="14341" width="15.28515625" style="374" customWidth="1"/>
    <col min="14342" max="14589" width="11.42578125" style="374"/>
    <col min="14590" max="14590" width="36.42578125" style="374" customWidth="1"/>
    <col min="14591" max="14591" width="16.7109375" style="374" customWidth="1"/>
    <col min="14592" max="14592" width="10.140625" style="374" customWidth="1"/>
    <col min="14593" max="14593" width="15.7109375" style="374" customWidth="1"/>
    <col min="14594" max="14594" width="15" style="374" customWidth="1"/>
    <col min="14595" max="14595" width="8.85546875" style="374" bestFit="1" customWidth="1"/>
    <col min="14596" max="14596" width="15.42578125" style="374" customWidth="1"/>
    <col min="14597" max="14597" width="15.28515625" style="374" customWidth="1"/>
    <col min="14598" max="14845" width="11.42578125" style="374"/>
    <col min="14846" max="14846" width="36.42578125" style="374" customWidth="1"/>
    <col min="14847" max="14847" width="16.7109375" style="374" customWidth="1"/>
    <col min="14848" max="14848" width="10.140625" style="374" customWidth="1"/>
    <col min="14849" max="14849" width="15.7109375" style="374" customWidth="1"/>
    <col min="14850" max="14850" width="15" style="374" customWidth="1"/>
    <col min="14851" max="14851" width="8.85546875" style="374" bestFit="1" customWidth="1"/>
    <col min="14852" max="14852" width="15.42578125" style="374" customWidth="1"/>
    <col min="14853" max="14853" width="15.28515625" style="374" customWidth="1"/>
    <col min="14854" max="15101" width="11.42578125" style="374"/>
    <col min="15102" max="15102" width="36.42578125" style="374" customWidth="1"/>
    <col min="15103" max="15103" width="16.7109375" style="374" customWidth="1"/>
    <col min="15104" max="15104" width="10.140625" style="374" customWidth="1"/>
    <col min="15105" max="15105" width="15.7109375" style="374" customWidth="1"/>
    <col min="15106" max="15106" width="15" style="374" customWidth="1"/>
    <col min="15107" max="15107" width="8.85546875" style="374" bestFit="1" customWidth="1"/>
    <col min="15108" max="15108" width="15.42578125" style="374" customWidth="1"/>
    <col min="15109" max="15109" width="15.28515625" style="374" customWidth="1"/>
    <col min="15110" max="15357" width="11.42578125" style="374"/>
    <col min="15358" max="15358" width="36.42578125" style="374" customWidth="1"/>
    <col min="15359" max="15359" width="16.7109375" style="374" customWidth="1"/>
    <col min="15360" max="15360" width="10.140625" style="374" customWidth="1"/>
    <col min="15361" max="15361" width="15.7109375" style="374" customWidth="1"/>
    <col min="15362" max="15362" width="15" style="374" customWidth="1"/>
    <col min="15363" max="15363" width="8.85546875" style="374" bestFit="1" customWidth="1"/>
    <col min="15364" max="15364" width="15.42578125" style="374" customWidth="1"/>
    <col min="15365" max="15365" width="15.28515625" style="374" customWidth="1"/>
    <col min="15366" max="15613" width="11.42578125" style="374"/>
    <col min="15614" max="15614" width="36.42578125" style="374" customWidth="1"/>
    <col min="15615" max="15615" width="16.7109375" style="374" customWidth="1"/>
    <col min="15616" max="15616" width="10.140625" style="374" customWidth="1"/>
    <col min="15617" max="15617" width="15.7109375" style="374" customWidth="1"/>
    <col min="15618" max="15618" width="15" style="374" customWidth="1"/>
    <col min="15619" max="15619" width="8.85546875" style="374" bestFit="1" customWidth="1"/>
    <col min="15620" max="15620" width="15.42578125" style="374" customWidth="1"/>
    <col min="15621" max="15621" width="15.28515625" style="374" customWidth="1"/>
    <col min="15622" max="15869" width="11.42578125" style="374"/>
    <col min="15870" max="15870" width="36.42578125" style="374" customWidth="1"/>
    <col min="15871" max="15871" width="16.7109375" style="374" customWidth="1"/>
    <col min="15872" max="15872" width="10.140625" style="374" customWidth="1"/>
    <col min="15873" max="15873" width="15.7109375" style="374" customWidth="1"/>
    <col min="15874" max="15874" width="15" style="374" customWidth="1"/>
    <col min="15875" max="15875" width="8.85546875" style="374" bestFit="1" customWidth="1"/>
    <col min="15876" max="15876" width="15.42578125" style="374" customWidth="1"/>
    <col min="15877" max="15877" width="15.28515625" style="374" customWidth="1"/>
    <col min="15878" max="16125" width="11.42578125" style="374"/>
    <col min="16126" max="16126" width="36.42578125" style="374" customWidth="1"/>
    <col min="16127" max="16127" width="16.7109375" style="374" customWidth="1"/>
    <col min="16128" max="16128" width="10.140625" style="374" customWidth="1"/>
    <col min="16129" max="16129" width="15.7109375" style="374" customWidth="1"/>
    <col min="16130" max="16130" width="15" style="374" customWidth="1"/>
    <col min="16131" max="16131" width="8.85546875" style="374" bestFit="1" customWidth="1"/>
    <col min="16132" max="16132" width="15.42578125" style="374" customWidth="1"/>
    <col min="16133" max="16133" width="15.28515625" style="374" customWidth="1"/>
    <col min="16134" max="16384" width="11.42578125" style="374"/>
  </cols>
  <sheetData>
    <row r="1" spans="1:8" ht="60" customHeight="1" x14ac:dyDescent="0.25">
      <c r="A1" s="949"/>
      <c r="B1" s="949"/>
      <c r="C1" s="949"/>
      <c r="D1" s="949"/>
      <c r="E1" s="949"/>
      <c r="H1" s="826" t="s">
        <v>85</v>
      </c>
    </row>
    <row r="2" spans="1:8" ht="15" customHeight="1" x14ac:dyDescent="0.25">
      <c r="A2" s="949"/>
      <c r="B2" s="949"/>
      <c r="C2" s="949"/>
      <c r="D2" s="949"/>
      <c r="E2" s="949"/>
      <c r="H2" s="826"/>
    </row>
    <row r="3" spans="1:8" ht="11.45" customHeight="1" x14ac:dyDescent="0.25">
      <c r="A3" s="505"/>
      <c r="B3" s="505"/>
      <c r="C3" s="505"/>
      <c r="D3" s="505"/>
      <c r="E3" s="505"/>
    </row>
    <row r="4" spans="1:8" ht="11.1" customHeight="1" x14ac:dyDescent="0.25">
      <c r="A4" s="950" t="s">
        <v>0</v>
      </c>
      <c r="B4" s="951"/>
      <c r="C4" s="951"/>
      <c r="D4" s="951"/>
      <c r="E4" s="951"/>
      <c r="F4" s="951"/>
      <c r="G4" s="952"/>
    </row>
    <row r="5" spans="1:8" ht="21" customHeight="1" x14ac:dyDescent="0.25">
      <c r="A5" s="953"/>
      <c r="B5" s="954"/>
      <c r="C5" s="954"/>
      <c r="D5" s="954"/>
      <c r="E5" s="954"/>
      <c r="F5" s="954"/>
      <c r="G5" s="955"/>
    </row>
    <row r="6" spans="1:8" ht="14.25" customHeight="1" x14ac:dyDescent="0.25">
      <c r="A6" s="956" t="s">
        <v>481</v>
      </c>
      <c r="B6" s="957"/>
      <c r="C6" s="957"/>
      <c r="D6" s="957"/>
      <c r="E6" s="957"/>
      <c r="F6" s="957"/>
      <c r="G6" s="958"/>
    </row>
    <row r="7" spans="1:8" ht="14.25" customHeight="1" x14ac:dyDescent="0.25">
      <c r="A7" s="959">
        <v>2018</v>
      </c>
      <c r="B7" s="960"/>
      <c r="C7" s="960"/>
      <c r="D7" s="960"/>
      <c r="E7" s="960"/>
      <c r="F7" s="960"/>
      <c r="G7" s="961"/>
    </row>
    <row r="8" spans="1:8" ht="11.25" customHeight="1" x14ac:dyDescent="0.25"/>
    <row r="9" spans="1:8" ht="15" customHeight="1" x14ac:dyDescent="0.25">
      <c r="A9" s="965" t="s">
        <v>55</v>
      </c>
      <c r="B9" s="967" t="s">
        <v>3</v>
      </c>
      <c r="C9" s="967"/>
      <c r="D9" s="967"/>
      <c r="E9" s="967" t="s">
        <v>4</v>
      </c>
      <c r="F9" s="967"/>
      <c r="G9" s="968"/>
    </row>
    <row r="10" spans="1:8" x14ac:dyDescent="0.25">
      <c r="A10" s="966"/>
      <c r="B10" s="506" t="s">
        <v>10</v>
      </c>
      <c r="C10" s="506" t="s">
        <v>11</v>
      </c>
      <c r="D10" s="506" t="s">
        <v>12</v>
      </c>
      <c r="E10" s="506" t="s">
        <v>13</v>
      </c>
      <c r="F10" s="506" t="s">
        <v>11</v>
      </c>
      <c r="G10" s="507" t="s">
        <v>12</v>
      </c>
    </row>
    <row r="11" spans="1:8" ht="15.75" x14ac:dyDescent="0.25">
      <c r="A11" s="562" t="s">
        <v>404</v>
      </c>
      <c r="B11" s="508">
        <v>221738.46650000001</v>
      </c>
      <c r="C11" s="509">
        <v>6.06</v>
      </c>
      <c r="D11" s="508">
        <v>26340.560000000001</v>
      </c>
      <c r="E11" s="508">
        <v>2889191.3645000001</v>
      </c>
      <c r="F11" s="509">
        <v>8.83</v>
      </c>
      <c r="G11" s="510">
        <v>500126.55</v>
      </c>
    </row>
    <row r="12" spans="1:8" x14ac:dyDescent="0.25">
      <c r="A12" s="559" t="s">
        <v>324</v>
      </c>
      <c r="B12" s="511">
        <v>27137.164000000001</v>
      </c>
      <c r="C12" s="512">
        <v>6.77</v>
      </c>
      <c r="D12" s="511">
        <v>3603.09</v>
      </c>
      <c r="E12" s="511">
        <v>119139.803</v>
      </c>
      <c r="F12" s="512">
        <v>7.49</v>
      </c>
      <c r="G12" s="513">
        <v>17496.28</v>
      </c>
    </row>
    <row r="13" spans="1:8" x14ac:dyDescent="0.25">
      <c r="A13" s="560" t="s">
        <v>84</v>
      </c>
      <c r="B13" s="514">
        <v>16398.824100000002</v>
      </c>
      <c r="C13" s="515">
        <v>18.399999999999999</v>
      </c>
      <c r="D13" s="514">
        <v>5915.38</v>
      </c>
      <c r="E13" s="514">
        <v>400312.46110000001</v>
      </c>
      <c r="F13" s="515">
        <v>18.37</v>
      </c>
      <c r="G13" s="516">
        <v>144153.1</v>
      </c>
    </row>
    <row r="14" spans="1:8" x14ac:dyDescent="0.25">
      <c r="A14" s="559" t="s">
        <v>83</v>
      </c>
      <c r="B14" s="511">
        <v>18283.852699999999</v>
      </c>
      <c r="C14" s="512">
        <v>14.27</v>
      </c>
      <c r="D14" s="511">
        <v>5114.6499999999996</v>
      </c>
      <c r="E14" s="511">
        <v>470130.8492</v>
      </c>
      <c r="F14" s="512">
        <v>15.89</v>
      </c>
      <c r="G14" s="517">
        <v>146439.89000000001</v>
      </c>
    </row>
    <row r="15" spans="1:8" x14ac:dyDescent="0.25">
      <c r="A15" s="560" t="s">
        <v>325</v>
      </c>
      <c r="B15" s="514">
        <v>79323.036699999997</v>
      </c>
      <c r="C15" s="515">
        <v>10.86</v>
      </c>
      <c r="D15" s="514">
        <v>16888.2</v>
      </c>
      <c r="E15" s="514">
        <v>98503.556800000006</v>
      </c>
      <c r="F15" s="515">
        <v>12.28</v>
      </c>
      <c r="G15" s="516">
        <v>23707.59</v>
      </c>
    </row>
    <row r="16" spans="1:8" x14ac:dyDescent="0.25">
      <c r="A16" s="559" t="s">
        <v>82</v>
      </c>
      <c r="B16" s="511">
        <v>10064.0574</v>
      </c>
      <c r="C16" s="512">
        <v>10.98</v>
      </c>
      <c r="D16" s="511">
        <v>2166.64</v>
      </c>
      <c r="E16" s="511">
        <v>596279.1764</v>
      </c>
      <c r="F16" s="512">
        <v>15.68</v>
      </c>
      <c r="G16" s="517">
        <v>183307.26</v>
      </c>
    </row>
    <row r="17" spans="1:21" x14ac:dyDescent="0.25">
      <c r="A17" s="560" t="s">
        <v>326</v>
      </c>
      <c r="B17" s="514">
        <v>8956.7947999999997</v>
      </c>
      <c r="C17" s="515">
        <v>18.03</v>
      </c>
      <c r="D17" s="514">
        <v>3164.79</v>
      </c>
      <c r="E17" s="514">
        <v>222469.34510000001</v>
      </c>
      <c r="F17" s="515">
        <v>17.36</v>
      </c>
      <c r="G17" s="516">
        <v>75682.22</v>
      </c>
    </row>
    <row r="18" spans="1:21" ht="15.75" x14ac:dyDescent="0.25">
      <c r="A18" s="559" t="s">
        <v>416</v>
      </c>
      <c r="B18" s="511">
        <v>3436.4612999999999</v>
      </c>
      <c r="C18" s="512">
        <v>32.880000000000003</v>
      </c>
      <c r="D18" s="511">
        <v>2214.9499999999998</v>
      </c>
      <c r="E18" s="511">
        <v>53833.565199999997</v>
      </c>
      <c r="F18" s="512">
        <v>31.68</v>
      </c>
      <c r="G18" s="517">
        <v>33428.75</v>
      </c>
    </row>
    <row r="19" spans="1:21" ht="15.75" x14ac:dyDescent="0.25">
      <c r="A19" s="560" t="s">
        <v>417</v>
      </c>
      <c r="B19" s="514">
        <v>17586.436099999999</v>
      </c>
      <c r="C19" s="515">
        <v>11.67</v>
      </c>
      <c r="D19" s="514">
        <v>4023.66</v>
      </c>
      <c r="E19" s="514">
        <v>266595.18859999999</v>
      </c>
      <c r="F19" s="515">
        <v>15.24</v>
      </c>
      <c r="G19" s="516">
        <v>79628.92</v>
      </c>
    </row>
    <row r="20" spans="1:21" ht="15.75" x14ac:dyDescent="0.25">
      <c r="A20" s="559" t="s">
        <v>418</v>
      </c>
      <c r="B20" s="511">
        <v>19876.537899999999</v>
      </c>
      <c r="C20" s="512">
        <v>19.87</v>
      </c>
      <c r="D20" s="511">
        <v>7742.14</v>
      </c>
      <c r="E20" s="511">
        <v>416689.89789999998</v>
      </c>
      <c r="F20" s="512">
        <v>29.34</v>
      </c>
      <c r="G20" s="517">
        <v>239616.82</v>
      </c>
    </row>
    <row r="21" spans="1:21" ht="15.75" x14ac:dyDescent="0.25">
      <c r="A21" s="560" t="s">
        <v>419</v>
      </c>
      <c r="B21" s="514">
        <v>2453.5070000000001</v>
      </c>
      <c r="C21" s="515">
        <v>41.38</v>
      </c>
      <c r="D21" s="514">
        <v>1989.93</v>
      </c>
      <c r="E21" s="514">
        <v>56305.442600000002</v>
      </c>
      <c r="F21" s="515">
        <v>41.05</v>
      </c>
      <c r="G21" s="516">
        <v>45296.9</v>
      </c>
    </row>
    <row r="22" spans="1:21" ht="15.75" x14ac:dyDescent="0.25">
      <c r="A22" s="559" t="s">
        <v>420</v>
      </c>
      <c r="B22" s="511">
        <v>1721.3559</v>
      </c>
      <c r="C22" s="512">
        <v>77.540000000000006</v>
      </c>
      <c r="D22" s="511">
        <v>2616.0500000000002</v>
      </c>
      <c r="E22" s="511">
        <v>6613.0788000000002</v>
      </c>
      <c r="F22" s="512">
        <v>48.28</v>
      </c>
      <c r="G22" s="517">
        <v>6257.3</v>
      </c>
    </row>
    <row r="23" spans="1:21" ht="15.75" x14ac:dyDescent="0.25">
      <c r="A23" s="561" t="s">
        <v>385</v>
      </c>
      <c r="B23" s="518">
        <v>16500.438600000001</v>
      </c>
      <c r="C23" s="519">
        <v>17.68</v>
      </c>
      <c r="D23" s="518">
        <v>5718.22</v>
      </c>
      <c r="E23" s="518">
        <v>182318.9999</v>
      </c>
      <c r="F23" s="519">
        <v>26.81</v>
      </c>
      <c r="G23" s="520">
        <v>95791.6</v>
      </c>
    </row>
    <row r="25" spans="1:21" s="492" customFormat="1" x14ac:dyDescent="0.25">
      <c r="A25" s="725" t="s">
        <v>314</v>
      </c>
      <c r="B25" s="726"/>
      <c r="C25" s="726"/>
      <c r="D25" s="726"/>
      <c r="E25" s="726"/>
      <c r="F25" s="726"/>
      <c r="G25" s="727"/>
    </row>
    <row r="26" spans="1:21" s="744" customFormat="1" ht="58.5" customHeight="1" x14ac:dyDescent="0.25">
      <c r="A26" s="858" t="s">
        <v>63</v>
      </c>
      <c r="B26" s="859"/>
      <c r="C26" s="859"/>
      <c r="D26" s="859"/>
      <c r="E26" s="859"/>
      <c r="F26" s="859"/>
      <c r="G26" s="860"/>
      <c r="H26" s="743"/>
      <c r="I26" s="743"/>
      <c r="J26" s="743"/>
      <c r="K26" s="743"/>
      <c r="L26" s="743"/>
      <c r="M26" s="743"/>
      <c r="N26" s="743"/>
      <c r="O26" s="743"/>
      <c r="P26" s="743"/>
      <c r="Q26" s="743"/>
      <c r="R26" s="743"/>
      <c r="S26" s="743"/>
      <c r="T26" s="743"/>
      <c r="U26" s="743"/>
    </row>
    <row r="27" spans="1:21" s="492" customFormat="1" x14ac:dyDescent="0.25">
      <c r="A27" s="728" t="s">
        <v>312</v>
      </c>
      <c r="B27" s="729"/>
      <c r="C27" s="729"/>
      <c r="D27" s="729"/>
      <c r="E27" s="729"/>
      <c r="F27" s="729"/>
      <c r="G27" s="730"/>
    </row>
    <row r="28" spans="1:21" x14ac:dyDescent="0.25">
      <c r="A28" s="750" t="s">
        <v>386</v>
      </c>
      <c r="B28" s="738"/>
      <c r="C28" s="738"/>
      <c r="D28" s="738"/>
      <c r="E28" s="738"/>
      <c r="F28" s="738"/>
      <c r="G28" s="739"/>
    </row>
    <row r="29" spans="1:21" ht="22.5" customHeight="1" x14ac:dyDescent="0.25">
      <c r="A29" s="962" t="s">
        <v>387</v>
      </c>
      <c r="B29" s="963"/>
      <c r="C29" s="963"/>
      <c r="D29" s="963"/>
      <c r="E29" s="963"/>
      <c r="F29" s="963"/>
      <c r="G29" s="964"/>
    </row>
    <row r="30" spans="1:21" x14ac:dyDescent="0.25">
      <c r="A30" s="750" t="s">
        <v>388</v>
      </c>
      <c r="B30" s="738"/>
      <c r="C30" s="738"/>
      <c r="D30" s="738"/>
      <c r="E30" s="738"/>
      <c r="F30" s="738"/>
      <c r="G30" s="739"/>
    </row>
    <row r="31" spans="1:21" x14ac:dyDescent="0.25">
      <c r="A31" s="750" t="s">
        <v>389</v>
      </c>
      <c r="B31" s="738"/>
      <c r="C31" s="738"/>
      <c r="D31" s="738"/>
      <c r="E31" s="738"/>
      <c r="F31" s="738"/>
      <c r="G31" s="739"/>
    </row>
    <row r="32" spans="1:21" x14ac:dyDescent="0.25">
      <c r="A32" s="750" t="s">
        <v>390</v>
      </c>
      <c r="B32" s="738"/>
      <c r="C32" s="738"/>
      <c r="D32" s="738"/>
      <c r="E32" s="738"/>
      <c r="F32" s="738"/>
      <c r="G32" s="739"/>
    </row>
    <row r="33" spans="1:21" x14ac:dyDescent="0.25">
      <c r="A33" s="750" t="s">
        <v>391</v>
      </c>
      <c r="B33" s="738"/>
      <c r="C33" s="738"/>
      <c r="D33" s="738"/>
      <c r="E33" s="738"/>
      <c r="F33" s="738"/>
      <c r="G33" s="739"/>
    </row>
    <row r="34" spans="1:21" s="492" customFormat="1" x14ac:dyDescent="0.25">
      <c r="A34" s="731" t="s">
        <v>319</v>
      </c>
      <c r="B34" s="729"/>
      <c r="C34" s="729"/>
      <c r="D34" s="729"/>
      <c r="E34" s="729"/>
      <c r="F34" s="729"/>
      <c r="G34" s="730"/>
    </row>
    <row r="35" spans="1:21" s="210" customFormat="1" ht="12.75" x14ac:dyDescent="0.2">
      <c r="A35" s="689" t="s">
        <v>62</v>
      </c>
      <c r="B35" s="693"/>
      <c r="C35" s="693"/>
      <c r="D35" s="693"/>
      <c r="E35" s="693"/>
      <c r="F35" s="693"/>
      <c r="G35" s="710"/>
      <c r="H35" s="91"/>
      <c r="I35" s="91"/>
      <c r="J35" s="91"/>
      <c r="K35" s="91"/>
      <c r="L35" s="91"/>
      <c r="M35" s="91"/>
      <c r="N35" s="91"/>
      <c r="O35" s="91"/>
      <c r="P35" s="91"/>
      <c r="Q35" s="91"/>
      <c r="R35" s="91"/>
      <c r="S35" s="91"/>
      <c r="T35" s="91"/>
      <c r="U35" s="91"/>
    </row>
    <row r="36" spans="1:21" x14ac:dyDescent="0.25">
      <c r="A36" s="559"/>
      <c r="B36" s="738"/>
      <c r="C36" s="738"/>
      <c r="D36" s="738"/>
      <c r="E36" s="738"/>
      <c r="F36" s="738"/>
      <c r="G36" s="739"/>
    </row>
    <row r="37" spans="1:21" x14ac:dyDescent="0.25">
      <c r="A37" s="722" t="s">
        <v>61</v>
      </c>
      <c r="B37" s="751"/>
      <c r="C37" s="751"/>
      <c r="D37" s="751"/>
      <c r="E37" s="751"/>
      <c r="F37" s="751"/>
      <c r="G37" s="752"/>
    </row>
  </sheetData>
  <mergeCells count="10">
    <mergeCell ref="A29:G29"/>
    <mergeCell ref="A9:A10"/>
    <mergeCell ref="B9:D9"/>
    <mergeCell ref="E9:G9"/>
    <mergeCell ref="A26:G26"/>
    <mergeCell ref="H1:H2"/>
    <mergeCell ref="A1:E2"/>
    <mergeCell ref="A4:G5"/>
    <mergeCell ref="A6:G6"/>
    <mergeCell ref="A7:G7"/>
  </mergeCells>
  <hyperlinks>
    <hyperlink ref="H1" location="Índice!A1" display="Regresar al índic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9.5703125" style="5" bestFit="1" customWidth="1"/>
    <col min="4" max="4" width="8.28515625" style="5" bestFit="1" customWidth="1"/>
    <col min="5" max="6" width="9.5703125" style="5" bestFit="1" customWidth="1"/>
    <col min="7" max="7" width="8.28515625" style="5" bestFit="1" customWidth="1"/>
    <col min="8" max="9" width="9.5703125" style="5" bestFit="1" customWidth="1"/>
    <col min="10" max="10" width="8.28515625" style="5" bestFit="1" customWidth="1"/>
    <col min="11" max="11" width="9.5703125" style="5" bestFit="1" customWidth="1"/>
    <col min="12" max="12" width="10.5703125" style="5" bestFit="1" customWidth="1"/>
    <col min="13" max="13" width="8.28515625" style="12" bestFit="1" customWidth="1"/>
    <col min="14" max="15" width="10.5703125" style="12" bestFit="1" customWidth="1"/>
    <col min="16" max="16" width="8.28515625" style="12" bestFit="1" customWidth="1"/>
    <col min="17" max="17" width="10.5703125" style="12" bestFit="1" customWidth="1"/>
    <col min="18" max="18" width="9.5703125" style="12" customWidth="1"/>
    <col min="19" max="19" width="8.28515625" style="12" bestFit="1" customWidth="1"/>
    <col min="20" max="20" width="10.5703125" style="12" bestFit="1" customWidth="1"/>
    <col min="21" max="21" width="8.5703125" style="5" bestFit="1" customWidth="1"/>
    <col min="22" max="23" width="8.28515625" style="5" bestFit="1" customWidth="1"/>
    <col min="24" max="24" width="8.5703125" style="5" bestFit="1" customWidth="1"/>
    <col min="25" max="26" width="8.28515625" style="5" bestFit="1" customWidth="1"/>
    <col min="27" max="27" width="8.5703125" style="5" bestFit="1" customWidth="1"/>
    <col min="28" max="29" width="8.28515625" style="5" bestFit="1" customWidth="1"/>
    <col min="30" max="30" width="18" style="5" bestFit="1" customWidth="1"/>
    <col min="31" max="16384" width="11.42578125" style="5"/>
  </cols>
  <sheetData>
    <row r="1" spans="1:30" s="1" customFormat="1" ht="60" customHeight="1" x14ac:dyDescent="0.25">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26" t="s">
        <v>85</v>
      </c>
    </row>
    <row r="2" spans="1:30" s="1" customFormat="1" ht="15" customHeight="1" x14ac:dyDescent="0.2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26"/>
    </row>
    <row r="3" spans="1:30" ht="11.45" customHeight="1" x14ac:dyDescent="0.25">
      <c r="A3" s="2"/>
      <c r="B3" s="2"/>
      <c r="C3" s="2"/>
      <c r="D3" s="2"/>
      <c r="E3" s="2"/>
      <c r="F3" s="2"/>
      <c r="G3" s="2"/>
      <c r="H3" s="2"/>
      <c r="I3" s="2"/>
      <c r="J3" s="2"/>
      <c r="K3" s="2"/>
      <c r="L3" s="2"/>
      <c r="M3" s="3"/>
      <c r="N3" s="3"/>
      <c r="O3" s="3"/>
      <c r="P3" s="3"/>
      <c r="Q3" s="3"/>
      <c r="R3" s="3"/>
      <c r="S3" s="3"/>
      <c r="T3" s="3"/>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442</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6"/>
      <c r="B8" s="6"/>
      <c r="C8" s="6"/>
      <c r="D8" s="6"/>
      <c r="E8" s="6"/>
      <c r="F8" s="6"/>
      <c r="G8" s="6"/>
      <c r="H8" s="6"/>
      <c r="I8" s="6"/>
      <c r="J8" s="6"/>
      <c r="K8" s="6"/>
      <c r="L8" s="6"/>
      <c r="M8" s="7"/>
      <c r="N8" s="7"/>
      <c r="O8" s="7"/>
      <c r="P8" s="7"/>
      <c r="Q8" s="7"/>
      <c r="R8" s="7"/>
      <c r="S8" s="7"/>
      <c r="T8" s="7"/>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ht="14.25" customHeight="1"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319" customFormat="1" x14ac:dyDescent="0.25">
      <c r="A12" s="11"/>
      <c r="B12" s="546" t="s">
        <v>14</v>
      </c>
      <c r="C12" s="656">
        <v>1384.663237</v>
      </c>
      <c r="D12" s="647">
        <v>37.790388999999998</v>
      </c>
      <c r="E12" s="656">
        <v>1025.6099999999999</v>
      </c>
      <c r="F12" s="656">
        <v>2051.7981060000002</v>
      </c>
      <c r="G12" s="647">
        <v>37.019902000000002</v>
      </c>
      <c r="H12" s="656">
        <v>1488.76</v>
      </c>
      <c r="I12" s="656">
        <v>3436.4613439999998</v>
      </c>
      <c r="J12" s="647">
        <v>32.884829000000003</v>
      </c>
      <c r="K12" s="656">
        <v>2214.9499999999998</v>
      </c>
      <c r="L12" s="656">
        <v>25011.651998000001</v>
      </c>
      <c r="M12" s="647">
        <v>40.528260000000003</v>
      </c>
      <c r="N12" s="656">
        <v>19868.099999999999</v>
      </c>
      <c r="O12" s="656">
        <v>28821.913166999999</v>
      </c>
      <c r="P12" s="647">
        <v>34.571089999999998</v>
      </c>
      <c r="Q12" s="656">
        <v>19529.54</v>
      </c>
      <c r="R12" s="656">
        <v>53833.565166</v>
      </c>
      <c r="S12" s="647">
        <v>31.681877</v>
      </c>
      <c r="T12" s="656">
        <v>33428.75</v>
      </c>
      <c r="U12" s="647">
        <v>18.063347</v>
      </c>
      <c r="V12" s="647">
        <v>9.0109340000000007</v>
      </c>
      <c r="W12" s="647">
        <v>3.19</v>
      </c>
      <c r="X12" s="647">
        <v>14.047148999999999</v>
      </c>
      <c r="Y12" s="647">
        <v>19.392828999999999</v>
      </c>
      <c r="Z12" s="647">
        <v>5.34</v>
      </c>
      <c r="AA12" s="647">
        <v>15.665407</v>
      </c>
      <c r="AB12" s="647">
        <v>14.296709999999999</v>
      </c>
      <c r="AC12" s="665">
        <v>4.3899999999999997</v>
      </c>
    </row>
    <row r="13" spans="1:30" s="89" customFormat="1" x14ac:dyDescent="0.25">
      <c r="A13" s="320"/>
      <c r="B13" s="563" t="s">
        <v>15</v>
      </c>
      <c r="C13" s="657">
        <v>1325.756639</v>
      </c>
      <c r="D13" s="648">
        <v>39.427273</v>
      </c>
      <c r="E13" s="657">
        <v>1024.51</v>
      </c>
      <c r="F13" s="657">
        <v>1928.3370620000001</v>
      </c>
      <c r="G13" s="648">
        <v>39.294865000000001</v>
      </c>
      <c r="H13" s="657">
        <v>1485.17</v>
      </c>
      <c r="I13" s="657">
        <v>3254.0937009999998</v>
      </c>
      <c r="J13" s="648">
        <v>34.660133999999999</v>
      </c>
      <c r="K13" s="657">
        <v>2210.63</v>
      </c>
      <c r="L13" s="657">
        <v>23881.716968000001</v>
      </c>
      <c r="M13" s="648">
        <v>42.404145999999997</v>
      </c>
      <c r="N13" s="657">
        <v>19848.599999999999</v>
      </c>
      <c r="O13" s="657">
        <v>27106.506807000002</v>
      </c>
      <c r="P13" s="648">
        <v>36.636645999999999</v>
      </c>
      <c r="Q13" s="657">
        <v>19464.59</v>
      </c>
      <c r="R13" s="657">
        <v>50988.223774999999</v>
      </c>
      <c r="S13" s="648">
        <v>33.390106000000003</v>
      </c>
      <c r="T13" s="657">
        <v>33369.040000000001</v>
      </c>
      <c r="U13" s="648">
        <v>18.013650999999999</v>
      </c>
      <c r="V13" s="648">
        <v>9.3811499999999999</v>
      </c>
      <c r="W13" s="648">
        <v>3.31</v>
      </c>
      <c r="X13" s="648">
        <v>14.056934</v>
      </c>
      <c r="Y13" s="648">
        <v>20.516983</v>
      </c>
      <c r="Z13" s="648">
        <v>5.65</v>
      </c>
      <c r="AA13" s="648">
        <v>15.668948</v>
      </c>
      <c r="AB13" s="648">
        <v>15.026559000000001</v>
      </c>
      <c r="AC13" s="666">
        <v>4.6100000000000003</v>
      </c>
    </row>
    <row r="14" spans="1:30" x14ac:dyDescent="0.25">
      <c r="A14" s="13">
        <v>5</v>
      </c>
      <c r="B14" s="564" t="s">
        <v>16</v>
      </c>
      <c r="C14" s="658">
        <v>49.974576999999996</v>
      </c>
      <c r="D14" s="649">
        <v>47.655780999999998</v>
      </c>
      <c r="E14" s="658">
        <v>46.68</v>
      </c>
      <c r="F14" s="658">
        <v>49.567400999999997</v>
      </c>
      <c r="G14" s="649">
        <v>39.368200000000002</v>
      </c>
      <c r="H14" s="658">
        <v>38.25</v>
      </c>
      <c r="I14" s="658">
        <v>99.541978</v>
      </c>
      <c r="J14" s="649">
        <v>34.074956</v>
      </c>
      <c r="K14" s="658">
        <v>66.48</v>
      </c>
      <c r="L14" s="658">
        <v>625.49091299999998</v>
      </c>
      <c r="M14" s="649">
        <v>51.873688000000001</v>
      </c>
      <c r="N14" s="658">
        <v>635.95000000000005</v>
      </c>
      <c r="O14" s="658">
        <v>587.78793399999995</v>
      </c>
      <c r="P14" s="649">
        <v>39.998845000000003</v>
      </c>
      <c r="Q14" s="658">
        <v>460.81</v>
      </c>
      <c r="R14" s="658">
        <v>1213.2788479999999</v>
      </c>
      <c r="S14" s="649">
        <v>34.441454999999998</v>
      </c>
      <c r="T14" s="658">
        <v>819.03</v>
      </c>
      <c r="U14" s="649">
        <v>12.516182000000001</v>
      </c>
      <c r="V14" s="649">
        <v>25.388242000000002</v>
      </c>
      <c r="W14" s="649">
        <v>6.23</v>
      </c>
      <c r="X14" s="649">
        <v>11.858357</v>
      </c>
      <c r="Y14" s="649">
        <v>17.192364000000001</v>
      </c>
      <c r="Z14" s="649">
        <v>4</v>
      </c>
      <c r="AA14" s="649">
        <v>12.188615</v>
      </c>
      <c r="AB14" s="649">
        <v>16.602810999999999</v>
      </c>
      <c r="AC14" s="667">
        <v>3.97</v>
      </c>
    </row>
    <row r="15" spans="1:30" x14ac:dyDescent="0.25">
      <c r="A15" s="14">
        <v>15</v>
      </c>
      <c r="B15" s="565" t="s">
        <v>17</v>
      </c>
      <c r="C15" s="659">
        <v>15.035273</v>
      </c>
      <c r="D15" s="650">
        <v>66.021167000000005</v>
      </c>
      <c r="E15" s="659">
        <v>19.46</v>
      </c>
      <c r="F15" s="659">
        <v>0</v>
      </c>
      <c r="G15" s="650">
        <v>0</v>
      </c>
      <c r="H15" s="659">
        <v>0</v>
      </c>
      <c r="I15" s="659">
        <v>15.035273</v>
      </c>
      <c r="J15" s="650">
        <v>66.021167000000005</v>
      </c>
      <c r="K15" s="659">
        <v>19.46</v>
      </c>
      <c r="L15" s="659">
        <v>504.91213499999998</v>
      </c>
      <c r="M15" s="650">
        <v>60.117691000000001</v>
      </c>
      <c r="N15" s="659">
        <v>594.94000000000005</v>
      </c>
      <c r="O15" s="659">
        <v>0</v>
      </c>
      <c r="P15" s="650">
        <v>0</v>
      </c>
      <c r="Q15" s="659">
        <v>0</v>
      </c>
      <c r="R15" s="659">
        <v>504.91213499999998</v>
      </c>
      <c r="S15" s="650">
        <v>60.117691000000001</v>
      </c>
      <c r="T15" s="659">
        <v>594.94000000000005</v>
      </c>
      <c r="U15" s="650">
        <v>33.581840999999997</v>
      </c>
      <c r="V15" s="650">
        <v>14.136908999999999</v>
      </c>
      <c r="W15" s="650">
        <v>9.3000000000000007</v>
      </c>
      <c r="X15" s="650">
        <v>0</v>
      </c>
      <c r="Y15" s="650">
        <v>0</v>
      </c>
      <c r="Z15" s="650">
        <v>0</v>
      </c>
      <c r="AA15" s="650">
        <v>33.581840999999997</v>
      </c>
      <c r="AB15" s="650">
        <v>14.136908999999999</v>
      </c>
      <c r="AC15" s="668">
        <v>9.3000000000000007</v>
      </c>
    </row>
    <row r="16" spans="1:30" x14ac:dyDescent="0.25">
      <c r="A16" s="13">
        <v>17</v>
      </c>
      <c r="B16" s="564" t="s">
        <v>18</v>
      </c>
      <c r="C16" s="658">
        <v>44.596609999999998</v>
      </c>
      <c r="D16" s="649">
        <v>98.275733000000002</v>
      </c>
      <c r="E16" s="658">
        <v>85.9</v>
      </c>
      <c r="F16" s="658">
        <v>17.375302000000001</v>
      </c>
      <c r="G16" s="649">
        <v>98.275733000000002</v>
      </c>
      <c r="H16" s="658">
        <v>33.47</v>
      </c>
      <c r="I16" s="658">
        <v>61.971912000000003</v>
      </c>
      <c r="J16" s="649">
        <v>98.275733000000002</v>
      </c>
      <c r="K16" s="658">
        <v>119.37</v>
      </c>
      <c r="L16" s="658">
        <v>414.233002</v>
      </c>
      <c r="M16" s="649">
        <v>98.275733000000002</v>
      </c>
      <c r="N16" s="658">
        <v>797.9</v>
      </c>
      <c r="O16" s="658">
        <v>156.37772200000001</v>
      </c>
      <c r="P16" s="649">
        <v>98.275733000000002</v>
      </c>
      <c r="Q16" s="658">
        <v>301.22000000000003</v>
      </c>
      <c r="R16" s="658">
        <v>570.610724</v>
      </c>
      <c r="S16" s="649">
        <v>98.275733000000002</v>
      </c>
      <c r="T16" s="658">
        <v>1099.1099999999999</v>
      </c>
      <c r="U16" s="649">
        <v>9.2884419999999999</v>
      </c>
      <c r="V16" s="649">
        <v>0</v>
      </c>
      <c r="W16" s="649">
        <v>0</v>
      </c>
      <c r="X16" s="649">
        <v>9</v>
      </c>
      <c r="Y16" s="652">
        <v>0</v>
      </c>
      <c r="Z16" s="652">
        <v>0</v>
      </c>
      <c r="AA16" s="649">
        <v>9.2075700000000005</v>
      </c>
      <c r="AB16" s="649">
        <v>0</v>
      </c>
      <c r="AC16" s="667">
        <v>0</v>
      </c>
    </row>
    <row r="17" spans="1:29" s="15" customFormat="1" x14ac:dyDescent="0.25">
      <c r="A17" s="14">
        <v>25</v>
      </c>
      <c r="B17" s="565" t="s">
        <v>19</v>
      </c>
      <c r="C17" s="659">
        <v>1184.472229</v>
      </c>
      <c r="D17" s="650">
        <v>43.898764999999997</v>
      </c>
      <c r="E17" s="659">
        <v>1019.14</v>
      </c>
      <c r="F17" s="659">
        <v>1786.5225459999999</v>
      </c>
      <c r="G17" s="650">
        <v>42.359465</v>
      </c>
      <c r="H17" s="659">
        <v>1483.25</v>
      </c>
      <c r="I17" s="659">
        <v>2970.9947750000001</v>
      </c>
      <c r="J17" s="650">
        <v>37.866622</v>
      </c>
      <c r="K17" s="659">
        <v>2205.0300000000002</v>
      </c>
      <c r="L17" s="659">
        <v>21296.760495999999</v>
      </c>
      <c r="M17" s="650">
        <v>47.418584000000003</v>
      </c>
      <c r="N17" s="659">
        <v>19793.3</v>
      </c>
      <c r="O17" s="659">
        <v>25020.342423999999</v>
      </c>
      <c r="P17" s="650">
        <v>39.616764000000003</v>
      </c>
      <c r="Q17" s="659">
        <v>19428.009999999998</v>
      </c>
      <c r="R17" s="659">
        <v>46317.102919999998</v>
      </c>
      <c r="S17" s="650">
        <v>36.673349999999999</v>
      </c>
      <c r="T17" s="659">
        <v>33292.629999999997</v>
      </c>
      <c r="U17" s="650">
        <v>17.979958</v>
      </c>
      <c r="V17" s="650">
        <v>10.282491</v>
      </c>
      <c r="W17" s="650">
        <v>3.62</v>
      </c>
      <c r="X17" s="650">
        <v>14.005053</v>
      </c>
      <c r="Y17" s="650">
        <v>22.134528</v>
      </c>
      <c r="Z17" s="650">
        <v>6.08</v>
      </c>
      <c r="AA17" s="650">
        <v>15.589762</v>
      </c>
      <c r="AB17" s="650">
        <v>16.432058000000001</v>
      </c>
      <c r="AC17" s="668">
        <v>5.0199999999999996</v>
      </c>
    </row>
    <row r="18" spans="1:29" s="15" customFormat="1" x14ac:dyDescent="0.25">
      <c r="A18" s="13">
        <v>41</v>
      </c>
      <c r="B18" s="564" t="s">
        <v>20</v>
      </c>
      <c r="C18" s="658">
        <v>0</v>
      </c>
      <c r="D18" s="649">
        <v>0</v>
      </c>
      <c r="E18" s="658">
        <v>0</v>
      </c>
      <c r="F18" s="658">
        <v>0</v>
      </c>
      <c r="G18" s="649">
        <v>0</v>
      </c>
      <c r="H18" s="658">
        <v>0</v>
      </c>
      <c r="I18" s="658">
        <v>0</v>
      </c>
      <c r="J18" s="649">
        <v>0</v>
      </c>
      <c r="K18" s="658">
        <v>0</v>
      </c>
      <c r="L18" s="658">
        <v>0</v>
      </c>
      <c r="M18" s="649">
        <v>0</v>
      </c>
      <c r="N18" s="658">
        <v>0</v>
      </c>
      <c r="O18" s="658">
        <v>0</v>
      </c>
      <c r="P18" s="649">
        <v>0</v>
      </c>
      <c r="Q18" s="658">
        <v>0</v>
      </c>
      <c r="R18" s="658">
        <v>0</v>
      </c>
      <c r="S18" s="649">
        <v>0</v>
      </c>
      <c r="T18" s="658">
        <v>0</v>
      </c>
      <c r="U18" s="649">
        <v>0</v>
      </c>
      <c r="V18" s="649">
        <v>0</v>
      </c>
      <c r="W18" s="649">
        <v>0</v>
      </c>
      <c r="X18" s="649">
        <v>0</v>
      </c>
      <c r="Y18" s="649">
        <v>0</v>
      </c>
      <c r="Z18" s="649">
        <v>0</v>
      </c>
      <c r="AA18" s="649">
        <v>0</v>
      </c>
      <c r="AB18" s="649">
        <v>0</v>
      </c>
      <c r="AC18" s="667">
        <v>0</v>
      </c>
    </row>
    <row r="19" spans="1:29" s="15" customFormat="1" x14ac:dyDescent="0.25">
      <c r="A19" s="14">
        <v>54</v>
      </c>
      <c r="B19" s="565" t="s">
        <v>21</v>
      </c>
      <c r="C19" s="659">
        <v>31.677951</v>
      </c>
      <c r="D19" s="650">
        <v>52.004944999999999</v>
      </c>
      <c r="E19" s="659">
        <v>32.29</v>
      </c>
      <c r="F19" s="659">
        <v>74.871812000000006</v>
      </c>
      <c r="G19" s="650">
        <v>37.914966999999997</v>
      </c>
      <c r="H19" s="659">
        <v>55.64</v>
      </c>
      <c r="I19" s="659">
        <v>106.549763</v>
      </c>
      <c r="J19" s="650">
        <v>36.108210999999997</v>
      </c>
      <c r="K19" s="659">
        <v>75.41</v>
      </c>
      <c r="L19" s="659">
        <v>1040.3204209999999</v>
      </c>
      <c r="M19" s="650">
        <v>43.790838999999998</v>
      </c>
      <c r="N19" s="659">
        <v>892.91</v>
      </c>
      <c r="O19" s="659">
        <v>1341.998726</v>
      </c>
      <c r="P19" s="650">
        <v>40.230023000000003</v>
      </c>
      <c r="Q19" s="659">
        <v>1058.18</v>
      </c>
      <c r="R19" s="659">
        <v>2382.3191470000002</v>
      </c>
      <c r="S19" s="650">
        <v>36.226596999999998</v>
      </c>
      <c r="T19" s="659">
        <v>1691.54</v>
      </c>
      <c r="U19" s="650">
        <v>32.840521000000003</v>
      </c>
      <c r="V19" s="650">
        <v>13.270393</v>
      </c>
      <c r="W19" s="650">
        <v>8.5399999999999991</v>
      </c>
      <c r="X19" s="650">
        <v>17.923952</v>
      </c>
      <c r="Y19" s="650">
        <v>19.037372999999999</v>
      </c>
      <c r="Z19" s="650">
        <v>6.69</v>
      </c>
      <c r="AA19" s="650">
        <v>22.358747000000001</v>
      </c>
      <c r="AB19" s="650">
        <v>12.995426999999999</v>
      </c>
      <c r="AC19" s="668">
        <v>5.7</v>
      </c>
    </row>
    <row r="20" spans="1:29" s="15" customFormat="1" x14ac:dyDescent="0.25">
      <c r="A20" s="13">
        <v>63</v>
      </c>
      <c r="B20" s="564" t="s">
        <v>22</v>
      </c>
      <c r="C20" s="658">
        <v>0</v>
      </c>
      <c r="D20" s="649">
        <v>0</v>
      </c>
      <c r="E20" s="658">
        <v>0</v>
      </c>
      <c r="F20" s="658">
        <v>0</v>
      </c>
      <c r="G20" s="649">
        <v>0</v>
      </c>
      <c r="H20" s="658">
        <v>0</v>
      </c>
      <c r="I20" s="658">
        <v>0</v>
      </c>
      <c r="J20" s="649">
        <v>0</v>
      </c>
      <c r="K20" s="658">
        <v>0</v>
      </c>
      <c r="L20" s="658">
        <v>0</v>
      </c>
      <c r="M20" s="649">
        <v>0</v>
      </c>
      <c r="N20" s="658">
        <v>0</v>
      </c>
      <c r="O20" s="658">
        <v>0</v>
      </c>
      <c r="P20" s="649">
        <v>0</v>
      </c>
      <c r="Q20" s="658">
        <v>0</v>
      </c>
      <c r="R20" s="658">
        <v>0</v>
      </c>
      <c r="S20" s="649">
        <v>0</v>
      </c>
      <c r="T20" s="658">
        <v>0</v>
      </c>
      <c r="U20" s="652">
        <v>0</v>
      </c>
      <c r="V20" s="649">
        <v>0</v>
      </c>
      <c r="W20" s="649">
        <v>0</v>
      </c>
      <c r="X20" s="652">
        <v>0</v>
      </c>
      <c r="Y20" s="649">
        <v>0</v>
      </c>
      <c r="Z20" s="649">
        <v>0</v>
      </c>
      <c r="AA20" s="652">
        <v>0</v>
      </c>
      <c r="AB20" s="649">
        <v>0</v>
      </c>
      <c r="AC20" s="667">
        <v>0</v>
      </c>
    </row>
    <row r="21" spans="1:29" s="15" customFormat="1" x14ac:dyDescent="0.25">
      <c r="A21" s="14">
        <v>66</v>
      </c>
      <c r="B21" s="565" t="s">
        <v>23</v>
      </c>
      <c r="C21" s="659">
        <v>0</v>
      </c>
      <c r="D21" s="650">
        <v>0</v>
      </c>
      <c r="E21" s="659">
        <v>0</v>
      </c>
      <c r="F21" s="659">
        <v>0</v>
      </c>
      <c r="G21" s="650">
        <v>0</v>
      </c>
      <c r="H21" s="659">
        <v>0</v>
      </c>
      <c r="I21" s="659">
        <v>0</v>
      </c>
      <c r="J21" s="650">
        <v>0</v>
      </c>
      <c r="K21" s="659">
        <v>0</v>
      </c>
      <c r="L21" s="659">
        <v>0</v>
      </c>
      <c r="M21" s="650">
        <v>0</v>
      </c>
      <c r="N21" s="659">
        <v>0</v>
      </c>
      <c r="O21" s="659">
        <v>0</v>
      </c>
      <c r="P21" s="650">
        <v>0</v>
      </c>
      <c r="Q21" s="659">
        <v>0</v>
      </c>
      <c r="R21" s="659">
        <v>0</v>
      </c>
      <c r="S21" s="650">
        <v>0</v>
      </c>
      <c r="T21" s="659">
        <v>0</v>
      </c>
      <c r="U21" s="653">
        <v>0</v>
      </c>
      <c r="V21" s="650">
        <v>0</v>
      </c>
      <c r="W21" s="650">
        <v>0</v>
      </c>
      <c r="X21" s="653">
        <v>0</v>
      </c>
      <c r="Y21" s="650">
        <v>0</v>
      </c>
      <c r="Z21" s="650">
        <v>0</v>
      </c>
      <c r="AA21" s="653">
        <v>0</v>
      </c>
      <c r="AB21" s="650">
        <v>0</v>
      </c>
      <c r="AC21" s="668">
        <v>0</v>
      </c>
    </row>
    <row r="22" spans="1:29" s="15" customFormat="1" x14ac:dyDescent="0.25">
      <c r="A22" s="13">
        <v>68</v>
      </c>
      <c r="B22" s="564" t="s">
        <v>24</v>
      </c>
      <c r="C22" s="658">
        <v>0</v>
      </c>
      <c r="D22" s="649">
        <v>0</v>
      </c>
      <c r="E22" s="658">
        <v>0</v>
      </c>
      <c r="F22" s="658">
        <v>0</v>
      </c>
      <c r="G22" s="649">
        <v>0</v>
      </c>
      <c r="H22" s="658">
        <v>0</v>
      </c>
      <c r="I22" s="658">
        <v>0</v>
      </c>
      <c r="J22" s="649">
        <v>0</v>
      </c>
      <c r="K22" s="658">
        <v>0</v>
      </c>
      <c r="L22" s="658">
        <v>0</v>
      </c>
      <c r="M22" s="649">
        <v>0</v>
      </c>
      <c r="N22" s="658">
        <v>0</v>
      </c>
      <c r="O22" s="658">
        <v>0</v>
      </c>
      <c r="P22" s="649">
        <v>0</v>
      </c>
      <c r="Q22" s="658">
        <v>0</v>
      </c>
      <c r="R22" s="658">
        <v>0</v>
      </c>
      <c r="S22" s="649">
        <v>0</v>
      </c>
      <c r="T22" s="658">
        <v>0</v>
      </c>
      <c r="U22" s="652">
        <v>0</v>
      </c>
      <c r="V22" s="649">
        <v>0</v>
      </c>
      <c r="W22" s="649">
        <v>0</v>
      </c>
      <c r="X22" s="652">
        <v>0</v>
      </c>
      <c r="Y22" s="649">
        <v>0</v>
      </c>
      <c r="Z22" s="649">
        <v>0</v>
      </c>
      <c r="AA22" s="652">
        <v>0</v>
      </c>
      <c r="AB22" s="649">
        <v>0</v>
      </c>
      <c r="AC22" s="667">
        <v>0</v>
      </c>
    </row>
    <row r="23" spans="1:29" s="15" customFormat="1" x14ac:dyDescent="0.25">
      <c r="A23" s="14">
        <v>73</v>
      </c>
      <c r="B23" s="569" t="s">
        <v>25</v>
      </c>
      <c r="C23" s="660">
        <v>0</v>
      </c>
      <c r="D23" s="651">
        <v>0</v>
      </c>
      <c r="E23" s="660">
        <v>0</v>
      </c>
      <c r="F23" s="660">
        <v>0</v>
      </c>
      <c r="G23" s="651">
        <v>0</v>
      </c>
      <c r="H23" s="660">
        <v>0</v>
      </c>
      <c r="I23" s="660">
        <v>0</v>
      </c>
      <c r="J23" s="651">
        <v>0</v>
      </c>
      <c r="K23" s="660">
        <v>0</v>
      </c>
      <c r="L23" s="660">
        <v>0</v>
      </c>
      <c r="M23" s="651">
        <v>0</v>
      </c>
      <c r="N23" s="660">
        <v>0</v>
      </c>
      <c r="O23" s="660">
        <v>0</v>
      </c>
      <c r="P23" s="651">
        <v>0</v>
      </c>
      <c r="Q23" s="660">
        <v>0</v>
      </c>
      <c r="R23" s="660">
        <v>0</v>
      </c>
      <c r="S23" s="651">
        <v>0</v>
      </c>
      <c r="T23" s="660">
        <v>0</v>
      </c>
      <c r="U23" s="654">
        <v>0</v>
      </c>
      <c r="V23" s="651">
        <v>0</v>
      </c>
      <c r="W23" s="651">
        <v>0</v>
      </c>
      <c r="X23" s="654">
        <v>0</v>
      </c>
      <c r="Y23" s="651">
        <v>0</v>
      </c>
      <c r="Z23" s="651">
        <v>0</v>
      </c>
      <c r="AA23" s="651">
        <v>0</v>
      </c>
      <c r="AB23" s="651">
        <v>0</v>
      </c>
      <c r="AC23" s="669">
        <v>0</v>
      </c>
    </row>
    <row r="24" spans="1:29" s="296" customFormat="1" x14ac:dyDescent="0.25">
      <c r="A24" s="320"/>
      <c r="B24" s="563" t="s">
        <v>26</v>
      </c>
      <c r="C24" s="657">
        <v>0</v>
      </c>
      <c r="D24" s="648">
        <v>0</v>
      </c>
      <c r="E24" s="657">
        <v>0</v>
      </c>
      <c r="F24" s="657">
        <v>0</v>
      </c>
      <c r="G24" s="648">
        <v>0</v>
      </c>
      <c r="H24" s="657">
        <v>0</v>
      </c>
      <c r="I24" s="657">
        <v>0</v>
      </c>
      <c r="J24" s="648">
        <v>0</v>
      </c>
      <c r="K24" s="657">
        <v>0</v>
      </c>
      <c r="L24" s="657">
        <v>0</v>
      </c>
      <c r="M24" s="648">
        <v>0</v>
      </c>
      <c r="N24" s="657">
        <v>0</v>
      </c>
      <c r="O24" s="657">
        <v>0</v>
      </c>
      <c r="P24" s="648">
        <v>0</v>
      </c>
      <c r="Q24" s="657">
        <v>0</v>
      </c>
      <c r="R24" s="657">
        <v>0</v>
      </c>
      <c r="S24" s="648">
        <v>0</v>
      </c>
      <c r="T24" s="657">
        <v>0</v>
      </c>
      <c r="U24" s="652">
        <v>0</v>
      </c>
      <c r="V24" s="652">
        <v>0</v>
      </c>
      <c r="W24" s="652">
        <v>0</v>
      </c>
      <c r="X24" s="652">
        <v>0</v>
      </c>
      <c r="Y24" s="652">
        <v>0</v>
      </c>
      <c r="Z24" s="652">
        <v>0</v>
      </c>
      <c r="AA24" s="652">
        <v>0</v>
      </c>
      <c r="AB24" s="652">
        <v>0</v>
      </c>
      <c r="AC24" s="670">
        <v>0</v>
      </c>
    </row>
    <row r="25" spans="1:29" s="15" customFormat="1" x14ac:dyDescent="0.25">
      <c r="A25" s="13">
        <v>8</v>
      </c>
      <c r="B25" s="564" t="s">
        <v>27</v>
      </c>
      <c r="C25" s="658">
        <v>0</v>
      </c>
      <c r="D25" s="649">
        <v>0</v>
      </c>
      <c r="E25" s="658">
        <v>0</v>
      </c>
      <c r="F25" s="658">
        <v>0</v>
      </c>
      <c r="G25" s="649">
        <v>0</v>
      </c>
      <c r="H25" s="658">
        <v>0</v>
      </c>
      <c r="I25" s="658">
        <v>0</v>
      </c>
      <c r="J25" s="649">
        <v>0</v>
      </c>
      <c r="K25" s="658">
        <v>0</v>
      </c>
      <c r="L25" s="658">
        <v>0</v>
      </c>
      <c r="M25" s="649">
        <v>0</v>
      </c>
      <c r="N25" s="658">
        <v>0</v>
      </c>
      <c r="O25" s="658">
        <v>0</v>
      </c>
      <c r="P25" s="649">
        <v>0</v>
      </c>
      <c r="Q25" s="658">
        <v>0</v>
      </c>
      <c r="R25" s="658">
        <v>0</v>
      </c>
      <c r="S25" s="649">
        <v>0</v>
      </c>
      <c r="T25" s="658">
        <v>0</v>
      </c>
      <c r="U25" s="652">
        <v>0</v>
      </c>
      <c r="V25" s="649">
        <v>0</v>
      </c>
      <c r="W25" s="649">
        <v>0</v>
      </c>
      <c r="X25" s="652">
        <v>0</v>
      </c>
      <c r="Y25" s="649">
        <v>0</v>
      </c>
      <c r="Z25" s="649">
        <v>0</v>
      </c>
      <c r="AA25" s="652">
        <v>0</v>
      </c>
      <c r="AB25" s="649">
        <v>0</v>
      </c>
      <c r="AC25" s="667">
        <v>0</v>
      </c>
    </row>
    <row r="26" spans="1:29" s="15" customFormat="1" x14ac:dyDescent="0.25">
      <c r="A26" s="14">
        <v>88</v>
      </c>
      <c r="B26" s="565" t="s">
        <v>28</v>
      </c>
      <c r="C26" s="659">
        <v>0</v>
      </c>
      <c r="D26" s="650">
        <v>0</v>
      </c>
      <c r="E26" s="659">
        <v>0</v>
      </c>
      <c r="F26" s="659">
        <v>0</v>
      </c>
      <c r="G26" s="650">
        <v>0</v>
      </c>
      <c r="H26" s="659">
        <v>0</v>
      </c>
      <c r="I26" s="659">
        <v>0</v>
      </c>
      <c r="J26" s="650">
        <v>0</v>
      </c>
      <c r="K26" s="659">
        <v>0</v>
      </c>
      <c r="L26" s="659">
        <v>0</v>
      </c>
      <c r="M26" s="650">
        <v>0</v>
      </c>
      <c r="N26" s="659">
        <v>0</v>
      </c>
      <c r="O26" s="659">
        <v>0</v>
      </c>
      <c r="P26" s="650">
        <v>0</v>
      </c>
      <c r="Q26" s="659">
        <v>0</v>
      </c>
      <c r="R26" s="659">
        <v>0</v>
      </c>
      <c r="S26" s="650">
        <v>0</v>
      </c>
      <c r="T26" s="659">
        <v>0</v>
      </c>
      <c r="U26" s="653">
        <v>0</v>
      </c>
      <c r="V26" s="650">
        <v>0</v>
      </c>
      <c r="W26" s="650">
        <v>0</v>
      </c>
      <c r="X26" s="653">
        <v>0</v>
      </c>
      <c r="Y26" s="650">
        <v>0</v>
      </c>
      <c r="Z26" s="650">
        <v>0</v>
      </c>
      <c r="AA26" s="653">
        <v>0</v>
      </c>
      <c r="AB26" s="650">
        <v>0</v>
      </c>
      <c r="AC26" s="668">
        <v>0</v>
      </c>
    </row>
    <row r="27" spans="1:29" s="15" customFormat="1" x14ac:dyDescent="0.25">
      <c r="A27" s="13">
        <v>13</v>
      </c>
      <c r="B27" s="564" t="s">
        <v>29</v>
      </c>
      <c r="C27" s="658">
        <v>0</v>
      </c>
      <c r="D27" s="649">
        <v>0</v>
      </c>
      <c r="E27" s="658">
        <v>0</v>
      </c>
      <c r="F27" s="658">
        <v>0</v>
      </c>
      <c r="G27" s="649">
        <v>0</v>
      </c>
      <c r="H27" s="658">
        <v>0</v>
      </c>
      <c r="I27" s="658">
        <v>0</v>
      </c>
      <c r="J27" s="649">
        <v>0</v>
      </c>
      <c r="K27" s="658">
        <v>0</v>
      </c>
      <c r="L27" s="658">
        <v>0</v>
      </c>
      <c r="M27" s="649">
        <v>0</v>
      </c>
      <c r="N27" s="658">
        <v>0</v>
      </c>
      <c r="O27" s="658">
        <v>0</v>
      </c>
      <c r="P27" s="649">
        <v>0</v>
      </c>
      <c r="Q27" s="658">
        <v>0</v>
      </c>
      <c r="R27" s="658">
        <v>0</v>
      </c>
      <c r="S27" s="649">
        <v>0</v>
      </c>
      <c r="T27" s="658">
        <v>0</v>
      </c>
      <c r="U27" s="652">
        <v>0</v>
      </c>
      <c r="V27" s="649">
        <v>0</v>
      </c>
      <c r="W27" s="649">
        <v>0</v>
      </c>
      <c r="X27" s="652">
        <v>0</v>
      </c>
      <c r="Y27" s="649">
        <v>0</v>
      </c>
      <c r="Z27" s="649">
        <v>0</v>
      </c>
      <c r="AA27" s="652">
        <v>0</v>
      </c>
      <c r="AB27" s="649">
        <v>0</v>
      </c>
      <c r="AC27" s="667">
        <v>0</v>
      </c>
    </row>
    <row r="28" spans="1:29" s="15" customFormat="1" x14ac:dyDescent="0.25">
      <c r="A28" s="14">
        <v>20</v>
      </c>
      <c r="B28" s="565" t="s">
        <v>30</v>
      </c>
      <c r="C28" s="659">
        <v>0</v>
      </c>
      <c r="D28" s="650">
        <v>0</v>
      </c>
      <c r="E28" s="659">
        <v>0</v>
      </c>
      <c r="F28" s="659">
        <v>0</v>
      </c>
      <c r="G28" s="650">
        <v>0</v>
      </c>
      <c r="H28" s="659">
        <v>0</v>
      </c>
      <c r="I28" s="659">
        <v>0</v>
      </c>
      <c r="J28" s="650">
        <v>0</v>
      </c>
      <c r="K28" s="659">
        <v>0</v>
      </c>
      <c r="L28" s="659">
        <v>0</v>
      </c>
      <c r="M28" s="650">
        <v>0</v>
      </c>
      <c r="N28" s="659">
        <v>0</v>
      </c>
      <c r="O28" s="659">
        <v>0</v>
      </c>
      <c r="P28" s="650">
        <v>0</v>
      </c>
      <c r="Q28" s="659">
        <v>0</v>
      </c>
      <c r="R28" s="659">
        <v>0</v>
      </c>
      <c r="S28" s="650">
        <v>0</v>
      </c>
      <c r="T28" s="659">
        <v>0</v>
      </c>
      <c r="U28" s="653">
        <v>0</v>
      </c>
      <c r="V28" s="650">
        <v>0</v>
      </c>
      <c r="W28" s="650">
        <v>0</v>
      </c>
      <c r="X28" s="653">
        <v>0</v>
      </c>
      <c r="Y28" s="650">
        <v>0</v>
      </c>
      <c r="Z28" s="650">
        <v>0</v>
      </c>
      <c r="AA28" s="653">
        <v>0</v>
      </c>
      <c r="AB28" s="650">
        <v>0</v>
      </c>
      <c r="AC28" s="668">
        <v>0</v>
      </c>
    </row>
    <row r="29" spans="1:29" s="15" customFormat="1" x14ac:dyDescent="0.25">
      <c r="A29" s="13">
        <v>23</v>
      </c>
      <c r="B29" s="564" t="s">
        <v>31</v>
      </c>
      <c r="C29" s="658">
        <v>0</v>
      </c>
      <c r="D29" s="649">
        <v>0</v>
      </c>
      <c r="E29" s="658">
        <v>0</v>
      </c>
      <c r="F29" s="658">
        <v>0</v>
      </c>
      <c r="G29" s="649">
        <v>0</v>
      </c>
      <c r="H29" s="658">
        <v>0</v>
      </c>
      <c r="I29" s="658">
        <v>0</v>
      </c>
      <c r="J29" s="649">
        <v>0</v>
      </c>
      <c r="K29" s="658">
        <v>0</v>
      </c>
      <c r="L29" s="658">
        <v>0</v>
      </c>
      <c r="M29" s="649">
        <v>0</v>
      </c>
      <c r="N29" s="658">
        <v>0</v>
      </c>
      <c r="O29" s="658">
        <v>0</v>
      </c>
      <c r="P29" s="649">
        <v>0</v>
      </c>
      <c r="Q29" s="658">
        <v>0</v>
      </c>
      <c r="R29" s="658">
        <v>0</v>
      </c>
      <c r="S29" s="649">
        <v>0</v>
      </c>
      <c r="T29" s="658">
        <v>0</v>
      </c>
      <c r="U29" s="652">
        <v>0</v>
      </c>
      <c r="V29" s="649">
        <v>0</v>
      </c>
      <c r="W29" s="649">
        <v>0</v>
      </c>
      <c r="X29" s="652">
        <v>0</v>
      </c>
      <c r="Y29" s="649">
        <v>0</v>
      </c>
      <c r="Z29" s="649">
        <v>0</v>
      </c>
      <c r="AA29" s="652">
        <v>0</v>
      </c>
      <c r="AB29" s="649">
        <v>0</v>
      </c>
      <c r="AC29" s="667">
        <v>0</v>
      </c>
    </row>
    <row r="30" spans="1:29" s="15" customFormat="1" x14ac:dyDescent="0.25">
      <c r="A30" s="14">
        <v>44</v>
      </c>
      <c r="B30" s="565" t="s">
        <v>32</v>
      </c>
      <c r="C30" s="659">
        <v>0</v>
      </c>
      <c r="D30" s="650">
        <v>0</v>
      </c>
      <c r="E30" s="659">
        <v>0</v>
      </c>
      <c r="F30" s="659">
        <v>0</v>
      </c>
      <c r="G30" s="650">
        <v>0</v>
      </c>
      <c r="H30" s="659">
        <v>0</v>
      </c>
      <c r="I30" s="659">
        <v>0</v>
      </c>
      <c r="J30" s="650">
        <v>0</v>
      </c>
      <c r="K30" s="659">
        <v>0</v>
      </c>
      <c r="L30" s="659">
        <v>0</v>
      </c>
      <c r="M30" s="650">
        <v>0</v>
      </c>
      <c r="N30" s="659">
        <v>0</v>
      </c>
      <c r="O30" s="659">
        <v>0</v>
      </c>
      <c r="P30" s="650">
        <v>0</v>
      </c>
      <c r="Q30" s="659">
        <v>0</v>
      </c>
      <c r="R30" s="659">
        <v>0</v>
      </c>
      <c r="S30" s="650">
        <v>0</v>
      </c>
      <c r="T30" s="659">
        <v>0</v>
      </c>
      <c r="U30" s="653">
        <v>0</v>
      </c>
      <c r="V30" s="650">
        <v>0</v>
      </c>
      <c r="W30" s="650">
        <v>0</v>
      </c>
      <c r="X30" s="653">
        <v>0</v>
      </c>
      <c r="Y30" s="650">
        <v>0</v>
      </c>
      <c r="Z30" s="650">
        <v>0</v>
      </c>
      <c r="AA30" s="653">
        <v>0</v>
      </c>
      <c r="AB30" s="650">
        <v>0</v>
      </c>
      <c r="AC30" s="668">
        <v>0</v>
      </c>
    </row>
    <row r="31" spans="1:29" s="15" customFormat="1" x14ac:dyDescent="0.25">
      <c r="A31" s="13">
        <v>47</v>
      </c>
      <c r="B31" s="564" t="s">
        <v>33</v>
      </c>
      <c r="C31" s="658">
        <v>0</v>
      </c>
      <c r="D31" s="649">
        <v>0</v>
      </c>
      <c r="E31" s="658">
        <v>0</v>
      </c>
      <c r="F31" s="658">
        <v>0</v>
      </c>
      <c r="G31" s="649">
        <v>0</v>
      </c>
      <c r="H31" s="658">
        <v>0</v>
      </c>
      <c r="I31" s="658">
        <v>0</v>
      </c>
      <c r="J31" s="649">
        <v>0</v>
      </c>
      <c r="K31" s="658">
        <v>0</v>
      </c>
      <c r="L31" s="658">
        <v>0</v>
      </c>
      <c r="M31" s="649">
        <v>0</v>
      </c>
      <c r="N31" s="658">
        <v>0</v>
      </c>
      <c r="O31" s="658">
        <v>0</v>
      </c>
      <c r="P31" s="649">
        <v>0</v>
      </c>
      <c r="Q31" s="658">
        <v>0</v>
      </c>
      <c r="R31" s="658">
        <v>0</v>
      </c>
      <c r="S31" s="649">
        <v>0</v>
      </c>
      <c r="T31" s="658">
        <v>0</v>
      </c>
      <c r="U31" s="652">
        <v>0</v>
      </c>
      <c r="V31" s="649">
        <v>0</v>
      </c>
      <c r="W31" s="649">
        <v>0</v>
      </c>
      <c r="X31" s="652">
        <v>0</v>
      </c>
      <c r="Y31" s="649">
        <v>0</v>
      </c>
      <c r="Z31" s="649">
        <v>0</v>
      </c>
      <c r="AA31" s="652">
        <v>0</v>
      </c>
      <c r="AB31" s="649">
        <v>0</v>
      </c>
      <c r="AC31" s="667">
        <v>0</v>
      </c>
    </row>
    <row r="32" spans="1:29" s="15" customFormat="1" x14ac:dyDescent="0.25">
      <c r="A32" s="14">
        <v>70</v>
      </c>
      <c r="B32" s="569" t="s">
        <v>34</v>
      </c>
      <c r="C32" s="660">
        <v>0</v>
      </c>
      <c r="D32" s="651">
        <v>0</v>
      </c>
      <c r="E32" s="660">
        <v>0</v>
      </c>
      <c r="F32" s="660">
        <v>0</v>
      </c>
      <c r="G32" s="651">
        <v>0</v>
      </c>
      <c r="H32" s="660">
        <v>0</v>
      </c>
      <c r="I32" s="660">
        <v>0</v>
      </c>
      <c r="J32" s="651">
        <v>0</v>
      </c>
      <c r="K32" s="660">
        <v>0</v>
      </c>
      <c r="L32" s="660">
        <v>0</v>
      </c>
      <c r="M32" s="651">
        <v>0</v>
      </c>
      <c r="N32" s="660">
        <v>0</v>
      </c>
      <c r="O32" s="660">
        <v>0</v>
      </c>
      <c r="P32" s="651">
        <v>0</v>
      </c>
      <c r="Q32" s="660">
        <v>0</v>
      </c>
      <c r="R32" s="660">
        <v>0</v>
      </c>
      <c r="S32" s="651">
        <v>0</v>
      </c>
      <c r="T32" s="660">
        <v>0</v>
      </c>
      <c r="U32" s="654">
        <v>0</v>
      </c>
      <c r="V32" s="651">
        <v>0</v>
      </c>
      <c r="W32" s="651">
        <v>0</v>
      </c>
      <c r="X32" s="654">
        <v>0</v>
      </c>
      <c r="Y32" s="651">
        <v>0</v>
      </c>
      <c r="Z32" s="651">
        <v>0</v>
      </c>
      <c r="AA32" s="654">
        <v>0</v>
      </c>
      <c r="AB32" s="651">
        <v>0</v>
      </c>
      <c r="AC32" s="669">
        <v>0</v>
      </c>
    </row>
    <row r="33" spans="1:29" s="296" customFormat="1" x14ac:dyDescent="0.25">
      <c r="A33" s="320"/>
      <c r="B33" s="304" t="s">
        <v>35</v>
      </c>
      <c r="C33" s="657">
        <v>58.906598000000002</v>
      </c>
      <c r="D33" s="648">
        <v>41.083466000000001</v>
      </c>
      <c r="E33" s="657">
        <v>47.43</v>
      </c>
      <c r="F33" s="657">
        <v>123.461045</v>
      </c>
      <c r="G33" s="648">
        <v>42.753183999999997</v>
      </c>
      <c r="H33" s="657">
        <v>103.46</v>
      </c>
      <c r="I33" s="657">
        <v>182.36764299999999</v>
      </c>
      <c r="J33" s="648">
        <v>38.657963000000002</v>
      </c>
      <c r="K33" s="657">
        <v>138.18</v>
      </c>
      <c r="L33" s="657">
        <v>1129.9350300000001</v>
      </c>
      <c r="M33" s="648">
        <v>39.737803</v>
      </c>
      <c r="N33" s="657">
        <v>880.06</v>
      </c>
      <c r="O33" s="657">
        <v>1715.4063599999999</v>
      </c>
      <c r="P33" s="648">
        <v>47.330962999999997</v>
      </c>
      <c r="Q33" s="657">
        <v>1591.36</v>
      </c>
      <c r="R33" s="657">
        <v>2845.3413909999999</v>
      </c>
      <c r="S33" s="648">
        <v>35.809489999999997</v>
      </c>
      <c r="T33" s="657">
        <v>1997.05</v>
      </c>
      <c r="U33" s="648">
        <v>19.181806999999999</v>
      </c>
      <c r="V33" s="648">
        <v>26.451526999999999</v>
      </c>
      <c r="W33" s="648">
        <v>9.94</v>
      </c>
      <c r="X33" s="648">
        <v>13.894313</v>
      </c>
      <c r="Y33" s="648">
        <v>34.039056000000002</v>
      </c>
      <c r="Z33" s="648">
        <v>9.27</v>
      </c>
      <c r="AA33" s="648">
        <v>15.602226999999999</v>
      </c>
      <c r="AB33" s="648">
        <v>26.007666</v>
      </c>
      <c r="AC33" s="666">
        <v>7.95</v>
      </c>
    </row>
    <row r="34" spans="1:29" s="15" customFormat="1" x14ac:dyDescent="0.25">
      <c r="A34" s="13">
        <v>19</v>
      </c>
      <c r="B34" s="564" t="s">
        <v>36</v>
      </c>
      <c r="C34" s="658">
        <v>12.847144999999999</v>
      </c>
      <c r="D34" s="649">
        <v>70.323997000000006</v>
      </c>
      <c r="E34" s="658">
        <v>17.71</v>
      </c>
      <c r="F34" s="658">
        <v>0</v>
      </c>
      <c r="G34" s="649">
        <v>0</v>
      </c>
      <c r="H34" s="658">
        <v>0</v>
      </c>
      <c r="I34" s="658">
        <v>12.847144999999999</v>
      </c>
      <c r="J34" s="649">
        <v>70.323997000000006</v>
      </c>
      <c r="K34" s="658">
        <v>17.71</v>
      </c>
      <c r="L34" s="658">
        <v>213.84069400000001</v>
      </c>
      <c r="M34" s="649">
        <v>74.786941999999996</v>
      </c>
      <c r="N34" s="658">
        <v>313.45</v>
      </c>
      <c r="O34" s="658">
        <v>0</v>
      </c>
      <c r="P34" s="649">
        <v>0</v>
      </c>
      <c r="Q34" s="658">
        <v>0</v>
      </c>
      <c r="R34" s="658">
        <v>213.84069400000001</v>
      </c>
      <c r="S34" s="649">
        <v>74.786941999999996</v>
      </c>
      <c r="T34" s="658">
        <v>313.45</v>
      </c>
      <c r="U34" s="649">
        <v>16.644998000000001</v>
      </c>
      <c r="V34" s="649">
        <v>16.16066</v>
      </c>
      <c r="W34" s="649">
        <v>5.27</v>
      </c>
      <c r="X34" s="649">
        <v>0</v>
      </c>
      <c r="Y34" s="649">
        <v>0</v>
      </c>
      <c r="Z34" s="649">
        <v>0</v>
      </c>
      <c r="AA34" s="649">
        <v>16.644998000000001</v>
      </c>
      <c r="AB34" s="649">
        <v>16.16066</v>
      </c>
      <c r="AC34" s="667">
        <v>5.27</v>
      </c>
    </row>
    <row r="35" spans="1:29" s="15" customFormat="1" x14ac:dyDescent="0.25">
      <c r="A35" s="14">
        <v>27</v>
      </c>
      <c r="B35" s="565" t="s">
        <v>37</v>
      </c>
      <c r="C35" s="659">
        <v>0</v>
      </c>
      <c r="D35" s="650">
        <v>0</v>
      </c>
      <c r="E35" s="659">
        <v>0</v>
      </c>
      <c r="F35" s="659">
        <v>0</v>
      </c>
      <c r="G35" s="650">
        <v>0</v>
      </c>
      <c r="H35" s="659">
        <v>0</v>
      </c>
      <c r="I35" s="659">
        <v>0</v>
      </c>
      <c r="J35" s="650">
        <v>0</v>
      </c>
      <c r="K35" s="659">
        <v>0</v>
      </c>
      <c r="L35" s="659">
        <v>0</v>
      </c>
      <c r="M35" s="650">
        <v>0</v>
      </c>
      <c r="N35" s="659">
        <v>0</v>
      </c>
      <c r="O35" s="659">
        <v>0</v>
      </c>
      <c r="P35" s="650">
        <v>0</v>
      </c>
      <c r="Q35" s="659">
        <v>0</v>
      </c>
      <c r="R35" s="659">
        <v>0</v>
      </c>
      <c r="S35" s="650">
        <v>0</v>
      </c>
      <c r="T35" s="659">
        <v>0</v>
      </c>
      <c r="U35" s="650">
        <v>0</v>
      </c>
      <c r="V35" s="650">
        <v>0</v>
      </c>
      <c r="W35" s="650">
        <v>0</v>
      </c>
      <c r="X35" s="650">
        <v>0</v>
      </c>
      <c r="Y35" s="650">
        <v>0</v>
      </c>
      <c r="Z35" s="650">
        <v>0</v>
      </c>
      <c r="AA35" s="650">
        <v>0</v>
      </c>
      <c r="AB35" s="650">
        <v>0</v>
      </c>
      <c r="AC35" s="668">
        <v>0</v>
      </c>
    </row>
    <row r="36" spans="1:29" s="15" customFormat="1" x14ac:dyDescent="0.25">
      <c r="A36" s="13">
        <v>52</v>
      </c>
      <c r="B36" s="564" t="s">
        <v>38</v>
      </c>
      <c r="C36" s="658">
        <v>46.059454000000002</v>
      </c>
      <c r="D36" s="649">
        <v>48.744022999999999</v>
      </c>
      <c r="E36" s="658">
        <v>44</v>
      </c>
      <c r="F36" s="658">
        <v>123.461045</v>
      </c>
      <c r="G36" s="649">
        <v>42.753183999999997</v>
      </c>
      <c r="H36" s="658">
        <v>103.46</v>
      </c>
      <c r="I36" s="658">
        <v>169.520498</v>
      </c>
      <c r="J36" s="649">
        <v>41.244759000000002</v>
      </c>
      <c r="K36" s="658">
        <v>137.04</v>
      </c>
      <c r="L36" s="658">
        <v>916.094336</v>
      </c>
      <c r="M36" s="649">
        <v>45.799379000000002</v>
      </c>
      <c r="N36" s="658">
        <v>822.35</v>
      </c>
      <c r="O36" s="658">
        <v>1715.4063599999999</v>
      </c>
      <c r="P36" s="649">
        <v>47.330962999999997</v>
      </c>
      <c r="Q36" s="658">
        <v>1591.36</v>
      </c>
      <c r="R36" s="658">
        <v>2631.5006960000001</v>
      </c>
      <c r="S36" s="649">
        <v>38.239519000000001</v>
      </c>
      <c r="T36" s="658">
        <v>1972.3</v>
      </c>
      <c r="U36" s="649">
        <v>19.889388</v>
      </c>
      <c r="V36" s="649">
        <v>33.059888999999998</v>
      </c>
      <c r="W36" s="649">
        <v>12.89</v>
      </c>
      <c r="X36" s="649">
        <v>13.894313</v>
      </c>
      <c r="Y36" s="649">
        <v>34.039056000000002</v>
      </c>
      <c r="Z36" s="649">
        <v>9.27</v>
      </c>
      <c r="AA36" s="649">
        <v>15.523201</v>
      </c>
      <c r="AB36" s="649">
        <v>27.991686000000001</v>
      </c>
      <c r="AC36" s="667">
        <v>8.52</v>
      </c>
    </row>
    <row r="37" spans="1:29" s="15" customFormat="1" x14ac:dyDescent="0.25">
      <c r="A37" s="14">
        <v>76</v>
      </c>
      <c r="B37" s="569" t="s">
        <v>39</v>
      </c>
      <c r="C37" s="660">
        <v>0</v>
      </c>
      <c r="D37" s="651">
        <v>0</v>
      </c>
      <c r="E37" s="660">
        <v>0</v>
      </c>
      <c r="F37" s="660">
        <v>0</v>
      </c>
      <c r="G37" s="651">
        <v>0</v>
      </c>
      <c r="H37" s="660">
        <v>0</v>
      </c>
      <c r="I37" s="660">
        <v>0</v>
      </c>
      <c r="J37" s="651">
        <v>0</v>
      </c>
      <c r="K37" s="660">
        <v>0</v>
      </c>
      <c r="L37" s="660">
        <v>0</v>
      </c>
      <c r="M37" s="651">
        <v>0</v>
      </c>
      <c r="N37" s="660">
        <v>0</v>
      </c>
      <c r="O37" s="660">
        <v>0</v>
      </c>
      <c r="P37" s="651">
        <v>0</v>
      </c>
      <c r="Q37" s="660">
        <v>0</v>
      </c>
      <c r="R37" s="660">
        <v>0</v>
      </c>
      <c r="S37" s="651">
        <v>0</v>
      </c>
      <c r="T37" s="660">
        <v>0</v>
      </c>
      <c r="U37" s="651">
        <v>0</v>
      </c>
      <c r="V37" s="651">
        <v>0</v>
      </c>
      <c r="W37" s="651">
        <v>0</v>
      </c>
      <c r="X37" s="651">
        <v>0</v>
      </c>
      <c r="Y37" s="651">
        <v>0</v>
      </c>
      <c r="Z37" s="651">
        <v>0</v>
      </c>
      <c r="AA37" s="651">
        <v>0</v>
      </c>
      <c r="AB37" s="651">
        <v>0</v>
      </c>
      <c r="AC37" s="669">
        <v>0</v>
      </c>
    </row>
    <row r="38" spans="1:29" s="296" customFormat="1" x14ac:dyDescent="0.25">
      <c r="A38" s="320"/>
      <c r="B38" s="304" t="s">
        <v>510</v>
      </c>
      <c r="C38" s="661">
        <v>0</v>
      </c>
      <c r="D38" s="652">
        <v>0</v>
      </c>
      <c r="E38" s="661">
        <v>0</v>
      </c>
      <c r="F38" s="661">
        <v>0</v>
      </c>
      <c r="G38" s="652">
        <v>0</v>
      </c>
      <c r="H38" s="661">
        <v>0</v>
      </c>
      <c r="I38" s="661">
        <v>0</v>
      </c>
      <c r="J38" s="652">
        <v>0</v>
      </c>
      <c r="K38" s="661">
        <v>0</v>
      </c>
      <c r="L38" s="661">
        <v>0</v>
      </c>
      <c r="M38" s="652">
        <v>0</v>
      </c>
      <c r="N38" s="661">
        <v>0</v>
      </c>
      <c r="O38" s="661">
        <v>0</v>
      </c>
      <c r="P38" s="652">
        <v>0</v>
      </c>
      <c r="Q38" s="661">
        <v>0</v>
      </c>
      <c r="R38" s="661">
        <v>0</v>
      </c>
      <c r="S38" s="652">
        <v>0</v>
      </c>
      <c r="T38" s="661">
        <v>0</v>
      </c>
      <c r="U38" s="652">
        <v>0</v>
      </c>
      <c r="V38" s="652">
        <v>0</v>
      </c>
      <c r="W38" s="652">
        <v>0</v>
      </c>
      <c r="X38" s="652">
        <v>0</v>
      </c>
      <c r="Y38" s="652">
        <v>0</v>
      </c>
      <c r="Z38" s="652">
        <v>0</v>
      </c>
      <c r="AA38" s="652">
        <v>0</v>
      </c>
      <c r="AB38" s="652">
        <v>0</v>
      </c>
      <c r="AC38" s="671">
        <v>0</v>
      </c>
    </row>
    <row r="39" spans="1:29" s="15" customFormat="1" x14ac:dyDescent="0.25">
      <c r="A39" s="13">
        <v>81</v>
      </c>
      <c r="B39" s="564" t="s">
        <v>40</v>
      </c>
      <c r="C39" s="661">
        <v>0</v>
      </c>
      <c r="D39" s="652">
        <v>0</v>
      </c>
      <c r="E39" s="661">
        <v>0</v>
      </c>
      <c r="F39" s="661">
        <v>0</v>
      </c>
      <c r="G39" s="652">
        <v>0</v>
      </c>
      <c r="H39" s="661">
        <v>0</v>
      </c>
      <c r="I39" s="661">
        <v>0</v>
      </c>
      <c r="J39" s="652">
        <v>0</v>
      </c>
      <c r="K39" s="661">
        <v>0</v>
      </c>
      <c r="L39" s="661">
        <v>0</v>
      </c>
      <c r="M39" s="652">
        <v>0</v>
      </c>
      <c r="N39" s="661">
        <v>0</v>
      </c>
      <c r="O39" s="661">
        <v>0</v>
      </c>
      <c r="P39" s="652">
        <v>0</v>
      </c>
      <c r="Q39" s="661">
        <v>0</v>
      </c>
      <c r="R39" s="661">
        <v>0</v>
      </c>
      <c r="S39" s="652">
        <v>0</v>
      </c>
      <c r="T39" s="661">
        <v>0</v>
      </c>
      <c r="U39" s="652">
        <v>0</v>
      </c>
      <c r="V39" s="652">
        <v>0</v>
      </c>
      <c r="W39" s="652">
        <v>0</v>
      </c>
      <c r="X39" s="652">
        <v>0</v>
      </c>
      <c r="Y39" s="652">
        <v>0</v>
      </c>
      <c r="Z39" s="652">
        <v>0</v>
      </c>
      <c r="AA39" s="652">
        <v>0</v>
      </c>
      <c r="AB39" s="652">
        <v>0</v>
      </c>
      <c r="AC39" s="672">
        <v>0</v>
      </c>
    </row>
    <row r="40" spans="1:29" s="15" customFormat="1" x14ac:dyDescent="0.25">
      <c r="A40" s="14">
        <v>85</v>
      </c>
      <c r="B40" s="565" t="s">
        <v>41</v>
      </c>
      <c r="C40" s="662">
        <v>0</v>
      </c>
      <c r="D40" s="653">
        <v>0</v>
      </c>
      <c r="E40" s="662">
        <v>0</v>
      </c>
      <c r="F40" s="662">
        <v>0</v>
      </c>
      <c r="G40" s="653">
        <v>0</v>
      </c>
      <c r="H40" s="662">
        <v>0</v>
      </c>
      <c r="I40" s="662">
        <v>0</v>
      </c>
      <c r="J40" s="653">
        <v>0</v>
      </c>
      <c r="K40" s="662">
        <v>0</v>
      </c>
      <c r="L40" s="662">
        <v>0</v>
      </c>
      <c r="M40" s="653">
        <v>0</v>
      </c>
      <c r="N40" s="662">
        <v>0</v>
      </c>
      <c r="O40" s="662">
        <v>0</v>
      </c>
      <c r="P40" s="653">
        <v>0</v>
      </c>
      <c r="Q40" s="662">
        <v>0</v>
      </c>
      <c r="R40" s="662">
        <v>0</v>
      </c>
      <c r="S40" s="653">
        <v>0</v>
      </c>
      <c r="T40" s="662">
        <v>0</v>
      </c>
      <c r="U40" s="653">
        <v>0</v>
      </c>
      <c r="V40" s="653">
        <v>0</v>
      </c>
      <c r="W40" s="653">
        <v>0</v>
      </c>
      <c r="X40" s="653">
        <v>0</v>
      </c>
      <c r="Y40" s="653">
        <v>0</v>
      </c>
      <c r="Z40" s="653">
        <v>0</v>
      </c>
      <c r="AA40" s="653">
        <v>0</v>
      </c>
      <c r="AB40" s="653">
        <v>0</v>
      </c>
      <c r="AC40" s="673">
        <v>0</v>
      </c>
    </row>
    <row r="41" spans="1:29" s="15" customFormat="1" x14ac:dyDescent="0.25">
      <c r="A41" s="13">
        <v>50</v>
      </c>
      <c r="B41" s="564" t="s">
        <v>42</v>
      </c>
      <c r="C41" s="661">
        <v>0</v>
      </c>
      <c r="D41" s="652">
        <v>0</v>
      </c>
      <c r="E41" s="661">
        <v>0</v>
      </c>
      <c r="F41" s="661">
        <v>0</v>
      </c>
      <c r="G41" s="652">
        <v>0</v>
      </c>
      <c r="H41" s="661">
        <v>0</v>
      </c>
      <c r="I41" s="661">
        <v>0</v>
      </c>
      <c r="J41" s="652">
        <v>0</v>
      </c>
      <c r="K41" s="661">
        <v>0</v>
      </c>
      <c r="L41" s="661">
        <v>0</v>
      </c>
      <c r="M41" s="652">
        <v>0</v>
      </c>
      <c r="N41" s="661">
        <v>0</v>
      </c>
      <c r="O41" s="661">
        <v>0</v>
      </c>
      <c r="P41" s="652">
        <v>0</v>
      </c>
      <c r="Q41" s="661">
        <v>0</v>
      </c>
      <c r="R41" s="661">
        <v>0</v>
      </c>
      <c r="S41" s="652">
        <v>0</v>
      </c>
      <c r="T41" s="661">
        <v>0</v>
      </c>
      <c r="U41" s="652">
        <v>0</v>
      </c>
      <c r="V41" s="652">
        <v>0</v>
      </c>
      <c r="W41" s="652">
        <v>0</v>
      </c>
      <c r="X41" s="652">
        <v>0</v>
      </c>
      <c r="Y41" s="652">
        <v>0</v>
      </c>
      <c r="Z41" s="652">
        <v>0</v>
      </c>
      <c r="AA41" s="652">
        <v>0</v>
      </c>
      <c r="AB41" s="652">
        <v>0</v>
      </c>
      <c r="AC41" s="672">
        <v>0</v>
      </c>
    </row>
    <row r="42" spans="1:29" s="15" customFormat="1" x14ac:dyDescent="0.25">
      <c r="A42" s="14">
        <v>99</v>
      </c>
      <c r="B42" s="569" t="s">
        <v>43</v>
      </c>
      <c r="C42" s="663">
        <v>0</v>
      </c>
      <c r="D42" s="654">
        <v>0</v>
      </c>
      <c r="E42" s="663">
        <v>0</v>
      </c>
      <c r="F42" s="663">
        <v>0</v>
      </c>
      <c r="G42" s="654">
        <v>0</v>
      </c>
      <c r="H42" s="663">
        <v>0</v>
      </c>
      <c r="I42" s="663">
        <v>0</v>
      </c>
      <c r="J42" s="654">
        <v>0</v>
      </c>
      <c r="K42" s="663">
        <v>0</v>
      </c>
      <c r="L42" s="663">
        <v>0</v>
      </c>
      <c r="M42" s="654">
        <v>0</v>
      </c>
      <c r="N42" s="663">
        <v>0</v>
      </c>
      <c r="O42" s="663">
        <v>0</v>
      </c>
      <c r="P42" s="654">
        <v>0</v>
      </c>
      <c r="Q42" s="663">
        <v>0</v>
      </c>
      <c r="R42" s="663">
        <v>0</v>
      </c>
      <c r="S42" s="654">
        <v>0</v>
      </c>
      <c r="T42" s="663">
        <v>0</v>
      </c>
      <c r="U42" s="654">
        <v>0</v>
      </c>
      <c r="V42" s="654">
        <v>0</v>
      </c>
      <c r="W42" s="654">
        <v>0</v>
      </c>
      <c r="X42" s="654">
        <v>0</v>
      </c>
      <c r="Y42" s="654">
        <v>0</v>
      </c>
      <c r="Z42" s="654">
        <v>0</v>
      </c>
      <c r="AA42" s="654">
        <v>0</v>
      </c>
      <c r="AB42" s="654">
        <v>0</v>
      </c>
      <c r="AC42" s="674">
        <v>0</v>
      </c>
    </row>
    <row r="43" spans="1:29" s="573" customFormat="1" x14ac:dyDescent="0.25">
      <c r="A43" s="572"/>
      <c r="B43" s="784" t="s">
        <v>509</v>
      </c>
      <c r="C43" s="664">
        <v>0</v>
      </c>
      <c r="D43" s="655">
        <v>0</v>
      </c>
      <c r="E43" s="664">
        <v>0</v>
      </c>
      <c r="F43" s="664">
        <v>0</v>
      </c>
      <c r="G43" s="655">
        <v>0</v>
      </c>
      <c r="H43" s="664">
        <v>0</v>
      </c>
      <c r="I43" s="664">
        <v>0</v>
      </c>
      <c r="J43" s="655">
        <v>0</v>
      </c>
      <c r="K43" s="664">
        <v>0</v>
      </c>
      <c r="L43" s="664">
        <v>0</v>
      </c>
      <c r="M43" s="655">
        <v>0</v>
      </c>
      <c r="N43" s="664">
        <v>0</v>
      </c>
      <c r="O43" s="664">
        <v>0</v>
      </c>
      <c r="P43" s="655">
        <v>0</v>
      </c>
      <c r="Q43" s="664">
        <v>0</v>
      </c>
      <c r="R43" s="664">
        <v>0</v>
      </c>
      <c r="S43" s="655">
        <v>0</v>
      </c>
      <c r="T43" s="664">
        <v>0</v>
      </c>
      <c r="U43" s="655">
        <v>0</v>
      </c>
      <c r="V43" s="655">
        <v>0</v>
      </c>
      <c r="W43" s="655">
        <v>0</v>
      </c>
      <c r="X43" s="655">
        <v>0</v>
      </c>
      <c r="Y43" s="655">
        <v>0</v>
      </c>
      <c r="Z43" s="655">
        <v>0</v>
      </c>
      <c r="AA43" s="655">
        <v>0</v>
      </c>
      <c r="AB43" s="655">
        <v>0</v>
      </c>
      <c r="AC43" s="675">
        <v>0</v>
      </c>
    </row>
    <row r="44" spans="1:29" s="15" customFormat="1" x14ac:dyDescent="0.25">
      <c r="A44" s="13">
        <v>91</v>
      </c>
      <c r="B44" s="564" t="s">
        <v>44</v>
      </c>
      <c r="C44" s="661">
        <v>0</v>
      </c>
      <c r="D44" s="652">
        <v>0</v>
      </c>
      <c r="E44" s="661">
        <v>0</v>
      </c>
      <c r="F44" s="661">
        <v>0</v>
      </c>
      <c r="G44" s="652">
        <v>0</v>
      </c>
      <c r="H44" s="661">
        <v>0</v>
      </c>
      <c r="I44" s="661">
        <v>0</v>
      </c>
      <c r="J44" s="652">
        <v>0</v>
      </c>
      <c r="K44" s="661">
        <v>0</v>
      </c>
      <c r="L44" s="661">
        <v>0</v>
      </c>
      <c r="M44" s="652">
        <v>0</v>
      </c>
      <c r="N44" s="661">
        <v>0</v>
      </c>
      <c r="O44" s="661">
        <v>0</v>
      </c>
      <c r="P44" s="652">
        <v>0</v>
      </c>
      <c r="Q44" s="661">
        <v>0</v>
      </c>
      <c r="R44" s="661">
        <v>0</v>
      </c>
      <c r="S44" s="652">
        <v>0</v>
      </c>
      <c r="T44" s="661">
        <v>0</v>
      </c>
      <c r="U44" s="652">
        <v>0</v>
      </c>
      <c r="V44" s="652">
        <v>0</v>
      </c>
      <c r="W44" s="652">
        <v>0</v>
      </c>
      <c r="X44" s="652">
        <v>0</v>
      </c>
      <c r="Y44" s="652">
        <v>0</v>
      </c>
      <c r="Z44" s="652">
        <v>0</v>
      </c>
      <c r="AA44" s="652">
        <v>0</v>
      </c>
      <c r="AB44" s="652">
        <v>0</v>
      </c>
      <c r="AC44" s="672">
        <v>0</v>
      </c>
    </row>
    <row r="45" spans="1:29" s="15" customFormat="1" x14ac:dyDescent="0.25">
      <c r="A45" s="14">
        <v>18</v>
      </c>
      <c r="B45" s="565" t="s">
        <v>45</v>
      </c>
      <c r="C45" s="662">
        <v>0</v>
      </c>
      <c r="D45" s="653">
        <v>0</v>
      </c>
      <c r="E45" s="662">
        <v>0</v>
      </c>
      <c r="F45" s="662">
        <v>0</v>
      </c>
      <c r="G45" s="653">
        <v>0</v>
      </c>
      <c r="H45" s="662">
        <v>0</v>
      </c>
      <c r="I45" s="662">
        <v>0</v>
      </c>
      <c r="J45" s="653">
        <v>0</v>
      </c>
      <c r="K45" s="662">
        <v>0</v>
      </c>
      <c r="L45" s="662">
        <v>0</v>
      </c>
      <c r="M45" s="653">
        <v>0</v>
      </c>
      <c r="N45" s="662">
        <v>0</v>
      </c>
      <c r="O45" s="662">
        <v>0</v>
      </c>
      <c r="P45" s="653">
        <v>0</v>
      </c>
      <c r="Q45" s="662">
        <v>0</v>
      </c>
      <c r="R45" s="662">
        <v>0</v>
      </c>
      <c r="S45" s="653">
        <v>0</v>
      </c>
      <c r="T45" s="662">
        <v>0</v>
      </c>
      <c r="U45" s="653">
        <v>0</v>
      </c>
      <c r="V45" s="653">
        <v>0</v>
      </c>
      <c r="W45" s="653">
        <v>0</v>
      </c>
      <c r="X45" s="653">
        <v>0</v>
      </c>
      <c r="Y45" s="653">
        <v>0</v>
      </c>
      <c r="Z45" s="653">
        <v>0</v>
      </c>
      <c r="AA45" s="653">
        <v>0</v>
      </c>
      <c r="AB45" s="653">
        <v>0</v>
      </c>
      <c r="AC45" s="673">
        <v>0</v>
      </c>
    </row>
    <row r="46" spans="1:29" s="15" customFormat="1" x14ac:dyDescent="0.25">
      <c r="A46" s="13">
        <v>94</v>
      </c>
      <c r="B46" s="564" t="s">
        <v>46</v>
      </c>
      <c r="C46" s="661">
        <v>0</v>
      </c>
      <c r="D46" s="652">
        <v>0</v>
      </c>
      <c r="E46" s="661">
        <v>0</v>
      </c>
      <c r="F46" s="661">
        <v>0</v>
      </c>
      <c r="G46" s="652">
        <v>0</v>
      </c>
      <c r="H46" s="661">
        <v>0</v>
      </c>
      <c r="I46" s="661">
        <v>0</v>
      </c>
      <c r="J46" s="652">
        <v>0</v>
      </c>
      <c r="K46" s="661">
        <v>0</v>
      </c>
      <c r="L46" s="661">
        <v>0</v>
      </c>
      <c r="M46" s="652">
        <v>0</v>
      </c>
      <c r="N46" s="661">
        <v>0</v>
      </c>
      <c r="O46" s="661">
        <v>0</v>
      </c>
      <c r="P46" s="652">
        <v>0</v>
      </c>
      <c r="Q46" s="661">
        <v>0</v>
      </c>
      <c r="R46" s="661">
        <v>0</v>
      </c>
      <c r="S46" s="652">
        <v>0</v>
      </c>
      <c r="T46" s="661">
        <v>0</v>
      </c>
      <c r="U46" s="652">
        <v>0</v>
      </c>
      <c r="V46" s="652">
        <v>0</v>
      </c>
      <c r="W46" s="652">
        <v>0</v>
      </c>
      <c r="X46" s="652">
        <v>0</v>
      </c>
      <c r="Y46" s="652">
        <v>0</v>
      </c>
      <c r="Z46" s="652">
        <v>0</v>
      </c>
      <c r="AA46" s="652">
        <v>0</v>
      </c>
      <c r="AB46" s="652">
        <v>0</v>
      </c>
      <c r="AC46" s="672">
        <v>0</v>
      </c>
    </row>
    <row r="47" spans="1:29" s="15" customFormat="1" x14ac:dyDescent="0.25">
      <c r="A47" s="14">
        <v>95</v>
      </c>
      <c r="B47" s="565" t="s">
        <v>47</v>
      </c>
      <c r="C47" s="662">
        <v>0</v>
      </c>
      <c r="D47" s="653">
        <v>0</v>
      </c>
      <c r="E47" s="662">
        <v>0</v>
      </c>
      <c r="F47" s="662">
        <v>0</v>
      </c>
      <c r="G47" s="653">
        <v>0</v>
      </c>
      <c r="H47" s="662">
        <v>0</v>
      </c>
      <c r="I47" s="662">
        <v>0</v>
      </c>
      <c r="J47" s="653">
        <v>0</v>
      </c>
      <c r="K47" s="662">
        <v>0</v>
      </c>
      <c r="L47" s="662">
        <v>0</v>
      </c>
      <c r="M47" s="653">
        <v>0</v>
      </c>
      <c r="N47" s="662">
        <v>0</v>
      </c>
      <c r="O47" s="662">
        <v>0</v>
      </c>
      <c r="P47" s="653">
        <v>0</v>
      </c>
      <c r="Q47" s="662">
        <v>0</v>
      </c>
      <c r="R47" s="662">
        <v>0</v>
      </c>
      <c r="S47" s="653">
        <v>0</v>
      </c>
      <c r="T47" s="662">
        <v>0</v>
      </c>
      <c r="U47" s="653">
        <v>0</v>
      </c>
      <c r="V47" s="653">
        <v>0</v>
      </c>
      <c r="W47" s="653">
        <v>0</v>
      </c>
      <c r="X47" s="653">
        <v>0</v>
      </c>
      <c r="Y47" s="653">
        <v>0</v>
      </c>
      <c r="Z47" s="653">
        <v>0</v>
      </c>
      <c r="AA47" s="653">
        <v>0</v>
      </c>
      <c r="AB47" s="653">
        <v>0</v>
      </c>
      <c r="AC47" s="673">
        <v>0</v>
      </c>
    </row>
    <row r="48" spans="1:29" s="15" customFormat="1" x14ac:dyDescent="0.25">
      <c r="A48" s="13">
        <v>86</v>
      </c>
      <c r="B48" s="564" t="s">
        <v>48</v>
      </c>
      <c r="C48" s="661">
        <v>0</v>
      </c>
      <c r="D48" s="652">
        <v>0</v>
      </c>
      <c r="E48" s="661">
        <v>0</v>
      </c>
      <c r="F48" s="661">
        <v>0</v>
      </c>
      <c r="G48" s="652">
        <v>0</v>
      </c>
      <c r="H48" s="661">
        <v>0</v>
      </c>
      <c r="I48" s="661">
        <v>0</v>
      </c>
      <c r="J48" s="652">
        <v>0</v>
      </c>
      <c r="K48" s="661">
        <v>0</v>
      </c>
      <c r="L48" s="661">
        <v>0</v>
      </c>
      <c r="M48" s="652">
        <v>0</v>
      </c>
      <c r="N48" s="661">
        <v>0</v>
      </c>
      <c r="O48" s="661">
        <v>0</v>
      </c>
      <c r="P48" s="652">
        <v>0</v>
      </c>
      <c r="Q48" s="661">
        <v>0</v>
      </c>
      <c r="R48" s="661">
        <v>0</v>
      </c>
      <c r="S48" s="652">
        <v>0</v>
      </c>
      <c r="T48" s="661">
        <v>0</v>
      </c>
      <c r="U48" s="652">
        <v>0</v>
      </c>
      <c r="V48" s="652">
        <v>0</v>
      </c>
      <c r="W48" s="652">
        <v>0</v>
      </c>
      <c r="X48" s="652">
        <v>0</v>
      </c>
      <c r="Y48" s="652">
        <v>0</v>
      </c>
      <c r="Z48" s="652">
        <v>0</v>
      </c>
      <c r="AA48" s="652">
        <v>0</v>
      </c>
      <c r="AB48" s="652">
        <v>0</v>
      </c>
      <c r="AC48" s="672">
        <v>0</v>
      </c>
    </row>
    <row r="49" spans="1:29" s="15" customFormat="1" x14ac:dyDescent="0.25">
      <c r="A49" s="22">
        <v>97</v>
      </c>
      <c r="B49" s="569" t="s">
        <v>49</v>
      </c>
      <c r="C49" s="663">
        <v>0</v>
      </c>
      <c r="D49" s="654">
        <v>0</v>
      </c>
      <c r="E49" s="663">
        <v>0</v>
      </c>
      <c r="F49" s="663">
        <v>0</v>
      </c>
      <c r="G49" s="654">
        <v>0</v>
      </c>
      <c r="H49" s="663">
        <v>0</v>
      </c>
      <c r="I49" s="663">
        <v>0</v>
      </c>
      <c r="J49" s="654">
        <v>0</v>
      </c>
      <c r="K49" s="663">
        <v>0</v>
      </c>
      <c r="L49" s="663">
        <v>0</v>
      </c>
      <c r="M49" s="654">
        <v>0</v>
      </c>
      <c r="N49" s="663">
        <v>0</v>
      </c>
      <c r="O49" s="663">
        <v>0</v>
      </c>
      <c r="P49" s="654">
        <v>0</v>
      </c>
      <c r="Q49" s="663">
        <v>0</v>
      </c>
      <c r="R49" s="663">
        <v>0</v>
      </c>
      <c r="S49" s="654">
        <v>0</v>
      </c>
      <c r="T49" s="663">
        <v>0</v>
      </c>
      <c r="U49" s="654">
        <v>0</v>
      </c>
      <c r="V49" s="654">
        <v>0</v>
      </c>
      <c r="W49" s="654">
        <v>0</v>
      </c>
      <c r="X49" s="654">
        <v>0</v>
      </c>
      <c r="Y49" s="654">
        <v>0</v>
      </c>
      <c r="Z49" s="654">
        <v>0</v>
      </c>
      <c r="AA49" s="654">
        <v>0</v>
      </c>
      <c r="AB49" s="654">
        <v>0</v>
      </c>
      <c r="AC49" s="674">
        <v>0</v>
      </c>
    </row>
    <row r="50" spans="1:29" s="15" customFormat="1" x14ac:dyDescent="0.25">
      <c r="M50" s="3"/>
      <c r="N50" s="3"/>
      <c r="O50" s="3"/>
      <c r="P50" s="3"/>
      <c r="Q50" s="3"/>
      <c r="R50" s="3"/>
      <c r="S50" s="3"/>
      <c r="T50" s="3"/>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91" t="s">
        <v>63</v>
      </c>
      <c r="B52" s="892"/>
      <c r="C52" s="892"/>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3"/>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753" t="s">
        <v>81</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x14ac:dyDescent="0.25">
      <c r="A56" s="732" t="s">
        <v>392</v>
      </c>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39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1.28515625" style="5" bestFit="1" customWidth="1"/>
    <col min="4" max="4" width="9.28515625" style="5" bestFit="1" customWidth="1"/>
    <col min="5" max="5" width="10.28515625" style="5" bestFit="1" customWidth="1"/>
    <col min="6" max="6" width="11.28515625" style="5" bestFit="1" customWidth="1"/>
    <col min="7" max="7" width="9.28515625" style="5" bestFit="1" customWidth="1"/>
    <col min="8" max="8" width="10.28515625" style="5" bestFit="1" customWidth="1"/>
    <col min="9" max="9" width="11.28515625" style="5" bestFit="1" customWidth="1"/>
    <col min="10" max="10" width="9.28515625" style="5" bestFit="1" customWidth="1"/>
    <col min="11" max="11" width="10.28515625" style="5" bestFit="1" customWidth="1"/>
    <col min="12" max="12" width="12.28515625" style="5" bestFit="1" customWidth="1"/>
    <col min="13" max="13" width="9.28515625" style="12" bestFit="1" customWidth="1"/>
    <col min="14" max="14" width="11.28515625" style="12" bestFit="1" customWidth="1"/>
    <col min="15" max="15" width="12.28515625" style="12" bestFit="1" customWidth="1"/>
    <col min="16" max="16" width="9.28515625" style="12" bestFit="1" customWidth="1"/>
    <col min="17" max="17" width="11.28515625" style="12" bestFit="1" customWidth="1"/>
    <col min="18" max="18" width="12.28515625" style="12" bestFit="1" customWidth="1"/>
    <col min="19" max="19" width="9.28515625" style="12" bestFit="1" customWidth="1"/>
    <col min="20" max="20" width="12.28515625" style="12" bestFit="1" customWidth="1"/>
    <col min="21" max="28" width="9.28515625" style="5" bestFit="1" customWidth="1"/>
    <col min="29" max="29" width="8.8554687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441</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523"/>
      <c r="B12" s="571" t="s">
        <v>14</v>
      </c>
      <c r="C12" s="524">
        <v>11061.153134</v>
      </c>
      <c r="D12" s="525">
        <v>14.580005999999999</v>
      </c>
      <c r="E12" s="524">
        <v>3160.92</v>
      </c>
      <c r="F12" s="524">
        <v>6525.2829959999999</v>
      </c>
      <c r="G12" s="525">
        <v>15.913765</v>
      </c>
      <c r="H12" s="524">
        <v>2035.3</v>
      </c>
      <c r="I12" s="524">
        <v>17586.436129999998</v>
      </c>
      <c r="J12" s="525">
        <v>11.673145999999999</v>
      </c>
      <c r="K12" s="524">
        <v>4023.66</v>
      </c>
      <c r="L12" s="524">
        <v>162150.47350699999</v>
      </c>
      <c r="M12" s="525">
        <v>20.434633999999999</v>
      </c>
      <c r="N12" s="524">
        <v>64944.32</v>
      </c>
      <c r="O12" s="524">
        <v>104444.71507999999</v>
      </c>
      <c r="P12" s="525">
        <v>20.864657000000001</v>
      </c>
      <c r="Q12" s="524">
        <v>42712.38</v>
      </c>
      <c r="R12" s="524">
        <v>266595.18858700001</v>
      </c>
      <c r="S12" s="525">
        <v>15.239209000000001</v>
      </c>
      <c r="T12" s="524">
        <v>79628.92</v>
      </c>
      <c r="U12" s="525">
        <v>14.659454999999999</v>
      </c>
      <c r="V12" s="525">
        <v>13.07348</v>
      </c>
      <c r="W12" s="525">
        <v>3.76</v>
      </c>
      <c r="X12" s="525">
        <v>16.006159</v>
      </c>
      <c r="Y12" s="525">
        <v>10.406269</v>
      </c>
      <c r="Z12" s="525">
        <v>3.26</v>
      </c>
      <c r="AA12" s="525">
        <v>15.159136999999999</v>
      </c>
      <c r="AB12" s="525">
        <v>9.0307580000000005</v>
      </c>
      <c r="AC12" s="526">
        <v>2.68</v>
      </c>
    </row>
    <row r="13" spans="1:30" x14ac:dyDescent="0.25">
      <c r="A13" s="527"/>
      <c r="B13" s="566" t="s">
        <v>15</v>
      </c>
      <c r="C13" s="528">
        <v>4614.1684450000002</v>
      </c>
      <c r="D13" s="529">
        <v>18.418628999999999</v>
      </c>
      <c r="E13" s="528">
        <v>1665.74</v>
      </c>
      <c r="F13" s="528">
        <v>3050.6545879999999</v>
      </c>
      <c r="G13" s="529">
        <v>20.086575</v>
      </c>
      <c r="H13" s="528">
        <v>1201.03</v>
      </c>
      <c r="I13" s="528">
        <v>7664.8230320000002</v>
      </c>
      <c r="J13" s="529">
        <v>16.516338999999999</v>
      </c>
      <c r="K13" s="528">
        <v>2481.2600000000002</v>
      </c>
      <c r="L13" s="528">
        <v>58655.705830999999</v>
      </c>
      <c r="M13" s="529">
        <v>21.280042999999999</v>
      </c>
      <c r="N13" s="528">
        <v>24464.639999999999</v>
      </c>
      <c r="O13" s="528">
        <v>51923.750400999998</v>
      </c>
      <c r="P13" s="529">
        <v>28.502569999999999</v>
      </c>
      <c r="Q13" s="528">
        <v>29007.22</v>
      </c>
      <c r="R13" s="528">
        <v>110579.456232</v>
      </c>
      <c r="S13" s="529">
        <v>19.14781</v>
      </c>
      <c r="T13" s="528">
        <v>41500.15</v>
      </c>
      <c r="U13" s="529">
        <v>12.712085999999999</v>
      </c>
      <c r="V13" s="529">
        <v>14.739117</v>
      </c>
      <c r="W13" s="529">
        <v>3.67</v>
      </c>
      <c r="X13" s="529">
        <v>17.020527999999999</v>
      </c>
      <c r="Y13" s="529">
        <v>17.596959999999999</v>
      </c>
      <c r="Z13" s="529">
        <v>5.87</v>
      </c>
      <c r="AA13" s="529">
        <v>14.426876999999999</v>
      </c>
      <c r="AB13" s="529">
        <v>12.180187</v>
      </c>
      <c r="AC13" s="530">
        <v>3.44</v>
      </c>
    </row>
    <row r="14" spans="1:30" x14ac:dyDescent="0.25">
      <c r="A14" s="531">
        <v>5</v>
      </c>
      <c r="B14" s="567" t="s">
        <v>16</v>
      </c>
      <c r="C14" s="532">
        <v>203.864519</v>
      </c>
      <c r="D14" s="533">
        <v>35.346639000000003</v>
      </c>
      <c r="E14" s="532">
        <v>141.24</v>
      </c>
      <c r="F14" s="532">
        <v>147.22501099999999</v>
      </c>
      <c r="G14" s="533">
        <v>24.184491000000001</v>
      </c>
      <c r="H14" s="532">
        <v>69.790000000000006</v>
      </c>
      <c r="I14" s="532">
        <v>351.08953000000002</v>
      </c>
      <c r="J14" s="533">
        <v>24.255305</v>
      </c>
      <c r="K14" s="532">
        <v>166.91</v>
      </c>
      <c r="L14" s="532">
        <v>4098.8465109999997</v>
      </c>
      <c r="M14" s="533">
        <v>33.086260000000003</v>
      </c>
      <c r="N14" s="532">
        <v>2658.06</v>
      </c>
      <c r="O14" s="532">
        <v>2812.4924700000001</v>
      </c>
      <c r="P14" s="533">
        <v>33.542152999999999</v>
      </c>
      <c r="Q14" s="532">
        <v>1849.01</v>
      </c>
      <c r="R14" s="532">
        <v>6911.3389809999999</v>
      </c>
      <c r="S14" s="533">
        <v>28.864263000000001</v>
      </c>
      <c r="T14" s="532">
        <v>3910.02</v>
      </c>
      <c r="U14" s="533">
        <v>20.105737999999999</v>
      </c>
      <c r="V14" s="533">
        <v>23.911650000000002</v>
      </c>
      <c r="W14" s="533">
        <v>9.42</v>
      </c>
      <c r="X14" s="533">
        <v>19.103361</v>
      </c>
      <c r="Y14" s="533">
        <v>26.350897</v>
      </c>
      <c r="Z14" s="533">
        <v>9.8699999999999992</v>
      </c>
      <c r="AA14" s="533">
        <v>19.685403000000001</v>
      </c>
      <c r="AB14" s="533">
        <v>21.855314</v>
      </c>
      <c r="AC14" s="534">
        <v>8.43</v>
      </c>
    </row>
    <row r="15" spans="1:30" x14ac:dyDescent="0.25">
      <c r="A15" s="535">
        <v>15</v>
      </c>
      <c r="B15" s="568" t="s">
        <v>17</v>
      </c>
      <c r="C15" s="536">
        <v>339.70569399999999</v>
      </c>
      <c r="D15" s="537">
        <v>23.987511000000001</v>
      </c>
      <c r="E15" s="536">
        <v>159.71</v>
      </c>
      <c r="F15" s="536">
        <v>174.456943</v>
      </c>
      <c r="G15" s="537">
        <v>27.410225000000001</v>
      </c>
      <c r="H15" s="536">
        <v>93.73</v>
      </c>
      <c r="I15" s="536">
        <v>514.16263700000002</v>
      </c>
      <c r="J15" s="537">
        <v>21.398302000000001</v>
      </c>
      <c r="K15" s="536">
        <v>215.64</v>
      </c>
      <c r="L15" s="536">
        <v>5597.5738570000003</v>
      </c>
      <c r="M15" s="537">
        <v>24.962012999999999</v>
      </c>
      <c r="N15" s="536">
        <v>2738.64</v>
      </c>
      <c r="O15" s="536">
        <v>1747.2572379999999</v>
      </c>
      <c r="P15" s="537">
        <v>29.807354</v>
      </c>
      <c r="Q15" s="536">
        <v>1020.79</v>
      </c>
      <c r="R15" s="536">
        <v>7344.8310949999996</v>
      </c>
      <c r="S15" s="537">
        <v>21.946043</v>
      </c>
      <c r="T15" s="536">
        <v>3159.32</v>
      </c>
      <c r="U15" s="537">
        <v>16.477716000000001</v>
      </c>
      <c r="V15" s="537">
        <v>11.271145000000001</v>
      </c>
      <c r="W15" s="537">
        <v>3.64</v>
      </c>
      <c r="X15" s="537">
        <v>10.015407</v>
      </c>
      <c r="Y15" s="537">
        <v>18.417766</v>
      </c>
      <c r="Z15" s="537">
        <v>3.62</v>
      </c>
      <c r="AA15" s="537">
        <v>14.285035000000001</v>
      </c>
      <c r="AB15" s="537">
        <v>10.725629</v>
      </c>
      <c r="AC15" s="538">
        <v>3</v>
      </c>
    </row>
    <row r="16" spans="1:30" x14ac:dyDescent="0.25">
      <c r="A16" s="531">
        <v>17</v>
      </c>
      <c r="B16" s="567" t="s">
        <v>18</v>
      </c>
      <c r="C16" s="532">
        <v>54.110021000000003</v>
      </c>
      <c r="D16" s="533">
        <v>76.721162000000007</v>
      </c>
      <c r="E16" s="532">
        <v>81.37</v>
      </c>
      <c r="F16" s="532">
        <v>273.52837299999999</v>
      </c>
      <c r="G16" s="533">
        <v>68.361113000000003</v>
      </c>
      <c r="H16" s="532">
        <v>366.49</v>
      </c>
      <c r="I16" s="532">
        <v>327.63839400000001</v>
      </c>
      <c r="J16" s="533">
        <v>64.683874000000003</v>
      </c>
      <c r="K16" s="532">
        <v>415.38</v>
      </c>
      <c r="L16" s="532">
        <v>572.04981299999997</v>
      </c>
      <c r="M16" s="533">
        <v>73.353999000000002</v>
      </c>
      <c r="N16" s="532">
        <v>822.46</v>
      </c>
      <c r="O16" s="532">
        <v>1852.919073</v>
      </c>
      <c r="P16" s="533">
        <v>66.182128000000006</v>
      </c>
      <c r="Q16" s="532">
        <v>2403.5500000000002</v>
      </c>
      <c r="R16" s="532">
        <v>2424.9688860000001</v>
      </c>
      <c r="S16" s="533">
        <v>63.923552000000001</v>
      </c>
      <c r="T16" s="532">
        <v>3038.25</v>
      </c>
      <c r="U16" s="533">
        <v>10.571975999999999</v>
      </c>
      <c r="V16" s="533">
        <v>8.2108830000000008</v>
      </c>
      <c r="W16" s="533">
        <v>1.7</v>
      </c>
      <c r="X16" s="533">
        <v>6.7741379999999998</v>
      </c>
      <c r="Y16" s="533">
        <v>19.655301000000001</v>
      </c>
      <c r="Z16" s="533">
        <v>2.61</v>
      </c>
      <c r="AA16" s="533">
        <v>7.4013580000000001</v>
      </c>
      <c r="AB16" s="533">
        <v>19.042135999999999</v>
      </c>
      <c r="AC16" s="534">
        <v>2.76</v>
      </c>
    </row>
    <row r="17" spans="1:29" x14ac:dyDescent="0.25">
      <c r="A17" s="535">
        <v>25</v>
      </c>
      <c r="B17" s="568" t="s">
        <v>19</v>
      </c>
      <c r="C17" s="536">
        <v>1474.954837</v>
      </c>
      <c r="D17" s="537">
        <v>35.174196000000002</v>
      </c>
      <c r="E17" s="536">
        <v>1016.85</v>
      </c>
      <c r="F17" s="536">
        <v>1245.719724</v>
      </c>
      <c r="G17" s="537">
        <v>30.788810999999999</v>
      </c>
      <c r="H17" s="536">
        <v>751.74</v>
      </c>
      <c r="I17" s="536">
        <v>2720.6745609999998</v>
      </c>
      <c r="J17" s="537">
        <v>31.292711000000001</v>
      </c>
      <c r="K17" s="536">
        <v>1668.69</v>
      </c>
      <c r="L17" s="536">
        <v>10345.863262999999</v>
      </c>
      <c r="M17" s="537">
        <v>24.492052999999999</v>
      </c>
      <c r="N17" s="536">
        <v>4966.47</v>
      </c>
      <c r="O17" s="536">
        <v>14379.039612</v>
      </c>
      <c r="P17" s="537">
        <v>34.186058000000003</v>
      </c>
      <c r="Q17" s="536">
        <v>9634.6299999999992</v>
      </c>
      <c r="R17" s="536">
        <v>24724.902875</v>
      </c>
      <c r="S17" s="537">
        <v>26.856546999999999</v>
      </c>
      <c r="T17" s="536">
        <v>13014.9</v>
      </c>
      <c r="U17" s="537">
        <v>7.0143589999999998</v>
      </c>
      <c r="V17" s="537">
        <v>22.366204</v>
      </c>
      <c r="W17" s="537">
        <v>3.07</v>
      </c>
      <c r="X17" s="537">
        <v>11.542757</v>
      </c>
      <c r="Y17" s="537">
        <v>14.816734</v>
      </c>
      <c r="Z17" s="537">
        <v>3.35</v>
      </c>
      <c r="AA17" s="537">
        <v>9.0877839999999992</v>
      </c>
      <c r="AB17" s="537">
        <v>12.426188</v>
      </c>
      <c r="AC17" s="538">
        <v>2.21</v>
      </c>
    </row>
    <row r="18" spans="1:29" x14ac:dyDescent="0.25">
      <c r="A18" s="531">
        <v>41</v>
      </c>
      <c r="B18" s="567" t="s">
        <v>20</v>
      </c>
      <c r="C18" s="532">
        <v>554.469336</v>
      </c>
      <c r="D18" s="533">
        <v>57.583103000000001</v>
      </c>
      <c r="E18" s="532">
        <v>625.79</v>
      </c>
      <c r="F18" s="532">
        <v>360.607955</v>
      </c>
      <c r="G18" s="533">
        <v>84.002835000000005</v>
      </c>
      <c r="H18" s="532">
        <v>593.72</v>
      </c>
      <c r="I18" s="532">
        <v>915.07729099999995</v>
      </c>
      <c r="J18" s="533">
        <v>51.129440000000002</v>
      </c>
      <c r="K18" s="532">
        <v>917.03</v>
      </c>
      <c r="L18" s="532">
        <v>13331.875593999999</v>
      </c>
      <c r="M18" s="533">
        <v>70.022287000000006</v>
      </c>
      <c r="N18" s="532">
        <v>18297.16</v>
      </c>
      <c r="O18" s="532">
        <v>14246.003053</v>
      </c>
      <c r="P18" s="533">
        <v>91.373740999999995</v>
      </c>
      <c r="Q18" s="532">
        <v>25513.53</v>
      </c>
      <c r="R18" s="532">
        <v>27577.878647000001</v>
      </c>
      <c r="S18" s="533">
        <v>59.154885999999998</v>
      </c>
      <c r="T18" s="532">
        <v>31974.78</v>
      </c>
      <c r="U18" s="533">
        <v>24.044388000000001</v>
      </c>
      <c r="V18" s="533">
        <v>16.966729000000001</v>
      </c>
      <c r="W18" s="533">
        <v>8</v>
      </c>
      <c r="X18" s="533">
        <v>39.505515000000003</v>
      </c>
      <c r="Y18" s="533">
        <v>11.833747000000001</v>
      </c>
      <c r="Z18" s="533">
        <v>9.16</v>
      </c>
      <c r="AA18" s="533">
        <v>30.137212000000002</v>
      </c>
      <c r="AB18" s="533">
        <v>16.038622</v>
      </c>
      <c r="AC18" s="534">
        <v>9.4700000000000006</v>
      </c>
    </row>
    <row r="19" spans="1:29" x14ac:dyDescent="0.25">
      <c r="A19" s="535">
        <v>54</v>
      </c>
      <c r="B19" s="568" t="s">
        <v>21</v>
      </c>
      <c r="C19" s="536">
        <v>510.45164499999998</v>
      </c>
      <c r="D19" s="537">
        <v>53.056561000000002</v>
      </c>
      <c r="E19" s="536">
        <v>530.82000000000005</v>
      </c>
      <c r="F19" s="536">
        <v>581.684617</v>
      </c>
      <c r="G19" s="537">
        <v>51.894564000000003</v>
      </c>
      <c r="H19" s="536">
        <v>591.65</v>
      </c>
      <c r="I19" s="536">
        <v>1092.1362630000001</v>
      </c>
      <c r="J19" s="537">
        <v>51.816538999999999</v>
      </c>
      <c r="K19" s="536">
        <v>1109.18</v>
      </c>
      <c r="L19" s="536">
        <v>12265.128687</v>
      </c>
      <c r="M19" s="537">
        <v>50.250135</v>
      </c>
      <c r="N19" s="536">
        <v>12079.96</v>
      </c>
      <c r="O19" s="536">
        <v>13492.717928</v>
      </c>
      <c r="P19" s="537">
        <v>34.309463000000001</v>
      </c>
      <c r="Q19" s="536">
        <v>9073.39</v>
      </c>
      <c r="R19" s="536">
        <v>25757.846614999999</v>
      </c>
      <c r="S19" s="537">
        <v>40.082278000000002</v>
      </c>
      <c r="T19" s="536">
        <v>20235.689999999999</v>
      </c>
      <c r="U19" s="537">
        <v>24.027992999999999</v>
      </c>
      <c r="V19" s="537">
        <v>18.947996</v>
      </c>
      <c r="W19" s="537">
        <v>8.92</v>
      </c>
      <c r="X19" s="537">
        <v>23.195934000000001</v>
      </c>
      <c r="Y19" s="537">
        <v>27.723154000000001</v>
      </c>
      <c r="Z19" s="537">
        <v>12.6</v>
      </c>
      <c r="AA19" s="537">
        <v>23.584828999999999</v>
      </c>
      <c r="AB19" s="537">
        <v>20.543659000000002</v>
      </c>
      <c r="AC19" s="538">
        <v>9.5</v>
      </c>
    </row>
    <row r="20" spans="1:29" x14ac:dyDescent="0.25">
      <c r="A20" s="531">
        <v>63</v>
      </c>
      <c r="B20" s="567" t="s">
        <v>22</v>
      </c>
      <c r="C20" s="532">
        <v>47.095705000000002</v>
      </c>
      <c r="D20" s="533">
        <v>81.962102999999999</v>
      </c>
      <c r="E20" s="532">
        <v>75.66</v>
      </c>
      <c r="F20" s="532">
        <v>6.6667839999999998</v>
      </c>
      <c r="G20" s="533">
        <v>97.134820000000005</v>
      </c>
      <c r="H20" s="532">
        <v>12.69</v>
      </c>
      <c r="I20" s="532">
        <v>53.762489000000002</v>
      </c>
      <c r="J20" s="533">
        <v>74.923204999999996</v>
      </c>
      <c r="K20" s="532">
        <v>78.95</v>
      </c>
      <c r="L20" s="532">
        <v>399.497411</v>
      </c>
      <c r="M20" s="533">
        <v>67.989512000000005</v>
      </c>
      <c r="N20" s="532">
        <v>532.37</v>
      </c>
      <c r="O20" s="532">
        <v>166.6696</v>
      </c>
      <c r="P20" s="533">
        <v>97.134820000000005</v>
      </c>
      <c r="Q20" s="532">
        <v>317.31</v>
      </c>
      <c r="R20" s="532">
        <v>566.16701</v>
      </c>
      <c r="S20" s="533">
        <v>71.286519999999996</v>
      </c>
      <c r="T20" s="532">
        <v>791.06</v>
      </c>
      <c r="U20" s="533">
        <v>8.4826720000000009</v>
      </c>
      <c r="V20" s="533">
        <v>47.291460999999998</v>
      </c>
      <c r="W20" s="533">
        <v>7.86</v>
      </c>
      <c r="X20" s="533">
        <v>25</v>
      </c>
      <c r="Y20" s="533">
        <v>0</v>
      </c>
      <c r="Z20" s="533">
        <v>0</v>
      </c>
      <c r="AA20" s="533">
        <v>10.530893000000001</v>
      </c>
      <c r="AB20" s="533">
        <v>52.994992000000003</v>
      </c>
      <c r="AC20" s="534">
        <v>10.94</v>
      </c>
    </row>
    <row r="21" spans="1:29" x14ac:dyDescent="0.25">
      <c r="A21" s="535">
        <v>66</v>
      </c>
      <c r="B21" s="568" t="s">
        <v>23</v>
      </c>
      <c r="C21" s="536">
        <v>80.444979000000004</v>
      </c>
      <c r="D21" s="537">
        <v>72.202127000000004</v>
      </c>
      <c r="E21" s="536">
        <v>113.84</v>
      </c>
      <c r="F21" s="536">
        <v>0</v>
      </c>
      <c r="G21" s="537">
        <v>0</v>
      </c>
      <c r="H21" s="536">
        <v>0</v>
      </c>
      <c r="I21" s="536">
        <v>80.444979000000004</v>
      </c>
      <c r="J21" s="537">
        <v>72.202127000000004</v>
      </c>
      <c r="K21" s="536">
        <v>113.84</v>
      </c>
      <c r="L21" s="536">
        <v>1425.939725</v>
      </c>
      <c r="M21" s="537">
        <v>91.748403999999994</v>
      </c>
      <c r="N21" s="536">
        <v>2564.2199999999998</v>
      </c>
      <c r="O21" s="536">
        <v>0</v>
      </c>
      <c r="P21" s="537">
        <v>0</v>
      </c>
      <c r="Q21" s="536">
        <v>0</v>
      </c>
      <c r="R21" s="536">
        <v>1425.939725</v>
      </c>
      <c r="S21" s="537">
        <v>91.748403999999994</v>
      </c>
      <c r="T21" s="536">
        <v>2564.2199999999998</v>
      </c>
      <c r="U21" s="537">
        <v>17.725652</v>
      </c>
      <c r="V21" s="537">
        <v>37.903767999999999</v>
      </c>
      <c r="W21" s="537">
        <v>13.17</v>
      </c>
      <c r="X21" s="537">
        <v>0</v>
      </c>
      <c r="Y21" s="537">
        <v>0</v>
      </c>
      <c r="Z21" s="537">
        <v>0</v>
      </c>
      <c r="AA21" s="537">
        <v>17.725652</v>
      </c>
      <c r="AB21" s="537">
        <v>37.903767999999999</v>
      </c>
      <c r="AC21" s="538">
        <v>13.17</v>
      </c>
    </row>
    <row r="22" spans="1:29" x14ac:dyDescent="0.25">
      <c r="A22" s="531">
        <v>68</v>
      </c>
      <c r="B22" s="567" t="s">
        <v>24</v>
      </c>
      <c r="C22" s="532">
        <v>680.45359900000005</v>
      </c>
      <c r="D22" s="533">
        <v>34.408391999999999</v>
      </c>
      <c r="E22" s="532">
        <v>458.9</v>
      </c>
      <c r="F22" s="532">
        <v>192.45300499999999</v>
      </c>
      <c r="G22" s="533">
        <v>39.257097000000002</v>
      </c>
      <c r="H22" s="532">
        <v>148.08000000000001</v>
      </c>
      <c r="I22" s="532">
        <v>872.90660500000001</v>
      </c>
      <c r="J22" s="533">
        <v>28.785561999999999</v>
      </c>
      <c r="K22" s="532">
        <v>492.49</v>
      </c>
      <c r="L22" s="532">
        <v>5777.156696</v>
      </c>
      <c r="M22" s="533">
        <v>36.796934</v>
      </c>
      <c r="N22" s="532">
        <v>4166.6000000000004</v>
      </c>
      <c r="O22" s="532">
        <v>2589.6218140000001</v>
      </c>
      <c r="P22" s="533">
        <v>41.192259999999997</v>
      </c>
      <c r="Q22" s="532">
        <v>2090.7800000000002</v>
      </c>
      <c r="R22" s="532">
        <v>8366.7785100000001</v>
      </c>
      <c r="S22" s="533">
        <v>30.472207000000001</v>
      </c>
      <c r="T22" s="532">
        <v>4997.1000000000004</v>
      </c>
      <c r="U22" s="533">
        <v>8.4901549999999997</v>
      </c>
      <c r="V22" s="533">
        <v>28.801869</v>
      </c>
      <c r="W22" s="533">
        <v>4.79</v>
      </c>
      <c r="X22" s="533">
        <v>13.455866</v>
      </c>
      <c r="Y22" s="533">
        <v>20.891237</v>
      </c>
      <c r="Z22" s="533">
        <v>5.51</v>
      </c>
      <c r="AA22" s="533">
        <v>9.5849639999999994</v>
      </c>
      <c r="AB22" s="533">
        <v>23.488558000000001</v>
      </c>
      <c r="AC22" s="534">
        <v>4.41</v>
      </c>
    </row>
    <row r="23" spans="1:29" x14ac:dyDescent="0.25">
      <c r="A23" s="535">
        <v>73</v>
      </c>
      <c r="B23" s="570" t="s">
        <v>25</v>
      </c>
      <c r="C23" s="536">
        <v>668.61811</v>
      </c>
      <c r="D23" s="537">
        <v>67.649434999999997</v>
      </c>
      <c r="E23" s="536">
        <v>886.54</v>
      </c>
      <c r="F23" s="536">
        <v>68.312174999999996</v>
      </c>
      <c r="G23" s="537">
        <v>51.426457999999997</v>
      </c>
      <c r="H23" s="536">
        <v>68.86</v>
      </c>
      <c r="I23" s="536">
        <v>736.93028500000003</v>
      </c>
      <c r="J23" s="537">
        <v>61.623674000000001</v>
      </c>
      <c r="K23" s="536">
        <v>890.08</v>
      </c>
      <c r="L23" s="536">
        <v>4841.7742740000003</v>
      </c>
      <c r="M23" s="537">
        <v>77.205293999999995</v>
      </c>
      <c r="N23" s="536">
        <v>7326.69</v>
      </c>
      <c r="O23" s="536">
        <v>637.02961500000004</v>
      </c>
      <c r="P23" s="537">
        <v>62.887664000000001</v>
      </c>
      <c r="Q23" s="536">
        <v>785.2</v>
      </c>
      <c r="R23" s="536">
        <v>5478.8038889999998</v>
      </c>
      <c r="S23" s="537">
        <v>68.64161</v>
      </c>
      <c r="T23" s="536">
        <v>7371.05</v>
      </c>
      <c r="U23" s="537">
        <v>7.2414639999999997</v>
      </c>
      <c r="V23" s="537">
        <v>16.625548999999999</v>
      </c>
      <c r="W23" s="537">
        <v>2.36</v>
      </c>
      <c r="X23" s="537">
        <v>9.325272</v>
      </c>
      <c r="Y23" s="537">
        <v>51.530707</v>
      </c>
      <c r="Z23" s="537">
        <v>9.42</v>
      </c>
      <c r="AA23" s="537">
        <v>7.4346300000000003</v>
      </c>
      <c r="AB23" s="537">
        <v>15.029696</v>
      </c>
      <c r="AC23" s="538">
        <v>2.19</v>
      </c>
    </row>
    <row r="24" spans="1:29" x14ac:dyDescent="0.25">
      <c r="A24" s="527"/>
      <c r="B24" s="566" t="s">
        <v>26</v>
      </c>
      <c r="C24" s="539">
        <v>3753.0885720000001</v>
      </c>
      <c r="D24" s="540">
        <v>28.636009999999999</v>
      </c>
      <c r="E24" s="539">
        <v>2106.48</v>
      </c>
      <c r="F24" s="539">
        <v>1628.3622089999999</v>
      </c>
      <c r="G24" s="540">
        <v>25.580738</v>
      </c>
      <c r="H24" s="539">
        <v>816.43</v>
      </c>
      <c r="I24" s="539">
        <v>5381.4507809999996</v>
      </c>
      <c r="J24" s="540">
        <v>21.545570999999999</v>
      </c>
      <c r="K24" s="539">
        <v>2272.5500000000002</v>
      </c>
      <c r="L24" s="539">
        <v>39015.568105999999</v>
      </c>
      <c r="M24" s="540">
        <v>26.598761</v>
      </c>
      <c r="N24" s="539">
        <v>20340.21</v>
      </c>
      <c r="O24" s="539">
        <v>16754.453237999998</v>
      </c>
      <c r="P24" s="540">
        <v>31.337239</v>
      </c>
      <c r="Q24" s="539">
        <v>10290.75</v>
      </c>
      <c r="R24" s="539">
        <v>55770.021344000001</v>
      </c>
      <c r="S24" s="540">
        <v>20.909334000000001</v>
      </c>
      <c r="T24" s="539">
        <v>22855.83</v>
      </c>
      <c r="U24" s="540">
        <v>10.395588999999999</v>
      </c>
      <c r="V24" s="540">
        <v>8.7723150000000008</v>
      </c>
      <c r="W24" s="540">
        <v>1.79</v>
      </c>
      <c r="X24" s="540">
        <v>10.289144</v>
      </c>
      <c r="Y24" s="540">
        <v>13.922582</v>
      </c>
      <c r="Z24" s="540">
        <v>2.81</v>
      </c>
      <c r="AA24" s="540">
        <v>10.363379999999999</v>
      </c>
      <c r="AB24" s="540">
        <v>7.1466659999999997</v>
      </c>
      <c r="AC24" s="541">
        <v>1.45</v>
      </c>
    </row>
    <row r="25" spans="1:29" x14ac:dyDescent="0.25">
      <c r="A25" s="531">
        <v>8</v>
      </c>
      <c r="B25" s="567" t="s">
        <v>27</v>
      </c>
      <c r="C25" s="532">
        <v>111.27788200000001</v>
      </c>
      <c r="D25" s="533">
        <v>83.384551999999999</v>
      </c>
      <c r="E25" s="532">
        <v>181.87</v>
      </c>
      <c r="F25" s="532">
        <v>107.89203000000001</v>
      </c>
      <c r="G25" s="533">
        <v>86.186397999999997</v>
      </c>
      <c r="H25" s="532">
        <v>182.26</v>
      </c>
      <c r="I25" s="532">
        <v>219.16991200000001</v>
      </c>
      <c r="J25" s="533">
        <v>84.328826000000007</v>
      </c>
      <c r="K25" s="532">
        <v>362.25</v>
      </c>
      <c r="L25" s="532">
        <v>629.23574299999996</v>
      </c>
      <c r="M25" s="533">
        <v>77.056878999999995</v>
      </c>
      <c r="N25" s="532">
        <v>950.34</v>
      </c>
      <c r="O25" s="532">
        <v>1689.267394</v>
      </c>
      <c r="P25" s="533">
        <v>83.271069999999995</v>
      </c>
      <c r="Q25" s="532">
        <v>2757.08</v>
      </c>
      <c r="R25" s="532">
        <v>2318.5031359999998</v>
      </c>
      <c r="S25" s="533">
        <v>80.486752999999993</v>
      </c>
      <c r="T25" s="532">
        <v>3657.53</v>
      </c>
      <c r="U25" s="533">
        <v>5.6546339999999997</v>
      </c>
      <c r="V25" s="533">
        <v>18.848948</v>
      </c>
      <c r="W25" s="533">
        <v>2.09</v>
      </c>
      <c r="X25" s="533">
        <v>15.657017</v>
      </c>
      <c r="Y25" s="533">
        <v>5.0327859999999998</v>
      </c>
      <c r="Z25" s="533">
        <v>1.54</v>
      </c>
      <c r="AA25" s="533">
        <v>10.578564999999999</v>
      </c>
      <c r="AB25" s="533">
        <v>8.1937309999999997</v>
      </c>
      <c r="AC25" s="534">
        <v>1.7</v>
      </c>
    </row>
    <row r="26" spans="1:29" x14ac:dyDescent="0.25">
      <c r="A26" s="535">
        <v>88</v>
      </c>
      <c r="B26" s="568" t="s">
        <v>28</v>
      </c>
      <c r="C26" s="536">
        <v>0</v>
      </c>
      <c r="D26" s="537">
        <v>0</v>
      </c>
      <c r="E26" s="536">
        <v>0</v>
      </c>
      <c r="F26" s="536">
        <v>11.472313</v>
      </c>
      <c r="G26" s="537">
        <v>83.066800999999998</v>
      </c>
      <c r="H26" s="536">
        <v>18.68</v>
      </c>
      <c r="I26" s="536">
        <v>11.472313</v>
      </c>
      <c r="J26" s="537">
        <v>83.066800999999998</v>
      </c>
      <c r="K26" s="536">
        <v>18.68</v>
      </c>
      <c r="L26" s="536">
        <v>0</v>
      </c>
      <c r="M26" s="537">
        <v>0</v>
      </c>
      <c r="N26" s="536">
        <v>0</v>
      </c>
      <c r="O26" s="536">
        <v>60.398353</v>
      </c>
      <c r="P26" s="537">
        <v>73.758101999999994</v>
      </c>
      <c r="Q26" s="536">
        <v>87.32</v>
      </c>
      <c r="R26" s="536">
        <v>60.398353</v>
      </c>
      <c r="S26" s="537">
        <v>73.758101999999994</v>
      </c>
      <c r="T26" s="536">
        <v>87.32</v>
      </c>
      <c r="U26" s="537">
        <v>0</v>
      </c>
      <c r="V26" s="537">
        <v>0</v>
      </c>
      <c r="W26" s="537">
        <v>0</v>
      </c>
      <c r="X26" s="537">
        <v>5.2647060000000003</v>
      </c>
      <c r="Y26" s="537">
        <v>12.457743000000001</v>
      </c>
      <c r="Z26" s="537">
        <v>1.29</v>
      </c>
      <c r="AA26" s="537">
        <v>5.2647060000000003</v>
      </c>
      <c r="AB26" s="537">
        <v>12.457743000000001</v>
      </c>
      <c r="AC26" s="538">
        <v>1.29</v>
      </c>
    </row>
    <row r="27" spans="1:29" x14ac:dyDescent="0.25">
      <c r="A27" s="531">
        <v>13</v>
      </c>
      <c r="B27" s="567" t="s">
        <v>29</v>
      </c>
      <c r="C27" s="532">
        <v>213.903322</v>
      </c>
      <c r="D27" s="533">
        <v>55.782274000000001</v>
      </c>
      <c r="E27" s="532">
        <v>233.87</v>
      </c>
      <c r="F27" s="532">
        <v>73.190387999999999</v>
      </c>
      <c r="G27" s="533">
        <v>82.195094999999995</v>
      </c>
      <c r="H27" s="532">
        <v>117.91</v>
      </c>
      <c r="I27" s="532">
        <v>287.09370999999999</v>
      </c>
      <c r="J27" s="533">
        <v>60.660991000000003</v>
      </c>
      <c r="K27" s="532">
        <v>341.34</v>
      </c>
      <c r="L27" s="532">
        <v>1979.190908</v>
      </c>
      <c r="M27" s="533">
        <v>53.657356999999998</v>
      </c>
      <c r="N27" s="532">
        <v>2081.48</v>
      </c>
      <c r="O27" s="532">
        <v>707.784899</v>
      </c>
      <c r="P27" s="533">
        <v>71.241439999999997</v>
      </c>
      <c r="Q27" s="532">
        <v>988.3</v>
      </c>
      <c r="R27" s="532">
        <v>2686.9758069999998</v>
      </c>
      <c r="S27" s="533">
        <v>55.108345</v>
      </c>
      <c r="T27" s="532">
        <v>2902.27</v>
      </c>
      <c r="U27" s="533">
        <v>9.2527360000000005</v>
      </c>
      <c r="V27" s="533">
        <v>11.188636000000001</v>
      </c>
      <c r="W27" s="533">
        <v>2.0299999999999998</v>
      </c>
      <c r="X27" s="533">
        <v>9.6704620000000006</v>
      </c>
      <c r="Y27" s="533">
        <v>18.471547999999999</v>
      </c>
      <c r="Z27" s="533">
        <v>3.5</v>
      </c>
      <c r="AA27" s="533">
        <v>9.3592289999999991</v>
      </c>
      <c r="AB27" s="533">
        <v>10.911011</v>
      </c>
      <c r="AC27" s="534">
        <v>2</v>
      </c>
    </row>
    <row r="28" spans="1:29" x14ac:dyDescent="0.25">
      <c r="A28" s="535">
        <v>20</v>
      </c>
      <c r="B28" s="568" t="s">
        <v>30</v>
      </c>
      <c r="C28" s="536">
        <v>482.83149200000003</v>
      </c>
      <c r="D28" s="537">
        <v>53.535069</v>
      </c>
      <c r="E28" s="536">
        <v>506.63</v>
      </c>
      <c r="F28" s="536">
        <v>361.12950599999999</v>
      </c>
      <c r="G28" s="537">
        <v>63.905909000000001</v>
      </c>
      <c r="H28" s="536">
        <v>452.33</v>
      </c>
      <c r="I28" s="536">
        <v>843.96099800000002</v>
      </c>
      <c r="J28" s="537">
        <v>41.798622999999999</v>
      </c>
      <c r="K28" s="536">
        <v>691.42</v>
      </c>
      <c r="L28" s="536">
        <v>4754.6575579999999</v>
      </c>
      <c r="M28" s="537">
        <v>67.615815999999995</v>
      </c>
      <c r="N28" s="536">
        <v>6301.21</v>
      </c>
      <c r="O28" s="536">
        <v>3688.1942949999998</v>
      </c>
      <c r="P28" s="537">
        <v>58.587834999999998</v>
      </c>
      <c r="Q28" s="536">
        <v>4235.2299999999996</v>
      </c>
      <c r="R28" s="536">
        <v>8442.8518530000001</v>
      </c>
      <c r="S28" s="537">
        <v>46.160055</v>
      </c>
      <c r="T28" s="536">
        <v>7638.56</v>
      </c>
      <c r="U28" s="537">
        <v>9.8474470000000007</v>
      </c>
      <c r="V28" s="537">
        <v>35.362853999999999</v>
      </c>
      <c r="W28" s="537">
        <v>6.83</v>
      </c>
      <c r="X28" s="537">
        <v>10.212941000000001</v>
      </c>
      <c r="Y28" s="537">
        <v>13.891764999999999</v>
      </c>
      <c r="Z28" s="537">
        <v>2.78</v>
      </c>
      <c r="AA28" s="537">
        <v>10.003841</v>
      </c>
      <c r="AB28" s="537">
        <v>17.843401</v>
      </c>
      <c r="AC28" s="538">
        <v>3.5</v>
      </c>
    </row>
    <row r="29" spans="1:29" x14ac:dyDescent="0.25">
      <c r="A29" s="531">
        <v>23</v>
      </c>
      <c r="B29" s="567" t="s">
        <v>31</v>
      </c>
      <c r="C29" s="532">
        <v>696.67034699999999</v>
      </c>
      <c r="D29" s="533">
        <v>43.754837000000002</v>
      </c>
      <c r="E29" s="532">
        <v>597.46</v>
      </c>
      <c r="F29" s="532">
        <v>228.31822500000001</v>
      </c>
      <c r="G29" s="533">
        <v>56.611234000000003</v>
      </c>
      <c r="H29" s="532">
        <v>253.34</v>
      </c>
      <c r="I29" s="532">
        <v>924.98857199999998</v>
      </c>
      <c r="J29" s="533">
        <v>36.543892999999997</v>
      </c>
      <c r="K29" s="532">
        <v>662.53</v>
      </c>
      <c r="L29" s="532">
        <v>6192.2579290000003</v>
      </c>
      <c r="M29" s="533">
        <v>36.692239000000001</v>
      </c>
      <c r="N29" s="532">
        <v>4453.2700000000004</v>
      </c>
      <c r="O29" s="532">
        <v>3964.3287580000001</v>
      </c>
      <c r="P29" s="533">
        <v>69.509949000000006</v>
      </c>
      <c r="Q29" s="532">
        <v>5400.98</v>
      </c>
      <c r="R29" s="532">
        <v>10156.586687000001</v>
      </c>
      <c r="S29" s="533">
        <v>36.623007000000001</v>
      </c>
      <c r="T29" s="532">
        <v>7290.51</v>
      </c>
      <c r="U29" s="533">
        <v>8.8883620000000008</v>
      </c>
      <c r="V29" s="533">
        <v>22.285423000000002</v>
      </c>
      <c r="W29" s="533">
        <v>3.88</v>
      </c>
      <c r="X29" s="533">
        <v>17.363173</v>
      </c>
      <c r="Y29" s="533">
        <v>17.085549</v>
      </c>
      <c r="Z29" s="533">
        <v>5.81</v>
      </c>
      <c r="AA29" s="533">
        <v>10.980229</v>
      </c>
      <c r="AB29" s="533">
        <v>22.563375000000001</v>
      </c>
      <c r="AC29" s="534">
        <v>4.8600000000000003</v>
      </c>
    </row>
    <row r="30" spans="1:29" x14ac:dyDescent="0.25">
      <c r="A30" s="535">
        <v>44</v>
      </c>
      <c r="B30" s="568" t="s">
        <v>32</v>
      </c>
      <c r="C30" s="536">
        <v>1369.1460549999999</v>
      </c>
      <c r="D30" s="537">
        <v>69.736884000000003</v>
      </c>
      <c r="E30" s="536">
        <v>1871.41</v>
      </c>
      <c r="F30" s="536">
        <v>371.12758600000001</v>
      </c>
      <c r="G30" s="537">
        <v>52.212437000000001</v>
      </c>
      <c r="H30" s="536">
        <v>379.8</v>
      </c>
      <c r="I30" s="536">
        <v>1740.273641</v>
      </c>
      <c r="J30" s="537">
        <v>55.588576000000003</v>
      </c>
      <c r="K30" s="536">
        <v>1896.09</v>
      </c>
      <c r="L30" s="536">
        <v>12460.543642000001</v>
      </c>
      <c r="M30" s="537">
        <v>69.179033000000004</v>
      </c>
      <c r="N30" s="536">
        <v>16895.36</v>
      </c>
      <c r="O30" s="536">
        <v>2020.5691750000001</v>
      </c>
      <c r="P30" s="537">
        <v>58.590010999999997</v>
      </c>
      <c r="Q30" s="536">
        <v>2320.35</v>
      </c>
      <c r="R30" s="536">
        <v>14481.112816999999</v>
      </c>
      <c r="S30" s="537">
        <v>59.741320000000002</v>
      </c>
      <c r="T30" s="536">
        <v>16956.37</v>
      </c>
      <c r="U30" s="537">
        <v>9.1009600000000006</v>
      </c>
      <c r="V30" s="537">
        <v>5.6814039999999997</v>
      </c>
      <c r="W30" s="537">
        <v>1.01</v>
      </c>
      <c r="X30" s="537">
        <v>5.4444059999999999</v>
      </c>
      <c r="Y30" s="537">
        <v>17.753433000000001</v>
      </c>
      <c r="Z30" s="537">
        <v>1.89</v>
      </c>
      <c r="AA30" s="537">
        <v>8.3211700000000004</v>
      </c>
      <c r="AB30" s="537">
        <v>7.9262589999999999</v>
      </c>
      <c r="AC30" s="538">
        <v>1.29</v>
      </c>
    </row>
    <row r="31" spans="1:29" x14ac:dyDescent="0.25">
      <c r="A31" s="531">
        <v>47</v>
      </c>
      <c r="B31" s="567" t="s">
        <v>33</v>
      </c>
      <c r="C31" s="532">
        <v>57.905920999999999</v>
      </c>
      <c r="D31" s="533">
        <v>94.470794999999995</v>
      </c>
      <c r="E31" s="532">
        <v>107.22</v>
      </c>
      <c r="F31" s="532">
        <v>59.850006999999998</v>
      </c>
      <c r="G31" s="533">
        <v>91.453698000000003</v>
      </c>
      <c r="H31" s="532">
        <v>107.28</v>
      </c>
      <c r="I31" s="532">
        <v>117.755928</v>
      </c>
      <c r="J31" s="533">
        <v>65.157642999999993</v>
      </c>
      <c r="K31" s="532">
        <v>150.38</v>
      </c>
      <c r="L31" s="532">
        <v>2026.70724</v>
      </c>
      <c r="M31" s="533">
        <v>94.470794999999995</v>
      </c>
      <c r="N31" s="532">
        <v>3752.71</v>
      </c>
      <c r="O31" s="532">
        <v>602.38824499999998</v>
      </c>
      <c r="P31" s="533">
        <v>90.885934000000006</v>
      </c>
      <c r="Q31" s="532">
        <v>1073.07</v>
      </c>
      <c r="R31" s="532">
        <v>2629.0954849999998</v>
      </c>
      <c r="S31" s="533">
        <v>75.404253999999995</v>
      </c>
      <c r="T31" s="532">
        <v>3885.6</v>
      </c>
      <c r="U31" s="533">
        <v>35</v>
      </c>
      <c r="V31" s="533">
        <v>0</v>
      </c>
      <c r="W31" s="533">
        <v>0</v>
      </c>
      <c r="X31" s="533">
        <v>10.064965000000001</v>
      </c>
      <c r="Y31" s="533">
        <v>0.83460199999999996</v>
      </c>
      <c r="Z31" s="533">
        <v>0.16</v>
      </c>
      <c r="AA31" s="533">
        <v>22.326650999999998</v>
      </c>
      <c r="AB31" s="533">
        <v>37.103202000000003</v>
      </c>
      <c r="AC31" s="534">
        <v>16.239999999999998</v>
      </c>
    </row>
    <row r="32" spans="1:29" x14ac:dyDescent="0.25">
      <c r="A32" s="535">
        <v>70</v>
      </c>
      <c r="B32" s="570" t="s">
        <v>34</v>
      </c>
      <c r="C32" s="536">
        <v>821.35355300000003</v>
      </c>
      <c r="D32" s="537">
        <v>29.280652</v>
      </c>
      <c r="E32" s="536">
        <v>471.38</v>
      </c>
      <c r="F32" s="536">
        <v>415.38215300000002</v>
      </c>
      <c r="G32" s="537">
        <v>54.176504000000001</v>
      </c>
      <c r="H32" s="536">
        <v>441.08</v>
      </c>
      <c r="I32" s="536">
        <v>1236.7357059999999</v>
      </c>
      <c r="J32" s="537">
        <v>25.484508000000002</v>
      </c>
      <c r="K32" s="536">
        <v>617.74</v>
      </c>
      <c r="L32" s="536">
        <v>10972.975086</v>
      </c>
      <c r="M32" s="537">
        <v>32.685177000000003</v>
      </c>
      <c r="N32" s="536">
        <v>7029.61</v>
      </c>
      <c r="O32" s="536">
        <v>4021.5221200000001</v>
      </c>
      <c r="P32" s="537">
        <v>83.839200000000005</v>
      </c>
      <c r="Q32" s="536">
        <v>6608.36</v>
      </c>
      <c r="R32" s="536">
        <v>14994.497206</v>
      </c>
      <c r="S32" s="537">
        <v>31.639761</v>
      </c>
      <c r="T32" s="536">
        <v>9298.68</v>
      </c>
      <c r="U32" s="537">
        <v>13.359624999999999</v>
      </c>
      <c r="V32" s="537">
        <v>8.1573189999999993</v>
      </c>
      <c r="W32" s="537">
        <v>2.14</v>
      </c>
      <c r="X32" s="537">
        <v>9.6814999999999998</v>
      </c>
      <c r="Y32" s="537">
        <v>36.705933000000002</v>
      </c>
      <c r="Z32" s="537">
        <v>6.97</v>
      </c>
      <c r="AA32" s="537">
        <v>12.124253</v>
      </c>
      <c r="AB32" s="537">
        <v>10.333046</v>
      </c>
      <c r="AC32" s="538">
        <v>2.46</v>
      </c>
    </row>
    <row r="33" spans="1:29" x14ac:dyDescent="0.25">
      <c r="A33" s="527"/>
      <c r="B33" s="304" t="s">
        <v>35</v>
      </c>
      <c r="C33" s="539">
        <v>1733.65533</v>
      </c>
      <c r="D33" s="540">
        <v>43.934429000000002</v>
      </c>
      <c r="E33" s="539">
        <v>1492.88</v>
      </c>
      <c r="F33" s="539">
        <v>294.12677300000001</v>
      </c>
      <c r="G33" s="540">
        <v>30.183588</v>
      </c>
      <c r="H33" s="539">
        <v>174</v>
      </c>
      <c r="I33" s="539">
        <v>2027.782103</v>
      </c>
      <c r="J33" s="540">
        <v>38.258172000000002</v>
      </c>
      <c r="K33" s="539">
        <v>1520.55</v>
      </c>
      <c r="L33" s="539">
        <v>34352.763601999999</v>
      </c>
      <c r="M33" s="540">
        <v>69.629323999999997</v>
      </c>
      <c r="N33" s="539">
        <v>46882.41</v>
      </c>
      <c r="O33" s="539">
        <v>5722.984187</v>
      </c>
      <c r="P33" s="540">
        <v>39.047809999999998</v>
      </c>
      <c r="Q33" s="539">
        <v>4380.01</v>
      </c>
      <c r="R33" s="539">
        <v>40075.747789000001</v>
      </c>
      <c r="S33" s="540">
        <v>60.164288999999997</v>
      </c>
      <c r="T33" s="539">
        <v>47258.13</v>
      </c>
      <c r="U33" s="540">
        <v>19.815221000000001</v>
      </c>
      <c r="V33" s="540">
        <v>29.202663999999999</v>
      </c>
      <c r="W33" s="540">
        <v>11.34</v>
      </c>
      <c r="X33" s="540">
        <v>19.457542</v>
      </c>
      <c r="Y33" s="540">
        <v>32.152363000000001</v>
      </c>
      <c r="Z33" s="540">
        <v>12.26</v>
      </c>
      <c r="AA33" s="540">
        <v>19.763339999999999</v>
      </c>
      <c r="AB33" s="540">
        <v>25.519207999999999</v>
      </c>
      <c r="AC33" s="541">
        <v>9.89</v>
      </c>
    </row>
    <row r="34" spans="1:29" x14ac:dyDescent="0.25">
      <c r="A34" s="531">
        <v>19</v>
      </c>
      <c r="B34" s="567" t="s">
        <v>36</v>
      </c>
      <c r="C34" s="532">
        <v>552.64092100000005</v>
      </c>
      <c r="D34" s="533">
        <v>43.365423999999997</v>
      </c>
      <c r="E34" s="532">
        <v>469.72</v>
      </c>
      <c r="F34" s="532">
        <v>130.64725100000001</v>
      </c>
      <c r="G34" s="533">
        <v>54.094028000000002</v>
      </c>
      <c r="H34" s="532">
        <v>138.52000000000001</v>
      </c>
      <c r="I34" s="532">
        <v>683.28817200000003</v>
      </c>
      <c r="J34" s="533">
        <v>39.226827999999998</v>
      </c>
      <c r="K34" s="532">
        <v>525.34</v>
      </c>
      <c r="L34" s="532">
        <v>4760.8740500000004</v>
      </c>
      <c r="M34" s="533">
        <v>61.523553</v>
      </c>
      <c r="N34" s="532">
        <v>5740.96</v>
      </c>
      <c r="O34" s="532">
        <v>1118.5690979999999</v>
      </c>
      <c r="P34" s="533">
        <v>61.667976000000003</v>
      </c>
      <c r="Q34" s="532">
        <v>1352.01</v>
      </c>
      <c r="R34" s="532">
        <v>5879.4431480000003</v>
      </c>
      <c r="S34" s="533">
        <v>59.860596999999999</v>
      </c>
      <c r="T34" s="532">
        <v>6898.16</v>
      </c>
      <c r="U34" s="533">
        <v>8.6147690000000008</v>
      </c>
      <c r="V34" s="533">
        <v>36.298507999999998</v>
      </c>
      <c r="W34" s="533">
        <v>6.13</v>
      </c>
      <c r="X34" s="533">
        <v>8.56175</v>
      </c>
      <c r="Y34" s="533">
        <v>43.910660999999998</v>
      </c>
      <c r="Z34" s="533">
        <v>7.37</v>
      </c>
      <c r="AA34" s="533">
        <v>8.6046320000000005</v>
      </c>
      <c r="AB34" s="533">
        <v>34.770066</v>
      </c>
      <c r="AC34" s="534">
        <v>5.86</v>
      </c>
    </row>
    <row r="35" spans="1:29" x14ac:dyDescent="0.25">
      <c r="A35" s="535">
        <v>27</v>
      </c>
      <c r="B35" s="568" t="s">
        <v>37</v>
      </c>
      <c r="C35" s="536">
        <v>0</v>
      </c>
      <c r="D35" s="537">
        <v>0</v>
      </c>
      <c r="E35" s="536">
        <v>0</v>
      </c>
      <c r="F35" s="536">
        <v>0</v>
      </c>
      <c r="G35" s="537">
        <v>0</v>
      </c>
      <c r="H35" s="536">
        <v>0</v>
      </c>
      <c r="I35" s="536">
        <v>0</v>
      </c>
      <c r="J35" s="537">
        <v>0</v>
      </c>
      <c r="K35" s="536">
        <v>0</v>
      </c>
      <c r="L35" s="536">
        <v>0</v>
      </c>
      <c r="M35" s="537">
        <v>0</v>
      </c>
      <c r="N35" s="536">
        <v>0</v>
      </c>
      <c r="O35" s="536">
        <v>0</v>
      </c>
      <c r="P35" s="537">
        <v>0</v>
      </c>
      <c r="Q35" s="536">
        <v>0</v>
      </c>
      <c r="R35" s="536">
        <v>0</v>
      </c>
      <c r="S35" s="537">
        <v>0</v>
      </c>
      <c r="T35" s="536">
        <v>0</v>
      </c>
      <c r="U35" s="537">
        <v>0</v>
      </c>
      <c r="V35" s="537">
        <v>0</v>
      </c>
      <c r="W35" s="537">
        <v>0</v>
      </c>
      <c r="X35" s="537">
        <v>0</v>
      </c>
      <c r="Y35" s="537">
        <v>0</v>
      </c>
      <c r="Z35" s="537">
        <v>0</v>
      </c>
      <c r="AA35" s="537">
        <v>0</v>
      </c>
      <c r="AB35" s="537">
        <v>0</v>
      </c>
      <c r="AC35" s="538">
        <v>0</v>
      </c>
    </row>
    <row r="36" spans="1:29" x14ac:dyDescent="0.25">
      <c r="A36" s="531">
        <v>52</v>
      </c>
      <c r="B36" s="567" t="s">
        <v>38</v>
      </c>
      <c r="C36" s="532">
        <v>140.37064100000001</v>
      </c>
      <c r="D36" s="533">
        <v>47.563524999999998</v>
      </c>
      <c r="E36" s="532">
        <v>130.86000000000001</v>
      </c>
      <c r="F36" s="532">
        <v>32.996310999999999</v>
      </c>
      <c r="G36" s="533">
        <v>56.998201999999999</v>
      </c>
      <c r="H36" s="532">
        <v>36.86</v>
      </c>
      <c r="I36" s="532">
        <v>173.366952</v>
      </c>
      <c r="J36" s="533">
        <v>45.721029999999999</v>
      </c>
      <c r="K36" s="532">
        <v>155.36000000000001</v>
      </c>
      <c r="L36" s="532">
        <v>2225.5115679999999</v>
      </c>
      <c r="M36" s="533">
        <v>53.947972999999998</v>
      </c>
      <c r="N36" s="532">
        <v>2353.21</v>
      </c>
      <c r="O36" s="532">
        <v>272.62277499999999</v>
      </c>
      <c r="P36" s="533">
        <v>58.721079000000003</v>
      </c>
      <c r="Q36" s="532">
        <v>313.77</v>
      </c>
      <c r="R36" s="532">
        <v>2498.1343419999998</v>
      </c>
      <c r="S36" s="533">
        <v>51.420043</v>
      </c>
      <c r="T36" s="532">
        <v>2517.6999999999998</v>
      </c>
      <c r="U36" s="533">
        <v>15.854537000000001</v>
      </c>
      <c r="V36" s="533">
        <v>13.691148</v>
      </c>
      <c r="W36" s="533">
        <v>4.25</v>
      </c>
      <c r="X36" s="533">
        <v>8.2622199999999992</v>
      </c>
      <c r="Y36" s="533">
        <v>14.09878</v>
      </c>
      <c r="Z36" s="533">
        <v>2.2799999999999998</v>
      </c>
      <c r="AA36" s="533">
        <v>14.409519</v>
      </c>
      <c r="AB36" s="533">
        <v>11.879726</v>
      </c>
      <c r="AC36" s="534">
        <v>3.36</v>
      </c>
    </row>
    <row r="37" spans="1:29" x14ac:dyDescent="0.25">
      <c r="A37" s="535">
        <v>76</v>
      </c>
      <c r="B37" s="570" t="s">
        <v>39</v>
      </c>
      <c r="C37" s="536">
        <v>1040.6437679999999</v>
      </c>
      <c r="D37" s="537">
        <v>69.178027</v>
      </c>
      <c r="E37" s="536">
        <v>1411</v>
      </c>
      <c r="F37" s="536">
        <v>130.48321200000001</v>
      </c>
      <c r="G37" s="537">
        <v>38.572997999999998</v>
      </c>
      <c r="H37" s="536">
        <v>98.65</v>
      </c>
      <c r="I37" s="536">
        <v>1171.12698</v>
      </c>
      <c r="J37" s="537">
        <v>61.794460000000001</v>
      </c>
      <c r="K37" s="536">
        <v>1418.44</v>
      </c>
      <c r="L37" s="536">
        <v>27366.377983999999</v>
      </c>
      <c r="M37" s="537">
        <v>86.636242999999993</v>
      </c>
      <c r="N37" s="536">
        <v>46470.04</v>
      </c>
      <c r="O37" s="536">
        <v>4331.7923140000003</v>
      </c>
      <c r="P37" s="537">
        <v>48.929772999999997</v>
      </c>
      <c r="Q37" s="536">
        <v>4154.29</v>
      </c>
      <c r="R37" s="536">
        <v>31698.170299000001</v>
      </c>
      <c r="S37" s="537">
        <v>75.141334999999998</v>
      </c>
      <c r="T37" s="536">
        <v>46684.12</v>
      </c>
      <c r="U37" s="537">
        <v>26.297547000000002</v>
      </c>
      <c r="V37" s="537">
        <v>18.862098</v>
      </c>
      <c r="W37" s="537">
        <v>9.7200000000000006</v>
      </c>
      <c r="X37" s="537">
        <v>33.198081999999999</v>
      </c>
      <c r="Y37" s="537">
        <v>32.425649999999997</v>
      </c>
      <c r="Z37" s="537">
        <v>21.1</v>
      </c>
      <c r="AA37" s="537">
        <v>27.066382000000001</v>
      </c>
      <c r="AB37" s="537">
        <v>15.470067</v>
      </c>
      <c r="AC37" s="538">
        <v>8.2100000000000009</v>
      </c>
    </row>
    <row r="38" spans="1:29" x14ac:dyDescent="0.25">
      <c r="A38" s="527"/>
      <c r="B38" s="304" t="s">
        <v>510</v>
      </c>
      <c r="C38" s="539">
        <v>933.68836899999997</v>
      </c>
      <c r="D38" s="540">
        <v>40.459268000000002</v>
      </c>
      <c r="E38" s="539">
        <v>740.42</v>
      </c>
      <c r="F38" s="539">
        <v>1428.1026670000001</v>
      </c>
      <c r="G38" s="540">
        <v>50.303244999999997</v>
      </c>
      <c r="H38" s="539">
        <v>1408.03</v>
      </c>
      <c r="I38" s="539">
        <v>2361.7910360000001</v>
      </c>
      <c r="J38" s="540">
        <v>34.384411</v>
      </c>
      <c r="K38" s="539">
        <v>1591.69</v>
      </c>
      <c r="L38" s="539">
        <v>30093.245445</v>
      </c>
      <c r="M38" s="540">
        <v>53.815789000000002</v>
      </c>
      <c r="N38" s="539">
        <v>31742.04</v>
      </c>
      <c r="O38" s="539">
        <v>29532.154375999999</v>
      </c>
      <c r="P38" s="540">
        <v>50.586213000000001</v>
      </c>
      <c r="Q38" s="539">
        <v>29280.83</v>
      </c>
      <c r="R38" s="539">
        <v>59625.399821999999</v>
      </c>
      <c r="S38" s="540">
        <v>36.926448000000001</v>
      </c>
      <c r="T38" s="539">
        <v>43154.38</v>
      </c>
      <c r="U38" s="540">
        <v>32.230502999999999</v>
      </c>
      <c r="V38" s="540">
        <v>29.594619999999999</v>
      </c>
      <c r="W38" s="540">
        <v>18.7</v>
      </c>
      <c r="X38" s="540">
        <v>20.679293999999999</v>
      </c>
      <c r="Y38" s="540">
        <v>10.808414000000001</v>
      </c>
      <c r="Z38" s="540">
        <v>4.38</v>
      </c>
      <c r="AA38" s="540">
        <v>25.245840999999999</v>
      </c>
      <c r="AB38" s="540">
        <v>17.941845000000001</v>
      </c>
      <c r="AC38" s="541">
        <v>8.8800000000000008</v>
      </c>
    </row>
    <row r="39" spans="1:29" x14ac:dyDescent="0.25">
      <c r="A39" s="531">
        <v>81</v>
      </c>
      <c r="B39" s="567" t="s">
        <v>40</v>
      </c>
      <c r="C39" s="532">
        <v>12.368529000000001</v>
      </c>
      <c r="D39" s="533">
        <v>92.609461999999994</v>
      </c>
      <c r="E39" s="532">
        <v>22.45</v>
      </c>
      <c r="F39" s="532">
        <v>11.620138000000001</v>
      </c>
      <c r="G39" s="533">
        <v>94.339810999999997</v>
      </c>
      <c r="H39" s="532">
        <v>21.49</v>
      </c>
      <c r="I39" s="532">
        <v>23.988667</v>
      </c>
      <c r="J39" s="533">
        <v>66.093377000000004</v>
      </c>
      <c r="K39" s="532">
        <v>31.08</v>
      </c>
      <c r="L39" s="532">
        <v>14.842233999999999</v>
      </c>
      <c r="M39" s="533">
        <v>92.609461999999994</v>
      </c>
      <c r="N39" s="532">
        <v>26.94</v>
      </c>
      <c r="O39" s="532">
        <v>58.10069</v>
      </c>
      <c r="P39" s="533">
        <v>94.339810999999997</v>
      </c>
      <c r="Q39" s="532">
        <v>107.43</v>
      </c>
      <c r="R39" s="532">
        <v>72.942924000000005</v>
      </c>
      <c r="S39" s="533">
        <v>77.470534000000001</v>
      </c>
      <c r="T39" s="532">
        <v>110.76</v>
      </c>
      <c r="U39" s="533">
        <v>1.2</v>
      </c>
      <c r="V39" s="533">
        <v>0</v>
      </c>
      <c r="W39" s="533">
        <v>0</v>
      </c>
      <c r="X39" s="533">
        <v>5</v>
      </c>
      <c r="Y39" s="533">
        <v>0</v>
      </c>
      <c r="Z39" s="533">
        <v>0</v>
      </c>
      <c r="AA39" s="533">
        <v>3.040724</v>
      </c>
      <c r="AB39" s="533">
        <v>41.262070999999999</v>
      </c>
      <c r="AC39" s="534">
        <v>2.46</v>
      </c>
    </row>
    <row r="40" spans="1:29" x14ac:dyDescent="0.25">
      <c r="A40" s="535">
        <v>85</v>
      </c>
      <c r="B40" s="568" t="s">
        <v>41</v>
      </c>
      <c r="C40" s="536">
        <v>11.222254</v>
      </c>
      <c r="D40" s="537">
        <v>99.437793999999997</v>
      </c>
      <c r="E40" s="536">
        <v>21.87</v>
      </c>
      <c r="F40" s="536">
        <v>460.410099</v>
      </c>
      <c r="G40" s="537">
        <v>96.924460999999994</v>
      </c>
      <c r="H40" s="536">
        <v>874.65</v>
      </c>
      <c r="I40" s="536">
        <v>471.63235300000002</v>
      </c>
      <c r="J40" s="537">
        <v>94.638757999999996</v>
      </c>
      <c r="K40" s="536">
        <v>874.84</v>
      </c>
      <c r="L40" s="536">
        <v>224.445078</v>
      </c>
      <c r="M40" s="537">
        <v>99.437793999999997</v>
      </c>
      <c r="N40" s="536">
        <v>437.44</v>
      </c>
      <c r="O40" s="536">
        <v>6932.3288119999997</v>
      </c>
      <c r="P40" s="537">
        <v>96.557677999999996</v>
      </c>
      <c r="Q40" s="536">
        <v>13119.64</v>
      </c>
      <c r="R40" s="536">
        <v>7156.7738890000001</v>
      </c>
      <c r="S40" s="537">
        <v>93.598208</v>
      </c>
      <c r="T40" s="536">
        <v>13129.28</v>
      </c>
      <c r="U40" s="537">
        <v>20</v>
      </c>
      <c r="V40" s="537">
        <v>0</v>
      </c>
      <c r="W40" s="537">
        <v>0</v>
      </c>
      <c r="X40" s="537">
        <v>15.056857000000001</v>
      </c>
      <c r="Y40" s="537">
        <v>1.0827560000000001</v>
      </c>
      <c r="Z40" s="537">
        <v>0.32</v>
      </c>
      <c r="AA40" s="537">
        <v>15.174476</v>
      </c>
      <c r="AB40" s="537">
        <v>2.00759</v>
      </c>
      <c r="AC40" s="538">
        <v>0.6</v>
      </c>
    </row>
    <row r="41" spans="1:29" x14ac:dyDescent="0.25">
      <c r="A41" s="531">
        <v>50</v>
      </c>
      <c r="B41" s="567" t="s">
        <v>42</v>
      </c>
      <c r="C41" s="532">
        <v>910.09758699999998</v>
      </c>
      <c r="D41" s="533">
        <v>41.470810999999998</v>
      </c>
      <c r="E41" s="532">
        <v>739.75</v>
      </c>
      <c r="F41" s="532">
        <v>956.07242900000006</v>
      </c>
      <c r="G41" s="533">
        <v>58.872300000000003</v>
      </c>
      <c r="H41" s="532">
        <v>1103.21</v>
      </c>
      <c r="I41" s="532">
        <v>1866.170016</v>
      </c>
      <c r="J41" s="533">
        <v>36.343966999999999</v>
      </c>
      <c r="K41" s="532">
        <v>1329.35</v>
      </c>
      <c r="L41" s="532">
        <v>29853.958133</v>
      </c>
      <c r="M41" s="533">
        <v>54.241965</v>
      </c>
      <c r="N41" s="532">
        <v>31739.01</v>
      </c>
      <c r="O41" s="532">
        <v>22541.724875</v>
      </c>
      <c r="P41" s="533">
        <v>59.248189000000004</v>
      </c>
      <c r="Q41" s="532">
        <v>26176.91</v>
      </c>
      <c r="R41" s="532">
        <v>52395.683008</v>
      </c>
      <c r="S41" s="533">
        <v>40.029510000000002</v>
      </c>
      <c r="T41" s="532">
        <v>41108.519999999997</v>
      </c>
      <c r="U41" s="533">
        <v>32.80303</v>
      </c>
      <c r="V41" s="533">
        <v>29.695865000000001</v>
      </c>
      <c r="W41" s="533">
        <v>19.09</v>
      </c>
      <c r="X41" s="533">
        <v>23.577424000000001</v>
      </c>
      <c r="Y41" s="533">
        <v>4.2116530000000001</v>
      </c>
      <c r="Z41" s="533">
        <v>1.95</v>
      </c>
      <c r="AA41" s="533">
        <v>28.076585999999999</v>
      </c>
      <c r="AB41" s="533">
        <v>18.218623000000001</v>
      </c>
      <c r="AC41" s="534">
        <v>10.029999999999999</v>
      </c>
    </row>
    <row r="42" spans="1:29" x14ac:dyDescent="0.25">
      <c r="A42" s="535">
        <v>99</v>
      </c>
      <c r="B42" s="570" t="s">
        <v>43</v>
      </c>
      <c r="C42" s="536">
        <v>0</v>
      </c>
      <c r="D42" s="537">
        <v>0</v>
      </c>
      <c r="E42" s="536">
        <v>0</v>
      </c>
      <c r="F42" s="536">
        <v>0</v>
      </c>
      <c r="G42" s="537">
        <v>0</v>
      </c>
      <c r="H42" s="536">
        <v>0</v>
      </c>
      <c r="I42" s="536">
        <v>0</v>
      </c>
      <c r="J42" s="537">
        <v>0</v>
      </c>
      <c r="K42" s="536">
        <v>0</v>
      </c>
      <c r="L42" s="536">
        <v>0</v>
      </c>
      <c r="M42" s="537">
        <v>0</v>
      </c>
      <c r="N42" s="536">
        <v>0</v>
      </c>
      <c r="O42" s="536">
        <v>0</v>
      </c>
      <c r="P42" s="537">
        <v>0</v>
      </c>
      <c r="Q42" s="536">
        <v>0</v>
      </c>
      <c r="R42" s="536">
        <v>0</v>
      </c>
      <c r="S42" s="537">
        <v>0</v>
      </c>
      <c r="T42" s="536">
        <v>0</v>
      </c>
      <c r="U42" s="537">
        <v>0</v>
      </c>
      <c r="V42" s="537">
        <v>0</v>
      </c>
      <c r="W42" s="537">
        <v>0</v>
      </c>
      <c r="X42" s="537">
        <v>0</v>
      </c>
      <c r="Y42" s="537">
        <v>0</v>
      </c>
      <c r="Z42" s="537">
        <v>0</v>
      </c>
      <c r="AA42" s="537">
        <v>0</v>
      </c>
      <c r="AB42" s="537">
        <v>0</v>
      </c>
      <c r="AC42" s="538">
        <v>0</v>
      </c>
    </row>
    <row r="43" spans="1:29" x14ac:dyDescent="0.25">
      <c r="A43" s="527"/>
      <c r="B43" s="304" t="s">
        <v>509</v>
      </c>
      <c r="C43" s="539">
        <v>26.552417999999999</v>
      </c>
      <c r="D43" s="540">
        <v>98.104093000000006</v>
      </c>
      <c r="E43" s="539">
        <v>51.06</v>
      </c>
      <c r="F43" s="539">
        <v>124.036759</v>
      </c>
      <c r="G43" s="540">
        <v>59.008589000000001</v>
      </c>
      <c r="H43" s="539">
        <v>143.46</v>
      </c>
      <c r="I43" s="539">
        <v>150.58917700000001</v>
      </c>
      <c r="J43" s="540">
        <v>51.590409000000001</v>
      </c>
      <c r="K43" s="539">
        <v>152.27000000000001</v>
      </c>
      <c r="L43" s="539">
        <v>33.190522999999999</v>
      </c>
      <c r="M43" s="540">
        <v>98.104093000000006</v>
      </c>
      <c r="N43" s="539">
        <v>63.82</v>
      </c>
      <c r="O43" s="539">
        <v>511.37287700000002</v>
      </c>
      <c r="P43" s="540">
        <v>68.949000999999996</v>
      </c>
      <c r="Q43" s="539">
        <v>691.07</v>
      </c>
      <c r="R43" s="539">
        <v>544.563399</v>
      </c>
      <c r="S43" s="540">
        <v>65.022146000000006</v>
      </c>
      <c r="T43" s="539">
        <v>694.01</v>
      </c>
      <c r="U43" s="540">
        <v>1.25</v>
      </c>
      <c r="V43" s="540">
        <v>0</v>
      </c>
      <c r="W43" s="540">
        <v>0</v>
      </c>
      <c r="X43" s="540">
        <v>4.1227530000000003</v>
      </c>
      <c r="Y43" s="540">
        <v>15.370630999999999</v>
      </c>
      <c r="Z43" s="540">
        <v>1.24</v>
      </c>
      <c r="AA43" s="540">
        <v>3.6162190000000001</v>
      </c>
      <c r="AB43" s="540">
        <v>22.248788999999999</v>
      </c>
      <c r="AC43" s="541">
        <v>1.58</v>
      </c>
    </row>
    <row r="44" spans="1:29" x14ac:dyDescent="0.25">
      <c r="A44" s="531">
        <v>91</v>
      </c>
      <c r="B44" s="567" t="s">
        <v>44</v>
      </c>
      <c r="C44" s="532">
        <v>0</v>
      </c>
      <c r="D44" s="533">
        <v>0</v>
      </c>
      <c r="E44" s="532">
        <v>0</v>
      </c>
      <c r="F44" s="532">
        <v>0</v>
      </c>
      <c r="G44" s="533">
        <v>0</v>
      </c>
      <c r="H44" s="532">
        <v>0</v>
      </c>
      <c r="I44" s="532">
        <v>0</v>
      </c>
      <c r="J44" s="533">
        <v>0</v>
      </c>
      <c r="K44" s="532">
        <v>0</v>
      </c>
      <c r="L44" s="532">
        <v>0</v>
      </c>
      <c r="M44" s="533">
        <v>0</v>
      </c>
      <c r="N44" s="532">
        <v>0</v>
      </c>
      <c r="O44" s="532">
        <v>0</v>
      </c>
      <c r="P44" s="533">
        <v>0</v>
      </c>
      <c r="Q44" s="532">
        <v>0</v>
      </c>
      <c r="R44" s="532">
        <v>0</v>
      </c>
      <c r="S44" s="533">
        <v>0</v>
      </c>
      <c r="T44" s="532">
        <v>0</v>
      </c>
      <c r="U44" s="533">
        <v>0</v>
      </c>
      <c r="V44" s="533">
        <v>0</v>
      </c>
      <c r="W44" s="533">
        <v>0</v>
      </c>
      <c r="X44" s="533">
        <v>0</v>
      </c>
      <c r="Y44" s="533">
        <v>0</v>
      </c>
      <c r="Z44" s="533">
        <v>0</v>
      </c>
      <c r="AA44" s="533">
        <v>0</v>
      </c>
      <c r="AB44" s="533">
        <v>0</v>
      </c>
      <c r="AC44" s="534">
        <v>0</v>
      </c>
    </row>
    <row r="45" spans="1:29" x14ac:dyDescent="0.25">
      <c r="A45" s="535">
        <v>18</v>
      </c>
      <c r="B45" s="568" t="s">
        <v>45</v>
      </c>
      <c r="C45" s="536">
        <v>26.552417999999999</v>
      </c>
      <c r="D45" s="537">
        <v>98.104093000000006</v>
      </c>
      <c r="E45" s="536">
        <v>51.06</v>
      </c>
      <c r="F45" s="536">
        <v>0</v>
      </c>
      <c r="G45" s="537">
        <v>0</v>
      </c>
      <c r="H45" s="536">
        <v>0</v>
      </c>
      <c r="I45" s="536">
        <v>26.552417999999999</v>
      </c>
      <c r="J45" s="537">
        <v>98.104093000000006</v>
      </c>
      <c r="K45" s="536">
        <v>51.06</v>
      </c>
      <c r="L45" s="536">
        <v>33.190522999999999</v>
      </c>
      <c r="M45" s="537">
        <v>98.104093000000006</v>
      </c>
      <c r="N45" s="536">
        <v>63.82</v>
      </c>
      <c r="O45" s="536">
        <v>0</v>
      </c>
      <c r="P45" s="537">
        <v>0</v>
      </c>
      <c r="Q45" s="536">
        <v>0</v>
      </c>
      <c r="R45" s="536">
        <v>33.190522999999999</v>
      </c>
      <c r="S45" s="537">
        <v>98.104093000000006</v>
      </c>
      <c r="T45" s="536">
        <v>63.82</v>
      </c>
      <c r="U45" s="537">
        <v>1.25</v>
      </c>
      <c r="V45" s="537">
        <v>0</v>
      </c>
      <c r="W45" s="537">
        <v>0</v>
      </c>
      <c r="X45" s="537">
        <v>0</v>
      </c>
      <c r="Y45" s="537">
        <v>0</v>
      </c>
      <c r="Z45" s="537">
        <v>0</v>
      </c>
      <c r="AA45" s="537">
        <v>1.25</v>
      </c>
      <c r="AB45" s="537">
        <v>0</v>
      </c>
      <c r="AC45" s="538">
        <v>0</v>
      </c>
    </row>
    <row r="46" spans="1:29" x14ac:dyDescent="0.25">
      <c r="A46" s="531">
        <v>94</v>
      </c>
      <c r="B46" s="567" t="s">
        <v>46</v>
      </c>
      <c r="C46" s="532">
        <v>0</v>
      </c>
      <c r="D46" s="533">
        <v>0</v>
      </c>
      <c r="E46" s="532">
        <v>0</v>
      </c>
      <c r="F46" s="532">
        <v>0</v>
      </c>
      <c r="G46" s="533">
        <v>0</v>
      </c>
      <c r="H46" s="532">
        <v>0</v>
      </c>
      <c r="I46" s="532">
        <v>0</v>
      </c>
      <c r="J46" s="533">
        <v>0</v>
      </c>
      <c r="K46" s="532">
        <v>0</v>
      </c>
      <c r="L46" s="532">
        <v>0</v>
      </c>
      <c r="M46" s="533">
        <v>0</v>
      </c>
      <c r="N46" s="532">
        <v>0</v>
      </c>
      <c r="O46" s="532">
        <v>0</v>
      </c>
      <c r="P46" s="533">
        <v>0</v>
      </c>
      <c r="Q46" s="532">
        <v>0</v>
      </c>
      <c r="R46" s="532">
        <v>0</v>
      </c>
      <c r="S46" s="533">
        <v>0</v>
      </c>
      <c r="T46" s="532">
        <v>0</v>
      </c>
      <c r="U46" s="533">
        <v>0</v>
      </c>
      <c r="V46" s="533">
        <v>0</v>
      </c>
      <c r="W46" s="533">
        <v>0</v>
      </c>
      <c r="X46" s="533">
        <v>0</v>
      </c>
      <c r="Y46" s="533">
        <v>0</v>
      </c>
      <c r="Z46" s="533">
        <v>0</v>
      </c>
      <c r="AA46" s="533">
        <v>0</v>
      </c>
      <c r="AB46" s="533">
        <v>0</v>
      </c>
      <c r="AC46" s="534">
        <v>0</v>
      </c>
    </row>
    <row r="47" spans="1:29" x14ac:dyDescent="0.25">
      <c r="A47" s="535">
        <v>95</v>
      </c>
      <c r="B47" s="568" t="s">
        <v>47</v>
      </c>
      <c r="C47" s="536">
        <v>0</v>
      </c>
      <c r="D47" s="537">
        <v>0</v>
      </c>
      <c r="E47" s="536">
        <v>0</v>
      </c>
      <c r="F47" s="536">
        <v>124.036759</v>
      </c>
      <c r="G47" s="537">
        <v>59.008589000000001</v>
      </c>
      <c r="H47" s="536">
        <v>143.46</v>
      </c>
      <c r="I47" s="536">
        <v>124.036759</v>
      </c>
      <c r="J47" s="537">
        <v>59.008589000000001</v>
      </c>
      <c r="K47" s="536">
        <v>143.46</v>
      </c>
      <c r="L47" s="536">
        <v>0</v>
      </c>
      <c r="M47" s="537">
        <v>0</v>
      </c>
      <c r="N47" s="536">
        <v>0</v>
      </c>
      <c r="O47" s="536">
        <v>511.37287700000002</v>
      </c>
      <c r="P47" s="537">
        <v>68.949000999999996</v>
      </c>
      <c r="Q47" s="536">
        <v>691.07</v>
      </c>
      <c r="R47" s="536">
        <v>511.37287700000002</v>
      </c>
      <c r="S47" s="537">
        <v>68.949000999999996</v>
      </c>
      <c r="T47" s="536">
        <v>691.07</v>
      </c>
      <c r="U47" s="537">
        <v>0</v>
      </c>
      <c r="V47" s="537">
        <v>0</v>
      </c>
      <c r="W47" s="537">
        <v>0</v>
      </c>
      <c r="X47" s="537">
        <v>4.1227530000000003</v>
      </c>
      <c r="Y47" s="537">
        <v>15.370630999999999</v>
      </c>
      <c r="Z47" s="537">
        <v>1.24</v>
      </c>
      <c r="AA47" s="537">
        <v>4.1227530000000003</v>
      </c>
      <c r="AB47" s="537">
        <v>15.370630999999999</v>
      </c>
      <c r="AC47" s="538">
        <v>1.24</v>
      </c>
    </row>
    <row r="48" spans="1:29" x14ac:dyDescent="0.25">
      <c r="A48" s="531">
        <v>86</v>
      </c>
      <c r="B48" s="567" t="s">
        <v>48</v>
      </c>
      <c r="C48" s="532">
        <v>0</v>
      </c>
      <c r="D48" s="533">
        <v>0</v>
      </c>
      <c r="E48" s="532">
        <v>0</v>
      </c>
      <c r="F48" s="532">
        <v>0</v>
      </c>
      <c r="G48" s="533">
        <v>0</v>
      </c>
      <c r="H48" s="532">
        <v>0</v>
      </c>
      <c r="I48" s="532">
        <v>0</v>
      </c>
      <c r="J48" s="533">
        <v>0</v>
      </c>
      <c r="K48" s="532">
        <v>0</v>
      </c>
      <c r="L48" s="532">
        <v>0</v>
      </c>
      <c r="M48" s="533">
        <v>0</v>
      </c>
      <c r="N48" s="532">
        <v>0</v>
      </c>
      <c r="O48" s="532">
        <v>0</v>
      </c>
      <c r="P48" s="533">
        <v>0</v>
      </c>
      <c r="Q48" s="532">
        <v>0</v>
      </c>
      <c r="R48" s="532">
        <v>0</v>
      </c>
      <c r="S48" s="533">
        <v>0</v>
      </c>
      <c r="T48" s="532">
        <v>0</v>
      </c>
      <c r="U48" s="533">
        <v>0</v>
      </c>
      <c r="V48" s="533">
        <v>0</v>
      </c>
      <c r="W48" s="533">
        <v>0</v>
      </c>
      <c r="X48" s="533">
        <v>0</v>
      </c>
      <c r="Y48" s="533">
        <v>0</v>
      </c>
      <c r="Z48" s="533">
        <v>0</v>
      </c>
      <c r="AA48" s="533">
        <v>0</v>
      </c>
      <c r="AB48" s="533">
        <v>0</v>
      </c>
      <c r="AC48" s="534">
        <v>0</v>
      </c>
    </row>
    <row r="49" spans="1:29" x14ac:dyDescent="0.25">
      <c r="A49" s="542">
        <v>97</v>
      </c>
      <c r="B49" s="570" t="s">
        <v>49</v>
      </c>
      <c r="C49" s="543">
        <v>0</v>
      </c>
      <c r="D49" s="544">
        <v>0</v>
      </c>
      <c r="E49" s="543">
        <v>0</v>
      </c>
      <c r="F49" s="543">
        <v>0</v>
      </c>
      <c r="G49" s="544">
        <v>0</v>
      </c>
      <c r="H49" s="543">
        <v>0</v>
      </c>
      <c r="I49" s="543">
        <v>0</v>
      </c>
      <c r="J49" s="544">
        <v>0</v>
      </c>
      <c r="K49" s="543">
        <v>0</v>
      </c>
      <c r="L49" s="543">
        <v>0</v>
      </c>
      <c r="M49" s="544">
        <v>0</v>
      </c>
      <c r="N49" s="543">
        <v>0</v>
      </c>
      <c r="O49" s="543">
        <v>0</v>
      </c>
      <c r="P49" s="544">
        <v>0</v>
      </c>
      <c r="Q49" s="543">
        <v>0</v>
      </c>
      <c r="R49" s="543">
        <v>0</v>
      </c>
      <c r="S49" s="544">
        <v>0</v>
      </c>
      <c r="T49" s="543">
        <v>0</v>
      </c>
      <c r="U49" s="544">
        <v>0</v>
      </c>
      <c r="V49" s="544">
        <v>0</v>
      </c>
      <c r="W49" s="544">
        <v>0</v>
      </c>
      <c r="X49" s="544">
        <v>0</v>
      </c>
      <c r="Y49" s="544">
        <v>0</v>
      </c>
      <c r="Z49" s="544">
        <v>0</v>
      </c>
      <c r="AA49" s="544">
        <v>0</v>
      </c>
      <c r="AB49" s="544">
        <v>0</v>
      </c>
      <c r="AC49" s="545">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753" t="s">
        <v>81</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ht="16.5" customHeight="1" x14ac:dyDescent="0.25">
      <c r="A56" s="732" t="s">
        <v>393</v>
      </c>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750"/>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pageSetup orientation="portrait" horizontalDpi="4294967294" verticalDpi="4294967294" r:id="rId1"/>
  <ignoredErrors>
    <ignoredError sqref="A7"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01"/>
  <sheetViews>
    <sheetView zoomScaleNormal="100" workbookViewId="0">
      <selection activeCell="B144" sqref="B144:C144"/>
    </sheetView>
  </sheetViews>
  <sheetFormatPr baseColWidth="10" defaultRowHeight="14.25" x14ac:dyDescent="0.25"/>
  <cols>
    <col min="1" max="1" width="13.7109375" style="1" customWidth="1"/>
    <col min="2" max="2" width="24.7109375" style="1" customWidth="1"/>
    <col min="3" max="3" width="14.85546875" style="1" bestFit="1" customWidth="1"/>
    <col min="4" max="4" width="8.7109375" style="1" customWidth="1"/>
    <col min="5" max="5" width="10.7109375" style="1" customWidth="1"/>
    <col min="6" max="6" width="15.7109375" style="1" customWidth="1"/>
    <col min="7" max="7" width="8.7109375" style="1" customWidth="1"/>
    <col min="8" max="8" width="10.7109375" style="1" customWidth="1"/>
    <col min="9" max="9" width="15.7109375" style="1" customWidth="1"/>
    <col min="10" max="10" width="8.7109375" style="1" customWidth="1"/>
    <col min="11" max="11" width="10.7109375" style="1" customWidth="1"/>
    <col min="12" max="12" width="15.7109375" style="1" customWidth="1"/>
    <col min="13" max="13" width="7" style="1" bestFit="1" customWidth="1"/>
    <col min="14" max="14" width="10.7109375" style="1" customWidth="1"/>
    <col min="15" max="15" width="15.7109375" style="1" customWidth="1"/>
    <col min="16" max="16" width="8.7109375" style="1" customWidth="1"/>
    <col min="17" max="17" width="10.7109375" style="1" customWidth="1"/>
    <col min="18" max="18" width="15.7109375" style="1" customWidth="1"/>
    <col min="19" max="19" width="8.7109375" style="1" customWidth="1"/>
    <col min="20" max="20" width="10.7109375" style="1" customWidth="1"/>
    <col min="21" max="21" width="15.7109375" style="1" customWidth="1"/>
    <col min="22" max="22" width="8.7109375" style="1" customWidth="1"/>
    <col min="23" max="23" width="10.7109375" style="1" customWidth="1"/>
    <col min="24" max="24" width="15.7109375" style="1" customWidth="1"/>
    <col min="25" max="25" width="8.7109375" style="1" customWidth="1"/>
    <col min="26" max="26" width="10.7109375" style="1" customWidth="1"/>
    <col min="27" max="27" width="15.7109375" style="1" customWidth="1"/>
    <col min="28" max="28" width="8.7109375" style="1" customWidth="1"/>
    <col min="29" max="29" width="10.7109375" style="1" customWidth="1"/>
    <col min="30" max="30" width="15.7109375" style="1" customWidth="1"/>
    <col min="31" max="31" width="8.7109375" style="1" customWidth="1"/>
    <col min="32" max="32" width="10.7109375" style="1" customWidth="1"/>
    <col min="33" max="33" width="15.7109375" style="1" customWidth="1"/>
    <col min="34" max="34" width="8.7109375" style="1" customWidth="1"/>
    <col min="35" max="35" width="10.7109375" style="1" customWidth="1"/>
    <col min="36" max="36" width="15.7109375" style="1" customWidth="1"/>
    <col min="37" max="37" width="8.7109375" style="1" customWidth="1"/>
    <col min="38" max="38" width="10.7109375" style="1" customWidth="1"/>
    <col min="39" max="39" width="15.7109375" style="1" customWidth="1"/>
    <col min="40" max="40" width="8.7109375" style="1" customWidth="1"/>
    <col min="41" max="41" width="10.7109375" style="1" customWidth="1"/>
    <col min="42" max="42" width="15.7109375" style="1" customWidth="1"/>
    <col min="43" max="43" width="8.7109375" style="1" customWidth="1"/>
    <col min="44" max="44" width="10.7109375" style="1" customWidth="1"/>
    <col min="45" max="45" width="15.7109375" style="1" customWidth="1"/>
    <col min="46" max="46" width="8.7109375" style="1" customWidth="1"/>
    <col min="47" max="47" width="10.7109375" style="1" customWidth="1"/>
    <col min="48" max="48" width="15.7109375" style="1" customWidth="1"/>
    <col min="49" max="49" width="8.7109375" style="1" customWidth="1"/>
    <col min="50" max="50" width="10.7109375" style="1" customWidth="1"/>
    <col min="51" max="51" width="15.7109375" style="1" customWidth="1"/>
    <col min="52" max="52" width="8.7109375" style="1" customWidth="1"/>
    <col min="53" max="53" width="10.7109375" style="1" customWidth="1"/>
    <col min="54" max="54" width="15.7109375" style="1" customWidth="1"/>
    <col min="55" max="55" width="8.7109375" style="1" customWidth="1"/>
    <col min="56" max="56" width="10.7109375" style="1" customWidth="1"/>
    <col min="57" max="57" width="15.7109375" style="1" customWidth="1"/>
    <col min="58" max="58" width="8.7109375" style="1" customWidth="1"/>
    <col min="59" max="59" width="10.7109375" style="1" customWidth="1"/>
    <col min="60" max="60" width="15.7109375" style="1" customWidth="1"/>
    <col min="61" max="61" width="8.7109375" style="1" customWidth="1"/>
    <col min="62" max="62" width="10.7109375" style="1" customWidth="1"/>
    <col min="63" max="63" width="15.7109375" style="1" customWidth="1"/>
    <col min="64" max="64" width="8.7109375" style="1" customWidth="1"/>
    <col min="65" max="65" width="10.7109375" style="1" customWidth="1"/>
    <col min="66" max="66" width="15.7109375" style="1" customWidth="1"/>
    <col min="67" max="67" width="8.7109375" style="1" customWidth="1"/>
    <col min="68" max="68" width="10.7109375" style="1" customWidth="1"/>
    <col min="69" max="69" width="15.7109375" style="1" customWidth="1"/>
    <col min="70" max="70" width="8.7109375" style="1" customWidth="1"/>
    <col min="71" max="71" width="10.7109375" style="1" customWidth="1"/>
    <col min="72" max="72" width="15.7109375" style="1" customWidth="1"/>
    <col min="73" max="73" width="8.7109375" style="1" customWidth="1"/>
    <col min="74" max="74" width="10.7109375" style="1" customWidth="1"/>
    <col min="75" max="75" width="15.7109375" style="1" customWidth="1"/>
    <col min="76" max="76" width="8.7109375" style="1" customWidth="1"/>
    <col min="77" max="77" width="10.7109375" style="1" customWidth="1"/>
    <col min="78" max="78" width="15.7109375" style="1" customWidth="1"/>
    <col min="79" max="79" width="8.7109375" style="1" customWidth="1"/>
    <col min="80" max="80" width="10.7109375" style="1" customWidth="1"/>
    <col min="81" max="81" width="18" style="1" bestFit="1" customWidth="1"/>
    <col min="82" max="277" width="11.42578125" style="1"/>
    <col min="278" max="278" width="6.140625" style="1" customWidth="1"/>
    <col min="279" max="279" width="28.28515625" style="1" bestFit="1" customWidth="1"/>
    <col min="280" max="280" width="17.5703125" style="1" bestFit="1" customWidth="1"/>
    <col min="281" max="281" width="10.85546875" style="1" bestFit="1" customWidth="1"/>
    <col min="282" max="282" width="3.140625" style="1" customWidth="1"/>
    <col min="283" max="283" width="18.5703125" style="1" bestFit="1" customWidth="1"/>
    <col min="284" max="284" width="10.85546875" style="1" bestFit="1" customWidth="1"/>
    <col min="285" max="285" width="3.28515625" style="1" customWidth="1"/>
    <col min="286" max="286" width="17.5703125" style="1" bestFit="1" customWidth="1"/>
    <col min="287" max="287" width="10.85546875" style="1" bestFit="1" customWidth="1"/>
    <col min="288" max="288" width="17.5703125" style="1" bestFit="1" customWidth="1"/>
    <col min="289" max="289" width="10.85546875" style="1" bestFit="1" customWidth="1"/>
    <col min="290" max="290" width="15.85546875" style="1" bestFit="1" customWidth="1"/>
    <col min="291" max="291" width="10.85546875" style="1" bestFit="1" customWidth="1"/>
    <col min="292" max="292" width="15.85546875" style="1" bestFit="1" customWidth="1"/>
    <col min="293" max="293" width="11.7109375" style="1" bestFit="1" customWidth="1"/>
    <col min="294" max="294" width="17.5703125" style="1" bestFit="1" customWidth="1"/>
    <col min="295" max="295" width="11.7109375" style="1" bestFit="1" customWidth="1"/>
    <col min="296" max="296" width="15.85546875" style="1" bestFit="1" customWidth="1"/>
    <col min="297" max="297" width="11.7109375" style="1" bestFit="1" customWidth="1"/>
    <col min="298" max="298" width="4.140625" style="1" customWidth="1"/>
    <col min="299" max="299" width="18.5703125" style="1" bestFit="1" customWidth="1"/>
    <col min="300" max="300" width="11.7109375" style="1" bestFit="1" customWidth="1"/>
    <col min="301" max="301" width="18.5703125" style="1" bestFit="1" customWidth="1"/>
    <col min="302" max="302" width="11.7109375" style="1" bestFit="1" customWidth="1"/>
    <col min="303" max="303" width="17.5703125" style="1" bestFit="1" customWidth="1"/>
    <col min="304" max="304" width="11.7109375" style="1" bestFit="1" customWidth="1"/>
    <col min="305" max="305" width="17.5703125" style="1" bestFit="1" customWidth="1"/>
    <col min="306" max="306" width="11.7109375" style="1" bestFit="1" customWidth="1"/>
    <col min="307" max="307" width="17.5703125" style="1" bestFit="1" customWidth="1"/>
    <col min="308" max="308" width="11.7109375" style="1" bestFit="1" customWidth="1"/>
    <col min="309" max="309" width="15.85546875" style="1" bestFit="1" customWidth="1"/>
    <col min="310" max="310" width="11.7109375" style="1" bestFit="1" customWidth="1"/>
    <col min="311" max="311" width="17.5703125" style="1" bestFit="1" customWidth="1"/>
    <col min="312" max="312" width="11.7109375" style="1" bestFit="1" customWidth="1"/>
    <col min="313" max="313" width="4.42578125" style="1" customWidth="1"/>
    <col min="314" max="314" width="16.5703125" style="1" bestFit="1" customWidth="1"/>
    <col min="315" max="315" width="11.42578125" style="1"/>
    <col min="316" max="316" width="16.5703125" style="1" bestFit="1" customWidth="1"/>
    <col min="317" max="317" width="11.42578125" style="1"/>
    <col min="318" max="318" width="14.85546875" style="1" bestFit="1" customWidth="1"/>
    <col min="319" max="319" width="11.42578125" style="1"/>
    <col min="320" max="320" width="3.42578125" style="1" customWidth="1"/>
    <col min="321" max="321" width="16.5703125" style="1" bestFit="1" customWidth="1"/>
    <col min="322" max="322" width="11.42578125" style="1"/>
    <col min="323" max="323" width="17.5703125" style="1" bestFit="1" customWidth="1"/>
    <col min="324" max="324" width="11.42578125" style="1"/>
    <col min="325" max="325" width="13.85546875" style="1" bestFit="1" customWidth="1"/>
    <col min="326" max="326" width="11.42578125" style="1"/>
    <col min="327" max="327" width="13.85546875" style="1" bestFit="1" customWidth="1"/>
    <col min="328" max="328" width="11.42578125" style="1"/>
    <col min="329" max="329" width="13.85546875" style="1" bestFit="1" customWidth="1"/>
    <col min="330" max="330" width="11.42578125" style="1"/>
    <col min="331" max="331" width="14.85546875" style="1" bestFit="1" customWidth="1"/>
    <col min="332" max="332" width="11.42578125" style="1"/>
    <col min="333" max="333" width="14.85546875" style="1" bestFit="1" customWidth="1"/>
    <col min="334" max="334" width="11.42578125" style="1"/>
    <col min="335" max="335" width="14.85546875" style="1" bestFit="1" customWidth="1"/>
    <col min="336" max="533" width="11.42578125" style="1"/>
    <col min="534" max="534" width="6.140625" style="1" customWidth="1"/>
    <col min="535" max="535" width="28.28515625" style="1" bestFit="1" customWidth="1"/>
    <col min="536" max="536" width="17.5703125" style="1" bestFit="1" customWidth="1"/>
    <col min="537" max="537" width="10.85546875" style="1" bestFit="1" customWidth="1"/>
    <col min="538" max="538" width="3.140625" style="1" customWidth="1"/>
    <col min="539" max="539" width="18.5703125" style="1" bestFit="1" customWidth="1"/>
    <col min="540" max="540" width="10.85546875" style="1" bestFit="1" customWidth="1"/>
    <col min="541" max="541" width="3.28515625" style="1" customWidth="1"/>
    <col min="542" max="542" width="17.5703125" style="1" bestFit="1" customWidth="1"/>
    <col min="543" max="543" width="10.85546875" style="1" bestFit="1" customWidth="1"/>
    <col min="544" max="544" width="17.5703125" style="1" bestFit="1" customWidth="1"/>
    <col min="545" max="545" width="10.85546875" style="1" bestFit="1" customWidth="1"/>
    <col min="546" max="546" width="15.85546875" style="1" bestFit="1" customWidth="1"/>
    <col min="547" max="547" width="10.85546875" style="1" bestFit="1" customWidth="1"/>
    <col min="548" max="548" width="15.85546875" style="1" bestFit="1" customWidth="1"/>
    <col min="549" max="549" width="11.7109375" style="1" bestFit="1" customWidth="1"/>
    <col min="550" max="550" width="17.5703125" style="1" bestFit="1" customWidth="1"/>
    <col min="551" max="551" width="11.7109375" style="1" bestFit="1" customWidth="1"/>
    <col min="552" max="552" width="15.85546875" style="1" bestFit="1" customWidth="1"/>
    <col min="553" max="553" width="11.7109375" style="1" bestFit="1" customWidth="1"/>
    <col min="554" max="554" width="4.140625" style="1" customWidth="1"/>
    <col min="555" max="555" width="18.5703125" style="1" bestFit="1" customWidth="1"/>
    <col min="556" max="556" width="11.7109375" style="1" bestFit="1" customWidth="1"/>
    <col min="557" max="557" width="18.5703125" style="1" bestFit="1" customWidth="1"/>
    <col min="558" max="558" width="11.7109375" style="1" bestFit="1" customWidth="1"/>
    <col min="559" max="559" width="17.5703125" style="1" bestFit="1" customWidth="1"/>
    <col min="560" max="560" width="11.7109375" style="1" bestFit="1" customWidth="1"/>
    <col min="561" max="561" width="17.5703125" style="1" bestFit="1" customWidth="1"/>
    <col min="562" max="562" width="11.7109375" style="1" bestFit="1" customWidth="1"/>
    <col min="563" max="563" width="17.5703125" style="1" bestFit="1" customWidth="1"/>
    <col min="564" max="564" width="11.7109375" style="1" bestFit="1" customWidth="1"/>
    <col min="565" max="565" width="15.85546875" style="1" bestFit="1" customWidth="1"/>
    <col min="566" max="566" width="11.7109375" style="1" bestFit="1" customWidth="1"/>
    <col min="567" max="567" width="17.5703125" style="1" bestFit="1" customWidth="1"/>
    <col min="568" max="568" width="11.7109375" style="1" bestFit="1" customWidth="1"/>
    <col min="569" max="569" width="4.42578125" style="1" customWidth="1"/>
    <col min="570" max="570" width="16.5703125" style="1" bestFit="1" customWidth="1"/>
    <col min="571" max="571" width="11.42578125" style="1"/>
    <col min="572" max="572" width="16.5703125" style="1" bestFit="1" customWidth="1"/>
    <col min="573" max="573" width="11.42578125" style="1"/>
    <col min="574" max="574" width="14.85546875" style="1" bestFit="1" customWidth="1"/>
    <col min="575" max="575" width="11.42578125" style="1"/>
    <col min="576" max="576" width="3.42578125" style="1" customWidth="1"/>
    <col min="577" max="577" width="16.5703125" style="1" bestFit="1" customWidth="1"/>
    <col min="578" max="578" width="11.42578125" style="1"/>
    <col min="579" max="579" width="17.5703125" style="1" bestFit="1" customWidth="1"/>
    <col min="580" max="580" width="11.42578125" style="1"/>
    <col min="581" max="581" width="13.85546875" style="1" bestFit="1" customWidth="1"/>
    <col min="582" max="582" width="11.42578125" style="1"/>
    <col min="583" max="583" width="13.85546875" style="1" bestFit="1" customWidth="1"/>
    <col min="584" max="584" width="11.42578125" style="1"/>
    <col min="585" max="585" width="13.85546875" style="1" bestFit="1" customWidth="1"/>
    <col min="586" max="586" width="11.42578125" style="1"/>
    <col min="587" max="587" width="14.85546875" style="1" bestFit="1" customWidth="1"/>
    <col min="588" max="588" width="11.42578125" style="1"/>
    <col min="589" max="589" width="14.85546875" style="1" bestFit="1" customWidth="1"/>
    <col min="590" max="590" width="11.42578125" style="1"/>
    <col min="591" max="591" width="14.85546875" style="1" bestFit="1" customWidth="1"/>
    <col min="592" max="789" width="11.42578125" style="1"/>
    <col min="790" max="790" width="6.140625" style="1" customWidth="1"/>
    <col min="791" max="791" width="28.28515625" style="1" bestFit="1" customWidth="1"/>
    <col min="792" max="792" width="17.5703125" style="1" bestFit="1" customWidth="1"/>
    <col min="793" max="793" width="10.85546875" style="1" bestFit="1" customWidth="1"/>
    <col min="794" max="794" width="3.140625" style="1" customWidth="1"/>
    <col min="795" max="795" width="18.5703125" style="1" bestFit="1" customWidth="1"/>
    <col min="796" max="796" width="10.85546875" style="1" bestFit="1" customWidth="1"/>
    <col min="797" max="797" width="3.28515625" style="1" customWidth="1"/>
    <col min="798" max="798" width="17.5703125" style="1" bestFit="1" customWidth="1"/>
    <col min="799" max="799" width="10.85546875" style="1" bestFit="1" customWidth="1"/>
    <col min="800" max="800" width="17.5703125" style="1" bestFit="1" customWidth="1"/>
    <col min="801" max="801" width="10.85546875" style="1" bestFit="1" customWidth="1"/>
    <col min="802" max="802" width="15.85546875" style="1" bestFit="1" customWidth="1"/>
    <col min="803" max="803" width="10.85546875" style="1" bestFit="1" customWidth="1"/>
    <col min="804" max="804" width="15.85546875" style="1" bestFit="1" customWidth="1"/>
    <col min="805" max="805" width="11.7109375" style="1" bestFit="1" customWidth="1"/>
    <col min="806" max="806" width="17.5703125" style="1" bestFit="1" customWidth="1"/>
    <col min="807" max="807" width="11.7109375" style="1" bestFit="1" customWidth="1"/>
    <col min="808" max="808" width="15.85546875" style="1" bestFit="1" customWidth="1"/>
    <col min="809" max="809" width="11.7109375" style="1" bestFit="1" customWidth="1"/>
    <col min="810" max="810" width="4.140625" style="1" customWidth="1"/>
    <col min="811" max="811" width="18.5703125" style="1" bestFit="1" customWidth="1"/>
    <col min="812" max="812" width="11.7109375" style="1" bestFit="1" customWidth="1"/>
    <col min="813" max="813" width="18.5703125" style="1" bestFit="1" customWidth="1"/>
    <col min="814" max="814" width="11.7109375" style="1" bestFit="1" customWidth="1"/>
    <col min="815" max="815" width="17.5703125" style="1" bestFit="1" customWidth="1"/>
    <col min="816" max="816" width="11.7109375" style="1" bestFit="1" customWidth="1"/>
    <col min="817" max="817" width="17.5703125" style="1" bestFit="1" customWidth="1"/>
    <col min="818" max="818" width="11.7109375" style="1" bestFit="1" customWidth="1"/>
    <col min="819" max="819" width="17.5703125" style="1" bestFit="1" customWidth="1"/>
    <col min="820" max="820" width="11.7109375" style="1" bestFit="1" customWidth="1"/>
    <col min="821" max="821" width="15.85546875" style="1" bestFit="1" customWidth="1"/>
    <col min="822" max="822" width="11.7109375" style="1" bestFit="1" customWidth="1"/>
    <col min="823" max="823" width="17.5703125" style="1" bestFit="1" customWidth="1"/>
    <col min="824" max="824" width="11.7109375" style="1" bestFit="1" customWidth="1"/>
    <col min="825" max="825" width="4.42578125" style="1" customWidth="1"/>
    <col min="826" max="826" width="16.5703125" style="1" bestFit="1" customWidth="1"/>
    <col min="827" max="827" width="11.42578125" style="1"/>
    <col min="828" max="828" width="16.5703125" style="1" bestFit="1" customWidth="1"/>
    <col min="829" max="829" width="11.42578125" style="1"/>
    <col min="830" max="830" width="14.85546875" style="1" bestFit="1" customWidth="1"/>
    <col min="831" max="831" width="11.42578125" style="1"/>
    <col min="832" max="832" width="3.42578125" style="1" customWidth="1"/>
    <col min="833" max="833" width="16.5703125" style="1" bestFit="1" customWidth="1"/>
    <col min="834" max="834" width="11.42578125" style="1"/>
    <col min="835" max="835" width="17.5703125" style="1" bestFit="1" customWidth="1"/>
    <col min="836" max="836" width="11.42578125" style="1"/>
    <col min="837" max="837" width="13.85546875" style="1" bestFit="1" customWidth="1"/>
    <col min="838" max="838" width="11.42578125" style="1"/>
    <col min="839" max="839" width="13.85546875" style="1" bestFit="1" customWidth="1"/>
    <col min="840" max="840" width="11.42578125" style="1"/>
    <col min="841" max="841" width="13.85546875" style="1" bestFit="1" customWidth="1"/>
    <col min="842" max="842" width="11.42578125" style="1"/>
    <col min="843" max="843" width="14.85546875" style="1" bestFit="1" customWidth="1"/>
    <col min="844" max="844" width="11.42578125" style="1"/>
    <col min="845" max="845" width="14.85546875" style="1" bestFit="1" customWidth="1"/>
    <col min="846" max="846" width="11.42578125" style="1"/>
    <col min="847" max="847" width="14.85546875" style="1" bestFit="1" customWidth="1"/>
    <col min="848" max="1045" width="11.42578125" style="1"/>
    <col min="1046" max="1046" width="6.140625" style="1" customWidth="1"/>
    <col min="1047" max="1047" width="28.28515625" style="1" bestFit="1" customWidth="1"/>
    <col min="1048" max="1048" width="17.5703125" style="1" bestFit="1" customWidth="1"/>
    <col min="1049" max="1049" width="10.85546875" style="1" bestFit="1" customWidth="1"/>
    <col min="1050" max="1050" width="3.140625" style="1" customWidth="1"/>
    <col min="1051" max="1051" width="18.5703125" style="1" bestFit="1" customWidth="1"/>
    <col min="1052" max="1052" width="10.85546875" style="1" bestFit="1" customWidth="1"/>
    <col min="1053" max="1053" width="3.28515625" style="1" customWidth="1"/>
    <col min="1054" max="1054" width="17.5703125" style="1" bestFit="1" customWidth="1"/>
    <col min="1055" max="1055" width="10.85546875" style="1" bestFit="1" customWidth="1"/>
    <col min="1056" max="1056" width="17.5703125" style="1" bestFit="1" customWidth="1"/>
    <col min="1057" max="1057" width="10.85546875" style="1" bestFit="1" customWidth="1"/>
    <col min="1058" max="1058" width="15.85546875" style="1" bestFit="1" customWidth="1"/>
    <col min="1059" max="1059" width="10.85546875" style="1" bestFit="1" customWidth="1"/>
    <col min="1060" max="1060" width="15.85546875" style="1" bestFit="1" customWidth="1"/>
    <col min="1061" max="1061" width="11.7109375" style="1" bestFit="1" customWidth="1"/>
    <col min="1062" max="1062" width="17.5703125" style="1" bestFit="1" customWidth="1"/>
    <col min="1063" max="1063" width="11.7109375" style="1" bestFit="1" customWidth="1"/>
    <col min="1064" max="1064" width="15.85546875" style="1" bestFit="1" customWidth="1"/>
    <col min="1065" max="1065" width="11.7109375" style="1" bestFit="1" customWidth="1"/>
    <col min="1066" max="1066" width="4.140625" style="1" customWidth="1"/>
    <col min="1067" max="1067" width="18.5703125" style="1" bestFit="1" customWidth="1"/>
    <col min="1068" max="1068" width="11.7109375" style="1" bestFit="1" customWidth="1"/>
    <col min="1069" max="1069" width="18.5703125" style="1" bestFit="1" customWidth="1"/>
    <col min="1070" max="1070" width="11.7109375" style="1" bestFit="1" customWidth="1"/>
    <col min="1071" max="1071" width="17.5703125" style="1" bestFit="1" customWidth="1"/>
    <col min="1072" max="1072" width="11.7109375" style="1" bestFit="1" customWidth="1"/>
    <col min="1073" max="1073" width="17.5703125" style="1" bestFit="1" customWidth="1"/>
    <col min="1074" max="1074" width="11.7109375" style="1" bestFit="1" customWidth="1"/>
    <col min="1075" max="1075" width="17.5703125" style="1" bestFit="1" customWidth="1"/>
    <col min="1076" max="1076" width="11.7109375" style="1" bestFit="1" customWidth="1"/>
    <col min="1077" max="1077" width="15.85546875" style="1" bestFit="1" customWidth="1"/>
    <col min="1078" max="1078" width="11.7109375" style="1" bestFit="1" customWidth="1"/>
    <col min="1079" max="1079" width="17.5703125" style="1" bestFit="1" customWidth="1"/>
    <col min="1080" max="1080" width="11.7109375" style="1" bestFit="1" customWidth="1"/>
    <col min="1081" max="1081" width="4.42578125" style="1" customWidth="1"/>
    <col min="1082" max="1082" width="16.5703125" style="1" bestFit="1" customWidth="1"/>
    <col min="1083" max="1083" width="11.42578125" style="1"/>
    <col min="1084" max="1084" width="16.5703125" style="1" bestFit="1" customWidth="1"/>
    <col min="1085" max="1085" width="11.42578125" style="1"/>
    <col min="1086" max="1086" width="14.85546875" style="1" bestFit="1" customWidth="1"/>
    <col min="1087" max="1087" width="11.42578125" style="1"/>
    <col min="1088" max="1088" width="3.42578125" style="1" customWidth="1"/>
    <col min="1089" max="1089" width="16.5703125" style="1" bestFit="1" customWidth="1"/>
    <col min="1090" max="1090" width="11.42578125" style="1"/>
    <col min="1091" max="1091" width="17.5703125" style="1" bestFit="1" customWidth="1"/>
    <col min="1092" max="1092" width="11.42578125" style="1"/>
    <col min="1093" max="1093" width="13.85546875" style="1" bestFit="1" customWidth="1"/>
    <col min="1094" max="1094" width="11.42578125" style="1"/>
    <col min="1095" max="1095" width="13.85546875" style="1" bestFit="1" customWidth="1"/>
    <col min="1096" max="1096" width="11.42578125" style="1"/>
    <col min="1097" max="1097" width="13.85546875" style="1" bestFit="1" customWidth="1"/>
    <col min="1098" max="1098" width="11.42578125" style="1"/>
    <col min="1099" max="1099" width="14.85546875" style="1" bestFit="1" customWidth="1"/>
    <col min="1100" max="1100" width="11.42578125" style="1"/>
    <col min="1101" max="1101" width="14.85546875" style="1" bestFit="1" customWidth="1"/>
    <col min="1102" max="1102" width="11.42578125" style="1"/>
    <col min="1103" max="1103" width="14.85546875" style="1" bestFit="1" customWidth="1"/>
    <col min="1104" max="1301" width="11.42578125" style="1"/>
    <col min="1302" max="1302" width="6.140625" style="1" customWidth="1"/>
    <col min="1303" max="1303" width="28.28515625" style="1" bestFit="1" customWidth="1"/>
    <col min="1304" max="1304" width="17.5703125" style="1" bestFit="1" customWidth="1"/>
    <col min="1305" max="1305" width="10.85546875" style="1" bestFit="1" customWidth="1"/>
    <col min="1306" max="1306" width="3.140625" style="1" customWidth="1"/>
    <col min="1307" max="1307" width="18.5703125" style="1" bestFit="1" customWidth="1"/>
    <col min="1308" max="1308" width="10.85546875" style="1" bestFit="1" customWidth="1"/>
    <col min="1309" max="1309" width="3.28515625" style="1" customWidth="1"/>
    <col min="1310" max="1310" width="17.5703125" style="1" bestFit="1" customWidth="1"/>
    <col min="1311" max="1311" width="10.85546875" style="1" bestFit="1" customWidth="1"/>
    <col min="1312" max="1312" width="17.5703125" style="1" bestFit="1" customWidth="1"/>
    <col min="1313" max="1313" width="10.85546875" style="1" bestFit="1" customWidth="1"/>
    <col min="1314" max="1314" width="15.85546875" style="1" bestFit="1" customWidth="1"/>
    <col min="1315" max="1315" width="10.85546875" style="1" bestFit="1" customWidth="1"/>
    <col min="1316" max="1316" width="15.85546875" style="1" bestFit="1" customWidth="1"/>
    <col min="1317" max="1317" width="11.7109375" style="1" bestFit="1" customWidth="1"/>
    <col min="1318" max="1318" width="17.5703125" style="1" bestFit="1" customWidth="1"/>
    <col min="1319" max="1319" width="11.7109375" style="1" bestFit="1" customWidth="1"/>
    <col min="1320" max="1320" width="15.85546875" style="1" bestFit="1" customWidth="1"/>
    <col min="1321" max="1321" width="11.7109375" style="1" bestFit="1" customWidth="1"/>
    <col min="1322" max="1322" width="4.140625" style="1" customWidth="1"/>
    <col min="1323" max="1323" width="18.5703125" style="1" bestFit="1" customWidth="1"/>
    <col min="1324" max="1324" width="11.7109375" style="1" bestFit="1" customWidth="1"/>
    <col min="1325" max="1325" width="18.5703125" style="1" bestFit="1" customWidth="1"/>
    <col min="1326" max="1326" width="11.7109375" style="1" bestFit="1" customWidth="1"/>
    <col min="1327" max="1327" width="17.5703125" style="1" bestFit="1" customWidth="1"/>
    <col min="1328" max="1328" width="11.7109375" style="1" bestFit="1" customWidth="1"/>
    <col min="1329" max="1329" width="17.5703125" style="1" bestFit="1" customWidth="1"/>
    <col min="1330" max="1330" width="11.7109375" style="1" bestFit="1" customWidth="1"/>
    <col min="1331" max="1331" width="17.5703125" style="1" bestFit="1" customWidth="1"/>
    <col min="1332" max="1332" width="11.7109375" style="1" bestFit="1" customWidth="1"/>
    <col min="1333" max="1333" width="15.85546875" style="1" bestFit="1" customWidth="1"/>
    <col min="1334" max="1334" width="11.7109375" style="1" bestFit="1" customWidth="1"/>
    <col min="1335" max="1335" width="17.5703125" style="1" bestFit="1" customWidth="1"/>
    <col min="1336" max="1336" width="11.7109375" style="1" bestFit="1" customWidth="1"/>
    <col min="1337" max="1337" width="4.42578125" style="1" customWidth="1"/>
    <col min="1338" max="1338" width="16.5703125" style="1" bestFit="1" customWidth="1"/>
    <col min="1339" max="1339" width="11.42578125" style="1"/>
    <col min="1340" max="1340" width="16.5703125" style="1" bestFit="1" customWidth="1"/>
    <col min="1341" max="1341" width="11.42578125" style="1"/>
    <col min="1342" max="1342" width="14.85546875" style="1" bestFit="1" customWidth="1"/>
    <col min="1343" max="1343" width="11.42578125" style="1"/>
    <col min="1344" max="1344" width="3.42578125" style="1" customWidth="1"/>
    <col min="1345" max="1345" width="16.5703125" style="1" bestFit="1" customWidth="1"/>
    <col min="1346" max="1346" width="11.42578125" style="1"/>
    <col min="1347" max="1347" width="17.5703125" style="1" bestFit="1" customWidth="1"/>
    <col min="1348" max="1348" width="11.42578125" style="1"/>
    <col min="1349" max="1349" width="13.85546875" style="1" bestFit="1" customWidth="1"/>
    <col min="1350" max="1350" width="11.42578125" style="1"/>
    <col min="1351" max="1351" width="13.85546875" style="1" bestFit="1" customWidth="1"/>
    <col min="1352" max="1352" width="11.42578125" style="1"/>
    <col min="1353" max="1353" width="13.85546875" style="1" bestFit="1" customWidth="1"/>
    <col min="1354" max="1354" width="11.42578125" style="1"/>
    <col min="1355" max="1355" width="14.85546875" style="1" bestFit="1" customWidth="1"/>
    <col min="1356" max="1356" width="11.42578125" style="1"/>
    <col min="1357" max="1357" width="14.85546875" style="1" bestFit="1" customWidth="1"/>
    <col min="1358" max="1358" width="11.42578125" style="1"/>
    <col min="1359" max="1359" width="14.85546875" style="1" bestFit="1" customWidth="1"/>
    <col min="1360" max="1557" width="11.42578125" style="1"/>
    <col min="1558" max="1558" width="6.140625" style="1" customWidth="1"/>
    <col min="1559" max="1559" width="28.28515625" style="1" bestFit="1" customWidth="1"/>
    <col min="1560" max="1560" width="17.5703125" style="1" bestFit="1" customWidth="1"/>
    <col min="1561" max="1561" width="10.85546875" style="1" bestFit="1" customWidth="1"/>
    <col min="1562" max="1562" width="3.140625" style="1" customWidth="1"/>
    <col min="1563" max="1563" width="18.5703125" style="1" bestFit="1" customWidth="1"/>
    <col min="1564" max="1564" width="10.85546875" style="1" bestFit="1" customWidth="1"/>
    <col min="1565" max="1565" width="3.28515625" style="1" customWidth="1"/>
    <col min="1566" max="1566" width="17.5703125" style="1" bestFit="1" customWidth="1"/>
    <col min="1567" max="1567" width="10.85546875" style="1" bestFit="1" customWidth="1"/>
    <col min="1568" max="1568" width="17.5703125" style="1" bestFit="1" customWidth="1"/>
    <col min="1569" max="1569" width="10.85546875" style="1" bestFit="1" customWidth="1"/>
    <col min="1570" max="1570" width="15.85546875" style="1" bestFit="1" customWidth="1"/>
    <col min="1571" max="1571" width="10.85546875" style="1" bestFit="1" customWidth="1"/>
    <col min="1572" max="1572" width="15.85546875" style="1" bestFit="1" customWidth="1"/>
    <col min="1573" max="1573" width="11.7109375" style="1" bestFit="1" customWidth="1"/>
    <col min="1574" max="1574" width="17.5703125" style="1" bestFit="1" customWidth="1"/>
    <col min="1575" max="1575" width="11.7109375" style="1" bestFit="1" customWidth="1"/>
    <col min="1576" max="1576" width="15.85546875" style="1" bestFit="1" customWidth="1"/>
    <col min="1577" max="1577" width="11.7109375" style="1" bestFit="1" customWidth="1"/>
    <col min="1578" max="1578" width="4.140625" style="1" customWidth="1"/>
    <col min="1579" max="1579" width="18.5703125" style="1" bestFit="1" customWidth="1"/>
    <col min="1580" max="1580" width="11.7109375" style="1" bestFit="1" customWidth="1"/>
    <col min="1581" max="1581" width="18.5703125" style="1" bestFit="1" customWidth="1"/>
    <col min="1582" max="1582" width="11.7109375" style="1" bestFit="1" customWidth="1"/>
    <col min="1583" max="1583" width="17.5703125" style="1" bestFit="1" customWidth="1"/>
    <col min="1584" max="1584" width="11.7109375" style="1" bestFit="1" customWidth="1"/>
    <col min="1585" max="1585" width="17.5703125" style="1" bestFit="1" customWidth="1"/>
    <col min="1586" max="1586" width="11.7109375" style="1" bestFit="1" customWidth="1"/>
    <col min="1587" max="1587" width="17.5703125" style="1" bestFit="1" customWidth="1"/>
    <col min="1588" max="1588" width="11.7109375" style="1" bestFit="1" customWidth="1"/>
    <col min="1589" max="1589" width="15.85546875" style="1" bestFit="1" customWidth="1"/>
    <col min="1590" max="1590" width="11.7109375" style="1" bestFit="1" customWidth="1"/>
    <col min="1591" max="1591" width="17.5703125" style="1" bestFit="1" customWidth="1"/>
    <col min="1592" max="1592" width="11.7109375" style="1" bestFit="1" customWidth="1"/>
    <col min="1593" max="1593" width="4.42578125" style="1" customWidth="1"/>
    <col min="1594" max="1594" width="16.5703125" style="1" bestFit="1" customWidth="1"/>
    <col min="1595" max="1595" width="11.42578125" style="1"/>
    <col min="1596" max="1596" width="16.5703125" style="1" bestFit="1" customWidth="1"/>
    <col min="1597" max="1597" width="11.42578125" style="1"/>
    <col min="1598" max="1598" width="14.85546875" style="1" bestFit="1" customWidth="1"/>
    <col min="1599" max="1599" width="11.42578125" style="1"/>
    <col min="1600" max="1600" width="3.42578125" style="1" customWidth="1"/>
    <col min="1601" max="1601" width="16.5703125" style="1" bestFit="1" customWidth="1"/>
    <col min="1602" max="1602" width="11.42578125" style="1"/>
    <col min="1603" max="1603" width="17.5703125" style="1" bestFit="1" customWidth="1"/>
    <col min="1604" max="1604" width="11.42578125" style="1"/>
    <col min="1605" max="1605" width="13.85546875" style="1" bestFit="1" customWidth="1"/>
    <col min="1606" max="1606" width="11.42578125" style="1"/>
    <col min="1607" max="1607" width="13.85546875" style="1" bestFit="1" customWidth="1"/>
    <col min="1608" max="1608" width="11.42578125" style="1"/>
    <col min="1609" max="1609" width="13.85546875" style="1" bestFit="1" customWidth="1"/>
    <col min="1610" max="1610" width="11.42578125" style="1"/>
    <col min="1611" max="1611" width="14.85546875" style="1" bestFit="1" customWidth="1"/>
    <col min="1612" max="1612" width="11.42578125" style="1"/>
    <col min="1613" max="1613" width="14.85546875" style="1" bestFit="1" customWidth="1"/>
    <col min="1614" max="1614" width="11.42578125" style="1"/>
    <col min="1615" max="1615" width="14.85546875" style="1" bestFit="1" customWidth="1"/>
    <col min="1616" max="1813" width="11.42578125" style="1"/>
    <col min="1814" max="1814" width="6.140625" style="1" customWidth="1"/>
    <col min="1815" max="1815" width="28.28515625" style="1" bestFit="1" customWidth="1"/>
    <col min="1816" max="1816" width="17.5703125" style="1" bestFit="1" customWidth="1"/>
    <col min="1817" max="1817" width="10.85546875" style="1" bestFit="1" customWidth="1"/>
    <col min="1818" max="1818" width="3.140625" style="1" customWidth="1"/>
    <col min="1819" max="1819" width="18.5703125" style="1" bestFit="1" customWidth="1"/>
    <col min="1820" max="1820" width="10.85546875" style="1" bestFit="1" customWidth="1"/>
    <col min="1821" max="1821" width="3.28515625" style="1" customWidth="1"/>
    <col min="1822" max="1822" width="17.5703125" style="1" bestFit="1" customWidth="1"/>
    <col min="1823" max="1823" width="10.85546875" style="1" bestFit="1" customWidth="1"/>
    <col min="1824" max="1824" width="17.5703125" style="1" bestFit="1" customWidth="1"/>
    <col min="1825" max="1825" width="10.85546875" style="1" bestFit="1" customWidth="1"/>
    <col min="1826" max="1826" width="15.85546875" style="1" bestFit="1" customWidth="1"/>
    <col min="1827" max="1827" width="10.85546875" style="1" bestFit="1" customWidth="1"/>
    <col min="1828" max="1828" width="15.85546875" style="1" bestFit="1" customWidth="1"/>
    <col min="1829" max="1829" width="11.7109375" style="1" bestFit="1" customWidth="1"/>
    <col min="1830" max="1830" width="17.5703125" style="1" bestFit="1" customWidth="1"/>
    <col min="1831" max="1831" width="11.7109375" style="1" bestFit="1" customWidth="1"/>
    <col min="1832" max="1832" width="15.85546875" style="1" bestFit="1" customWidth="1"/>
    <col min="1833" max="1833" width="11.7109375" style="1" bestFit="1" customWidth="1"/>
    <col min="1834" max="1834" width="4.140625" style="1" customWidth="1"/>
    <col min="1835" max="1835" width="18.5703125" style="1" bestFit="1" customWidth="1"/>
    <col min="1836" max="1836" width="11.7109375" style="1" bestFit="1" customWidth="1"/>
    <col min="1837" max="1837" width="18.5703125" style="1" bestFit="1" customWidth="1"/>
    <col min="1838" max="1838" width="11.7109375" style="1" bestFit="1" customWidth="1"/>
    <col min="1839" max="1839" width="17.5703125" style="1" bestFit="1" customWidth="1"/>
    <col min="1840" max="1840" width="11.7109375" style="1" bestFit="1" customWidth="1"/>
    <col min="1841" max="1841" width="17.5703125" style="1" bestFit="1" customWidth="1"/>
    <col min="1842" max="1842" width="11.7109375" style="1" bestFit="1" customWidth="1"/>
    <col min="1843" max="1843" width="17.5703125" style="1" bestFit="1" customWidth="1"/>
    <col min="1844" max="1844" width="11.7109375" style="1" bestFit="1" customWidth="1"/>
    <col min="1845" max="1845" width="15.85546875" style="1" bestFit="1" customWidth="1"/>
    <col min="1846" max="1846" width="11.7109375" style="1" bestFit="1" customWidth="1"/>
    <col min="1847" max="1847" width="17.5703125" style="1" bestFit="1" customWidth="1"/>
    <col min="1848" max="1848" width="11.7109375" style="1" bestFit="1" customWidth="1"/>
    <col min="1849" max="1849" width="4.42578125" style="1" customWidth="1"/>
    <col min="1850" max="1850" width="16.5703125" style="1" bestFit="1" customWidth="1"/>
    <col min="1851" max="1851" width="11.42578125" style="1"/>
    <col min="1852" max="1852" width="16.5703125" style="1" bestFit="1" customWidth="1"/>
    <col min="1853" max="1853" width="11.42578125" style="1"/>
    <col min="1854" max="1854" width="14.85546875" style="1" bestFit="1" customWidth="1"/>
    <col min="1855" max="1855" width="11.42578125" style="1"/>
    <col min="1856" max="1856" width="3.42578125" style="1" customWidth="1"/>
    <col min="1857" max="1857" width="16.5703125" style="1" bestFit="1" customWidth="1"/>
    <col min="1858" max="1858" width="11.42578125" style="1"/>
    <col min="1859" max="1859" width="17.5703125" style="1" bestFit="1" customWidth="1"/>
    <col min="1860" max="1860" width="11.42578125" style="1"/>
    <col min="1861" max="1861" width="13.85546875" style="1" bestFit="1" customWidth="1"/>
    <col min="1862" max="1862" width="11.42578125" style="1"/>
    <col min="1863" max="1863" width="13.85546875" style="1" bestFit="1" customWidth="1"/>
    <col min="1864" max="1864" width="11.42578125" style="1"/>
    <col min="1865" max="1865" width="13.85546875" style="1" bestFit="1" customWidth="1"/>
    <col min="1866" max="1866" width="11.42578125" style="1"/>
    <col min="1867" max="1867" width="14.85546875" style="1" bestFit="1" customWidth="1"/>
    <col min="1868" max="1868" width="11.42578125" style="1"/>
    <col min="1869" max="1869" width="14.85546875" style="1" bestFit="1" customWidth="1"/>
    <col min="1870" max="1870" width="11.42578125" style="1"/>
    <col min="1871" max="1871" width="14.85546875" style="1" bestFit="1" customWidth="1"/>
    <col min="1872" max="2069" width="11.42578125" style="1"/>
    <col min="2070" max="2070" width="6.140625" style="1" customWidth="1"/>
    <col min="2071" max="2071" width="28.28515625" style="1" bestFit="1" customWidth="1"/>
    <col min="2072" max="2072" width="17.5703125" style="1" bestFit="1" customWidth="1"/>
    <col min="2073" max="2073" width="10.85546875" style="1" bestFit="1" customWidth="1"/>
    <col min="2074" max="2074" width="3.140625" style="1" customWidth="1"/>
    <col min="2075" max="2075" width="18.5703125" style="1" bestFit="1" customWidth="1"/>
    <col min="2076" max="2076" width="10.85546875" style="1" bestFit="1" customWidth="1"/>
    <col min="2077" max="2077" width="3.28515625" style="1" customWidth="1"/>
    <col min="2078" max="2078" width="17.5703125" style="1" bestFit="1" customWidth="1"/>
    <col min="2079" max="2079" width="10.85546875" style="1" bestFit="1" customWidth="1"/>
    <col min="2080" max="2080" width="17.5703125" style="1" bestFit="1" customWidth="1"/>
    <col min="2081" max="2081" width="10.85546875" style="1" bestFit="1" customWidth="1"/>
    <col min="2082" max="2082" width="15.85546875" style="1" bestFit="1" customWidth="1"/>
    <col min="2083" max="2083" width="10.85546875" style="1" bestFit="1" customWidth="1"/>
    <col min="2084" max="2084" width="15.85546875" style="1" bestFit="1" customWidth="1"/>
    <col min="2085" max="2085" width="11.7109375" style="1" bestFit="1" customWidth="1"/>
    <col min="2086" max="2086" width="17.5703125" style="1" bestFit="1" customWidth="1"/>
    <col min="2087" max="2087" width="11.7109375" style="1" bestFit="1" customWidth="1"/>
    <col min="2088" max="2088" width="15.85546875" style="1" bestFit="1" customWidth="1"/>
    <col min="2089" max="2089" width="11.7109375" style="1" bestFit="1" customWidth="1"/>
    <col min="2090" max="2090" width="4.140625" style="1" customWidth="1"/>
    <col min="2091" max="2091" width="18.5703125" style="1" bestFit="1" customWidth="1"/>
    <col min="2092" max="2092" width="11.7109375" style="1" bestFit="1" customWidth="1"/>
    <col min="2093" max="2093" width="18.5703125" style="1" bestFit="1" customWidth="1"/>
    <col min="2094" max="2094" width="11.7109375" style="1" bestFit="1" customWidth="1"/>
    <col min="2095" max="2095" width="17.5703125" style="1" bestFit="1" customWidth="1"/>
    <col min="2096" max="2096" width="11.7109375" style="1" bestFit="1" customWidth="1"/>
    <col min="2097" max="2097" width="17.5703125" style="1" bestFit="1" customWidth="1"/>
    <col min="2098" max="2098" width="11.7109375" style="1" bestFit="1" customWidth="1"/>
    <col min="2099" max="2099" width="17.5703125" style="1" bestFit="1" customWidth="1"/>
    <col min="2100" max="2100" width="11.7109375" style="1" bestFit="1" customWidth="1"/>
    <col min="2101" max="2101" width="15.85546875" style="1" bestFit="1" customWidth="1"/>
    <col min="2102" max="2102" width="11.7109375" style="1" bestFit="1" customWidth="1"/>
    <col min="2103" max="2103" width="17.5703125" style="1" bestFit="1" customWidth="1"/>
    <col min="2104" max="2104" width="11.7109375" style="1" bestFit="1" customWidth="1"/>
    <col min="2105" max="2105" width="4.42578125" style="1" customWidth="1"/>
    <col min="2106" max="2106" width="16.5703125" style="1" bestFit="1" customWidth="1"/>
    <col min="2107" max="2107" width="11.42578125" style="1"/>
    <col min="2108" max="2108" width="16.5703125" style="1" bestFit="1" customWidth="1"/>
    <col min="2109" max="2109" width="11.42578125" style="1"/>
    <col min="2110" max="2110" width="14.85546875" style="1" bestFit="1" customWidth="1"/>
    <col min="2111" max="2111" width="11.42578125" style="1"/>
    <col min="2112" max="2112" width="3.42578125" style="1" customWidth="1"/>
    <col min="2113" max="2113" width="16.5703125" style="1" bestFit="1" customWidth="1"/>
    <col min="2114" max="2114" width="11.42578125" style="1"/>
    <col min="2115" max="2115" width="17.5703125" style="1" bestFit="1" customWidth="1"/>
    <col min="2116" max="2116" width="11.42578125" style="1"/>
    <col min="2117" max="2117" width="13.85546875" style="1" bestFit="1" customWidth="1"/>
    <col min="2118" max="2118" width="11.42578125" style="1"/>
    <col min="2119" max="2119" width="13.85546875" style="1" bestFit="1" customWidth="1"/>
    <col min="2120" max="2120" width="11.42578125" style="1"/>
    <col min="2121" max="2121" width="13.85546875" style="1" bestFit="1" customWidth="1"/>
    <col min="2122" max="2122" width="11.42578125" style="1"/>
    <col min="2123" max="2123" width="14.85546875" style="1" bestFit="1" customWidth="1"/>
    <col min="2124" max="2124" width="11.42578125" style="1"/>
    <col min="2125" max="2125" width="14.85546875" style="1" bestFit="1" customWidth="1"/>
    <col min="2126" max="2126" width="11.42578125" style="1"/>
    <col min="2127" max="2127" width="14.85546875" style="1" bestFit="1" customWidth="1"/>
    <col min="2128" max="2325" width="11.42578125" style="1"/>
    <col min="2326" max="2326" width="6.140625" style="1" customWidth="1"/>
    <col min="2327" max="2327" width="28.28515625" style="1" bestFit="1" customWidth="1"/>
    <col min="2328" max="2328" width="17.5703125" style="1" bestFit="1" customWidth="1"/>
    <col min="2329" max="2329" width="10.85546875" style="1" bestFit="1" customWidth="1"/>
    <col min="2330" max="2330" width="3.140625" style="1" customWidth="1"/>
    <col min="2331" max="2331" width="18.5703125" style="1" bestFit="1" customWidth="1"/>
    <col min="2332" max="2332" width="10.85546875" style="1" bestFit="1" customWidth="1"/>
    <col min="2333" max="2333" width="3.28515625" style="1" customWidth="1"/>
    <col min="2334" max="2334" width="17.5703125" style="1" bestFit="1" customWidth="1"/>
    <col min="2335" max="2335" width="10.85546875" style="1" bestFit="1" customWidth="1"/>
    <col min="2336" max="2336" width="17.5703125" style="1" bestFit="1" customWidth="1"/>
    <col min="2337" max="2337" width="10.85546875" style="1" bestFit="1" customWidth="1"/>
    <col min="2338" max="2338" width="15.85546875" style="1" bestFit="1" customWidth="1"/>
    <col min="2339" max="2339" width="10.85546875" style="1" bestFit="1" customWidth="1"/>
    <col min="2340" max="2340" width="15.85546875" style="1" bestFit="1" customWidth="1"/>
    <col min="2341" max="2341" width="11.7109375" style="1" bestFit="1" customWidth="1"/>
    <col min="2342" max="2342" width="17.5703125" style="1" bestFit="1" customWidth="1"/>
    <col min="2343" max="2343" width="11.7109375" style="1" bestFit="1" customWidth="1"/>
    <col min="2344" max="2344" width="15.85546875" style="1" bestFit="1" customWidth="1"/>
    <col min="2345" max="2345" width="11.7109375" style="1" bestFit="1" customWidth="1"/>
    <col min="2346" max="2346" width="4.140625" style="1" customWidth="1"/>
    <col min="2347" max="2347" width="18.5703125" style="1" bestFit="1" customWidth="1"/>
    <col min="2348" max="2348" width="11.7109375" style="1" bestFit="1" customWidth="1"/>
    <col min="2349" max="2349" width="18.5703125" style="1" bestFit="1" customWidth="1"/>
    <col min="2350" max="2350" width="11.7109375" style="1" bestFit="1" customWidth="1"/>
    <col min="2351" max="2351" width="17.5703125" style="1" bestFit="1" customWidth="1"/>
    <col min="2352" max="2352" width="11.7109375" style="1" bestFit="1" customWidth="1"/>
    <col min="2353" max="2353" width="17.5703125" style="1" bestFit="1" customWidth="1"/>
    <col min="2354" max="2354" width="11.7109375" style="1" bestFit="1" customWidth="1"/>
    <col min="2355" max="2355" width="17.5703125" style="1" bestFit="1" customWidth="1"/>
    <col min="2356" max="2356" width="11.7109375" style="1" bestFit="1" customWidth="1"/>
    <col min="2357" max="2357" width="15.85546875" style="1" bestFit="1" customWidth="1"/>
    <col min="2358" max="2358" width="11.7109375" style="1" bestFit="1" customWidth="1"/>
    <col min="2359" max="2359" width="17.5703125" style="1" bestFit="1" customWidth="1"/>
    <col min="2360" max="2360" width="11.7109375" style="1" bestFit="1" customWidth="1"/>
    <col min="2361" max="2361" width="4.42578125" style="1" customWidth="1"/>
    <col min="2362" max="2362" width="16.5703125" style="1" bestFit="1" customWidth="1"/>
    <col min="2363" max="2363" width="11.42578125" style="1"/>
    <col min="2364" max="2364" width="16.5703125" style="1" bestFit="1" customWidth="1"/>
    <col min="2365" max="2365" width="11.42578125" style="1"/>
    <col min="2366" max="2366" width="14.85546875" style="1" bestFit="1" customWidth="1"/>
    <col min="2367" max="2367" width="11.42578125" style="1"/>
    <col min="2368" max="2368" width="3.42578125" style="1" customWidth="1"/>
    <col min="2369" max="2369" width="16.5703125" style="1" bestFit="1" customWidth="1"/>
    <col min="2370" max="2370" width="11.42578125" style="1"/>
    <col min="2371" max="2371" width="17.5703125" style="1" bestFit="1" customWidth="1"/>
    <col min="2372" max="2372" width="11.42578125" style="1"/>
    <col min="2373" max="2373" width="13.85546875" style="1" bestFit="1" customWidth="1"/>
    <col min="2374" max="2374" width="11.42578125" style="1"/>
    <col min="2375" max="2375" width="13.85546875" style="1" bestFit="1" customWidth="1"/>
    <col min="2376" max="2376" width="11.42578125" style="1"/>
    <col min="2377" max="2377" width="13.85546875" style="1" bestFit="1" customWidth="1"/>
    <col min="2378" max="2378" width="11.42578125" style="1"/>
    <col min="2379" max="2379" width="14.85546875" style="1" bestFit="1" customWidth="1"/>
    <col min="2380" max="2380" width="11.42578125" style="1"/>
    <col min="2381" max="2381" width="14.85546875" style="1" bestFit="1" customWidth="1"/>
    <col min="2382" max="2382" width="11.42578125" style="1"/>
    <col min="2383" max="2383" width="14.85546875" style="1" bestFit="1" customWidth="1"/>
    <col min="2384" max="2581" width="11.42578125" style="1"/>
    <col min="2582" max="2582" width="6.140625" style="1" customWidth="1"/>
    <col min="2583" max="2583" width="28.28515625" style="1" bestFit="1" customWidth="1"/>
    <col min="2584" max="2584" width="17.5703125" style="1" bestFit="1" customWidth="1"/>
    <col min="2585" max="2585" width="10.85546875" style="1" bestFit="1" customWidth="1"/>
    <col min="2586" max="2586" width="3.140625" style="1" customWidth="1"/>
    <col min="2587" max="2587" width="18.5703125" style="1" bestFit="1" customWidth="1"/>
    <col min="2588" max="2588" width="10.85546875" style="1" bestFit="1" customWidth="1"/>
    <col min="2589" max="2589" width="3.28515625" style="1" customWidth="1"/>
    <col min="2590" max="2590" width="17.5703125" style="1" bestFit="1" customWidth="1"/>
    <col min="2591" max="2591" width="10.85546875" style="1" bestFit="1" customWidth="1"/>
    <col min="2592" max="2592" width="17.5703125" style="1" bestFit="1" customWidth="1"/>
    <col min="2593" max="2593" width="10.85546875" style="1" bestFit="1" customWidth="1"/>
    <col min="2594" max="2594" width="15.85546875" style="1" bestFit="1" customWidth="1"/>
    <col min="2595" max="2595" width="10.85546875" style="1" bestFit="1" customWidth="1"/>
    <col min="2596" max="2596" width="15.85546875" style="1" bestFit="1" customWidth="1"/>
    <col min="2597" max="2597" width="11.7109375" style="1" bestFit="1" customWidth="1"/>
    <col min="2598" max="2598" width="17.5703125" style="1" bestFit="1" customWidth="1"/>
    <col min="2599" max="2599" width="11.7109375" style="1" bestFit="1" customWidth="1"/>
    <col min="2600" max="2600" width="15.85546875" style="1" bestFit="1" customWidth="1"/>
    <col min="2601" max="2601" width="11.7109375" style="1" bestFit="1" customWidth="1"/>
    <col min="2602" max="2602" width="4.140625" style="1" customWidth="1"/>
    <col min="2603" max="2603" width="18.5703125" style="1" bestFit="1" customWidth="1"/>
    <col min="2604" max="2604" width="11.7109375" style="1" bestFit="1" customWidth="1"/>
    <col min="2605" max="2605" width="18.5703125" style="1" bestFit="1" customWidth="1"/>
    <col min="2606" max="2606" width="11.7109375" style="1" bestFit="1" customWidth="1"/>
    <col min="2607" max="2607" width="17.5703125" style="1" bestFit="1" customWidth="1"/>
    <col min="2608" max="2608" width="11.7109375" style="1" bestFit="1" customWidth="1"/>
    <col min="2609" max="2609" width="17.5703125" style="1" bestFit="1" customWidth="1"/>
    <col min="2610" max="2610" width="11.7109375" style="1" bestFit="1" customWidth="1"/>
    <col min="2611" max="2611" width="17.5703125" style="1" bestFit="1" customWidth="1"/>
    <col min="2612" max="2612" width="11.7109375" style="1" bestFit="1" customWidth="1"/>
    <col min="2613" max="2613" width="15.85546875" style="1" bestFit="1" customWidth="1"/>
    <col min="2614" max="2614" width="11.7109375" style="1" bestFit="1" customWidth="1"/>
    <col min="2615" max="2615" width="17.5703125" style="1" bestFit="1" customWidth="1"/>
    <col min="2616" max="2616" width="11.7109375" style="1" bestFit="1" customWidth="1"/>
    <col min="2617" max="2617" width="4.42578125" style="1" customWidth="1"/>
    <col min="2618" max="2618" width="16.5703125" style="1" bestFit="1" customWidth="1"/>
    <col min="2619" max="2619" width="11.42578125" style="1"/>
    <col min="2620" max="2620" width="16.5703125" style="1" bestFit="1" customWidth="1"/>
    <col min="2621" max="2621" width="11.42578125" style="1"/>
    <col min="2622" max="2622" width="14.85546875" style="1" bestFit="1" customWidth="1"/>
    <col min="2623" max="2623" width="11.42578125" style="1"/>
    <col min="2624" max="2624" width="3.42578125" style="1" customWidth="1"/>
    <col min="2625" max="2625" width="16.5703125" style="1" bestFit="1" customWidth="1"/>
    <col min="2626" max="2626" width="11.42578125" style="1"/>
    <col min="2627" max="2627" width="17.5703125" style="1" bestFit="1" customWidth="1"/>
    <col min="2628" max="2628" width="11.42578125" style="1"/>
    <col min="2629" max="2629" width="13.85546875" style="1" bestFit="1" customWidth="1"/>
    <col min="2630" max="2630" width="11.42578125" style="1"/>
    <col min="2631" max="2631" width="13.85546875" style="1" bestFit="1" customWidth="1"/>
    <col min="2632" max="2632" width="11.42578125" style="1"/>
    <col min="2633" max="2633" width="13.85546875" style="1" bestFit="1" customWidth="1"/>
    <col min="2634" max="2634" width="11.42578125" style="1"/>
    <col min="2635" max="2635" width="14.85546875" style="1" bestFit="1" customWidth="1"/>
    <col min="2636" max="2636" width="11.42578125" style="1"/>
    <col min="2637" max="2637" width="14.85546875" style="1" bestFit="1" customWidth="1"/>
    <col min="2638" max="2638" width="11.42578125" style="1"/>
    <col min="2639" max="2639" width="14.85546875" style="1" bestFit="1" customWidth="1"/>
    <col min="2640" max="2837" width="11.42578125" style="1"/>
    <col min="2838" max="2838" width="6.140625" style="1" customWidth="1"/>
    <col min="2839" max="2839" width="28.28515625" style="1" bestFit="1" customWidth="1"/>
    <col min="2840" max="2840" width="17.5703125" style="1" bestFit="1" customWidth="1"/>
    <col min="2841" max="2841" width="10.85546875" style="1" bestFit="1" customWidth="1"/>
    <col min="2842" max="2842" width="3.140625" style="1" customWidth="1"/>
    <col min="2843" max="2843" width="18.5703125" style="1" bestFit="1" customWidth="1"/>
    <col min="2844" max="2844" width="10.85546875" style="1" bestFit="1" customWidth="1"/>
    <col min="2845" max="2845" width="3.28515625" style="1" customWidth="1"/>
    <col min="2846" max="2846" width="17.5703125" style="1" bestFit="1" customWidth="1"/>
    <col min="2847" max="2847" width="10.85546875" style="1" bestFit="1" customWidth="1"/>
    <col min="2848" max="2848" width="17.5703125" style="1" bestFit="1" customWidth="1"/>
    <col min="2849" max="2849" width="10.85546875" style="1" bestFit="1" customWidth="1"/>
    <col min="2850" max="2850" width="15.85546875" style="1" bestFit="1" customWidth="1"/>
    <col min="2851" max="2851" width="10.85546875" style="1" bestFit="1" customWidth="1"/>
    <col min="2852" max="2852" width="15.85546875" style="1" bestFit="1" customWidth="1"/>
    <col min="2853" max="2853" width="11.7109375" style="1" bestFit="1" customWidth="1"/>
    <col min="2854" max="2854" width="17.5703125" style="1" bestFit="1" customWidth="1"/>
    <col min="2855" max="2855" width="11.7109375" style="1" bestFit="1" customWidth="1"/>
    <col min="2856" max="2856" width="15.85546875" style="1" bestFit="1" customWidth="1"/>
    <col min="2857" max="2857" width="11.7109375" style="1" bestFit="1" customWidth="1"/>
    <col min="2858" max="2858" width="4.140625" style="1" customWidth="1"/>
    <col min="2859" max="2859" width="18.5703125" style="1" bestFit="1" customWidth="1"/>
    <col min="2860" max="2860" width="11.7109375" style="1" bestFit="1" customWidth="1"/>
    <col min="2861" max="2861" width="18.5703125" style="1" bestFit="1" customWidth="1"/>
    <col min="2862" max="2862" width="11.7109375" style="1" bestFit="1" customWidth="1"/>
    <col min="2863" max="2863" width="17.5703125" style="1" bestFit="1" customWidth="1"/>
    <col min="2864" max="2864" width="11.7109375" style="1" bestFit="1" customWidth="1"/>
    <col min="2865" max="2865" width="17.5703125" style="1" bestFit="1" customWidth="1"/>
    <col min="2866" max="2866" width="11.7109375" style="1" bestFit="1" customWidth="1"/>
    <col min="2867" max="2867" width="17.5703125" style="1" bestFit="1" customWidth="1"/>
    <col min="2868" max="2868" width="11.7109375" style="1" bestFit="1" customWidth="1"/>
    <col min="2869" max="2869" width="15.85546875" style="1" bestFit="1" customWidth="1"/>
    <col min="2870" max="2870" width="11.7109375" style="1" bestFit="1" customWidth="1"/>
    <col min="2871" max="2871" width="17.5703125" style="1" bestFit="1" customWidth="1"/>
    <col min="2872" max="2872" width="11.7109375" style="1" bestFit="1" customWidth="1"/>
    <col min="2873" max="2873" width="4.42578125" style="1" customWidth="1"/>
    <col min="2874" max="2874" width="16.5703125" style="1" bestFit="1" customWidth="1"/>
    <col min="2875" max="2875" width="11.42578125" style="1"/>
    <col min="2876" max="2876" width="16.5703125" style="1" bestFit="1" customWidth="1"/>
    <col min="2877" max="2877" width="11.42578125" style="1"/>
    <col min="2878" max="2878" width="14.85546875" style="1" bestFit="1" customWidth="1"/>
    <col min="2879" max="2879" width="11.42578125" style="1"/>
    <col min="2880" max="2880" width="3.42578125" style="1" customWidth="1"/>
    <col min="2881" max="2881" width="16.5703125" style="1" bestFit="1" customWidth="1"/>
    <col min="2882" max="2882" width="11.42578125" style="1"/>
    <col min="2883" max="2883" width="17.5703125" style="1" bestFit="1" customWidth="1"/>
    <col min="2884" max="2884" width="11.42578125" style="1"/>
    <col min="2885" max="2885" width="13.85546875" style="1" bestFit="1" customWidth="1"/>
    <col min="2886" max="2886" width="11.42578125" style="1"/>
    <col min="2887" max="2887" width="13.85546875" style="1" bestFit="1" customWidth="1"/>
    <col min="2888" max="2888" width="11.42578125" style="1"/>
    <col min="2889" max="2889" width="13.85546875" style="1" bestFit="1" customWidth="1"/>
    <col min="2890" max="2890" width="11.42578125" style="1"/>
    <col min="2891" max="2891" width="14.85546875" style="1" bestFit="1" customWidth="1"/>
    <col min="2892" max="2892" width="11.42578125" style="1"/>
    <col min="2893" max="2893" width="14.85546875" style="1" bestFit="1" customWidth="1"/>
    <col min="2894" max="2894" width="11.42578125" style="1"/>
    <col min="2895" max="2895" width="14.85546875" style="1" bestFit="1" customWidth="1"/>
    <col min="2896" max="3093" width="11.42578125" style="1"/>
    <col min="3094" max="3094" width="6.140625" style="1" customWidth="1"/>
    <col min="3095" max="3095" width="28.28515625" style="1" bestFit="1" customWidth="1"/>
    <col min="3096" max="3096" width="17.5703125" style="1" bestFit="1" customWidth="1"/>
    <col min="3097" max="3097" width="10.85546875" style="1" bestFit="1" customWidth="1"/>
    <col min="3098" max="3098" width="3.140625" style="1" customWidth="1"/>
    <col min="3099" max="3099" width="18.5703125" style="1" bestFit="1" customWidth="1"/>
    <col min="3100" max="3100" width="10.85546875" style="1" bestFit="1" customWidth="1"/>
    <col min="3101" max="3101" width="3.28515625" style="1" customWidth="1"/>
    <col min="3102" max="3102" width="17.5703125" style="1" bestFit="1" customWidth="1"/>
    <col min="3103" max="3103" width="10.85546875" style="1" bestFit="1" customWidth="1"/>
    <col min="3104" max="3104" width="17.5703125" style="1" bestFit="1" customWidth="1"/>
    <col min="3105" max="3105" width="10.85546875" style="1" bestFit="1" customWidth="1"/>
    <col min="3106" max="3106" width="15.85546875" style="1" bestFit="1" customWidth="1"/>
    <col min="3107" max="3107" width="10.85546875" style="1" bestFit="1" customWidth="1"/>
    <col min="3108" max="3108" width="15.85546875" style="1" bestFit="1" customWidth="1"/>
    <col min="3109" max="3109" width="11.7109375" style="1" bestFit="1" customWidth="1"/>
    <col min="3110" max="3110" width="17.5703125" style="1" bestFit="1" customWidth="1"/>
    <col min="3111" max="3111" width="11.7109375" style="1" bestFit="1" customWidth="1"/>
    <col min="3112" max="3112" width="15.85546875" style="1" bestFit="1" customWidth="1"/>
    <col min="3113" max="3113" width="11.7109375" style="1" bestFit="1" customWidth="1"/>
    <col min="3114" max="3114" width="4.140625" style="1" customWidth="1"/>
    <col min="3115" max="3115" width="18.5703125" style="1" bestFit="1" customWidth="1"/>
    <col min="3116" max="3116" width="11.7109375" style="1" bestFit="1" customWidth="1"/>
    <col min="3117" max="3117" width="18.5703125" style="1" bestFit="1" customWidth="1"/>
    <col min="3118" max="3118" width="11.7109375" style="1" bestFit="1" customWidth="1"/>
    <col min="3119" max="3119" width="17.5703125" style="1" bestFit="1" customWidth="1"/>
    <col min="3120" max="3120" width="11.7109375" style="1" bestFit="1" customWidth="1"/>
    <col min="3121" max="3121" width="17.5703125" style="1" bestFit="1" customWidth="1"/>
    <col min="3122" max="3122" width="11.7109375" style="1" bestFit="1" customWidth="1"/>
    <col min="3123" max="3123" width="17.5703125" style="1" bestFit="1" customWidth="1"/>
    <col min="3124" max="3124" width="11.7109375" style="1" bestFit="1" customWidth="1"/>
    <col min="3125" max="3125" width="15.85546875" style="1" bestFit="1" customWidth="1"/>
    <col min="3126" max="3126" width="11.7109375" style="1" bestFit="1" customWidth="1"/>
    <col min="3127" max="3127" width="17.5703125" style="1" bestFit="1" customWidth="1"/>
    <col min="3128" max="3128" width="11.7109375" style="1" bestFit="1" customWidth="1"/>
    <col min="3129" max="3129" width="4.42578125" style="1" customWidth="1"/>
    <col min="3130" max="3130" width="16.5703125" style="1" bestFit="1" customWidth="1"/>
    <col min="3131" max="3131" width="11.42578125" style="1"/>
    <col min="3132" max="3132" width="16.5703125" style="1" bestFit="1" customWidth="1"/>
    <col min="3133" max="3133" width="11.42578125" style="1"/>
    <col min="3134" max="3134" width="14.85546875" style="1" bestFit="1" customWidth="1"/>
    <col min="3135" max="3135" width="11.42578125" style="1"/>
    <col min="3136" max="3136" width="3.42578125" style="1" customWidth="1"/>
    <col min="3137" max="3137" width="16.5703125" style="1" bestFit="1" customWidth="1"/>
    <col min="3138" max="3138" width="11.42578125" style="1"/>
    <col min="3139" max="3139" width="17.5703125" style="1" bestFit="1" customWidth="1"/>
    <col min="3140" max="3140" width="11.42578125" style="1"/>
    <col min="3141" max="3141" width="13.85546875" style="1" bestFit="1" customWidth="1"/>
    <col min="3142" max="3142" width="11.42578125" style="1"/>
    <col min="3143" max="3143" width="13.85546875" style="1" bestFit="1" customWidth="1"/>
    <col min="3144" max="3144" width="11.42578125" style="1"/>
    <col min="3145" max="3145" width="13.85546875" style="1" bestFit="1" customWidth="1"/>
    <col min="3146" max="3146" width="11.42578125" style="1"/>
    <col min="3147" max="3147" width="14.85546875" style="1" bestFit="1" customWidth="1"/>
    <col min="3148" max="3148" width="11.42578125" style="1"/>
    <col min="3149" max="3149" width="14.85546875" style="1" bestFit="1" customWidth="1"/>
    <col min="3150" max="3150" width="11.42578125" style="1"/>
    <col min="3151" max="3151" width="14.85546875" style="1" bestFit="1" customWidth="1"/>
    <col min="3152" max="3349" width="11.42578125" style="1"/>
    <col min="3350" max="3350" width="6.140625" style="1" customWidth="1"/>
    <col min="3351" max="3351" width="28.28515625" style="1" bestFit="1" customWidth="1"/>
    <col min="3352" max="3352" width="17.5703125" style="1" bestFit="1" customWidth="1"/>
    <col min="3353" max="3353" width="10.85546875" style="1" bestFit="1" customWidth="1"/>
    <col min="3354" max="3354" width="3.140625" style="1" customWidth="1"/>
    <col min="3355" max="3355" width="18.5703125" style="1" bestFit="1" customWidth="1"/>
    <col min="3356" max="3356" width="10.85546875" style="1" bestFit="1" customWidth="1"/>
    <col min="3357" max="3357" width="3.28515625" style="1" customWidth="1"/>
    <col min="3358" max="3358" width="17.5703125" style="1" bestFit="1" customWidth="1"/>
    <col min="3359" max="3359" width="10.85546875" style="1" bestFit="1" customWidth="1"/>
    <col min="3360" max="3360" width="17.5703125" style="1" bestFit="1" customWidth="1"/>
    <col min="3361" max="3361" width="10.85546875" style="1" bestFit="1" customWidth="1"/>
    <col min="3362" max="3362" width="15.85546875" style="1" bestFit="1" customWidth="1"/>
    <col min="3363" max="3363" width="10.85546875" style="1" bestFit="1" customWidth="1"/>
    <col min="3364" max="3364" width="15.85546875" style="1" bestFit="1" customWidth="1"/>
    <col min="3365" max="3365" width="11.7109375" style="1" bestFit="1" customWidth="1"/>
    <col min="3366" max="3366" width="17.5703125" style="1" bestFit="1" customWidth="1"/>
    <col min="3367" max="3367" width="11.7109375" style="1" bestFit="1" customWidth="1"/>
    <col min="3368" max="3368" width="15.85546875" style="1" bestFit="1" customWidth="1"/>
    <col min="3369" max="3369" width="11.7109375" style="1" bestFit="1" customWidth="1"/>
    <col min="3370" max="3370" width="4.140625" style="1" customWidth="1"/>
    <col min="3371" max="3371" width="18.5703125" style="1" bestFit="1" customWidth="1"/>
    <col min="3372" max="3372" width="11.7109375" style="1" bestFit="1" customWidth="1"/>
    <col min="3373" max="3373" width="18.5703125" style="1" bestFit="1" customWidth="1"/>
    <col min="3374" max="3374" width="11.7109375" style="1" bestFit="1" customWidth="1"/>
    <col min="3375" max="3375" width="17.5703125" style="1" bestFit="1" customWidth="1"/>
    <col min="3376" max="3376" width="11.7109375" style="1" bestFit="1" customWidth="1"/>
    <col min="3377" max="3377" width="17.5703125" style="1" bestFit="1" customWidth="1"/>
    <col min="3378" max="3378" width="11.7109375" style="1" bestFit="1" customWidth="1"/>
    <col min="3379" max="3379" width="17.5703125" style="1" bestFit="1" customWidth="1"/>
    <col min="3380" max="3380" width="11.7109375" style="1" bestFit="1" customWidth="1"/>
    <col min="3381" max="3381" width="15.85546875" style="1" bestFit="1" customWidth="1"/>
    <col min="3382" max="3382" width="11.7109375" style="1" bestFit="1" customWidth="1"/>
    <col min="3383" max="3383" width="17.5703125" style="1" bestFit="1" customWidth="1"/>
    <col min="3384" max="3384" width="11.7109375" style="1" bestFit="1" customWidth="1"/>
    <col min="3385" max="3385" width="4.42578125" style="1" customWidth="1"/>
    <col min="3386" max="3386" width="16.5703125" style="1" bestFit="1" customWidth="1"/>
    <col min="3387" max="3387" width="11.42578125" style="1"/>
    <col min="3388" max="3388" width="16.5703125" style="1" bestFit="1" customWidth="1"/>
    <col min="3389" max="3389" width="11.42578125" style="1"/>
    <col min="3390" max="3390" width="14.85546875" style="1" bestFit="1" customWidth="1"/>
    <col min="3391" max="3391" width="11.42578125" style="1"/>
    <col min="3392" max="3392" width="3.42578125" style="1" customWidth="1"/>
    <col min="3393" max="3393" width="16.5703125" style="1" bestFit="1" customWidth="1"/>
    <col min="3394" max="3394" width="11.42578125" style="1"/>
    <col min="3395" max="3395" width="17.5703125" style="1" bestFit="1" customWidth="1"/>
    <col min="3396" max="3396" width="11.42578125" style="1"/>
    <col min="3397" max="3397" width="13.85546875" style="1" bestFit="1" customWidth="1"/>
    <col min="3398" max="3398" width="11.42578125" style="1"/>
    <col min="3399" max="3399" width="13.85546875" style="1" bestFit="1" customWidth="1"/>
    <col min="3400" max="3400" width="11.42578125" style="1"/>
    <col min="3401" max="3401" width="13.85546875" style="1" bestFit="1" customWidth="1"/>
    <col min="3402" max="3402" width="11.42578125" style="1"/>
    <col min="3403" max="3403" width="14.85546875" style="1" bestFit="1" customWidth="1"/>
    <col min="3404" max="3404" width="11.42578125" style="1"/>
    <col min="3405" max="3405" width="14.85546875" style="1" bestFit="1" customWidth="1"/>
    <col min="3406" max="3406" width="11.42578125" style="1"/>
    <col min="3407" max="3407" width="14.85546875" style="1" bestFit="1" customWidth="1"/>
    <col min="3408" max="3605" width="11.42578125" style="1"/>
    <col min="3606" max="3606" width="6.140625" style="1" customWidth="1"/>
    <col min="3607" max="3607" width="28.28515625" style="1" bestFit="1" customWidth="1"/>
    <col min="3608" max="3608" width="17.5703125" style="1" bestFit="1" customWidth="1"/>
    <col min="3609" max="3609" width="10.85546875" style="1" bestFit="1" customWidth="1"/>
    <col min="3610" max="3610" width="3.140625" style="1" customWidth="1"/>
    <col min="3611" max="3611" width="18.5703125" style="1" bestFit="1" customWidth="1"/>
    <col min="3612" max="3612" width="10.85546875" style="1" bestFit="1" customWidth="1"/>
    <col min="3613" max="3613" width="3.28515625" style="1" customWidth="1"/>
    <col min="3614" max="3614" width="17.5703125" style="1" bestFit="1" customWidth="1"/>
    <col min="3615" max="3615" width="10.85546875" style="1" bestFit="1" customWidth="1"/>
    <col min="3616" max="3616" width="17.5703125" style="1" bestFit="1" customWidth="1"/>
    <col min="3617" max="3617" width="10.85546875" style="1" bestFit="1" customWidth="1"/>
    <col min="3618" max="3618" width="15.85546875" style="1" bestFit="1" customWidth="1"/>
    <col min="3619" max="3619" width="10.85546875" style="1" bestFit="1" customWidth="1"/>
    <col min="3620" max="3620" width="15.85546875" style="1" bestFit="1" customWidth="1"/>
    <col min="3621" max="3621" width="11.7109375" style="1" bestFit="1" customWidth="1"/>
    <col min="3622" max="3622" width="17.5703125" style="1" bestFit="1" customWidth="1"/>
    <col min="3623" max="3623" width="11.7109375" style="1" bestFit="1" customWidth="1"/>
    <col min="3624" max="3624" width="15.85546875" style="1" bestFit="1" customWidth="1"/>
    <col min="3625" max="3625" width="11.7109375" style="1" bestFit="1" customWidth="1"/>
    <col min="3626" max="3626" width="4.140625" style="1" customWidth="1"/>
    <col min="3627" max="3627" width="18.5703125" style="1" bestFit="1" customWidth="1"/>
    <col min="3628" max="3628" width="11.7109375" style="1" bestFit="1" customWidth="1"/>
    <col min="3629" max="3629" width="18.5703125" style="1" bestFit="1" customWidth="1"/>
    <col min="3630" max="3630" width="11.7109375" style="1" bestFit="1" customWidth="1"/>
    <col min="3631" max="3631" width="17.5703125" style="1" bestFit="1" customWidth="1"/>
    <col min="3632" max="3632" width="11.7109375" style="1" bestFit="1" customWidth="1"/>
    <col min="3633" max="3633" width="17.5703125" style="1" bestFit="1" customWidth="1"/>
    <col min="3634" max="3634" width="11.7109375" style="1" bestFit="1" customWidth="1"/>
    <col min="3635" max="3635" width="17.5703125" style="1" bestFit="1" customWidth="1"/>
    <col min="3636" max="3636" width="11.7109375" style="1" bestFit="1" customWidth="1"/>
    <col min="3637" max="3637" width="15.85546875" style="1" bestFit="1" customWidth="1"/>
    <col min="3638" max="3638" width="11.7109375" style="1" bestFit="1" customWidth="1"/>
    <col min="3639" max="3639" width="17.5703125" style="1" bestFit="1" customWidth="1"/>
    <col min="3640" max="3640" width="11.7109375" style="1" bestFit="1" customWidth="1"/>
    <col min="3641" max="3641" width="4.42578125" style="1" customWidth="1"/>
    <col min="3642" max="3642" width="16.5703125" style="1" bestFit="1" customWidth="1"/>
    <col min="3643" max="3643" width="11.42578125" style="1"/>
    <col min="3644" max="3644" width="16.5703125" style="1" bestFit="1" customWidth="1"/>
    <col min="3645" max="3645" width="11.42578125" style="1"/>
    <col min="3646" max="3646" width="14.85546875" style="1" bestFit="1" customWidth="1"/>
    <col min="3647" max="3647" width="11.42578125" style="1"/>
    <col min="3648" max="3648" width="3.42578125" style="1" customWidth="1"/>
    <col min="3649" max="3649" width="16.5703125" style="1" bestFit="1" customWidth="1"/>
    <col min="3650" max="3650" width="11.42578125" style="1"/>
    <col min="3651" max="3651" width="17.5703125" style="1" bestFit="1" customWidth="1"/>
    <col min="3652" max="3652" width="11.42578125" style="1"/>
    <col min="3653" max="3653" width="13.85546875" style="1" bestFit="1" customWidth="1"/>
    <col min="3654" max="3654" width="11.42578125" style="1"/>
    <col min="3655" max="3655" width="13.85546875" style="1" bestFit="1" customWidth="1"/>
    <col min="3656" max="3656" width="11.42578125" style="1"/>
    <col min="3657" max="3657" width="13.85546875" style="1" bestFit="1" customWidth="1"/>
    <col min="3658" max="3658" width="11.42578125" style="1"/>
    <col min="3659" max="3659" width="14.85546875" style="1" bestFit="1" customWidth="1"/>
    <col min="3660" max="3660" width="11.42578125" style="1"/>
    <col min="3661" max="3661" width="14.85546875" style="1" bestFit="1" customWidth="1"/>
    <col min="3662" max="3662" width="11.42578125" style="1"/>
    <col min="3663" max="3663" width="14.85546875" style="1" bestFit="1" customWidth="1"/>
    <col min="3664" max="3861" width="11.42578125" style="1"/>
    <col min="3862" max="3862" width="6.140625" style="1" customWidth="1"/>
    <col min="3863" max="3863" width="28.28515625" style="1" bestFit="1" customWidth="1"/>
    <col min="3864" max="3864" width="17.5703125" style="1" bestFit="1" customWidth="1"/>
    <col min="3865" max="3865" width="10.85546875" style="1" bestFit="1" customWidth="1"/>
    <col min="3866" max="3866" width="3.140625" style="1" customWidth="1"/>
    <col min="3867" max="3867" width="18.5703125" style="1" bestFit="1" customWidth="1"/>
    <col min="3868" max="3868" width="10.85546875" style="1" bestFit="1" customWidth="1"/>
    <col min="3869" max="3869" width="3.28515625" style="1" customWidth="1"/>
    <col min="3870" max="3870" width="17.5703125" style="1" bestFit="1" customWidth="1"/>
    <col min="3871" max="3871" width="10.85546875" style="1" bestFit="1" customWidth="1"/>
    <col min="3872" max="3872" width="17.5703125" style="1" bestFit="1" customWidth="1"/>
    <col min="3873" max="3873" width="10.85546875" style="1" bestFit="1" customWidth="1"/>
    <col min="3874" max="3874" width="15.85546875" style="1" bestFit="1" customWidth="1"/>
    <col min="3875" max="3875" width="10.85546875" style="1" bestFit="1" customWidth="1"/>
    <col min="3876" max="3876" width="15.85546875" style="1" bestFit="1" customWidth="1"/>
    <col min="3877" max="3877" width="11.7109375" style="1" bestFit="1" customWidth="1"/>
    <col min="3878" max="3878" width="17.5703125" style="1" bestFit="1" customWidth="1"/>
    <col min="3879" max="3879" width="11.7109375" style="1" bestFit="1" customWidth="1"/>
    <col min="3880" max="3880" width="15.85546875" style="1" bestFit="1" customWidth="1"/>
    <col min="3881" max="3881" width="11.7109375" style="1" bestFit="1" customWidth="1"/>
    <col min="3882" max="3882" width="4.140625" style="1" customWidth="1"/>
    <col min="3883" max="3883" width="18.5703125" style="1" bestFit="1" customWidth="1"/>
    <col min="3884" max="3884" width="11.7109375" style="1" bestFit="1" customWidth="1"/>
    <col min="3885" max="3885" width="18.5703125" style="1" bestFit="1" customWidth="1"/>
    <col min="3886" max="3886" width="11.7109375" style="1" bestFit="1" customWidth="1"/>
    <col min="3887" max="3887" width="17.5703125" style="1" bestFit="1" customWidth="1"/>
    <col min="3888" max="3888" width="11.7109375" style="1" bestFit="1" customWidth="1"/>
    <col min="3889" max="3889" width="17.5703125" style="1" bestFit="1" customWidth="1"/>
    <col min="3890" max="3890" width="11.7109375" style="1" bestFit="1" customWidth="1"/>
    <col min="3891" max="3891" width="17.5703125" style="1" bestFit="1" customWidth="1"/>
    <col min="3892" max="3892" width="11.7109375" style="1" bestFit="1" customWidth="1"/>
    <col min="3893" max="3893" width="15.85546875" style="1" bestFit="1" customWidth="1"/>
    <col min="3894" max="3894" width="11.7109375" style="1" bestFit="1" customWidth="1"/>
    <col min="3895" max="3895" width="17.5703125" style="1" bestFit="1" customWidth="1"/>
    <col min="3896" max="3896" width="11.7109375" style="1" bestFit="1" customWidth="1"/>
    <col min="3897" max="3897" width="4.42578125" style="1" customWidth="1"/>
    <col min="3898" max="3898" width="16.5703125" style="1" bestFit="1" customWidth="1"/>
    <col min="3899" max="3899" width="11.42578125" style="1"/>
    <col min="3900" max="3900" width="16.5703125" style="1" bestFit="1" customWidth="1"/>
    <col min="3901" max="3901" width="11.42578125" style="1"/>
    <col min="3902" max="3902" width="14.85546875" style="1" bestFit="1" customWidth="1"/>
    <col min="3903" max="3903" width="11.42578125" style="1"/>
    <col min="3904" max="3904" width="3.42578125" style="1" customWidth="1"/>
    <col min="3905" max="3905" width="16.5703125" style="1" bestFit="1" customWidth="1"/>
    <col min="3906" max="3906" width="11.42578125" style="1"/>
    <col min="3907" max="3907" width="17.5703125" style="1" bestFit="1" customWidth="1"/>
    <col min="3908" max="3908" width="11.42578125" style="1"/>
    <col min="3909" max="3909" width="13.85546875" style="1" bestFit="1" customWidth="1"/>
    <col min="3910" max="3910" width="11.42578125" style="1"/>
    <col min="3911" max="3911" width="13.85546875" style="1" bestFit="1" customWidth="1"/>
    <col min="3912" max="3912" width="11.42578125" style="1"/>
    <col min="3913" max="3913" width="13.85546875" style="1" bestFit="1" customWidth="1"/>
    <col min="3914" max="3914" width="11.42578125" style="1"/>
    <col min="3915" max="3915" width="14.85546875" style="1" bestFit="1" customWidth="1"/>
    <col min="3916" max="3916" width="11.42578125" style="1"/>
    <col min="3917" max="3917" width="14.85546875" style="1" bestFit="1" customWidth="1"/>
    <col min="3918" max="3918" width="11.42578125" style="1"/>
    <col min="3919" max="3919" width="14.85546875" style="1" bestFit="1" customWidth="1"/>
    <col min="3920" max="4117" width="11.42578125" style="1"/>
    <col min="4118" max="4118" width="6.140625" style="1" customWidth="1"/>
    <col min="4119" max="4119" width="28.28515625" style="1" bestFit="1" customWidth="1"/>
    <col min="4120" max="4120" width="17.5703125" style="1" bestFit="1" customWidth="1"/>
    <col min="4121" max="4121" width="10.85546875" style="1" bestFit="1" customWidth="1"/>
    <col min="4122" max="4122" width="3.140625" style="1" customWidth="1"/>
    <col min="4123" max="4123" width="18.5703125" style="1" bestFit="1" customWidth="1"/>
    <col min="4124" max="4124" width="10.85546875" style="1" bestFit="1" customWidth="1"/>
    <col min="4125" max="4125" width="3.28515625" style="1" customWidth="1"/>
    <col min="4126" max="4126" width="17.5703125" style="1" bestFit="1" customWidth="1"/>
    <col min="4127" max="4127" width="10.85546875" style="1" bestFit="1" customWidth="1"/>
    <col min="4128" max="4128" width="17.5703125" style="1" bestFit="1" customWidth="1"/>
    <col min="4129" max="4129" width="10.85546875" style="1" bestFit="1" customWidth="1"/>
    <col min="4130" max="4130" width="15.85546875" style="1" bestFit="1" customWidth="1"/>
    <col min="4131" max="4131" width="10.85546875" style="1" bestFit="1" customWidth="1"/>
    <col min="4132" max="4132" width="15.85546875" style="1" bestFit="1" customWidth="1"/>
    <col min="4133" max="4133" width="11.7109375" style="1" bestFit="1" customWidth="1"/>
    <col min="4134" max="4134" width="17.5703125" style="1" bestFit="1" customWidth="1"/>
    <col min="4135" max="4135" width="11.7109375" style="1" bestFit="1" customWidth="1"/>
    <col min="4136" max="4136" width="15.85546875" style="1" bestFit="1" customWidth="1"/>
    <col min="4137" max="4137" width="11.7109375" style="1" bestFit="1" customWidth="1"/>
    <col min="4138" max="4138" width="4.140625" style="1" customWidth="1"/>
    <col min="4139" max="4139" width="18.5703125" style="1" bestFit="1" customWidth="1"/>
    <col min="4140" max="4140" width="11.7109375" style="1" bestFit="1" customWidth="1"/>
    <col min="4141" max="4141" width="18.5703125" style="1" bestFit="1" customWidth="1"/>
    <col min="4142" max="4142" width="11.7109375" style="1" bestFit="1" customWidth="1"/>
    <col min="4143" max="4143" width="17.5703125" style="1" bestFit="1" customWidth="1"/>
    <col min="4144" max="4144" width="11.7109375" style="1" bestFit="1" customWidth="1"/>
    <col min="4145" max="4145" width="17.5703125" style="1" bestFit="1" customWidth="1"/>
    <col min="4146" max="4146" width="11.7109375" style="1" bestFit="1" customWidth="1"/>
    <col min="4147" max="4147" width="17.5703125" style="1" bestFit="1" customWidth="1"/>
    <col min="4148" max="4148" width="11.7109375" style="1" bestFit="1" customWidth="1"/>
    <col min="4149" max="4149" width="15.85546875" style="1" bestFit="1" customWidth="1"/>
    <col min="4150" max="4150" width="11.7109375" style="1" bestFit="1" customWidth="1"/>
    <col min="4151" max="4151" width="17.5703125" style="1" bestFit="1" customWidth="1"/>
    <col min="4152" max="4152" width="11.7109375" style="1" bestFit="1" customWidth="1"/>
    <col min="4153" max="4153" width="4.42578125" style="1" customWidth="1"/>
    <col min="4154" max="4154" width="16.5703125" style="1" bestFit="1" customWidth="1"/>
    <col min="4155" max="4155" width="11.42578125" style="1"/>
    <col min="4156" max="4156" width="16.5703125" style="1" bestFit="1" customWidth="1"/>
    <col min="4157" max="4157" width="11.42578125" style="1"/>
    <col min="4158" max="4158" width="14.85546875" style="1" bestFit="1" customWidth="1"/>
    <col min="4159" max="4159" width="11.42578125" style="1"/>
    <col min="4160" max="4160" width="3.42578125" style="1" customWidth="1"/>
    <col min="4161" max="4161" width="16.5703125" style="1" bestFit="1" customWidth="1"/>
    <col min="4162" max="4162" width="11.42578125" style="1"/>
    <col min="4163" max="4163" width="17.5703125" style="1" bestFit="1" customWidth="1"/>
    <col min="4164" max="4164" width="11.42578125" style="1"/>
    <col min="4165" max="4165" width="13.85546875" style="1" bestFit="1" customWidth="1"/>
    <col min="4166" max="4166" width="11.42578125" style="1"/>
    <col min="4167" max="4167" width="13.85546875" style="1" bestFit="1" customWidth="1"/>
    <col min="4168" max="4168" width="11.42578125" style="1"/>
    <col min="4169" max="4169" width="13.85546875" style="1" bestFit="1" customWidth="1"/>
    <col min="4170" max="4170" width="11.42578125" style="1"/>
    <col min="4171" max="4171" width="14.85546875" style="1" bestFit="1" customWidth="1"/>
    <col min="4172" max="4172" width="11.42578125" style="1"/>
    <col min="4173" max="4173" width="14.85546875" style="1" bestFit="1" customWidth="1"/>
    <col min="4174" max="4174" width="11.42578125" style="1"/>
    <col min="4175" max="4175" width="14.85546875" style="1" bestFit="1" customWidth="1"/>
    <col min="4176" max="4373" width="11.42578125" style="1"/>
    <col min="4374" max="4374" width="6.140625" style="1" customWidth="1"/>
    <col min="4375" max="4375" width="28.28515625" style="1" bestFit="1" customWidth="1"/>
    <col min="4376" max="4376" width="17.5703125" style="1" bestFit="1" customWidth="1"/>
    <col min="4377" max="4377" width="10.85546875" style="1" bestFit="1" customWidth="1"/>
    <col min="4378" max="4378" width="3.140625" style="1" customWidth="1"/>
    <col min="4379" max="4379" width="18.5703125" style="1" bestFit="1" customWidth="1"/>
    <col min="4380" max="4380" width="10.85546875" style="1" bestFit="1" customWidth="1"/>
    <col min="4381" max="4381" width="3.28515625" style="1" customWidth="1"/>
    <col min="4382" max="4382" width="17.5703125" style="1" bestFit="1" customWidth="1"/>
    <col min="4383" max="4383" width="10.85546875" style="1" bestFit="1" customWidth="1"/>
    <col min="4384" max="4384" width="17.5703125" style="1" bestFit="1" customWidth="1"/>
    <col min="4385" max="4385" width="10.85546875" style="1" bestFit="1" customWidth="1"/>
    <col min="4386" max="4386" width="15.85546875" style="1" bestFit="1" customWidth="1"/>
    <col min="4387" max="4387" width="10.85546875" style="1" bestFit="1" customWidth="1"/>
    <col min="4388" max="4388" width="15.85546875" style="1" bestFit="1" customWidth="1"/>
    <col min="4389" max="4389" width="11.7109375" style="1" bestFit="1" customWidth="1"/>
    <col min="4390" max="4390" width="17.5703125" style="1" bestFit="1" customWidth="1"/>
    <col min="4391" max="4391" width="11.7109375" style="1" bestFit="1" customWidth="1"/>
    <col min="4392" max="4392" width="15.85546875" style="1" bestFit="1" customWidth="1"/>
    <col min="4393" max="4393" width="11.7109375" style="1" bestFit="1" customWidth="1"/>
    <col min="4394" max="4394" width="4.140625" style="1" customWidth="1"/>
    <col min="4395" max="4395" width="18.5703125" style="1" bestFit="1" customWidth="1"/>
    <col min="4396" max="4396" width="11.7109375" style="1" bestFit="1" customWidth="1"/>
    <col min="4397" max="4397" width="18.5703125" style="1" bestFit="1" customWidth="1"/>
    <col min="4398" max="4398" width="11.7109375" style="1" bestFit="1" customWidth="1"/>
    <col min="4399" max="4399" width="17.5703125" style="1" bestFit="1" customWidth="1"/>
    <col min="4400" max="4400" width="11.7109375" style="1" bestFit="1" customWidth="1"/>
    <col min="4401" max="4401" width="17.5703125" style="1" bestFit="1" customWidth="1"/>
    <col min="4402" max="4402" width="11.7109375" style="1" bestFit="1" customWidth="1"/>
    <col min="4403" max="4403" width="17.5703125" style="1" bestFit="1" customWidth="1"/>
    <col min="4404" max="4404" width="11.7109375" style="1" bestFit="1" customWidth="1"/>
    <col min="4405" max="4405" width="15.85546875" style="1" bestFit="1" customWidth="1"/>
    <col min="4406" max="4406" width="11.7109375" style="1" bestFit="1" customWidth="1"/>
    <col min="4407" max="4407" width="17.5703125" style="1" bestFit="1" customWidth="1"/>
    <col min="4408" max="4408" width="11.7109375" style="1" bestFit="1" customWidth="1"/>
    <col min="4409" max="4409" width="4.42578125" style="1" customWidth="1"/>
    <col min="4410" max="4410" width="16.5703125" style="1" bestFit="1" customWidth="1"/>
    <col min="4411" max="4411" width="11.42578125" style="1"/>
    <col min="4412" max="4412" width="16.5703125" style="1" bestFit="1" customWidth="1"/>
    <col min="4413" max="4413" width="11.42578125" style="1"/>
    <col min="4414" max="4414" width="14.85546875" style="1" bestFit="1" customWidth="1"/>
    <col min="4415" max="4415" width="11.42578125" style="1"/>
    <col min="4416" max="4416" width="3.42578125" style="1" customWidth="1"/>
    <col min="4417" max="4417" width="16.5703125" style="1" bestFit="1" customWidth="1"/>
    <col min="4418" max="4418" width="11.42578125" style="1"/>
    <col min="4419" max="4419" width="17.5703125" style="1" bestFit="1" customWidth="1"/>
    <col min="4420" max="4420" width="11.42578125" style="1"/>
    <col min="4421" max="4421" width="13.85546875" style="1" bestFit="1" customWidth="1"/>
    <col min="4422" max="4422" width="11.42578125" style="1"/>
    <col min="4423" max="4423" width="13.85546875" style="1" bestFit="1" customWidth="1"/>
    <col min="4424" max="4424" width="11.42578125" style="1"/>
    <col min="4425" max="4425" width="13.85546875" style="1" bestFit="1" customWidth="1"/>
    <col min="4426" max="4426" width="11.42578125" style="1"/>
    <col min="4427" max="4427" width="14.85546875" style="1" bestFit="1" customWidth="1"/>
    <col min="4428" max="4428" width="11.42578125" style="1"/>
    <col min="4429" max="4429" width="14.85546875" style="1" bestFit="1" customWidth="1"/>
    <col min="4430" max="4430" width="11.42578125" style="1"/>
    <col min="4431" max="4431" width="14.85546875" style="1" bestFit="1" customWidth="1"/>
    <col min="4432" max="4629" width="11.42578125" style="1"/>
    <col min="4630" max="4630" width="6.140625" style="1" customWidth="1"/>
    <col min="4631" max="4631" width="28.28515625" style="1" bestFit="1" customWidth="1"/>
    <col min="4632" max="4632" width="17.5703125" style="1" bestFit="1" customWidth="1"/>
    <col min="4633" max="4633" width="10.85546875" style="1" bestFit="1" customWidth="1"/>
    <col min="4634" max="4634" width="3.140625" style="1" customWidth="1"/>
    <col min="4635" max="4635" width="18.5703125" style="1" bestFit="1" customWidth="1"/>
    <col min="4636" max="4636" width="10.85546875" style="1" bestFit="1" customWidth="1"/>
    <col min="4637" max="4637" width="3.28515625" style="1" customWidth="1"/>
    <col min="4638" max="4638" width="17.5703125" style="1" bestFit="1" customWidth="1"/>
    <col min="4639" max="4639" width="10.85546875" style="1" bestFit="1" customWidth="1"/>
    <col min="4640" max="4640" width="17.5703125" style="1" bestFit="1" customWidth="1"/>
    <col min="4641" max="4641" width="10.85546875" style="1" bestFit="1" customWidth="1"/>
    <col min="4642" max="4642" width="15.85546875" style="1" bestFit="1" customWidth="1"/>
    <col min="4643" max="4643" width="10.85546875" style="1" bestFit="1" customWidth="1"/>
    <col min="4644" max="4644" width="15.85546875" style="1" bestFit="1" customWidth="1"/>
    <col min="4645" max="4645" width="11.7109375" style="1" bestFit="1" customWidth="1"/>
    <col min="4646" max="4646" width="17.5703125" style="1" bestFit="1" customWidth="1"/>
    <col min="4647" max="4647" width="11.7109375" style="1" bestFit="1" customWidth="1"/>
    <col min="4648" max="4648" width="15.85546875" style="1" bestFit="1" customWidth="1"/>
    <col min="4649" max="4649" width="11.7109375" style="1" bestFit="1" customWidth="1"/>
    <col min="4650" max="4650" width="4.140625" style="1" customWidth="1"/>
    <col min="4651" max="4651" width="18.5703125" style="1" bestFit="1" customWidth="1"/>
    <col min="4652" max="4652" width="11.7109375" style="1" bestFit="1" customWidth="1"/>
    <col min="4653" max="4653" width="18.5703125" style="1" bestFit="1" customWidth="1"/>
    <col min="4654" max="4654" width="11.7109375" style="1" bestFit="1" customWidth="1"/>
    <col min="4655" max="4655" width="17.5703125" style="1" bestFit="1" customWidth="1"/>
    <col min="4656" max="4656" width="11.7109375" style="1" bestFit="1" customWidth="1"/>
    <col min="4657" max="4657" width="17.5703125" style="1" bestFit="1" customWidth="1"/>
    <col min="4658" max="4658" width="11.7109375" style="1" bestFit="1" customWidth="1"/>
    <col min="4659" max="4659" width="17.5703125" style="1" bestFit="1" customWidth="1"/>
    <col min="4660" max="4660" width="11.7109375" style="1" bestFit="1" customWidth="1"/>
    <col min="4661" max="4661" width="15.85546875" style="1" bestFit="1" customWidth="1"/>
    <col min="4662" max="4662" width="11.7109375" style="1" bestFit="1" customWidth="1"/>
    <col min="4663" max="4663" width="17.5703125" style="1" bestFit="1" customWidth="1"/>
    <col min="4664" max="4664" width="11.7109375" style="1" bestFit="1" customWidth="1"/>
    <col min="4665" max="4665" width="4.42578125" style="1" customWidth="1"/>
    <col min="4666" max="4666" width="16.5703125" style="1" bestFit="1" customWidth="1"/>
    <col min="4667" max="4667" width="11.42578125" style="1"/>
    <col min="4668" max="4668" width="16.5703125" style="1" bestFit="1" customWidth="1"/>
    <col min="4669" max="4669" width="11.42578125" style="1"/>
    <col min="4670" max="4670" width="14.85546875" style="1" bestFit="1" customWidth="1"/>
    <col min="4671" max="4671" width="11.42578125" style="1"/>
    <col min="4672" max="4672" width="3.42578125" style="1" customWidth="1"/>
    <col min="4673" max="4673" width="16.5703125" style="1" bestFit="1" customWidth="1"/>
    <col min="4674" max="4674" width="11.42578125" style="1"/>
    <col min="4675" max="4675" width="17.5703125" style="1" bestFit="1" customWidth="1"/>
    <col min="4676" max="4676" width="11.42578125" style="1"/>
    <col min="4677" max="4677" width="13.85546875" style="1" bestFit="1" customWidth="1"/>
    <col min="4678" max="4678" width="11.42578125" style="1"/>
    <col min="4679" max="4679" width="13.85546875" style="1" bestFit="1" customWidth="1"/>
    <col min="4680" max="4680" width="11.42578125" style="1"/>
    <col min="4681" max="4681" width="13.85546875" style="1" bestFit="1" customWidth="1"/>
    <col min="4682" max="4682" width="11.42578125" style="1"/>
    <col min="4683" max="4683" width="14.85546875" style="1" bestFit="1" customWidth="1"/>
    <col min="4684" max="4684" width="11.42578125" style="1"/>
    <col min="4685" max="4685" width="14.85546875" style="1" bestFit="1" customWidth="1"/>
    <col min="4686" max="4686" width="11.42578125" style="1"/>
    <col min="4687" max="4687" width="14.85546875" style="1" bestFit="1" customWidth="1"/>
    <col min="4688" max="4885" width="11.42578125" style="1"/>
    <col min="4886" max="4886" width="6.140625" style="1" customWidth="1"/>
    <col min="4887" max="4887" width="28.28515625" style="1" bestFit="1" customWidth="1"/>
    <col min="4888" max="4888" width="17.5703125" style="1" bestFit="1" customWidth="1"/>
    <col min="4889" max="4889" width="10.85546875" style="1" bestFit="1" customWidth="1"/>
    <col min="4890" max="4890" width="3.140625" style="1" customWidth="1"/>
    <col min="4891" max="4891" width="18.5703125" style="1" bestFit="1" customWidth="1"/>
    <col min="4892" max="4892" width="10.85546875" style="1" bestFit="1" customWidth="1"/>
    <col min="4893" max="4893" width="3.28515625" style="1" customWidth="1"/>
    <col min="4894" max="4894" width="17.5703125" style="1" bestFit="1" customWidth="1"/>
    <col min="4895" max="4895" width="10.85546875" style="1" bestFit="1" customWidth="1"/>
    <col min="4896" max="4896" width="17.5703125" style="1" bestFit="1" customWidth="1"/>
    <col min="4897" max="4897" width="10.85546875" style="1" bestFit="1" customWidth="1"/>
    <col min="4898" max="4898" width="15.85546875" style="1" bestFit="1" customWidth="1"/>
    <col min="4899" max="4899" width="10.85546875" style="1" bestFit="1" customWidth="1"/>
    <col min="4900" max="4900" width="15.85546875" style="1" bestFit="1" customWidth="1"/>
    <col min="4901" max="4901" width="11.7109375" style="1" bestFit="1" customWidth="1"/>
    <col min="4902" max="4902" width="17.5703125" style="1" bestFit="1" customWidth="1"/>
    <col min="4903" max="4903" width="11.7109375" style="1" bestFit="1" customWidth="1"/>
    <col min="4904" max="4904" width="15.85546875" style="1" bestFit="1" customWidth="1"/>
    <col min="4905" max="4905" width="11.7109375" style="1" bestFit="1" customWidth="1"/>
    <col min="4906" max="4906" width="4.140625" style="1" customWidth="1"/>
    <col min="4907" max="4907" width="18.5703125" style="1" bestFit="1" customWidth="1"/>
    <col min="4908" max="4908" width="11.7109375" style="1" bestFit="1" customWidth="1"/>
    <col min="4909" max="4909" width="18.5703125" style="1" bestFit="1" customWidth="1"/>
    <col min="4910" max="4910" width="11.7109375" style="1" bestFit="1" customWidth="1"/>
    <col min="4911" max="4911" width="17.5703125" style="1" bestFit="1" customWidth="1"/>
    <col min="4912" max="4912" width="11.7109375" style="1" bestFit="1" customWidth="1"/>
    <col min="4913" max="4913" width="17.5703125" style="1" bestFit="1" customWidth="1"/>
    <col min="4914" max="4914" width="11.7109375" style="1" bestFit="1" customWidth="1"/>
    <col min="4915" max="4915" width="17.5703125" style="1" bestFit="1" customWidth="1"/>
    <col min="4916" max="4916" width="11.7109375" style="1" bestFit="1" customWidth="1"/>
    <col min="4917" max="4917" width="15.85546875" style="1" bestFit="1" customWidth="1"/>
    <col min="4918" max="4918" width="11.7109375" style="1" bestFit="1" customWidth="1"/>
    <col min="4919" max="4919" width="17.5703125" style="1" bestFit="1" customWidth="1"/>
    <col min="4920" max="4920" width="11.7109375" style="1" bestFit="1" customWidth="1"/>
    <col min="4921" max="4921" width="4.42578125" style="1" customWidth="1"/>
    <col min="4922" max="4922" width="16.5703125" style="1" bestFit="1" customWidth="1"/>
    <col min="4923" max="4923" width="11.42578125" style="1"/>
    <col min="4924" max="4924" width="16.5703125" style="1" bestFit="1" customWidth="1"/>
    <col min="4925" max="4925" width="11.42578125" style="1"/>
    <col min="4926" max="4926" width="14.85546875" style="1" bestFit="1" customWidth="1"/>
    <col min="4927" max="4927" width="11.42578125" style="1"/>
    <col min="4928" max="4928" width="3.42578125" style="1" customWidth="1"/>
    <col min="4929" max="4929" width="16.5703125" style="1" bestFit="1" customWidth="1"/>
    <col min="4930" max="4930" width="11.42578125" style="1"/>
    <col min="4931" max="4931" width="17.5703125" style="1" bestFit="1" customWidth="1"/>
    <col min="4932" max="4932" width="11.42578125" style="1"/>
    <col min="4933" max="4933" width="13.85546875" style="1" bestFit="1" customWidth="1"/>
    <col min="4934" max="4934" width="11.42578125" style="1"/>
    <col min="4935" max="4935" width="13.85546875" style="1" bestFit="1" customWidth="1"/>
    <col min="4936" max="4936" width="11.42578125" style="1"/>
    <col min="4937" max="4937" width="13.85546875" style="1" bestFit="1" customWidth="1"/>
    <col min="4938" max="4938" width="11.42578125" style="1"/>
    <col min="4939" max="4939" width="14.85546875" style="1" bestFit="1" customWidth="1"/>
    <col min="4940" max="4940" width="11.42578125" style="1"/>
    <col min="4941" max="4941" width="14.85546875" style="1" bestFit="1" customWidth="1"/>
    <col min="4942" max="4942" width="11.42578125" style="1"/>
    <col min="4943" max="4943" width="14.85546875" style="1" bestFit="1" customWidth="1"/>
    <col min="4944" max="5141" width="11.42578125" style="1"/>
    <col min="5142" max="5142" width="6.140625" style="1" customWidth="1"/>
    <col min="5143" max="5143" width="28.28515625" style="1" bestFit="1" customWidth="1"/>
    <col min="5144" max="5144" width="17.5703125" style="1" bestFit="1" customWidth="1"/>
    <col min="5145" max="5145" width="10.85546875" style="1" bestFit="1" customWidth="1"/>
    <col min="5146" max="5146" width="3.140625" style="1" customWidth="1"/>
    <col min="5147" max="5147" width="18.5703125" style="1" bestFit="1" customWidth="1"/>
    <col min="5148" max="5148" width="10.85546875" style="1" bestFit="1" customWidth="1"/>
    <col min="5149" max="5149" width="3.28515625" style="1" customWidth="1"/>
    <col min="5150" max="5150" width="17.5703125" style="1" bestFit="1" customWidth="1"/>
    <col min="5151" max="5151" width="10.85546875" style="1" bestFit="1" customWidth="1"/>
    <col min="5152" max="5152" width="17.5703125" style="1" bestFit="1" customWidth="1"/>
    <col min="5153" max="5153" width="10.85546875" style="1" bestFit="1" customWidth="1"/>
    <col min="5154" max="5154" width="15.85546875" style="1" bestFit="1" customWidth="1"/>
    <col min="5155" max="5155" width="10.85546875" style="1" bestFit="1" customWidth="1"/>
    <col min="5156" max="5156" width="15.85546875" style="1" bestFit="1" customWidth="1"/>
    <col min="5157" max="5157" width="11.7109375" style="1" bestFit="1" customWidth="1"/>
    <col min="5158" max="5158" width="17.5703125" style="1" bestFit="1" customWidth="1"/>
    <col min="5159" max="5159" width="11.7109375" style="1" bestFit="1" customWidth="1"/>
    <col min="5160" max="5160" width="15.85546875" style="1" bestFit="1" customWidth="1"/>
    <col min="5161" max="5161" width="11.7109375" style="1" bestFit="1" customWidth="1"/>
    <col min="5162" max="5162" width="4.140625" style="1" customWidth="1"/>
    <col min="5163" max="5163" width="18.5703125" style="1" bestFit="1" customWidth="1"/>
    <col min="5164" max="5164" width="11.7109375" style="1" bestFit="1" customWidth="1"/>
    <col min="5165" max="5165" width="18.5703125" style="1" bestFit="1" customWidth="1"/>
    <col min="5166" max="5166" width="11.7109375" style="1" bestFit="1" customWidth="1"/>
    <col min="5167" max="5167" width="17.5703125" style="1" bestFit="1" customWidth="1"/>
    <col min="5168" max="5168" width="11.7109375" style="1" bestFit="1" customWidth="1"/>
    <col min="5169" max="5169" width="17.5703125" style="1" bestFit="1" customWidth="1"/>
    <col min="5170" max="5170" width="11.7109375" style="1" bestFit="1" customWidth="1"/>
    <col min="5171" max="5171" width="17.5703125" style="1" bestFit="1" customWidth="1"/>
    <col min="5172" max="5172" width="11.7109375" style="1" bestFit="1" customWidth="1"/>
    <col min="5173" max="5173" width="15.85546875" style="1" bestFit="1" customWidth="1"/>
    <col min="5174" max="5174" width="11.7109375" style="1" bestFit="1" customWidth="1"/>
    <col min="5175" max="5175" width="17.5703125" style="1" bestFit="1" customWidth="1"/>
    <col min="5176" max="5176" width="11.7109375" style="1" bestFit="1" customWidth="1"/>
    <col min="5177" max="5177" width="4.42578125" style="1" customWidth="1"/>
    <col min="5178" max="5178" width="16.5703125" style="1" bestFit="1" customWidth="1"/>
    <col min="5179" max="5179" width="11.42578125" style="1"/>
    <col min="5180" max="5180" width="16.5703125" style="1" bestFit="1" customWidth="1"/>
    <col min="5181" max="5181" width="11.42578125" style="1"/>
    <col min="5182" max="5182" width="14.85546875" style="1" bestFit="1" customWidth="1"/>
    <col min="5183" max="5183" width="11.42578125" style="1"/>
    <col min="5184" max="5184" width="3.42578125" style="1" customWidth="1"/>
    <col min="5185" max="5185" width="16.5703125" style="1" bestFit="1" customWidth="1"/>
    <col min="5186" max="5186" width="11.42578125" style="1"/>
    <col min="5187" max="5187" width="17.5703125" style="1" bestFit="1" customWidth="1"/>
    <col min="5188" max="5188" width="11.42578125" style="1"/>
    <col min="5189" max="5189" width="13.85546875" style="1" bestFit="1" customWidth="1"/>
    <col min="5190" max="5190" width="11.42578125" style="1"/>
    <col min="5191" max="5191" width="13.85546875" style="1" bestFit="1" customWidth="1"/>
    <col min="5192" max="5192" width="11.42578125" style="1"/>
    <col min="5193" max="5193" width="13.85546875" style="1" bestFit="1" customWidth="1"/>
    <col min="5194" max="5194" width="11.42578125" style="1"/>
    <col min="5195" max="5195" width="14.85546875" style="1" bestFit="1" customWidth="1"/>
    <col min="5196" max="5196" width="11.42578125" style="1"/>
    <col min="5197" max="5197" width="14.85546875" style="1" bestFit="1" customWidth="1"/>
    <col min="5198" max="5198" width="11.42578125" style="1"/>
    <col min="5199" max="5199" width="14.85546875" style="1" bestFit="1" customWidth="1"/>
    <col min="5200" max="5397" width="11.42578125" style="1"/>
    <col min="5398" max="5398" width="6.140625" style="1" customWidth="1"/>
    <col min="5399" max="5399" width="28.28515625" style="1" bestFit="1" customWidth="1"/>
    <col min="5400" max="5400" width="17.5703125" style="1" bestFit="1" customWidth="1"/>
    <col min="5401" max="5401" width="10.85546875" style="1" bestFit="1" customWidth="1"/>
    <col min="5402" max="5402" width="3.140625" style="1" customWidth="1"/>
    <col min="5403" max="5403" width="18.5703125" style="1" bestFit="1" customWidth="1"/>
    <col min="5404" max="5404" width="10.85546875" style="1" bestFit="1" customWidth="1"/>
    <col min="5405" max="5405" width="3.28515625" style="1" customWidth="1"/>
    <col min="5406" max="5406" width="17.5703125" style="1" bestFit="1" customWidth="1"/>
    <col min="5407" max="5407" width="10.85546875" style="1" bestFit="1" customWidth="1"/>
    <col min="5408" max="5408" width="17.5703125" style="1" bestFit="1" customWidth="1"/>
    <col min="5409" max="5409" width="10.85546875" style="1" bestFit="1" customWidth="1"/>
    <col min="5410" max="5410" width="15.85546875" style="1" bestFit="1" customWidth="1"/>
    <col min="5411" max="5411" width="10.85546875" style="1" bestFit="1" customWidth="1"/>
    <col min="5412" max="5412" width="15.85546875" style="1" bestFit="1" customWidth="1"/>
    <col min="5413" max="5413" width="11.7109375" style="1" bestFit="1" customWidth="1"/>
    <col min="5414" max="5414" width="17.5703125" style="1" bestFit="1" customWidth="1"/>
    <col min="5415" max="5415" width="11.7109375" style="1" bestFit="1" customWidth="1"/>
    <col min="5416" max="5416" width="15.85546875" style="1" bestFit="1" customWidth="1"/>
    <col min="5417" max="5417" width="11.7109375" style="1" bestFit="1" customWidth="1"/>
    <col min="5418" max="5418" width="4.140625" style="1" customWidth="1"/>
    <col min="5419" max="5419" width="18.5703125" style="1" bestFit="1" customWidth="1"/>
    <col min="5420" max="5420" width="11.7109375" style="1" bestFit="1" customWidth="1"/>
    <col min="5421" max="5421" width="18.5703125" style="1" bestFit="1" customWidth="1"/>
    <col min="5422" max="5422" width="11.7109375" style="1" bestFit="1" customWidth="1"/>
    <col min="5423" max="5423" width="17.5703125" style="1" bestFit="1" customWidth="1"/>
    <col min="5424" max="5424" width="11.7109375" style="1" bestFit="1" customWidth="1"/>
    <col min="5425" max="5425" width="17.5703125" style="1" bestFit="1" customWidth="1"/>
    <col min="5426" max="5426" width="11.7109375" style="1" bestFit="1" customWidth="1"/>
    <col min="5427" max="5427" width="17.5703125" style="1" bestFit="1" customWidth="1"/>
    <col min="5428" max="5428" width="11.7109375" style="1" bestFit="1" customWidth="1"/>
    <col min="5429" max="5429" width="15.85546875" style="1" bestFit="1" customWidth="1"/>
    <col min="5430" max="5430" width="11.7109375" style="1" bestFit="1" customWidth="1"/>
    <col min="5431" max="5431" width="17.5703125" style="1" bestFit="1" customWidth="1"/>
    <col min="5432" max="5432" width="11.7109375" style="1" bestFit="1" customWidth="1"/>
    <col min="5433" max="5433" width="4.42578125" style="1" customWidth="1"/>
    <col min="5434" max="5434" width="16.5703125" style="1" bestFit="1" customWidth="1"/>
    <col min="5435" max="5435" width="11.42578125" style="1"/>
    <col min="5436" max="5436" width="16.5703125" style="1" bestFit="1" customWidth="1"/>
    <col min="5437" max="5437" width="11.42578125" style="1"/>
    <col min="5438" max="5438" width="14.85546875" style="1" bestFit="1" customWidth="1"/>
    <col min="5439" max="5439" width="11.42578125" style="1"/>
    <col min="5440" max="5440" width="3.42578125" style="1" customWidth="1"/>
    <col min="5441" max="5441" width="16.5703125" style="1" bestFit="1" customWidth="1"/>
    <col min="5442" max="5442" width="11.42578125" style="1"/>
    <col min="5443" max="5443" width="17.5703125" style="1" bestFit="1" customWidth="1"/>
    <col min="5444" max="5444" width="11.42578125" style="1"/>
    <col min="5445" max="5445" width="13.85546875" style="1" bestFit="1" customWidth="1"/>
    <col min="5446" max="5446" width="11.42578125" style="1"/>
    <col min="5447" max="5447" width="13.85546875" style="1" bestFit="1" customWidth="1"/>
    <col min="5448" max="5448" width="11.42578125" style="1"/>
    <col min="5449" max="5449" width="13.85546875" style="1" bestFit="1" customWidth="1"/>
    <col min="5450" max="5450" width="11.42578125" style="1"/>
    <col min="5451" max="5451" width="14.85546875" style="1" bestFit="1" customWidth="1"/>
    <col min="5452" max="5452" width="11.42578125" style="1"/>
    <col min="5453" max="5453" width="14.85546875" style="1" bestFit="1" customWidth="1"/>
    <col min="5454" max="5454" width="11.42578125" style="1"/>
    <col min="5455" max="5455" width="14.85546875" style="1" bestFit="1" customWidth="1"/>
    <col min="5456" max="5653" width="11.42578125" style="1"/>
    <col min="5654" max="5654" width="6.140625" style="1" customWidth="1"/>
    <col min="5655" max="5655" width="28.28515625" style="1" bestFit="1" customWidth="1"/>
    <col min="5656" max="5656" width="17.5703125" style="1" bestFit="1" customWidth="1"/>
    <col min="5657" max="5657" width="10.85546875" style="1" bestFit="1" customWidth="1"/>
    <col min="5658" max="5658" width="3.140625" style="1" customWidth="1"/>
    <col min="5659" max="5659" width="18.5703125" style="1" bestFit="1" customWidth="1"/>
    <col min="5660" max="5660" width="10.85546875" style="1" bestFit="1" customWidth="1"/>
    <col min="5661" max="5661" width="3.28515625" style="1" customWidth="1"/>
    <col min="5662" max="5662" width="17.5703125" style="1" bestFit="1" customWidth="1"/>
    <col min="5663" max="5663" width="10.85546875" style="1" bestFit="1" customWidth="1"/>
    <col min="5664" max="5664" width="17.5703125" style="1" bestFit="1" customWidth="1"/>
    <col min="5665" max="5665" width="10.85546875" style="1" bestFit="1" customWidth="1"/>
    <col min="5666" max="5666" width="15.85546875" style="1" bestFit="1" customWidth="1"/>
    <col min="5667" max="5667" width="10.85546875" style="1" bestFit="1" customWidth="1"/>
    <col min="5668" max="5668" width="15.85546875" style="1" bestFit="1" customWidth="1"/>
    <col min="5669" max="5669" width="11.7109375" style="1" bestFit="1" customWidth="1"/>
    <col min="5670" max="5670" width="17.5703125" style="1" bestFit="1" customWidth="1"/>
    <col min="5671" max="5671" width="11.7109375" style="1" bestFit="1" customWidth="1"/>
    <col min="5672" max="5672" width="15.85546875" style="1" bestFit="1" customWidth="1"/>
    <col min="5673" max="5673" width="11.7109375" style="1" bestFit="1" customWidth="1"/>
    <col min="5674" max="5674" width="4.140625" style="1" customWidth="1"/>
    <col min="5675" max="5675" width="18.5703125" style="1" bestFit="1" customWidth="1"/>
    <col min="5676" max="5676" width="11.7109375" style="1" bestFit="1" customWidth="1"/>
    <col min="5677" max="5677" width="18.5703125" style="1" bestFit="1" customWidth="1"/>
    <col min="5678" max="5678" width="11.7109375" style="1" bestFit="1" customWidth="1"/>
    <col min="5679" max="5679" width="17.5703125" style="1" bestFit="1" customWidth="1"/>
    <col min="5680" max="5680" width="11.7109375" style="1" bestFit="1" customWidth="1"/>
    <col min="5681" max="5681" width="17.5703125" style="1" bestFit="1" customWidth="1"/>
    <col min="5682" max="5682" width="11.7109375" style="1" bestFit="1" customWidth="1"/>
    <col min="5683" max="5683" width="17.5703125" style="1" bestFit="1" customWidth="1"/>
    <col min="5684" max="5684" width="11.7109375" style="1" bestFit="1" customWidth="1"/>
    <col min="5685" max="5685" width="15.85546875" style="1" bestFit="1" customWidth="1"/>
    <col min="5686" max="5686" width="11.7109375" style="1" bestFit="1" customWidth="1"/>
    <col min="5687" max="5687" width="17.5703125" style="1" bestFit="1" customWidth="1"/>
    <col min="5688" max="5688" width="11.7109375" style="1" bestFit="1" customWidth="1"/>
    <col min="5689" max="5689" width="4.42578125" style="1" customWidth="1"/>
    <col min="5690" max="5690" width="16.5703125" style="1" bestFit="1" customWidth="1"/>
    <col min="5691" max="5691" width="11.42578125" style="1"/>
    <col min="5692" max="5692" width="16.5703125" style="1" bestFit="1" customWidth="1"/>
    <col min="5693" max="5693" width="11.42578125" style="1"/>
    <col min="5694" max="5694" width="14.85546875" style="1" bestFit="1" customWidth="1"/>
    <col min="5695" max="5695" width="11.42578125" style="1"/>
    <col min="5696" max="5696" width="3.42578125" style="1" customWidth="1"/>
    <col min="5697" max="5697" width="16.5703125" style="1" bestFit="1" customWidth="1"/>
    <col min="5698" max="5698" width="11.42578125" style="1"/>
    <col min="5699" max="5699" width="17.5703125" style="1" bestFit="1" customWidth="1"/>
    <col min="5700" max="5700" width="11.42578125" style="1"/>
    <col min="5701" max="5701" width="13.85546875" style="1" bestFit="1" customWidth="1"/>
    <col min="5702" max="5702" width="11.42578125" style="1"/>
    <col min="5703" max="5703" width="13.85546875" style="1" bestFit="1" customWidth="1"/>
    <col min="5704" max="5704" width="11.42578125" style="1"/>
    <col min="5705" max="5705" width="13.85546875" style="1" bestFit="1" customWidth="1"/>
    <col min="5706" max="5706" width="11.42578125" style="1"/>
    <col min="5707" max="5707" width="14.85546875" style="1" bestFit="1" customWidth="1"/>
    <col min="5708" max="5708" width="11.42578125" style="1"/>
    <col min="5709" max="5709" width="14.85546875" style="1" bestFit="1" customWidth="1"/>
    <col min="5710" max="5710" width="11.42578125" style="1"/>
    <col min="5711" max="5711" width="14.85546875" style="1" bestFit="1" customWidth="1"/>
    <col min="5712" max="5909" width="11.42578125" style="1"/>
    <col min="5910" max="5910" width="6.140625" style="1" customWidth="1"/>
    <col min="5911" max="5911" width="28.28515625" style="1" bestFit="1" customWidth="1"/>
    <col min="5912" max="5912" width="17.5703125" style="1" bestFit="1" customWidth="1"/>
    <col min="5913" max="5913" width="10.85546875" style="1" bestFit="1" customWidth="1"/>
    <col min="5914" max="5914" width="3.140625" style="1" customWidth="1"/>
    <col min="5915" max="5915" width="18.5703125" style="1" bestFit="1" customWidth="1"/>
    <col min="5916" max="5916" width="10.85546875" style="1" bestFit="1" customWidth="1"/>
    <col min="5917" max="5917" width="3.28515625" style="1" customWidth="1"/>
    <col min="5918" max="5918" width="17.5703125" style="1" bestFit="1" customWidth="1"/>
    <col min="5919" max="5919" width="10.85546875" style="1" bestFit="1" customWidth="1"/>
    <col min="5920" max="5920" width="17.5703125" style="1" bestFit="1" customWidth="1"/>
    <col min="5921" max="5921" width="10.85546875" style="1" bestFit="1" customWidth="1"/>
    <col min="5922" max="5922" width="15.85546875" style="1" bestFit="1" customWidth="1"/>
    <col min="5923" max="5923" width="10.85546875" style="1" bestFit="1" customWidth="1"/>
    <col min="5924" max="5924" width="15.85546875" style="1" bestFit="1" customWidth="1"/>
    <col min="5925" max="5925" width="11.7109375" style="1" bestFit="1" customWidth="1"/>
    <col min="5926" max="5926" width="17.5703125" style="1" bestFit="1" customWidth="1"/>
    <col min="5927" max="5927" width="11.7109375" style="1" bestFit="1" customWidth="1"/>
    <col min="5928" max="5928" width="15.85546875" style="1" bestFit="1" customWidth="1"/>
    <col min="5929" max="5929" width="11.7109375" style="1" bestFit="1" customWidth="1"/>
    <col min="5930" max="5930" width="4.140625" style="1" customWidth="1"/>
    <col min="5931" max="5931" width="18.5703125" style="1" bestFit="1" customWidth="1"/>
    <col min="5932" max="5932" width="11.7109375" style="1" bestFit="1" customWidth="1"/>
    <col min="5933" max="5933" width="18.5703125" style="1" bestFit="1" customWidth="1"/>
    <col min="5934" max="5934" width="11.7109375" style="1" bestFit="1" customWidth="1"/>
    <col min="5935" max="5935" width="17.5703125" style="1" bestFit="1" customWidth="1"/>
    <col min="5936" max="5936" width="11.7109375" style="1" bestFit="1" customWidth="1"/>
    <col min="5937" max="5937" width="17.5703125" style="1" bestFit="1" customWidth="1"/>
    <col min="5938" max="5938" width="11.7109375" style="1" bestFit="1" customWidth="1"/>
    <col min="5939" max="5939" width="17.5703125" style="1" bestFit="1" customWidth="1"/>
    <col min="5940" max="5940" width="11.7109375" style="1" bestFit="1" customWidth="1"/>
    <col min="5941" max="5941" width="15.85546875" style="1" bestFit="1" customWidth="1"/>
    <col min="5942" max="5942" width="11.7109375" style="1" bestFit="1" customWidth="1"/>
    <col min="5943" max="5943" width="17.5703125" style="1" bestFit="1" customWidth="1"/>
    <col min="5944" max="5944" width="11.7109375" style="1" bestFit="1" customWidth="1"/>
    <col min="5945" max="5945" width="4.42578125" style="1" customWidth="1"/>
    <col min="5946" max="5946" width="16.5703125" style="1" bestFit="1" customWidth="1"/>
    <col min="5947" max="5947" width="11.42578125" style="1"/>
    <col min="5948" max="5948" width="16.5703125" style="1" bestFit="1" customWidth="1"/>
    <col min="5949" max="5949" width="11.42578125" style="1"/>
    <col min="5950" max="5950" width="14.85546875" style="1" bestFit="1" customWidth="1"/>
    <col min="5951" max="5951" width="11.42578125" style="1"/>
    <col min="5952" max="5952" width="3.42578125" style="1" customWidth="1"/>
    <col min="5953" max="5953" width="16.5703125" style="1" bestFit="1" customWidth="1"/>
    <col min="5954" max="5954" width="11.42578125" style="1"/>
    <col min="5955" max="5955" width="17.5703125" style="1" bestFit="1" customWidth="1"/>
    <col min="5956" max="5956" width="11.42578125" style="1"/>
    <col min="5957" max="5957" width="13.85546875" style="1" bestFit="1" customWidth="1"/>
    <col min="5958" max="5958" width="11.42578125" style="1"/>
    <col min="5959" max="5959" width="13.85546875" style="1" bestFit="1" customWidth="1"/>
    <col min="5960" max="5960" width="11.42578125" style="1"/>
    <col min="5961" max="5961" width="13.85546875" style="1" bestFit="1" customWidth="1"/>
    <col min="5962" max="5962" width="11.42578125" style="1"/>
    <col min="5963" max="5963" width="14.85546875" style="1" bestFit="1" customWidth="1"/>
    <col min="5964" max="5964" width="11.42578125" style="1"/>
    <col min="5965" max="5965" width="14.85546875" style="1" bestFit="1" customWidth="1"/>
    <col min="5966" max="5966" width="11.42578125" style="1"/>
    <col min="5967" max="5967" width="14.85546875" style="1" bestFit="1" customWidth="1"/>
    <col min="5968" max="6165" width="11.42578125" style="1"/>
    <col min="6166" max="6166" width="6.140625" style="1" customWidth="1"/>
    <col min="6167" max="6167" width="28.28515625" style="1" bestFit="1" customWidth="1"/>
    <col min="6168" max="6168" width="17.5703125" style="1" bestFit="1" customWidth="1"/>
    <col min="6169" max="6169" width="10.85546875" style="1" bestFit="1" customWidth="1"/>
    <col min="6170" max="6170" width="3.140625" style="1" customWidth="1"/>
    <col min="6171" max="6171" width="18.5703125" style="1" bestFit="1" customWidth="1"/>
    <col min="6172" max="6172" width="10.85546875" style="1" bestFit="1" customWidth="1"/>
    <col min="6173" max="6173" width="3.28515625" style="1" customWidth="1"/>
    <col min="6174" max="6174" width="17.5703125" style="1" bestFit="1" customWidth="1"/>
    <col min="6175" max="6175" width="10.85546875" style="1" bestFit="1" customWidth="1"/>
    <col min="6176" max="6176" width="17.5703125" style="1" bestFit="1" customWidth="1"/>
    <col min="6177" max="6177" width="10.85546875" style="1" bestFit="1" customWidth="1"/>
    <col min="6178" max="6178" width="15.85546875" style="1" bestFit="1" customWidth="1"/>
    <col min="6179" max="6179" width="10.85546875" style="1" bestFit="1" customWidth="1"/>
    <col min="6180" max="6180" width="15.85546875" style="1" bestFit="1" customWidth="1"/>
    <col min="6181" max="6181" width="11.7109375" style="1" bestFit="1" customWidth="1"/>
    <col min="6182" max="6182" width="17.5703125" style="1" bestFit="1" customWidth="1"/>
    <col min="6183" max="6183" width="11.7109375" style="1" bestFit="1" customWidth="1"/>
    <col min="6184" max="6184" width="15.85546875" style="1" bestFit="1" customWidth="1"/>
    <col min="6185" max="6185" width="11.7109375" style="1" bestFit="1" customWidth="1"/>
    <col min="6186" max="6186" width="4.140625" style="1" customWidth="1"/>
    <col min="6187" max="6187" width="18.5703125" style="1" bestFit="1" customWidth="1"/>
    <col min="6188" max="6188" width="11.7109375" style="1" bestFit="1" customWidth="1"/>
    <col min="6189" max="6189" width="18.5703125" style="1" bestFit="1" customWidth="1"/>
    <col min="6190" max="6190" width="11.7109375" style="1" bestFit="1" customWidth="1"/>
    <col min="6191" max="6191" width="17.5703125" style="1" bestFit="1" customWidth="1"/>
    <col min="6192" max="6192" width="11.7109375" style="1" bestFit="1" customWidth="1"/>
    <col min="6193" max="6193" width="17.5703125" style="1" bestFit="1" customWidth="1"/>
    <col min="6194" max="6194" width="11.7109375" style="1" bestFit="1" customWidth="1"/>
    <col min="6195" max="6195" width="17.5703125" style="1" bestFit="1" customWidth="1"/>
    <col min="6196" max="6196" width="11.7109375" style="1" bestFit="1" customWidth="1"/>
    <col min="6197" max="6197" width="15.85546875" style="1" bestFit="1" customWidth="1"/>
    <col min="6198" max="6198" width="11.7109375" style="1" bestFit="1" customWidth="1"/>
    <col min="6199" max="6199" width="17.5703125" style="1" bestFit="1" customWidth="1"/>
    <col min="6200" max="6200" width="11.7109375" style="1" bestFit="1" customWidth="1"/>
    <col min="6201" max="6201" width="4.42578125" style="1" customWidth="1"/>
    <col min="6202" max="6202" width="16.5703125" style="1" bestFit="1" customWidth="1"/>
    <col min="6203" max="6203" width="11.42578125" style="1"/>
    <col min="6204" max="6204" width="16.5703125" style="1" bestFit="1" customWidth="1"/>
    <col min="6205" max="6205" width="11.42578125" style="1"/>
    <col min="6206" max="6206" width="14.85546875" style="1" bestFit="1" customWidth="1"/>
    <col min="6207" max="6207" width="11.42578125" style="1"/>
    <col min="6208" max="6208" width="3.42578125" style="1" customWidth="1"/>
    <col min="6209" max="6209" width="16.5703125" style="1" bestFit="1" customWidth="1"/>
    <col min="6210" max="6210" width="11.42578125" style="1"/>
    <col min="6211" max="6211" width="17.5703125" style="1" bestFit="1" customWidth="1"/>
    <col min="6212" max="6212" width="11.42578125" style="1"/>
    <col min="6213" max="6213" width="13.85546875" style="1" bestFit="1" customWidth="1"/>
    <col min="6214" max="6214" width="11.42578125" style="1"/>
    <col min="6215" max="6215" width="13.85546875" style="1" bestFit="1" customWidth="1"/>
    <col min="6216" max="6216" width="11.42578125" style="1"/>
    <col min="6217" max="6217" width="13.85546875" style="1" bestFit="1" customWidth="1"/>
    <col min="6218" max="6218" width="11.42578125" style="1"/>
    <col min="6219" max="6219" width="14.85546875" style="1" bestFit="1" customWidth="1"/>
    <col min="6220" max="6220" width="11.42578125" style="1"/>
    <col min="6221" max="6221" width="14.85546875" style="1" bestFit="1" customWidth="1"/>
    <col min="6222" max="6222" width="11.42578125" style="1"/>
    <col min="6223" max="6223" width="14.85546875" style="1" bestFit="1" customWidth="1"/>
    <col min="6224" max="6421" width="11.42578125" style="1"/>
    <col min="6422" max="6422" width="6.140625" style="1" customWidth="1"/>
    <col min="6423" max="6423" width="28.28515625" style="1" bestFit="1" customWidth="1"/>
    <col min="6424" max="6424" width="17.5703125" style="1" bestFit="1" customWidth="1"/>
    <col min="6425" max="6425" width="10.85546875" style="1" bestFit="1" customWidth="1"/>
    <col min="6426" max="6426" width="3.140625" style="1" customWidth="1"/>
    <col min="6427" max="6427" width="18.5703125" style="1" bestFit="1" customWidth="1"/>
    <col min="6428" max="6428" width="10.85546875" style="1" bestFit="1" customWidth="1"/>
    <col min="6429" max="6429" width="3.28515625" style="1" customWidth="1"/>
    <col min="6430" max="6430" width="17.5703125" style="1" bestFit="1" customWidth="1"/>
    <col min="6431" max="6431" width="10.85546875" style="1" bestFit="1" customWidth="1"/>
    <col min="6432" max="6432" width="17.5703125" style="1" bestFit="1" customWidth="1"/>
    <col min="6433" max="6433" width="10.85546875" style="1" bestFit="1" customWidth="1"/>
    <col min="6434" max="6434" width="15.85546875" style="1" bestFit="1" customWidth="1"/>
    <col min="6435" max="6435" width="10.85546875" style="1" bestFit="1" customWidth="1"/>
    <col min="6436" max="6436" width="15.85546875" style="1" bestFit="1" customWidth="1"/>
    <col min="6437" max="6437" width="11.7109375" style="1" bestFit="1" customWidth="1"/>
    <col min="6438" max="6438" width="17.5703125" style="1" bestFit="1" customWidth="1"/>
    <col min="6439" max="6439" width="11.7109375" style="1" bestFit="1" customWidth="1"/>
    <col min="6440" max="6440" width="15.85546875" style="1" bestFit="1" customWidth="1"/>
    <col min="6441" max="6441" width="11.7109375" style="1" bestFit="1" customWidth="1"/>
    <col min="6442" max="6442" width="4.140625" style="1" customWidth="1"/>
    <col min="6443" max="6443" width="18.5703125" style="1" bestFit="1" customWidth="1"/>
    <col min="6444" max="6444" width="11.7109375" style="1" bestFit="1" customWidth="1"/>
    <col min="6445" max="6445" width="18.5703125" style="1" bestFit="1" customWidth="1"/>
    <col min="6446" max="6446" width="11.7109375" style="1" bestFit="1" customWidth="1"/>
    <col min="6447" max="6447" width="17.5703125" style="1" bestFit="1" customWidth="1"/>
    <col min="6448" max="6448" width="11.7109375" style="1" bestFit="1" customWidth="1"/>
    <col min="6449" max="6449" width="17.5703125" style="1" bestFit="1" customWidth="1"/>
    <col min="6450" max="6450" width="11.7109375" style="1" bestFit="1" customWidth="1"/>
    <col min="6451" max="6451" width="17.5703125" style="1" bestFit="1" customWidth="1"/>
    <col min="6452" max="6452" width="11.7109375" style="1" bestFit="1" customWidth="1"/>
    <col min="6453" max="6453" width="15.85546875" style="1" bestFit="1" customWidth="1"/>
    <col min="6454" max="6454" width="11.7109375" style="1" bestFit="1" customWidth="1"/>
    <col min="6455" max="6455" width="17.5703125" style="1" bestFit="1" customWidth="1"/>
    <col min="6456" max="6456" width="11.7109375" style="1" bestFit="1" customWidth="1"/>
    <col min="6457" max="6457" width="4.42578125" style="1" customWidth="1"/>
    <col min="6458" max="6458" width="16.5703125" style="1" bestFit="1" customWidth="1"/>
    <col min="6459" max="6459" width="11.42578125" style="1"/>
    <col min="6460" max="6460" width="16.5703125" style="1" bestFit="1" customWidth="1"/>
    <col min="6461" max="6461" width="11.42578125" style="1"/>
    <col min="6462" max="6462" width="14.85546875" style="1" bestFit="1" customWidth="1"/>
    <col min="6463" max="6463" width="11.42578125" style="1"/>
    <col min="6464" max="6464" width="3.42578125" style="1" customWidth="1"/>
    <col min="6465" max="6465" width="16.5703125" style="1" bestFit="1" customWidth="1"/>
    <col min="6466" max="6466" width="11.42578125" style="1"/>
    <col min="6467" max="6467" width="17.5703125" style="1" bestFit="1" customWidth="1"/>
    <col min="6468" max="6468" width="11.42578125" style="1"/>
    <col min="6469" max="6469" width="13.85546875" style="1" bestFit="1" customWidth="1"/>
    <col min="6470" max="6470" width="11.42578125" style="1"/>
    <col min="6471" max="6471" width="13.85546875" style="1" bestFit="1" customWidth="1"/>
    <col min="6472" max="6472" width="11.42578125" style="1"/>
    <col min="6473" max="6473" width="13.85546875" style="1" bestFit="1" customWidth="1"/>
    <col min="6474" max="6474" width="11.42578125" style="1"/>
    <col min="6475" max="6475" width="14.85546875" style="1" bestFit="1" customWidth="1"/>
    <col min="6476" max="6476" width="11.42578125" style="1"/>
    <col min="6477" max="6477" width="14.85546875" style="1" bestFit="1" customWidth="1"/>
    <col min="6478" max="6478" width="11.42578125" style="1"/>
    <col min="6479" max="6479" width="14.85546875" style="1" bestFit="1" customWidth="1"/>
    <col min="6480" max="6677" width="11.42578125" style="1"/>
    <col min="6678" max="6678" width="6.140625" style="1" customWidth="1"/>
    <col min="6679" max="6679" width="28.28515625" style="1" bestFit="1" customWidth="1"/>
    <col min="6680" max="6680" width="17.5703125" style="1" bestFit="1" customWidth="1"/>
    <col min="6681" max="6681" width="10.85546875" style="1" bestFit="1" customWidth="1"/>
    <col min="6682" max="6682" width="3.140625" style="1" customWidth="1"/>
    <col min="6683" max="6683" width="18.5703125" style="1" bestFit="1" customWidth="1"/>
    <col min="6684" max="6684" width="10.85546875" style="1" bestFit="1" customWidth="1"/>
    <col min="6685" max="6685" width="3.28515625" style="1" customWidth="1"/>
    <col min="6686" max="6686" width="17.5703125" style="1" bestFit="1" customWidth="1"/>
    <col min="6687" max="6687" width="10.85546875" style="1" bestFit="1" customWidth="1"/>
    <col min="6688" max="6688" width="17.5703125" style="1" bestFit="1" customWidth="1"/>
    <col min="6689" max="6689" width="10.85546875" style="1" bestFit="1" customWidth="1"/>
    <col min="6690" max="6690" width="15.85546875" style="1" bestFit="1" customWidth="1"/>
    <col min="6691" max="6691" width="10.85546875" style="1" bestFit="1" customWidth="1"/>
    <col min="6692" max="6692" width="15.85546875" style="1" bestFit="1" customWidth="1"/>
    <col min="6693" max="6693" width="11.7109375" style="1" bestFit="1" customWidth="1"/>
    <col min="6694" max="6694" width="17.5703125" style="1" bestFit="1" customWidth="1"/>
    <col min="6695" max="6695" width="11.7109375" style="1" bestFit="1" customWidth="1"/>
    <col min="6696" max="6696" width="15.85546875" style="1" bestFit="1" customWidth="1"/>
    <col min="6697" max="6697" width="11.7109375" style="1" bestFit="1" customWidth="1"/>
    <col min="6698" max="6698" width="4.140625" style="1" customWidth="1"/>
    <col min="6699" max="6699" width="18.5703125" style="1" bestFit="1" customWidth="1"/>
    <col min="6700" max="6700" width="11.7109375" style="1" bestFit="1" customWidth="1"/>
    <col min="6701" max="6701" width="18.5703125" style="1" bestFit="1" customWidth="1"/>
    <col min="6702" max="6702" width="11.7109375" style="1" bestFit="1" customWidth="1"/>
    <col min="6703" max="6703" width="17.5703125" style="1" bestFit="1" customWidth="1"/>
    <col min="6704" max="6704" width="11.7109375" style="1" bestFit="1" customWidth="1"/>
    <col min="6705" max="6705" width="17.5703125" style="1" bestFit="1" customWidth="1"/>
    <col min="6706" max="6706" width="11.7109375" style="1" bestFit="1" customWidth="1"/>
    <col min="6707" max="6707" width="17.5703125" style="1" bestFit="1" customWidth="1"/>
    <col min="6708" max="6708" width="11.7109375" style="1" bestFit="1" customWidth="1"/>
    <col min="6709" max="6709" width="15.85546875" style="1" bestFit="1" customWidth="1"/>
    <col min="6710" max="6710" width="11.7109375" style="1" bestFit="1" customWidth="1"/>
    <col min="6711" max="6711" width="17.5703125" style="1" bestFit="1" customWidth="1"/>
    <col min="6712" max="6712" width="11.7109375" style="1" bestFit="1" customWidth="1"/>
    <col min="6713" max="6713" width="4.42578125" style="1" customWidth="1"/>
    <col min="6714" max="6714" width="16.5703125" style="1" bestFit="1" customWidth="1"/>
    <col min="6715" max="6715" width="11.42578125" style="1"/>
    <col min="6716" max="6716" width="16.5703125" style="1" bestFit="1" customWidth="1"/>
    <col min="6717" max="6717" width="11.42578125" style="1"/>
    <col min="6718" max="6718" width="14.85546875" style="1" bestFit="1" customWidth="1"/>
    <col min="6719" max="6719" width="11.42578125" style="1"/>
    <col min="6720" max="6720" width="3.42578125" style="1" customWidth="1"/>
    <col min="6721" max="6721" width="16.5703125" style="1" bestFit="1" customWidth="1"/>
    <col min="6722" max="6722" width="11.42578125" style="1"/>
    <col min="6723" max="6723" width="17.5703125" style="1" bestFit="1" customWidth="1"/>
    <col min="6724" max="6724" width="11.42578125" style="1"/>
    <col min="6725" max="6725" width="13.85546875" style="1" bestFit="1" customWidth="1"/>
    <col min="6726" max="6726" width="11.42578125" style="1"/>
    <col min="6727" max="6727" width="13.85546875" style="1" bestFit="1" customWidth="1"/>
    <col min="6728" max="6728" width="11.42578125" style="1"/>
    <col min="6729" max="6729" width="13.85546875" style="1" bestFit="1" customWidth="1"/>
    <col min="6730" max="6730" width="11.42578125" style="1"/>
    <col min="6731" max="6731" width="14.85546875" style="1" bestFit="1" customWidth="1"/>
    <col min="6732" max="6732" width="11.42578125" style="1"/>
    <col min="6733" max="6733" width="14.85546875" style="1" bestFit="1" customWidth="1"/>
    <col min="6734" max="6734" width="11.42578125" style="1"/>
    <col min="6735" max="6735" width="14.85546875" style="1" bestFit="1" customWidth="1"/>
    <col min="6736" max="6933" width="11.42578125" style="1"/>
    <col min="6934" max="6934" width="6.140625" style="1" customWidth="1"/>
    <col min="6935" max="6935" width="28.28515625" style="1" bestFit="1" customWidth="1"/>
    <col min="6936" max="6936" width="17.5703125" style="1" bestFit="1" customWidth="1"/>
    <col min="6937" max="6937" width="10.85546875" style="1" bestFit="1" customWidth="1"/>
    <col min="6938" max="6938" width="3.140625" style="1" customWidth="1"/>
    <col min="6939" max="6939" width="18.5703125" style="1" bestFit="1" customWidth="1"/>
    <col min="6940" max="6940" width="10.85546875" style="1" bestFit="1" customWidth="1"/>
    <col min="6941" max="6941" width="3.28515625" style="1" customWidth="1"/>
    <col min="6942" max="6942" width="17.5703125" style="1" bestFit="1" customWidth="1"/>
    <col min="6943" max="6943" width="10.85546875" style="1" bestFit="1" customWidth="1"/>
    <col min="6944" max="6944" width="17.5703125" style="1" bestFit="1" customWidth="1"/>
    <col min="6945" max="6945" width="10.85546875" style="1" bestFit="1" customWidth="1"/>
    <col min="6946" max="6946" width="15.85546875" style="1" bestFit="1" customWidth="1"/>
    <col min="6947" max="6947" width="10.85546875" style="1" bestFit="1" customWidth="1"/>
    <col min="6948" max="6948" width="15.85546875" style="1" bestFit="1" customWidth="1"/>
    <col min="6949" max="6949" width="11.7109375" style="1" bestFit="1" customWidth="1"/>
    <col min="6950" max="6950" width="17.5703125" style="1" bestFit="1" customWidth="1"/>
    <col min="6951" max="6951" width="11.7109375" style="1" bestFit="1" customWidth="1"/>
    <col min="6952" max="6952" width="15.85546875" style="1" bestFit="1" customWidth="1"/>
    <col min="6953" max="6953" width="11.7109375" style="1" bestFit="1" customWidth="1"/>
    <col min="6954" max="6954" width="4.140625" style="1" customWidth="1"/>
    <col min="6955" max="6955" width="18.5703125" style="1" bestFit="1" customWidth="1"/>
    <col min="6956" max="6956" width="11.7109375" style="1" bestFit="1" customWidth="1"/>
    <col min="6957" max="6957" width="18.5703125" style="1" bestFit="1" customWidth="1"/>
    <col min="6958" max="6958" width="11.7109375" style="1" bestFit="1" customWidth="1"/>
    <col min="6959" max="6959" width="17.5703125" style="1" bestFit="1" customWidth="1"/>
    <col min="6960" max="6960" width="11.7109375" style="1" bestFit="1" customWidth="1"/>
    <col min="6961" max="6961" width="17.5703125" style="1" bestFit="1" customWidth="1"/>
    <col min="6962" max="6962" width="11.7109375" style="1" bestFit="1" customWidth="1"/>
    <col min="6963" max="6963" width="17.5703125" style="1" bestFit="1" customWidth="1"/>
    <col min="6964" max="6964" width="11.7109375" style="1" bestFit="1" customWidth="1"/>
    <col min="6965" max="6965" width="15.85546875" style="1" bestFit="1" customWidth="1"/>
    <col min="6966" max="6966" width="11.7109375" style="1" bestFit="1" customWidth="1"/>
    <col min="6967" max="6967" width="17.5703125" style="1" bestFit="1" customWidth="1"/>
    <col min="6968" max="6968" width="11.7109375" style="1" bestFit="1" customWidth="1"/>
    <col min="6969" max="6969" width="4.42578125" style="1" customWidth="1"/>
    <col min="6970" max="6970" width="16.5703125" style="1" bestFit="1" customWidth="1"/>
    <col min="6971" max="6971" width="11.42578125" style="1"/>
    <col min="6972" max="6972" width="16.5703125" style="1" bestFit="1" customWidth="1"/>
    <col min="6973" max="6973" width="11.42578125" style="1"/>
    <col min="6974" max="6974" width="14.85546875" style="1" bestFit="1" customWidth="1"/>
    <col min="6975" max="6975" width="11.42578125" style="1"/>
    <col min="6976" max="6976" width="3.42578125" style="1" customWidth="1"/>
    <col min="6977" max="6977" width="16.5703125" style="1" bestFit="1" customWidth="1"/>
    <col min="6978" max="6978" width="11.42578125" style="1"/>
    <col min="6979" max="6979" width="17.5703125" style="1" bestFit="1" customWidth="1"/>
    <col min="6980" max="6980" width="11.42578125" style="1"/>
    <col min="6981" max="6981" width="13.85546875" style="1" bestFit="1" customWidth="1"/>
    <col min="6982" max="6982" width="11.42578125" style="1"/>
    <col min="6983" max="6983" width="13.85546875" style="1" bestFit="1" customWidth="1"/>
    <col min="6984" max="6984" width="11.42578125" style="1"/>
    <col min="6985" max="6985" width="13.85546875" style="1" bestFit="1" customWidth="1"/>
    <col min="6986" max="6986" width="11.42578125" style="1"/>
    <col min="6987" max="6987" width="14.85546875" style="1" bestFit="1" customWidth="1"/>
    <col min="6988" max="6988" width="11.42578125" style="1"/>
    <col min="6989" max="6989" width="14.85546875" style="1" bestFit="1" customWidth="1"/>
    <col min="6990" max="6990" width="11.42578125" style="1"/>
    <col min="6991" max="6991" width="14.85546875" style="1" bestFit="1" customWidth="1"/>
    <col min="6992" max="7189" width="11.42578125" style="1"/>
    <col min="7190" max="7190" width="6.140625" style="1" customWidth="1"/>
    <col min="7191" max="7191" width="28.28515625" style="1" bestFit="1" customWidth="1"/>
    <col min="7192" max="7192" width="17.5703125" style="1" bestFit="1" customWidth="1"/>
    <col min="7193" max="7193" width="10.85546875" style="1" bestFit="1" customWidth="1"/>
    <col min="7194" max="7194" width="3.140625" style="1" customWidth="1"/>
    <col min="7195" max="7195" width="18.5703125" style="1" bestFit="1" customWidth="1"/>
    <col min="7196" max="7196" width="10.85546875" style="1" bestFit="1" customWidth="1"/>
    <col min="7197" max="7197" width="3.28515625" style="1" customWidth="1"/>
    <col min="7198" max="7198" width="17.5703125" style="1" bestFit="1" customWidth="1"/>
    <col min="7199" max="7199" width="10.85546875" style="1" bestFit="1" customWidth="1"/>
    <col min="7200" max="7200" width="17.5703125" style="1" bestFit="1" customWidth="1"/>
    <col min="7201" max="7201" width="10.85546875" style="1" bestFit="1" customWidth="1"/>
    <col min="7202" max="7202" width="15.85546875" style="1" bestFit="1" customWidth="1"/>
    <col min="7203" max="7203" width="10.85546875" style="1" bestFit="1" customWidth="1"/>
    <col min="7204" max="7204" width="15.85546875" style="1" bestFit="1" customWidth="1"/>
    <col min="7205" max="7205" width="11.7109375" style="1" bestFit="1" customWidth="1"/>
    <col min="7206" max="7206" width="17.5703125" style="1" bestFit="1" customWidth="1"/>
    <col min="7207" max="7207" width="11.7109375" style="1" bestFit="1" customWidth="1"/>
    <col min="7208" max="7208" width="15.85546875" style="1" bestFit="1" customWidth="1"/>
    <col min="7209" max="7209" width="11.7109375" style="1" bestFit="1" customWidth="1"/>
    <col min="7210" max="7210" width="4.140625" style="1" customWidth="1"/>
    <col min="7211" max="7211" width="18.5703125" style="1" bestFit="1" customWidth="1"/>
    <col min="7212" max="7212" width="11.7109375" style="1" bestFit="1" customWidth="1"/>
    <col min="7213" max="7213" width="18.5703125" style="1" bestFit="1" customWidth="1"/>
    <col min="7214" max="7214" width="11.7109375" style="1" bestFit="1" customWidth="1"/>
    <col min="7215" max="7215" width="17.5703125" style="1" bestFit="1" customWidth="1"/>
    <col min="7216" max="7216" width="11.7109375" style="1" bestFit="1" customWidth="1"/>
    <col min="7217" max="7217" width="17.5703125" style="1" bestFit="1" customWidth="1"/>
    <col min="7218" max="7218" width="11.7109375" style="1" bestFit="1" customWidth="1"/>
    <col min="7219" max="7219" width="17.5703125" style="1" bestFit="1" customWidth="1"/>
    <col min="7220" max="7220" width="11.7109375" style="1" bestFit="1" customWidth="1"/>
    <col min="7221" max="7221" width="15.85546875" style="1" bestFit="1" customWidth="1"/>
    <col min="7222" max="7222" width="11.7109375" style="1" bestFit="1" customWidth="1"/>
    <col min="7223" max="7223" width="17.5703125" style="1" bestFit="1" customWidth="1"/>
    <col min="7224" max="7224" width="11.7109375" style="1" bestFit="1" customWidth="1"/>
    <col min="7225" max="7225" width="4.42578125" style="1" customWidth="1"/>
    <col min="7226" max="7226" width="16.5703125" style="1" bestFit="1" customWidth="1"/>
    <col min="7227" max="7227" width="11.42578125" style="1"/>
    <col min="7228" max="7228" width="16.5703125" style="1" bestFit="1" customWidth="1"/>
    <col min="7229" max="7229" width="11.42578125" style="1"/>
    <col min="7230" max="7230" width="14.85546875" style="1" bestFit="1" customWidth="1"/>
    <col min="7231" max="7231" width="11.42578125" style="1"/>
    <col min="7232" max="7232" width="3.42578125" style="1" customWidth="1"/>
    <col min="7233" max="7233" width="16.5703125" style="1" bestFit="1" customWidth="1"/>
    <col min="7234" max="7234" width="11.42578125" style="1"/>
    <col min="7235" max="7235" width="17.5703125" style="1" bestFit="1" customWidth="1"/>
    <col min="7236" max="7236" width="11.42578125" style="1"/>
    <col min="7237" max="7237" width="13.85546875" style="1" bestFit="1" customWidth="1"/>
    <col min="7238" max="7238" width="11.42578125" style="1"/>
    <col min="7239" max="7239" width="13.85546875" style="1" bestFit="1" customWidth="1"/>
    <col min="7240" max="7240" width="11.42578125" style="1"/>
    <col min="7241" max="7241" width="13.85546875" style="1" bestFit="1" customWidth="1"/>
    <col min="7242" max="7242" width="11.42578125" style="1"/>
    <col min="7243" max="7243" width="14.85546875" style="1" bestFit="1" customWidth="1"/>
    <col min="7244" max="7244" width="11.42578125" style="1"/>
    <col min="7245" max="7245" width="14.85546875" style="1" bestFit="1" customWidth="1"/>
    <col min="7246" max="7246" width="11.42578125" style="1"/>
    <col min="7247" max="7247" width="14.85546875" style="1" bestFit="1" customWidth="1"/>
    <col min="7248" max="7445" width="11.42578125" style="1"/>
    <col min="7446" max="7446" width="6.140625" style="1" customWidth="1"/>
    <col min="7447" max="7447" width="28.28515625" style="1" bestFit="1" customWidth="1"/>
    <col min="7448" max="7448" width="17.5703125" style="1" bestFit="1" customWidth="1"/>
    <col min="7449" max="7449" width="10.85546875" style="1" bestFit="1" customWidth="1"/>
    <col min="7450" max="7450" width="3.140625" style="1" customWidth="1"/>
    <col min="7451" max="7451" width="18.5703125" style="1" bestFit="1" customWidth="1"/>
    <col min="7452" max="7452" width="10.85546875" style="1" bestFit="1" customWidth="1"/>
    <col min="7453" max="7453" width="3.28515625" style="1" customWidth="1"/>
    <col min="7454" max="7454" width="17.5703125" style="1" bestFit="1" customWidth="1"/>
    <col min="7455" max="7455" width="10.85546875" style="1" bestFit="1" customWidth="1"/>
    <col min="7456" max="7456" width="17.5703125" style="1" bestFit="1" customWidth="1"/>
    <col min="7457" max="7457" width="10.85546875" style="1" bestFit="1" customWidth="1"/>
    <col min="7458" max="7458" width="15.85546875" style="1" bestFit="1" customWidth="1"/>
    <col min="7459" max="7459" width="10.85546875" style="1" bestFit="1" customWidth="1"/>
    <col min="7460" max="7460" width="15.85546875" style="1" bestFit="1" customWidth="1"/>
    <col min="7461" max="7461" width="11.7109375" style="1" bestFit="1" customWidth="1"/>
    <col min="7462" max="7462" width="17.5703125" style="1" bestFit="1" customWidth="1"/>
    <col min="7463" max="7463" width="11.7109375" style="1" bestFit="1" customWidth="1"/>
    <col min="7464" max="7464" width="15.85546875" style="1" bestFit="1" customWidth="1"/>
    <col min="7465" max="7465" width="11.7109375" style="1" bestFit="1" customWidth="1"/>
    <col min="7466" max="7466" width="4.140625" style="1" customWidth="1"/>
    <col min="7467" max="7467" width="18.5703125" style="1" bestFit="1" customWidth="1"/>
    <col min="7468" max="7468" width="11.7109375" style="1" bestFit="1" customWidth="1"/>
    <col min="7469" max="7469" width="18.5703125" style="1" bestFit="1" customWidth="1"/>
    <col min="7470" max="7470" width="11.7109375" style="1" bestFit="1" customWidth="1"/>
    <col min="7471" max="7471" width="17.5703125" style="1" bestFit="1" customWidth="1"/>
    <col min="7472" max="7472" width="11.7109375" style="1" bestFit="1" customWidth="1"/>
    <col min="7473" max="7473" width="17.5703125" style="1" bestFit="1" customWidth="1"/>
    <col min="7474" max="7474" width="11.7109375" style="1" bestFit="1" customWidth="1"/>
    <col min="7475" max="7475" width="17.5703125" style="1" bestFit="1" customWidth="1"/>
    <col min="7476" max="7476" width="11.7109375" style="1" bestFit="1" customWidth="1"/>
    <col min="7477" max="7477" width="15.85546875" style="1" bestFit="1" customWidth="1"/>
    <col min="7478" max="7478" width="11.7109375" style="1" bestFit="1" customWidth="1"/>
    <col min="7479" max="7479" width="17.5703125" style="1" bestFit="1" customWidth="1"/>
    <col min="7480" max="7480" width="11.7109375" style="1" bestFit="1" customWidth="1"/>
    <col min="7481" max="7481" width="4.42578125" style="1" customWidth="1"/>
    <col min="7482" max="7482" width="16.5703125" style="1" bestFit="1" customWidth="1"/>
    <col min="7483" max="7483" width="11.42578125" style="1"/>
    <col min="7484" max="7484" width="16.5703125" style="1" bestFit="1" customWidth="1"/>
    <col min="7485" max="7485" width="11.42578125" style="1"/>
    <col min="7486" max="7486" width="14.85546875" style="1" bestFit="1" customWidth="1"/>
    <col min="7487" max="7487" width="11.42578125" style="1"/>
    <col min="7488" max="7488" width="3.42578125" style="1" customWidth="1"/>
    <col min="7489" max="7489" width="16.5703125" style="1" bestFit="1" customWidth="1"/>
    <col min="7490" max="7490" width="11.42578125" style="1"/>
    <col min="7491" max="7491" width="17.5703125" style="1" bestFit="1" customWidth="1"/>
    <col min="7492" max="7492" width="11.42578125" style="1"/>
    <col min="7493" max="7493" width="13.85546875" style="1" bestFit="1" customWidth="1"/>
    <col min="7494" max="7494" width="11.42578125" style="1"/>
    <col min="7495" max="7495" width="13.85546875" style="1" bestFit="1" customWidth="1"/>
    <col min="7496" max="7496" width="11.42578125" style="1"/>
    <col min="7497" max="7497" width="13.85546875" style="1" bestFit="1" customWidth="1"/>
    <col min="7498" max="7498" width="11.42578125" style="1"/>
    <col min="7499" max="7499" width="14.85546875" style="1" bestFit="1" customWidth="1"/>
    <col min="7500" max="7500" width="11.42578125" style="1"/>
    <col min="7501" max="7501" width="14.85546875" style="1" bestFit="1" customWidth="1"/>
    <col min="7502" max="7502" width="11.42578125" style="1"/>
    <col min="7503" max="7503" width="14.85546875" style="1" bestFit="1" customWidth="1"/>
    <col min="7504" max="7701" width="11.42578125" style="1"/>
    <col min="7702" max="7702" width="6.140625" style="1" customWidth="1"/>
    <col min="7703" max="7703" width="28.28515625" style="1" bestFit="1" customWidth="1"/>
    <col min="7704" max="7704" width="17.5703125" style="1" bestFit="1" customWidth="1"/>
    <col min="7705" max="7705" width="10.85546875" style="1" bestFit="1" customWidth="1"/>
    <col min="7706" max="7706" width="3.140625" style="1" customWidth="1"/>
    <col min="7707" max="7707" width="18.5703125" style="1" bestFit="1" customWidth="1"/>
    <col min="7708" max="7708" width="10.85546875" style="1" bestFit="1" customWidth="1"/>
    <col min="7709" max="7709" width="3.28515625" style="1" customWidth="1"/>
    <col min="7710" max="7710" width="17.5703125" style="1" bestFit="1" customWidth="1"/>
    <col min="7711" max="7711" width="10.85546875" style="1" bestFit="1" customWidth="1"/>
    <col min="7712" max="7712" width="17.5703125" style="1" bestFit="1" customWidth="1"/>
    <col min="7713" max="7713" width="10.85546875" style="1" bestFit="1" customWidth="1"/>
    <col min="7714" max="7714" width="15.85546875" style="1" bestFit="1" customWidth="1"/>
    <col min="7715" max="7715" width="10.85546875" style="1" bestFit="1" customWidth="1"/>
    <col min="7716" max="7716" width="15.85546875" style="1" bestFit="1" customWidth="1"/>
    <col min="7717" max="7717" width="11.7109375" style="1" bestFit="1" customWidth="1"/>
    <col min="7718" max="7718" width="17.5703125" style="1" bestFit="1" customWidth="1"/>
    <col min="7719" max="7719" width="11.7109375" style="1" bestFit="1" customWidth="1"/>
    <col min="7720" max="7720" width="15.85546875" style="1" bestFit="1" customWidth="1"/>
    <col min="7721" max="7721" width="11.7109375" style="1" bestFit="1" customWidth="1"/>
    <col min="7722" max="7722" width="4.140625" style="1" customWidth="1"/>
    <col min="7723" max="7723" width="18.5703125" style="1" bestFit="1" customWidth="1"/>
    <col min="7724" max="7724" width="11.7109375" style="1" bestFit="1" customWidth="1"/>
    <col min="7725" max="7725" width="18.5703125" style="1" bestFit="1" customWidth="1"/>
    <col min="7726" max="7726" width="11.7109375" style="1" bestFit="1" customWidth="1"/>
    <col min="7727" max="7727" width="17.5703125" style="1" bestFit="1" customWidth="1"/>
    <col min="7728" max="7728" width="11.7109375" style="1" bestFit="1" customWidth="1"/>
    <col min="7729" max="7729" width="17.5703125" style="1" bestFit="1" customWidth="1"/>
    <col min="7730" max="7730" width="11.7109375" style="1" bestFit="1" customWidth="1"/>
    <col min="7731" max="7731" width="17.5703125" style="1" bestFit="1" customWidth="1"/>
    <col min="7732" max="7732" width="11.7109375" style="1" bestFit="1" customWidth="1"/>
    <col min="7733" max="7733" width="15.85546875" style="1" bestFit="1" customWidth="1"/>
    <col min="7734" max="7734" width="11.7109375" style="1" bestFit="1" customWidth="1"/>
    <col min="7735" max="7735" width="17.5703125" style="1" bestFit="1" customWidth="1"/>
    <col min="7736" max="7736" width="11.7109375" style="1" bestFit="1" customWidth="1"/>
    <col min="7737" max="7737" width="4.42578125" style="1" customWidth="1"/>
    <col min="7738" max="7738" width="16.5703125" style="1" bestFit="1" customWidth="1"/>
    <col min="7739" max="7739" width="11.42578125" style="1"/>
    <col min="7740" max="7740" width="16.5703125" style="1" bestFit="1" customWidth="1"/>
    <col min="7741" max="7741" width="11.42578125" style="1"/>
    <col min="7742" max="7742" width="14.85546875" style="1" bestFit="1" customWidth="1"/>
    <col min="7743" max="7743" width="11.42578125" style="1"/>
    <col min="7744" max="7744" width="3.42578125" style="1" customWidth="1"/>
    <col min="7745" max="7745" width="16.5703125" style="1" bestFit="1" customWidth="1"/>
    <col min="7746" max="7746" width="11.42578125" style="1"/>
    <col min="7747" max="7747" width="17.5703125" style="1" bestFit="1" customWidth="1"/>
    <col min="7748" max="7748" width="11.42578125" style="1"/>
    <col min="7749" max="7749" width="13.85546875" style="1" bestFit="1" customWidth="1"/>
    <col min="7750" max="7750" width="11.42578125" style="1"/>
    <col min="7751" max="7751" width="13.85546875" style="1" bestFit="1" customWidth="1"/>
    <col min="7752" max="7752" width="11.42578125" style="1"/>
    <col min="7753" max="7753" width="13.85546875" style="1" bestFit="1" customWidth="1"/>
    <col min="7754" max="7754" width="11.42578125" style="1"/>
    <col min="7755" max="7755" width="14.85546875" style="1" bestFit="1" customWidth="1"/>
    <col min="7756" max="7756" width="11.42578125" style="1"/>
    <col min="7757" max="7757" width="14.85546875" style="1" bestFit="1" customWidth="1"/>
    <col min="7758" max="7758" width="11.42578125" style="1"/>
    <col min="7759" max="7759" width="14.85546875" style="1" bestFit="1" customWidth="1"/>
    <col min="7760" max="7957" width="11.42578125" style="1"/>
    <col min="7958" max="7958" width="6.140625" style="1" customWidth="1"/>
    <col min="7959" max="7959" width="28.28515625" style="1" bestFit="1" customWidth="1"/>
    <col min="7960" max="7960" width="17.5703125" style="1" bestFit="1" customWidth="1"/>
    <col min="7961" max="7961" width="10.85546875" style="1" bestFit="1" customWidth="1"/>
    <col min="7962" max="7962" width="3.140625" style="1" customWidth="1"/>
    <col min="7963" max="7963" width="18.5703125" style="1" bestFit="1" customWidth="1"/>
    <col min="7964" max="7964" width="10.85546875" style="1" bestFit="1" customWidth="1"/>
    <col min="7965" max="7965" width="3.28515625" style="1" customWidth="1"/>
    <col min="7966" max="7966" width="17.5703125" style="1" bestFit="1" customWidth="1"/>
    <col min="7967" max="7967" width="10.85546875" style="1" bestFit="1" customWidth="1"/>
    <col min="7968" max="7968" width="17.5703125" style="1" bestFit="1" customWidth="1"/>
    <col min="7969" max="7969" width="10.85546875" style="1" bestFit="1" customWidth="1"/>
    <col min="7970" max="7970" width="15.85546875" style="1" bestFit="1" customWidth="1"/>
    <col min="7971" max="7971" width="10.85546875" style="1" bestFit="1" customWidth="1"/>
    <col min="7972" max="7972" width="15.85546875" style="1" bestFit="1" customWidth="1"/>
    <col min="7973" max="7973" width="11.7109375" style="1" bestFit="1" customWidth="1"/>
    <col min="7974" max="7974" width="17.5703125" style="1" bestFit="1" customWidth="1"/>
    <col min="7975" max="7975" width="11.7109375" style="1" bestFit="1" customWidth="1"/>
    <col min="7976" max="7976" width="15.85546875" style="1" bestFit="1" customWidth="1"/>
    <col min="7977" max="7977" width="11.7109375" style="1" bestFit="1" customWidth="1"/>
    <col min="7978" max="7978" width="4.140625" style="1" customWidth="1"/>
    <col min="7979" max="7979" width="18.5703125" style="1" bestFit="1" customWidth="1"/>
    <col min="7980" max="7980" width="11.7109375" style="1" bestFit="1" customWidth="1"/>
    <col min="7981" max="7981" width="18.5703125" style="1" bestFit="1" customWidth="1"/>
    <col min="7982" max="7982" width="11.7109375" style="1" bestFit="1" customWidth="1"/>
    <col min="7983" max="7983" width="17.5703125" style="1" bestFit="1" customWidth="1"/>
    <col min="7984" max="7984" width="11.7109375" style="1" bestFit="1" customWidth="1"/>
    <col min="7985" max="7985" width="17.5703125" style="1" bestFit="1" customWidth="1"/>
    <col min="7986" max="7986" width="11.7109375" style="1" bestFit="1" customWidth="1"/>
    <col min="7987" max="7987" width="17.5703125" style="1" bestFit="1" customWidth="1"/>
    <col min="7988" max="7988" width="11.7109375" style="1" bestFit="1" customWidth="1"/>
    <col min="7989" max="7989" width="15.85546875" style="1" bestFit="1" customWidth="1"/>
    <col min="7990" max="7990" width="11.7109375" style="1" bestFit="1" customWidth="1"/>
    <col min="7991" max="7991" width="17.5703125" style="1" bestFit="1" customWidth="1"/>
    <col min="7992" max="7992" width="11.7109375" style="1" bestFit="1" customWidth="1"/>
    <col min="7993" max="7993" width="4.42578125" style="1" customWidth="1"/>
    <col min="7994" max="7994" width="16.5703125" style="1" bestFit="1" customWidth="1"/>
    <col min="7995" max="7995" width="11.42578125" style="1"/>
    <col min="7996" max="7996" width="16.5703125" style="1" bestFit="1" customWidth="1"/>
    <col min="7997" max="7997" width="11.42578125" style="1"/>
    <col min="7998" max="7998" width="14.85546875" style="1" bestFit="1" customWidth="1"/>
    <col min="7999" max="7999" width="11.42578125" style="1"/>
    <col min="8000" max="8000" width="3.42578125" style="1" customWidth="1"/>
    <col min="8001" max="8001" width="16.5703125" style="1" bestFit="1" customWidth="1"/>
    <col min="8002" max="8002" width="11.42578125" style="1"/>
    <col min="8003" max="8003" width="17.5703125" style="1" bestFit="1" customWidth="1"/>
    <col min="8004" max="8004" width="11.42578125" style="1"/>
    <col min="8005" max="8005" width="13.85546875" style="1" bestFit="1" customWidth="1"/>
    <col min="8006" max="8006" width="11.42578125" style="1"/>
    <col min="8007" max="8007" width="13.85546875" style="1" bestFit="1" customWidth="1"/>
    <col min="8008" max="8008" width="11.42578125" style="1"/>
    <col min="8009" max="8009" width="13.85546875" style="1" bestFit="1" customWidth="1"/>
    <col min="8010" max="8010" width="11.42578125" style="1"/>
    <col min="8011" max="8011" width="14.85546875" style="1" bestFit="1" customWidth="1"/>
    <col min="8012" max="8012" width="11.42578125" style="1"/>
    <col min="8013" max="8013" width="14.85546875" style="1" bestFit="1" customWidth="1"/>
    <col min="8014" max="8014" width="11.42578125" style="1"/>
    <col min="8015" max="8015" width="14.85546875" style="1" bestFit="1" customWidth="1"/>
    <col min="8016" max="8213" width="11.42578125" style="1"/>
    <col min="8214" max="8214" width="6.140625" style="1" customWidth="1"/>
    <col min="8215" max="8215" width="28.28515625" style="1" bestFit="1" customWidth="1"/>
    <col min="8216" max="8216" width="17.5703125" style="1" bestFit="1" customWidth="1"/>
    <col min="8217" max="8217" width="10.85546875" style="1" bestFit="1" customWidth="1"/>
    <col min="8218" max="8218" width="3.140625" style="1" customWidth="1"/>
    <col min="8219" max="8219" width="18.5703125" style="1" bestFit="1" customWidth="1"/>
    <col min="8220" max="8220" width="10.85546875" style="1" bestFit="1" customWidth="1"/>
    <col min="8221" max="8221" width="3.28515625" style="1" customWidth="1"/>
    <col min="8222" max="8222" width="17.5703125" style="1" bestFit="1" customWidth="1"/>
    <col min="8223" max="8223" width="10.85546875" style="1" bestFit="1" customWidth="1"/>
    <col min="8224" max="8224" width="17.5703125" style="1" bestFit="1" customWidth="1"/>
    <col min="8225" max="8225" width="10.85546875" style="1" bestFit="1" customWidth="1"/>
    <col min="8226" max="8226" width="15.85546875" style="1" bestFit="1" customWidth="1"/>
    <col min="8227" max="8227" width="10.85546875" style="1" bestFit="1" customWidth="1"/>
    <col min="8228" max="8228" width="15.85546875" style="1" bestFit="1" customWidth="1"/>
    <col min="8229" max="8229" width="11.7109375" style="1" bestFit="1" customWidth="1"/>
    <col min="8230" max="8230" width="17.5703125" style="1" bestFit="1" customWidth="1"/>
    <col min="8231" max="8231" width="11.7109375" style="1" bestFit="1" customWidth="1"/>
    <col min="8232" max="8232" width="15.85546875" style="1" bestFit="1" customWidth="1"/>
    <col min="8233" max="8233" width="11.7109375" style="1" bestFit="1" customWidth="1"/>
    <col min="8234" max="8234" width="4.140625" style="1" customWidth="1"/>
    <col min="8235" max="8235" width="18.5703125" style="1" bestFit="1" customWidth="1"/>
    <col min="8236" max="8236" width="11.7109375" style="1" bestFit="1" customWidth="1"/>
    <col min="8237" max="8237" width="18.5703125" style="1" bestFit="1" customWidth="1"/>
    <col min="8238" max="8238" width="11.7109375" style="1" bestFit="1" customWidth="1"/>
    <col min="8239" max="8239" width="17.5703125" style="1" bestFit="1" customWidth="1"/>
    <col min="8240" max="8240" width="11.7109375" style="1" bestFit="1" customWidth="1"/>
    <col min="8241" max="8241" width="17.5703125" style="1" bestFit="1" customWidth="1"/>
    <col min="8242" max="8242" width="11.7109375" style="1" bestFit="1" customWidth="1"/>
    <col min="8243" max="8243" width="17.5703125" style="1" bestFit="1" customWidth="1"/>
    <col min="8244" max="8244" width="11.7109375" style="1" bestFit="1" customWidth="1"/>
    <col min="8245" max="8245" width="15.85546875" style="1" bestFit="1" customWidth="1"/>
    <col min="8246" max="8246" width="11.7109375" style="1" bestFit="1" customWidth="1"/>
    <col min="8247" max="8247" width="17.5703125" style="1" bestFit="1" customWidth="1"/>
    <col min="8248" max="8248" width="11.7109375" style="1" bestFit="1" customWidth="1"/>
    <col min="8249" max="8249" width="4.42578125" style="1" customWidth="1"/>
    <col min="8250" max="8250" width="16.5703125" style="1" bestFit="1" customWidth="1"/>
    <col min="8251" max="8251" width="11.42578125" style="1"/>
    <col min="8252" max="8252" width="16.5703125" style="1" bestFit="1" customWidth="1"/>
    <col min="8253" max="8253" width="11.42578125" style="1"/>
    <col min="8254" max="8254" width="14.85546875" style="1" bestFit="1" customWidth="1"/>
    <col min="8255" max="8255" width="11.42578125" style="1"/>
    <col min="8256" max="8256" width="3.42578125" style="1" customWidth="1"/>
    <col min="8257" max="8257" width="16.5703125" style="1" bestFit="1" customWidth="1"/>
    <col min="8258" max="8258" width="11.42578125" style="1"/>
    <col min="8259" max="8259" width="17.5703125" style="1" bestFit="1" customWidth="1"/>
    <col min="8260" max="8260" width="11.42578125" style="1"/>
    <col min="8261" max="8261" width="13.85546875" style="1" bestFit="1" customWidth="1"/>
    <col min="8262" max="8262" width="11.42578125" style="1"/>
    <col min="8263" max="8263" width="13.85546875" style="1" bestFit="1" customWidth="1"/>
    <col min="8264" max="8264" width="11.42578125" style="1"/>
    <col min="8265" max="8265" width="13.85546875" style="1" bestFit="1" customWidth="1"/>
    <col min="8266" max="8266" width="11.42578125" style="1"/>
    <col min="8267" max="8267" width="14.85546875" style="1" bestFit="1" customWidth="1"/>
    <col min="8268" max="8268" width="11.42578125" style="1"/>
    <col min="8269" max="8269" width="14.85546875" style="1" bestFit="1" customWidth="1"/>
    <col min="8270" max="8270" width="11.42578125" style="1"/>
    <col min="8271" max="8271" width="14.85546875" style="1" bestFit="1" customWidth="1"/>
    <col min="8272" max="8469" width="11.42578125" style="1"/>
    <col min="8470" max="8470" width="6.140625" style="1" customWidth="1"/>
    <col min="8471" max="8471" width="28.28515625" style="1" bestFit="1" customWidth="1"/>
    <col min="8472" max="8472" width="17.5703125" style="1" bestFit="1" customWidth="1"/>
    <col min="8473" max="8473" width="10.85546875" style="1" bestFit="1" customWidth="1"/>
    <col min="8474" max="8474" width="3.140625" style="1" customWidth="1"/>
    <col min="8475" max="8475" width="18.5703125" style="1" bestFit="1" customWidth="1"/>
    <col min="8476" max="8476" width="10.85546875" style="1" bestFit="1" customWidth="1"/>
    <col min="8477" max="8477" width="3.28515625" style="1" customWidth="1"/>
    <col min="8478" max="8478" width="17.5703125" style="1" bestFit="1" customWidth="1"/>
    <col min="8479" max="8479" width="10.85546875" style="1" bestFit="1" customWidth="1"/>
    <col min="8480" max="8480" width="17.5703125" style="1" bestFit="1" customWidth="1"/>
    <col min="8481" max="8481" width="10.85546875" style="1" bestFit="1" customWidth="1"/>
    <col min="8482" max="8482" width="15.85546875" style="1" bestFit="1" customWidth="1"/>
    <col min="8483" max="8483" width="10.85546875" style="1" bestFit="1" customWidth="1"/>
    <col min="8484" max="8484" width="15.85546875" style="1" bestFit="1" customWidth="1"/>
    <col min="8485" max="8485" width="11.7109375" style="1" bestFit="1" customWidth="1"/>
    <col min="8486" max="8486" width="17.5703125" style="1" bestFit="1" customWidth="1"/>
    <col min="8487" max="8487" width="11.7109375" style="1" bestFit="1" customWidth="1"/>
    <col min="8488" max="8488" width="15.85546875" style="1" bestFit="1" customWidth="1"/>
    <col min="8489" max="8489" width="11.7109375" style="1" bestFit="1" customWidth="1"/>
    <col min="8490" max="8490" width="4.140625" style="1" customWidth="1"/>
    <col min="8491" max="8491" width="18.5703125" style="1" bestFit="1" customWidth="1"/>
    <col min="8492" max="8492" width="11.7109375" style="1" bestFit="1" customWidth="1"/>
    <col min="8493" max="8493" width="18.5703125" style="1" bestFit="1" customWidth="1"/>
    <col min="8494" max="8494" width="11.7109375" style="1" bestFit="1" customWidth="1"/>
    <col min="8495" max="8495" width="17.5703125" style="1" bestFit="1" customWidth="1"/>
    <col min="8496" max="8496" width="11.7109375" style="1" bestFit="1" customWidth="1"/>
    <col min="8497" max="8497" width="17.5703125" style="1" bestFit="1" customWidth="1"/>
    <col min="8498" max="8498" width="11.7109375" style="1" bestFit="1" customWidth="1"/>
    <col min="8499" max="8499" width="17.5703125" style="1" bestFit="1" customWidth="1"/>
    <col min="8500" max="8500" width="11.7109375" style="1" bestFit="1" customWidth="1"/>
    <col min="8501" max="8501" width="15.85546875" style="1" bestFit="1" customWidth="1"/>
    <col min="8502" max="8502" width="11.7109375" style="1" bestFit="1" customWidth="1"/>
    <col min="8503" max="8503" width="17.5703125" style="1" bestFit="1" customWidth="1"/>
    <col min="8504" max="8504" width="11.7109375" style="1" bestFit="1" customWidth="1"/>
    <col min="8505" max="8505" width="4.42578125" style="1" customWidth="1"/>
    <col min="8506" max="8506" width="16.5703125" style="1" bestFit="1" customWidth="1"/>
    <col min="8507" max="8507" width="11.42578125" style="1"/>
    <col min="8508" max="8508" width="16.5703125" style="1" bestFit="1" customWidth="1"/>
    <col min="8509" max="8509" width="11.42578125" style="1"/>
    <col min="8510" max="8510" width="14.85546875" style="1" bestFit="1" customWidth="1"/>
    <col min="8511" max="8511" width="11.42578125" style="1"/>
    <col min="8512" max="8512" width="3.42578125" style="1" customWidth="1"/>
    <col min="8513" max="8513" width="16.5703125" style="1" bestFit="1" customWidth="1"/>
    <col min="8514" max="8514" width="11.42578125" style="1"/>
    <col min="8515" max="8515" width="17.5703125" style="1" bestFit="1" customWidth="1"/>
    <col min="8516" max="8516" width="11.42578125" style="1"/>
    <col min="8517" max="8517" width="13.85546875" style="1" bestFit="1" customWidth="1"/>
    <col min="8518" max="8518" width="11.42578125" style="1"/>
    <col min="8519" max="8519" width="13.85546875" style="1" bestFit="1" customWidth="1"/>
    <col min="8520" max="8520" width="11.42578125" style="1"/>
    <col min="8521" max="8521" width="13.85546875" style="1" bestFit="1" customWidth="1"/>
    <col min="8522" max="8522" width="11.42578125" style="1"/>
    <col min="8523" max="8523" width="14.85546875" style="1" bestFit="1" customWidth="1"/>
    <col min="8524" max="8524" width="11.42578125" style="1"/>
    <col min="8525" max="8525" width="14.85546875" style="1" bestFit="1" customWidth="1"/>
    <col min="8526" max="8526" width="11.42578125" style="1"/>
    <col min="8527" max="8527" width="14.85546875" style="1" bestFit="1" customWidth="1"/>
    <col min="8528" max="8725" width="11.42578125" style="1"/>
    <col min="8726" max="8726" width="6.140625" style="1" customWidth="1"/>
    <col min="8727" max="8727" width="28.28515625" style="1" bestFit="1" customWidth="1"/>
    <col min="8728" max="8728" width="17.5703125" style="1" bestFit="1" customWidth="1"/>
    <col min="8729" max="8729" width="10.85546875" style="1" bestFit="1" customWidth="1"/>
    <col min="8730" max="8730" width="3.140625" style="1" customWidth="1"/>
    <col min="8731" max="8731" width="18.5703125" style="1" bestFit="1" customWidth="1"/>
    <col min="8732" max="8732" width="10.85546875" style="1" bestFit="1" customWidth="1"/>
    <col min="8733" max="8733" width="3.28515625" style="1" customWidth="1"/>
    <col min="8734" max="8734" width="17.5703125" style="1" bestFit="1" customWidth="1"/>
    <col min="8735" max="8735" width="10.85546875" style="1" bestFit="1" customWidth="1"/>
    <col min="8736" max="8736" width="17.5703125" style="1" bestFit="1" customWidth="1"/>
    <col min="8737" max="8737" width="10.85546875" style="1" bestFit="1" customWidth="1"/>
    <col min="8738" max="8738" width="15.85546875" style="1" bestFit="1" customWidth="1"/>
    <col min="8739" max="8739" width="10.85546875" style="1" bestFit="1" customWidth="1"/>
    <col min="8740" max="8740" width="15.85546875" style="1" bestFit="1" customWidth="1"/>
    <col min="8741" max="8741" width="11.7109375" style="1" bestFit="1" customWidth="1"/>
    <col min="8742" max="8742" width="17.5703125" style="1" bestFit="1" customWidth="1"/>
    <col min="8743" max="8743" width="11.7109375" style="1" bestFit="1" customWidth="1"/>
    <col min="8744" max="8744" width="15.85546875" style="1" bestFit="1" customWidth="1"/>
    <col min="8745" max="8745" width="11.7109375" style="1" bestFit="1" customWidth="1"/>
    <col min="8746" max="8746" width="4.140625" style="1" customWidth="1"/>
    <col min="8747" max="8747" width="18.5703125" style="1" bestFit="1" customWidth="1"/>
    <col min="8748" max="8748" width="11.7109375" style="1" bestFit="1" customWidth="1"/>
    <col min="8749" max="8749" width="18.5703125" style="1" bestFit="1" customWidth="1"/>
    <col min="8750" max="8750" width="11.7109375" style="1" bestFit="1" customWidth="1"/>
    <col min="8751" max="8751" width="17.5703125" style="1" bestFit="1" customWidth="1"/>
    <col min="8752" max="8752" width="11.7109375" style="1" bestFit="1" customWidth="1"/>
    <col min="8753" max="8753" width="17.5703125" style="1" bestFit="1" customWidth="1"/>
    <col min="8754" max="8754" width="11.7109375" style="1" bestFit="1" customWidth="1"/>
    <col min="8755" max="8755" width="17.5703125" style="1" bestFit="1" customWidth="1"/>
    <col min="8756" max="8756" width="11.7109375" style="1" bestFit="1" customWidth="1"/>
    <col min="8757" max="8757" width="15.85546875" style="1" bestFit="1" customWidth="1"/>
    <col min="8758" max="8758" width="11.7109375" style="1" bestFit="1" customWidth="1"/>
    <col min="8759" max="8759" width="17.5703125" style="1" bestFit="1" customWidth="1"/>
    <col min="8760" max="8760" width="11.7109375" style="1" bestFit="1" customWidth="1"/>
    <col min="8761" max="8761" width="4.42578125" style="1" customWidth="1"/>
    <col min="8762" max="8762" width="16.5703125" style="1" bestFit="1" customWidth="1"/>
    <col min="8763" max="8763" width="11.42578125" style="1"/>
    <col min="8764" max="8764" width="16.5703125" style="1" bestFit="1" customWidth="1"/>
    <col min="8765" max="8765" width="11.42578125" style="1"/>
    <col min="8766" max="8766" width="14.85546875" style="1" bestFit="1" customWidth="1"/>
    <col min="8767" max="8767" width="11.42578125" style="1"/>
    <col min="8768" max="8768" width="3.42578125" style="1" customWidth="1"/>
    <col min="8769" max="8769" width="16.5703125" style="1" bestFit="1" customWidth="1"/>
    <col min="8770" max="8770" width="11.42578125" style="1"/>
    <col min="8771" max="8771" width="17.5703125" style="1" bestFit="1" customWidth="1"/>
    <col min="8772" max="8772" width="11.42578125" style="1"/>
    <col min="8773" max="8773" width="13.85546875" style="1" bestFit="1" customWidth="1"/>
    <col min="8774" max="8774" width="11.42578125" style="1"/>
    <col min="8775" max="8775" width="13.85546875" style="1" bestFit="1" customWidth="1"/>
    <col min="8776" max="8776" width="11.42578125" style="1"/>
    <col min="8777" max="8777" width="13.85546875" style="1" bestFit="1" customWidth="1"/>
    <col min="8778" max="8778" width="11.42578125" style="1"/>
    <col min="8779" max="8779" width="14.85546875" style="1" bestFit="1" customWidth="1"/>
    <col min="8780" max="8780" width="11.42578125" style="1"/>
    <col min="8781" max="8781" width="14.85546875" style="1" bestFit="1" customWidth="1"/>
    <col min="8782" max="8782" width="11.42578125" style="1"/>
    <col min="8783" max="8783" width="14.85546875" style="1" bestFit="1" customWidth="1"/>
    <col min="8784" max="8981" width="11.42578125" style="1"/>
    <col min="8982" max="8982" width="6.140625" style="1" customWidth="1"/>
    <col min="8983" max="8983" width="28.28515625" style="1" bestFit="1" customWidth="1"/>
    <col min="8984" max="8984" width="17.5703125" style="1" bestFit="1" customWidth="1"/>
    <col min="8985" max="8985" width="10.85546875" style="1" bestFit="1" customWidth="1"/>
    <col min="8986" max="8986" width="3.140625" style="1" customWidth="1"/>
    <col min="8987" max="8987" width="18.5703125" style="1" bestFit="1" customWidth="1"/>
    <col min="8988" max="8988" width="10.85546875" style="1" bestFit="1" customWidth="1"/>
    <col min="8989" max="8989" width="3.28515625" style="1" customWidth="1"/>
    <col min="8990" max="8990" width="17.5703125" style="1" bestFit="1" customWidth="1"/>
    <col min="8991" max="8991" width="10.85546875" style="1" bestFit="1" customWidth="1"/>
    <col min="8992" max="8992" width="17.5703125" style="1" bestFit="1" customWidth="1"/>
    <col min="8993" max="8993" width="10.85546875" style="1" bestFit="1" customWidth="1"/>
    <col min="8994" max="8994" width="15.85546875" style="1" bestFit="1" customWidth="1"/>
    <col min="8995" max="8995" width="10.85546875" style="1" bestFit="1" customWidth="1"/>
    <col min="8996" max="8996" width="15.85546875" style="1" bestFit="1" customWidth="1"/>
    <col min="8997" max="8997" width="11.7109375" style="1" bestFit="1" customWidth="1"/>
    <col min="8998" max="8998" width="17.5703125" style="1" bestFit="1" customWidth="1"/>
    <col min="8999" max="8999" width="11.7109375" style="1" bestFit="1" customWidth="1"/>
    <col min="9000" max="9000" width="15.85546875" style="1" bestFit="1" customWidth="1"/>
    <col min="9001" max="9001" width="11.7109375" style="1" bestFit="1" customWidth="1"/>
    <col min="9002" max="9002" width="4.140625" style="1" customWidth="1"/>
    <col min="9003" max="9003" width="18.5703125" style="1" bestFit="1" customWidth="1"/>
    <col min="9004" max="9004" width="11.7109375" style="1" bestFit="1" customWidth="1"/>
    <col min="9005" max="9005" width="18.5703125" style="1" bestFit="1" customWidth="1"/>
    <col min="9006" max="9006" width="11.7109375" style="1" bestFit="1" customWidth="1"/>
    <col min="9007" max="9007" width="17.5703125" style="1" bestFit="1" customWidth="1"/>
    <col min="9008" max="9008" width="11.7109375" style="1" bestFit="1" customWidth="1"/>
    <col min="9009" max="9009" width="17.5703125" style="1" bestFit="1" customWidth="1"/>
    <col min="9010" max="9010" width="11.7109375" style="1" bestFit="1" customWidth="1"/>
    <col min="9011" max="9011" width="17.5703125" style="1" bestFit="1" customWidth="1"/>
    <col min="9012" max="9012" width="11.7109375" style="1" bestFit="1" customWidth="1"/>
    <col min="9013" max="9013" width="15.85546875" style="1" bestFit="1" customWidth="1"/>
    <col min="9014" max="9014" width="11.7109375" style="1" bestFit="1" customWidth="1"/>
    <col min="9015" max="9015" width="17.5703125" style="1" bestFit="1" customWidth="1"/>
    <col min="9016" max="9016" width="11.7109375" style="1" bestFit="1" customWidth="1"/>
    <col min="9017" max="9017" width="4.42578125" style="1" customWidth="1"/>
    <col min="9018" max="9018" width="16.5703125" style="1" bestFit="1" customWidth="1"/>
    <col min="9019" max="9019" width="11.42578125" style="1"/>
    <col min="9020" max="9020" width="16.5703125" style="1" bestFit="1" customWidth="1"/>
    <col min="9021" max="9021" width="11.42578125" style="1"/>
    <col min="9022" max="9022" width="14.85546875" style="1" bestFit="1" customWidth="1"/>
    <col min="9023" max="9023" width="11.42578125" style="1"/>
    <col min="9024" max="9024" width="3.42578125" style="1" customWidth="1"/>
    <col min="9025" max="9025" width="16.5703125" style="1" bestFit="1" customWidth="1"/>
    <col min="9026" max="9026" width="11.42578125" style="1"/>
    <col min="9027" max="9027" width="17.5703125" style="1" bestFit="1" customWidth="1"/>
    <col min="9028" max="9028" width="11.42578125" style="1"/>
    <col min="9029" max="9029" width="13.85546875" style="1" bestFit="1" customWidth="1"/>
    <col min="9030" max="9030" width="11.42578125" style="1"/>
    <col min="9031" max="9031" width="13.85546875" style="1" bestFit="1" customWidth="1"/>
    <col min="9032" max="9032" width="11.42578125" style="1"/>
    <col min="9033" max="9033" width="13.85546875" style="1" bestFit="1" customWidth="1"/>
    <col min="9034" max="9034" width="11.42578125" style="1"/>
    <col min="9035" max="9035" width="14.85546875" style="1" bestFit="1" customWidth="1"/>
    <col min="9036" max="9036" width="11.42578125" style="1"/>
    <col min="9037" max="9037" width="14.85546875" style="1" bestFit="1" customWidth="1"/>
    <col min="9038" max="9038" width="11.42578125" style="1"/>
    <col min="9039" max="9039" width="14.85546875" style="1" bestFit="1" customWidth="1"/>
    <col min="9040" max="9237" width="11.42578125" style="1"/>
    <col min="9238" max="9238" width="6.140625" style="1" customWidth="1"/>
    <col min="9239" max="9239" width="28.28515625" style="1" bestFit="1" customWidth="1"/>
    <col min="9240" max="9240" width="17.5703125" style="1" bestFit="1" customWidth="1"/>
    <col min="9241" max="9241" width="10.85546875" style="1" bestFit="1" customWidth="1"/>
    <col min="9242" max="9242" width="3.140625" style="1" customWidth="1"/>
    <col min="9243" max="9243" width="18.5703125" style="1" bestFit="1" customWidth="1"/>
    <col min="9244" max="9244" width="10.85546875" style="1" bestFit="1" customWidth="1"/>
    <col min="9245" max="9245" width="3.28515625" style="1" customWidth="1"/>
    <col min="9246" max="9246" width="17.5703125" style="1" bestFit="1" customWidth="1"/>
    <col min="9247" max="9247" width="10.85546875" style="1" bestFit="1" customWidth="1"/>
    <col min="9248" max="9248" width="17.5703125" style="1" bestFit="1" customWidth="1"/>
    <col min="9249" max="9249" width="10.85546875" style="1" bestFit="1" customWidth="1"/>
    <col min="9250" max="9250" width="15.85546875" style="1" bestFit="1" customWidth="1"/>
    <col min="9251" max="9251" width="10.85546875" style="1" bestFit="1" customWidth="1"/>
    <col min="9252" max="9252" width="15.85546875" style="1" bestFit="1" customWidth="1"/>
    <col min="9253" max="9253" width="11.7109375" style="1" bestFit="1" customWidth="1"/>
    <col min="9254" max="9254" width="17.5703125" style="1" bestFit="1" customWidth="1"/>
    <col min="9255" max="9255" width="11.7109375" style="1" bestFit="1" customWidth="1"/>
    <col min="9256" max="9256" width="15.85546875" style="1" bestFit="1" customWidth="1"/>
    <col min="9257" max="9257" width="11.7109375" style="1" bestFit="1" customWidth="1"/>
    <col min="9258" max="9258" width="4.140625" style="1" customWidth="1"/>
    <col min="9259" max="9259" width="18.5703125" style="1" bestFit="1" customWidth="1"/>
    <col min="9260" max="9260" width="11.7109375" style="1" bestFit="1" customWidth="1"/>
    <col min="9261" max="9261" width="18.5703125" style="1" bestFit="1" customWidth="1"/>
    <col min="9262" max="9262" width="11.7109375" style="1" bestFit="1" customWidth="1"/>
    <col min="9263" max="9263" width="17.5703125" style="1" bestFit="1" customWidth="1"/>
    <col min="9264" max="9264" width="11.7109375" style="1" bestFit="1" customWidth="1"/>
    <col min="9265" max="9265" width="17.5703125" style="1" bestFit="1" customWidth="1"/>
    <col min="9266" max="9266" width="11.7109375" style="1" bestFit="1" customWidth="1"/>
    <col min="9267" max="9267" width="17.5703125" style="1" bestFit="1" customWidth="1"/>
    <col min="9268" max="9268" width="11.7109375" style="1" bestFit="1" customWidth="1"/>
    <col min="9269" max="9269" width="15.85546875" style="1" bestFit="1" customWidth="1"/>
    <col min="9270" max="9270" width="11.7109375" style="1" bestFit="1" customWidth="1"/>
    <col min="9271" max="9271" width="17.5703125" style="1" bestFit="1" customWidth="1"/>
    <col min="9272" max="9272" width="11.7109375" style="1" bestFit="1" customWidth="1"/>
    <col min="9273" max="9273" width="4.42578125" style="1" customWidth="1"/>
    <col min="9274" max="9274" width="16.5703125" style="1" bestFit="1" customWidth="1"/>
    <col min="9275" max="9275" width="11.42578125" style="1"/>
    <col min="9276" max="9276" width="16.5703125" style="1" bestFit="1" customWidth="1"/>
    <col min="9277" max="9277" width="11.42578125" style="1"/>
    <col min="9278" max="9278" width="14.85546875" style="1" bestFit="1" customWidth="1"/>
    <col min="9279" max="9279" width="11.42578125" style="1"/>
    <col min="9280" max="9280" width="3.42578125" style="1" customWidth="1"/>
    <col min="9281" max="9281" width="16.5703125" style="1" bestFit="1" customWidth="1"/>
    <col min="9282" max="9282" width="11.42578125" style="1"/>
    <col min="9283" max="9283" width="17.5703125" style="1" bestFit="1" customWidth="1"/>
    <col min="9284" max="9284" width="11.42578125" style="1"/>
    <col min="9285" max="9285" width="13.85546875" style="1" bestFit="1" customWidth="1"/>
    <col min="9286" max="9286" width="11.42578125" style="1"/>
    <col min="9287" max="9287" width="13.85546875" style="1" bestFit="1" customWidth="1"/>
    <col min="9288" max="9288" width="11.42578125" style="1"/>
    <col min="9289" max="9289" width="13.85546875" style="1" bestFit="1" customWidth="1"/>
    <col min="9290" max="9290" width="11.42578125" style="1"/>
    <col min="9291" max="9291" width="14.85546875" style="1" bestFit="1" customWidth="1"/>
    <col min="9292" max="9292" width="11.42578125" style="1"/>
    <col min="9293" max="9293" width="14.85546875" style="1" bestFit="1" customWidth="1"/>
    <col min="9294" max="9294" width="11.42578125" style="1"/>
    <col min="9295" max="9295" width="14.85546875" style="1" bestFit="1" customWidth="1"/>
    <col min="9296" max="9493" width="11.42578125" style="1"/>
    <col min="9494" max="9494" width="6.140625" style="1" customWidth="1"/>
    <col min="9495" max="9495" width="28.28515625" style="1" bestFit="1" customWidth="1"/>
    <col min="9496" max="9496" width="17.5703125" style="1" bestFit="1" customWidth="1"/>
    <col min="9497" max="9497" width="10.85546875" style="1" bestFit="1" customWidth="1"/>
    <col min="9498" max="9498" width="3.140625" style="1" customWidth="1"/>
    <col min="9499" max="9499" width="18.5703125" style="1" bestFit="1" customWidth="1"/>
    <col min="9500" max="9500" width="10.85546875" style="1" bestFit="1" customWidth="1"/>
    <col min="9501" max="9501" width="3.28515625" style="1" customWidth="1"/>
    <col min="9502" max="9502" width="17.5703125" style="1" bestFit="1" customWidth="1"/>
    <col min="9503" max="9503" width="10.85546875" style="1" bestFit="1" customWidth="1"/>
    <col min="9504" max="9504" width="17.5703125" style="1" bestFit="1" customWidth="1"/>
    <col min="9505" max="9505" width="10.85546875" style="1" bestFit="1" customWidth="1"/>
    <col min="9506" max="9506" width="15.85546875" style="1" bestFit="1" customWidth="1"/>
    <col min="9507" max="9507" width="10.85546875" style="1" bestFit="1" customWidth="1"/>
    <col min="9508" max="9508" width="15.85546875" style="1" bestFit="1" customWidth="1"/>
    <col min="9509" max="9509" width="11.7109375" style="1" bestFit="1" customWidth="1"/>
    <col min="9510" max="9510" width="17.5703125" style="1" bestFit="1" customWidth="1"/>
    <col min="9511" max="9511" width="11.7109375" style="1" bestFit="1" customWidth="1"/>
    <col min="9512" max="9512" width="15.85546875" style="1" bestFit="1" customWidth="1"/>
    <col min="9513" max="9513" width="11.7109375" style="1" bestFit="1" customWidth="1"/>
    <col min="9514" max="9514" width="4.140625" style="1" customWidth="1"/>
    <col min="9515" max="9515" width="18.5703125" style="1" bestFit="1" customWidth="1"/>
    <col min="9516" max="9516" width="11.7109375" style="1" bestFit="1" customWidth="1"/>
    <col min="9517" max="9517" width="18.5703125" style="1" bestFit="1" customWidth="1"/>
    <col min="9518" max="9518" width="11.7109375" style="1" bestFit="1" customWidth="1"/>
    <col min="9519" max="9519" width="17.5703125" style="1" bestFit="1" customWidth="1"/>
    <col min="9520" max="9520" width="11.7109375" style="1" bestFit="1" customWidth="1"/>
    <col min="9521" max="9521" width="17.5703125" style="1" bestFit="1" customWidth="1"/>
    <col min="9522" max="9522" width="11.7109375" style="1" bestFit="1" customWidth="1"/>
    <col min="9523" max="9523" width="17.5703125" style="1" bestFit="1" customWidth="1"/>
    <col min="9524" max="9524" width="11.7109375" style="1" bestFit="1" customWidth="1"/>
    <col min="9525" max="9525" width="15.85546875" style="1" bestFit="1" customWidth="1"/>
    <col min="9526" max="9526" width="11.7109375" style="1" bestFit="1" customWidth="1"/>
    <col min="9527" max="9527" width="17.5703125" style="1" bestFit="1" customWidth="1"/>
    <col min="9528" max="9528" width="11.7109375" style="1" bestFit="1" customWidth="1"/>
    <col min="9529" max="9529" width="4.42578125" style="1" customWidth="1"/>
    <col min="9530" max="9530" width="16.5703125" style="1" bestFit="1" customWidth="1"/>
    <col min="9531" max="9531" width="11.42578125" style="1"/>
    <col min="9532" max="9532" width="16.5703125" style="1" bestFit="1" customWidth="1"/>
    <col min="9533" max="9533" width="11.42578125" style="1"/>
    <col min="9534" max="9534" width="14.85546875" style="1" bestFit="1" customWidth="1"/>
    <col min="9535" max="9535" width="11.42578125" style="1"/>
    <col min="9536" max="9536" width="3.42578125" style="1" customWidth="1"/>
    <col min="9537" max="9537" width="16.5703125" style="1" bestFit="1" customWidth="1"/>
    <col min="9538" max="9538" width="11.42578125" style="1"/>
    <col min="9539" max="9539" width="17.5703125" style="1" bestFit="1" customWidth="1"/>
    <col min="9540" max="9540" width="11.42578125" style="1"/>
    <col min="9541" max="9541" width="13.85546875" style="1" bestFit="1" customWidth="1"/>
    <col min="9542" max="9542" width="11.42578125" style="1"/>
    <col min="9543" max="9543" width="13.85546875" style="1" bestFit="1" customWidth="1"/>
    <col min="9544" max="9544" width="11.42578125" style="1"/>
    <col min="9545" max="9545" width="13.85546875" style="1" bestFit="1" customWidth="1"/>
    <col min="9546" max="9546" width="11.42578125" style="1"/>
    <col min="9547" max="9547" width="14.85546875" style="1" bestFit="1" customWidth="1"/>
    <col min="9548" max="9548" width="11.42578125" style="1"/>
    <col min="9549" max="9549" width="14.85546875" style="1" bestFit="1" customWidth="1"/>
    <col min="9550" max="9550" width="11.42578125" style="1"/>
    <col min="9551" max="9551" width="14.85546875" style="1" bestFit="1" customWidth="1"/>
    <col min="9552" max="9749" width="11.42578125" style="1"/>
    <col min="9750" max="9750" width="6.140625" style="1" customWidth="1"/>
    <col min="9751" max="9751" width="28.28515625" style="1" bestFit="1" customWidth="1"/>
    <col min="9752" max="9752" width="17.5703125" style="1" bestFit="1" customWidth="1"/>
    <col min="9753" max="9753" width="10.85546875" style="1" bestFit="1" customWidth="1"/>
    <col min="9754" max="9754" width="3.140625" style="1" customWidth="1"/>
    <col min="9755" max="9755" width="18.5703125" style="1" bestFit="1" customWidth="1"/>
    <col min="9756" max="9756" width="10.85546875" style="1" bestFit="1" customWidth="1"/>
    <col min="9757" max="9757" width="3.28515625" style="1" customWidth="1"/>
    <col min="9758" max="9758" width="17.5703125" style="1" bestFit="1" customWidth="1"/>
    <col min="9759" max="9759" width="10.85546875" style="1" bestFit="1" customWidth="1"/>
    <col min="9760" max="9760" width="17.5703125" style="1" bestFit="1" customWidth="1"/>
    <col min="9761" max="9761" width="10.85546875" style="1" bestFit="1" customWidth="1"/>
    <col min="9762" max="9762" width="15.85546875" style="1" bestFit="1" customWidth="1"/>
    <col min="9763" max="9763" width="10.85546875" style="1" bestFit="1" customWidth="1"/>
    <col min="9764" max="9764" width="15.85546875" style="1" bestFit="1" customWidth="1"/>
    <col min="9765" max="9765" width="11.7109375" style="1" bestFit="1" customWidth="1"/>
    <col min="9766" max="9766" width="17.5703125" style="1" bestFit="1" customWidth="1"/>
    <col min="9767" max="9767" width="11.7109375" style="1" bestFit="1" customWidth="1"/>
    <col min="9768" max="9768" width="15.85546875" style="1" bestFit="1" customWidth="1"/>
    <col min="9769" max="9769" width="11.7109375" style="1" bestFit="1" customWidth="1"/>
    <col min="9770" max="9770" width="4.140625" style="1" customWidth="1"/>
    <col min="9771" max="9771" width="18.5703125" style="1" bestFit="1" customWidth="1"/>
    <col min="9772" max="9772" width="11.7109375" style="1" bestFit="1" customWidth="1"/>
    <col min="9773" max="9773" width="18.5703125" style="1" bestFit="1" customWidth="1"/>
    <col min="9774" max="9774" width="11.7109375" style="1" bestFit="1" customWidth="1"/>
    <col min="9775" max="9775" width="17.5703125" style="1" bestFit="1" customWidth="1"/>
    <col min="9776" max="9776" width="11.7109375" style="1" bestFit="1" customWidth="1"/>
    <col min="9777" max="9777" width="17.5703125" style="1" bestFit="1" customWidth="1"/>
    <col min="9778" max="9778" width="11.7109375" style="1" bestFit="1" customWidth="1"/>
    <col min="9779" max="9779" width="17.5703125" style="1" bestFit="1" customWidth="1"/>
    <col min="9780" max="9780" width="11.7109375" style="1" bestFit="1" customWidth="1"/>
    <col min="9781" max="9781" width="15.85546875" style="1" bestFit="1" customWidth="1"/>
    <col min="9782" max="9782" width="11.7109375" style="1" bestFit="1" customWidth="1"/>
    <col min="9783" max="9783" width="17.5703125" style="1" bestFit="1" customWidth="1"/>
    <col min="9784" max="9784" width="11.7109375" style="1" bestFit="1" customWidth="1"/>
    <col min="9785" max="9785" width="4.42578125" style="1" customWidth="1"/>
    <col min="9786" max="9786" width="16.5703125" style="1" bestFit="1" customWidth="1"/>
    <col min="9787" max="9787" width="11.42578125" style="1"/>
    <col min="9788" max="9788" width="16.5703125" style="1" bestFit="1" customWidth="1"/>
    <col min="9789" max="9789" width="11.42578125" style="1"/>
    <col min="9790" max="9790" width="14.85546875" style="1" bestFit="1" customWidth="1"/>
    <col min="9791" max="9791" width="11.42578125" style="1"/>
    <col min="9792" max="9792" width="3.42578125" style="1" customWidth="1"/>
    <col min="9793" max="9793" width="16.5703125" style="1" bestFit="1" customWidth="1"/>
    <col min="9794" max="9794" width="11.42578125" style="1"/>
    <col min="9795" max="9795" width="17.5703125" style="1" bestFit="1" customWidth="1"/>
    <col min="9796" max="9796" width="11.42578125" style="1"/>
    <col min="9797" max="9797" width="13.85546875" style="1" bestFit="1" customWidth="1"/>
    <col min="9798" max="9798" width="11.42578125" style="1"/>
    <col min="9799" max="9799" width="13.85546875" style="1" bestFit="1" customWidth="1"/>
    <col min="9800" max="9800" width="11.42578125" style="1"/>
    <col min="9801" max="9801" width="13.85546875" style="1" bestFit="1" customWidth="1"/>
    <col min="9802" max="9802" width="11.42578125" style="1"/>
    <col min="9803" max="9803" width="14.85546875" style="1" bestFit="1" customWidth="1"/>
    <col min="9804" max="9804" width="11.42578125" style="1"/>
    <col min="9805" max="9805" width="14.85546875" style="1" bestFit="1" customWidth="1"/>
    <col min="9806" max="9806" width="11.42578125" style="1"/>
    <col min="9807" max="9807" width="14.85546875" style="1" bestFit="1" customWidth="1"/>
    <col min="9808" max="10005" width="11.42578125" style="1"/>
    <col min="10006" max="10006" width="6.140625" style="1" customWidth="1"/>
    <col min="10007" max="10007" width="28.28515625" style="1" bestFit="1" customWidth="1"/>
    <col min="10008" max="10008" width="17.5703125" style="1" bestFit="1" customWidth="1"/>
    <col min="10009" max="10009" width="10.85546875" style="1" bestFit="1" customWidth="1"/>
    <col min="10010" max="10010" width="3.140625" style="1" customWidth="1"/>
    <col min="10011" max="10011" width="18.5703125" style="1" bestFit="1" customWidth="1"/>
    <col min="10012" max="10012" width="10.85546875" style="1" bestFit="1" customWidth="1"/>
    <col min="10013" max="10013" width="3.28515625" style="1" customWidth="1"/>
    <col min="10014" max="10014" width="17.5703125" style="1" bestFit="1" customWidth="1"/>
    <col min="10015" max="10015" width="10.85546875" style="1" bestFit="1" customWidth="1"/>
    <col min="10016" max="10016" width="17.5703125" style="1" bestFit="1" customWidth="1"/>
    <col min="10017" max="10017" width="10.85546875" style="1" bestFit="1" customWidth="1"/>
    <col min="10018" max="10018" width="15.85546875" style="1" bestFit="1" customWidth="1"/>
    <col min="10019" max="10019" width="10.85546875" style="1" bestFit="1" customWidth="1"/>
    <col min="10020" max="10020" width="15.85546875" style="1" bestFit="1" customWidth="1"/>
    <col min="10021" max="10021" width="11.7109375" style="1" bestFit="1" customWidth="1"/>
    <col min="10022" max="10022" width="17.5703125" style="1" bestFit="1" customWidth="1"/>
    <col min="10023" max="10023" width="11.7109375" style="1" bestFit="1" customWidth="1"/>
    <col min="10024" max="10024" width="15.85546875" style="1" bestFit="1" customWidth="1"/>
    <col min="10025" max="10025" width="11.7109375" style="1" bestFit="1" customWidth="1"/>
    <col min="10026" max="10026" width="4.140625" style="1" customWidth="1"/>
    <col min="10027" max="10027" width="18.5703125" style="1" bestFit="1" customWidth="1"/>
    <col min="10028" max="10028" width="11.7109375" style="1" bestFit="1" customWidth="1"/>
    <col min="10029" max="10029" width="18.5703125" style="1" bestFit="1" customWidth="1"/>
    <col min="10030" max="10030" width="11.7109375" style="1" bestFit="1" customWidth="1"/>
    <col min="10031" max="10031" width="17.5703125" style="1" bestFit="1" customWidth="1"/>
    <col min="10032" max="10032" width="11.7109375" style="1" bestFit="1" customWidth="1"/>
    <col min="10033" max="10033" width="17.5703125" style="1" bestFit="1" customWidth="1"/>
    <col min="10034" max="10034" width="11.7109375" style="1" bestFit="1" customWidth="1"/>
    <col min="10035" max="10035" width="17.5703125" style="1" bestFit="1" customWidth="1"/>
    <col min="10036" max="10036" width="11.7109375" style="1" bestFit="1" customWidth="1"/>
    <col min="10037" max="10037" width="15.85546875" style="1" bestFit="1" customWidth="1"/>
    <col min="10038" max="10038" width="11.7109375" style="1" bestFit="1" customWidth="1"/>
    <col min="10039" max="10039" width="17.5703125" style="1" bestFit="1" customWidth="1"/>
    <col min="10040" max="10040" width="11.7109375" style="1" bestFit="1" customWidth="1"/>
    <col min="10041" max="10041" width="4.42578125" style="1" customWidth="1"/>
    <col min="10042" max="10042" width="16.5703125" style="1" bestFit="1" customWidth="1"/>
    <col min="10043" max="10043" width="11.42578125" style="1"/>
    <col min="10044" max="10044" width="16.5703125" style="1" bestFit="1" customWidth="1"/>
    <col min="10045" max="10045" width="11.42578125" style="1"/>
    <col min="10046" max="10046" width="14.85546875" style="1" bestFit="1" customWidth="1"/>
    <col min="10047" max="10047" width="11.42578125" style="1"/>
    <col min="10048" max="10048" width="3.42578125" style="1" customWidth="1"/>
    <col min="10049" max="10049" width="16.5703125" style="1" bestFit="1" customWidth="1"/>
    <col min="10050" max="10050" width="11.42578125" style="1"/>
    <col min="10051" max="10051" width="17.5703125" style="1" bestFit="1" customWidth="1"/>
    <col min="10052" max="10052" width="11.42578125" style="1"/>
    <col min="10053" max="10053" width="13.85546875" style="1" bestFit="1" customWidth="1"/>
    <col min="10054" max="10054" width="11.42578125" style="1"/>
    <col min="10055" max="10055" width="13.85546875" style="1" bestFit="1" customWidth="1"/>
    <col min="10056" max="10056" width="11.42578125" style="1"/>
    <col min="10057" max="10057" width="13.85546875" style="1" bestFit="1" customWidth="1"/>
    <col min="10058" max="10058" width="11.42578125" style="1"/>
    <col min="10059" max="10059" width="14.85546875" style="1" bestFit="1" customWidth="1"/>
    <col min="10060" max="10060" width="11.42578125" style="1"/>
    <col min="10061" max="10061" width="14.85546875" style="1" bestFit="1" customWidth="1"/>
    <col min="10062" max="10062" width="11.42578125" style="1"/>
    <col min="10063" max="10063" width="14.85546875" style="1" bestFit="1" customWidth="1"/>
    <col min="10064" max="10261" width="11.42578125" style="1"/>
    <col min="10262" max="10262" width="6.140625" style="1" customWidth="1"/>
    <col min="10263" max="10263" width="28.28515625" style="1" bestFit="1" customWidth="1"/>
    <col min="10264" max="10264" width="17.5703125" style="1" bestFit="1" customWidth="1"/>
    <col min="10265" max="10265" width="10.85546875" style="1" bestFit="1" customWidth="1"/>
    <col min="10266" max="10266" width="3.140625" style="1" customWidth="1"/>
    <col min="10267" max="10267" width="18.5703125" style="1" bestFit="1" customWidth="1"/>
    <col min="10268" max="10268" width="10.85546875" style="1" bestFit="1" customWidth="1"/>
    <col min="10269" max="10269" width="3.28515625" style="1" customWidth="1"/>
    <col min="10270" max="10270" width="17.5703125" style="1" bestFit="1" customWidth="1"/>
    <col min="10271" max="10271" width="10.85546875" style="1" bestFit="1" customWidth="1"/>
    <col min="10272" max="10272" width="17.5703125" style="1" bestFit="1" customWidth="1"/>
    <col min="10273" max="10273" width="10.85546875" style="1" bestFit="1" customWidth="1"/>
    <col min="10274" max="10274" width="15.85546875" style="1" bestFit="1" customWidth="1"/>
    <col min="10275" max="10275" width="10.85546875" style="1" bestFit="1" customWidth="1"/>
    <col min="10276" max="10276" width="15.85546875" style="1" bestFit="1" customWidth="1"/>
    <col min="10277" max="10277" width="11.7109375" style="1" bestFit="1" customWidth="1"/>
    <col min="10278" max="10278" width="17.5703125" style="1" bestFit="1" customWidth="1"/>
    <col min="10279" max="10279" width="11.7109375" style="1" bestFit="1" customWidth="1"/>
    <col min="10280" max="10280" width="15.85546875" style="1" bestFit="1" customWidth="1"/>
    <col min="10281" max="10281" width="11.7109375" style="1" bestFit="1" customWidth="1"/>
    <col min="10282" max="10282" width="4.140625" style="1" customWidth="1"/>
    <col min="10283" max="10283" width="18.5703125" style="1" bestFit="1" customWidth="1"/>
    <col min="10284" max="10284" width="11.7109375" style="1" bestFit="1" customWidth="1"/>
    <col min="10285" max="10285" width="18.5703125" style="1" bestFit="1" customWidth="1"/>
    <col min="10286" max="10286" width="11.7109375" style="1" bestFit="1" customWidth="1"/>
    <col min="10287" max="10287" width="17.5703125" style="1" bestFit="1" customWidth="1"/>
    <col min="10288" max="10288" width="11.7109375" style="1" bestFit="1" customWidth="1"/>
    <col min="10289" max="10289" width="17.5703125" style="1" bestFit="1" customWidth="1"/>
    <col min="10290" max="10290" width="11.7109375" style="1" bestFit="1" customWidth="1"/>
    <col min="10291" max="10291" width="17.5703125" style="1" bestFit="1" customWidth="1"/>
    <col min="10292" max="10292" width="11.7109375" style="1" bestFit="1" customWidth="1"/>
    <col min="10293" max="10293" width="15.85546875" style="1" bestFit="1" customWidth="1"/>
    <col min="10294" max="10294" width="11.7109375" style="1" bestFit="1" customWidth="1"/>
    <col min="10295" max="10295" width="17.5703125" style="1" bestFit="1" customWidth="1"/>
    <col min="10296" max="10296" width="11.7109375" style="1" bestFit="1" customWidth="1"/>
    <col min="10297" max="10297" width="4.42578125" style="1" customWidth="1"/>
    <col min="10298" max="10298" width="16.5703125" style="1" bestFit="1" customWidth="1"/>
    <col min="10299" max="10299" width="11.42578125" style="1"/>
    <col min="10300" max="10300" width="16.5703125" style="1" bestFit="1" customWidth="1"/>
    <col min="10301" max="10301" width="11.42578125" style="1"/>
    <col min="10302" max="10302" width="14.85546875" style="1" bestFit="1" customWidth="1"/>
    <col min="10303" max="10303" width="11.42578125" style="1"/>
    <col min="10304" max="10304" width="3.42578125" style="1" customWidth="1"/>
    <col min="10305" max="10305" width="16.5703125" style="1" bestFit="1" customWidth="1"/>
    <col min="10306" max="10306" width="11.42578125" style="1"/>
    <col min="10307" max="10307" width="17.5703125" style="1" bestFit="1" customWidth="1"/>
    <col min="10308" max="10308" width="11.42578125" style="1"/>
    <col min="10309" max="10309" width="13.85546875" style="1" bestFit="1" customWidth="1"/>
    <col min="10310" max="10310" width="11.42578125" style="1"/>
    <col min="10311" max="10311" width="13.85546875" style="1" bestFit="1" customWidth="1"/>
    <col min="10312" max="10312" width="11.42578125" style="1"/>
    <col min="10313" max="10313" width="13.85546875" style="1" bestFit="1" customWidth="1"/>
    <col min="10314" max="10314" width="11.42578125" style="1"/>
    <col min="10315" max="10315" width="14.85546875" style="1" bestFit="1" customWidth="1"/>
    <col min="10316" max="10316" width="11.42578125" style="1"/>
    <col min="10317" max="10317" width="14.85546875" style="1" bestFit="1" customWidth="1"/>
    <col min="10318" max="10318" width="11.42578125" style="1"/>
    <col min="10319" max="10319" width="14.85546875" style="1" bestFit="1" customWidth="1"/>
    <col min="10320" max="10517" width="11.42578125" style="1"/>
    <col min="10518" max="10518" width="6.140625" style="1" customWidth="1"/>
    <col min="10519" max="10519" width="28.28515625" style="1" bestFit="1" customWidth="1"/>
    <col min="10520" max="10520" width="17.5703125" style="1" bestFit="1" customWidth="1"/>
    <col min="10521" max="10521" width="10.85546875" style="1" bestFit="1" customWidth="1"/>
    <col min="10522" max="10522" width="3.140625" style="1" customWidth="1"/>
    <col min="10523" max="10523" width="18.5703125" style="1" bestFit="1" customWidth="1"/>
    <col min="10524" max="10524" width="10.85546875" style="1" bestFit="1" customWidth="1"/>
    <col min="10525" max="10525" width="3.28515625" style="1" customWidth="1"/>
    <col min="10526" max="10526" width="17.5703125" style="1" bestFit="1" customWidth="1"/>
    <col min="10527" max="10527" width="10.85546875" style="1" bestFit="1" customWidth="1"/>
    <col min="10528" max="10528" width="17.5703125" style="1" bestFit="1" customWidth="1"/>
    <col min="10529" max="10529" width="10.85546875" style="1" bestFit="1" customWidth="1"/>
    <col min="10530" max="10530" width="15.85546875" style="1" bestFit="1" customWidth="1"/>
    <col min="10531" max="10531" width="10.85546875" style="1" bestFit="1" customWidth="1"/>
    <col min="10532" max="10532" width="15.85546875" style="1" bestFit="1" customWidth="1"/>
    <col min="10533" max="10533" width="11.7109375" style="1" bestFit="1" customWidth="1"/>
    <col min="10534" max="10534" width="17.5703125" style="1" bestFit="1" customWidth="1"/>
    <col min="10535" max="10535" width="11.7109375" style="1" bestFit="1" customWidth="1"/>
    <col min="10536" max="10536" width="15.85546875" style="1" bestFit="1" customWidth="1"/>
    <col min="10537" max="10537" width="11.7109375" style="1" bestFit="1" customWidth="1"/>
    <col min="10538" max="10538" width="4.140625" style="1" customWidth="1"/>
    <col min="10539" max="10539" width="18.5703125" style="1" bestFit="1" customWidth="1"/>
    <col min="10540" max="10540" width="11.7109375" style="1" bestFit="1" customWidth="1"/>
    <col min="10541" max="10541" width="18.5703125" style="1" bestFit="1" customWidth="1"/>
    <col min="10542" max="10542" width="11.7109375" style="1" bestFit="1" customWidth="1"/>
    <col min="10543" max="10543" width="17.5703125" style="1" bestFit="1" customWidth="1"/>
    <col min="10544" max="10544" width="11.7109375" style="1" bestFit="1" customWidth="1"/>
    <col min="10545" max="10545" width="17.5703125" style="1" bestFit="1" customWidth="1"/>
    <col min="10546" max="10546" width="11.7109375" style="1" bestFit="1" customWidth="1"/>
    <col min="10547" max="10547" width="17.5703125" style="1" bestFit="1" customWidth="1"/>
    <col min="10548" max="10548" width="11.7109375" style="1" bestFit="1" customWidth="1"/>
    <col min="10549" max="10549" width="15.85546875" style="1" bestFit="1" customWidth="1"/>
    <col min="10550" max="10550" width="11.7109375" style="1" bestFit="1" customWidth="1"/>
    <col min="10551" max="10551" width="17.5703125" style="1" bestFit="1" customWidth="1"/>
    <col min="10552" max="10552" width="11.7109375" style="1" bestFit="1" customWidth="1"/>
    <col min="10553" max="10553" width="4.42578125" style="1" customWidth="1"/>
    <col min="10554" max="10554" width="16.5703125" style="1" bestFit="1" customWidth="1"/>
    <col min="10555" max="10555" width="11.42578125" style="1"/>
    <col min="10556" max="10556" width="16.5703125" style="1" bestFit="1" customWidth="1"/>
    <col min="10557" max="10557" width="11.42578125" style="1"/>
    <col min="10558" max="10558" width="14.85546875" style="1" bestFit="1" customWidth="1"/>
    <col min="10559" max="10559" width="11.42578125" style="1"/>
    <col min="10560" max="10560" width="3.42578125" style="1" customWidth="1"/>
    <col min="10561" max="10561" width="16.5703125" style="1" bestFit="1" customWidth="1"/>
    <col min="10562" max="10562" width="11.42578125" style="1"/>
    <col min="10563" max="10563" width="17.5703125" style="1" bestFit="1" customWidth="1"/>
    <col min="10564" max="10564" width="11.42578125" style="1"/>
    <col min="10565" max="10565" width="13.85546875" style="1" bestFit="1" customWidth="1"/>
    <col min="10566" max="10566" width="11.42578125" style="1"/>
    <col min="10567" max="10567" width="13.85546875" style="1" bestFit="1" customWidth="1"/>
    <col min="10568" max="10568" width="11.42578125" style="1"/>
    <col min="10569" max="10569" width="13.85546875" style="1" bestFit="1" customWidth="1"/>
    <col min="10570" max="10570" width="11.42578125" style="1"/>
    <col min="10571" max="10571" width="14.85546875" style="1" bestFit="1" customWidth="1"/>
    <col min="10572" max="10572" width="11.42578125" style="1"/>
    <col min="10573" max="10573" width="14.85546875" style="1" bestFit="1" customWidth="1"/>
    <col min="10574" max="10574" width="11.42578125" style="1"/>
    <col min="10575" max="10575" width="14.85546875" style="1" bestFit="1" customWidth="1"/>
    <col min="10576" max="10773" width="11.42578125" style="1"/>
    <col min="10774" max="10774" width="6.140625" style="1" customWidth="1"/>
    <col min="10775" max="10775" width="28.28515625" style="1" bestFit="1" customWidth="1"/>
    <col min="10776" max="10776" width="17.5703125" style="1" bestFit="1" customWidth="1"/>
    <col min="10777" max="10777" width="10.85546875" style="1" bestFit="1" customWidth="1"/>
    <col min="10778" max="10778" width="3.140625" style="1" customWidth="1"/>
    <col min="10779" max="10779" width="18.5703125" style="1" bestFit="1" customWidth="1"/>
    <col min="10780" max="10780" width="10.85546875" style="1" bestFit="1" customWidth="1"/>
    <col min="10781" max="10781" width="3.28515625" style="1" customWidth="1"/>
    <col min="10782" max="10782" width="17.5703125" style="1" bestFit="1" customWidth="1"/>
    <col min="10783" max="10783" width="10.85546875" style="1" bestFit="1" customWidth="1"/>
    <col min="10784" max="10784" width="17.5703125" style="1" bestFit="1" customWidth="1"/>
    <col min="10785" max="10785" width="10.85546875" style="1" bestFit="1" customWidth="1"/>
    <col min="10786" max="10786" width="15.85546875" style="1" bestFit="1" customWidth="1"/>
    <col min="10787" max="10787" width="10.85546875" style="1" bestFit="1" customWidth="1"/>
    <col min="10788" max="10788" width="15.85546875" style="1" bestFit="1" customWidth="1"/>
    <col min="10789" max="10789" width="11.7109375" style="1" bestFit="1" customWidth="1"/>
    <col min="10790" max="10790" width="17.5703125" style="1" bestFit="1" customWidth="1"/>
    <col min="10791" max="10791" width="11.7109375" style="1" bestFit="1" customWidth="1"/>
    <col min="10792" max="10792" width="15.85546875" style="1" bestFit="1" customWidth="1"/>
    <col min="10793" max="10793" width="11.7109375" style="1" bestFit="1" customWidth="1"/>
    <col min="10794" max="10794" width="4.140625" style="1" customWidth="1"/>
    <col min="10795" max="10795" width="18.5703125" style="1" bestFit="1" customWidth="1"/>
    <col min="10796" max="10796" width="11.7109375" style="1" bestFit="1" customWidth="1"/>
    <col min="10797" max="10797" width="18.5703125" style="1" bestFit="1" customWidth="1"/>
    <col min="10798" max="10798" width="11.7109375" style="1" bestFit="1" customWidth="1"/>
    <col min="10799" max="10799" width="17.5703125" style="1" bestFit="1" customWidth="1"/>
    <col min="10800" max="10800" width="11.7109375" style="1" bestFit="1" customWidth="1"/>
    <col min="10801" max="10801" width="17.5703125" style="1" bestFit="1" customWidth="1"/>
    <col min="10802" max="10802" width="11.7109375" style="1" bestFit="1" customWidth="1"/>
    <col min="10803" max="10803" width="17.5703125" style="1" bestFit="1" customWidth="1"/>
    <col min="10804" max="10804" width="11.7109375" style="1" bestFit="1" customWidth="1"/>
    <col min="10805" max="10805" width="15.85546875" style="1" bestFit="1" customWidth="1"/>
    <col min="10806" max="10806" width="11.7109375" style="1" bestFit="1" customWidth="1"/>
    <col min="10807" max="10807" width="17.5703125" style="1" bestFit="1" customWidth="1"/>
    <col min="10808" max="10808" width="11.7109375" style="1" bestFit="1" customWidth="1"/>
    <col min="10809" max="10809" width="4.42578125" style="1" customWidth="1"/>
    <col min="10810" max="10810" width="16.5703125" style="1" bestFit="1" customWidth="1"/>
    <col min="10811" max="10811" width="11.42578125" style="1"/>
    <col min="10812" max="10812" width="16.5703125" style="1" bestFit="1" customWidth="1"/>
    <col min="10813" max="10813" width="11.42578125" style="1"/>
    <col min="10814" max="10814" width="14.85546875" style="1" bestFit="1" customWidth="1"/>
    <col min="10815" max="10815" width="11.42578125" style="1"/>
    <col min="10816" max="10816" width="3.42578125" style="1" customWidth="1"/>
    <col min="10817" max="10817" width="16.5703125" style="1" bestFit="1" customWidth="1"/>
    <col min="10818" max="10818" width="11.42578125" style="1"/>
    <col min="10819" max="10819" width="17.5703125" style="1" bestFit="1" customWidth="1"/>
    <col min="10820" max="10820" width="11.42578125" style="1"/>
    <col min="10821" max="10821" width="13.85546875" style="1" bestFit="1" customWidth="1"/>
    <col min="10822" max="10822" width="11.42578125" style="1"/>
    <col min="10823" max="10823" width="13.85546875" style="1" bestFit="1" customWidth="1"/>
    <col min="10824" max="10824" width="11.42578125" style="1"/>
    <col min="10825" max="10825" width="13.85546875" style="1" bestFit="1" customWidth="1"/>
    <col min="10826" max="10826" width="11.42578125" style="1"/>
    <col min="10827" max="10827" width="14.85546875" style="1" bestFit="1" customWidth="1"/>
    <col min="10828" max="10828" width="11.42578125" style="1"/>
    <col min="10829" max="10829" width="14.85546875" style="1" bestFit="1" customWidth="1"/>
    <col min="10830" max="10830" width="11.42578125" style="1"/>
    <col min="10831" max="10831" width="14.85546875" style="1" bestFit="1" customWidth="1"/>
    <col min="10832" max="11029" width="11.42578125" style="1"/>
    <col min="11030" max="11030" width="6.140625" style="1" customWidth="1"/>
    <col min="11031" max="11031" width="28.28515625" style="1" bestFit="1" customWidth="1"/>
    <col min="11032" max="11032" width="17.5703125" style="1" bestFit="1" customWidth="1"/>
    <col min="11033" max="11033" width="10.85546875" style="1" bestFit="1" customWidth="1"/>
    <col min="11034" max="11034" width="3.140625" style="1" customWidth="1"/>
    <col min="11035" max="11035" width="18.5703125" style="1" bestFit="1" customWidth="1"/>
    <col min="11036" max="11036" width="10.85546875" style="1" bestFit="1" customWidth="1"/>
    <col min="11037" max="11037" width="3.28515625" style="1" customWidth="1"/>
    <col min="11038" max="11038" width="17.5703125" style="1" bestFit="1" customWidth="1"/>
    <col min="11039" max="11039" width="10.85546875" style="1" bestFit="1" customWidth="1"/>
    <col min="11040" max="11040" width="17.5703125" style="1" bestFit="1" customWidth="1"/>
    <col min="11041" max="11041" width="10.85546875" style="1" bestFit="1" customWidth="1"/>
    <col min="11042" max="11042" width="15.85546875" style="1" bestFit="1" customWidth="1"/>
    <col min="11043" max="11043" width="10.85546875" style="1" bestFit="1" customWidth="1"/>
    <col min="11044" max="11044" width="15.85546875" style="1" bestFit="1" customWidth="1"/>
    <col min="11045" max="11045" width="11.7109375" style="1" bestFit="1" customWidth="1"/>
    <col min="11046" max="11046" width="17.5703125" style="1" bestFit="1" customWidth="1"/>
    <col min="11047" max="11047" width="11.7109375" style="1" bestFit="1" customWidth="1"/>
    <col min="11048" max="11048" width="15.85546875" style="1" bestFit="1" customWidth="1"/>
    <col min="11049" max="11049" width="11.7109375" style="1" bestFit="1" customWidth="1"/>
    <col min="11050" max="11050" width="4.140625" style="1" customWidth="1"/>
    <col min="11051" max="11051" width="18.5703125" style="1" bestFit="1" customWidth="1"/>
    <col min="11052" max="11052" width="11.7109375" style="1" bestFit="1" customWidth="1"/>
    <col min="11053" max="11053" width="18.5703125" style="1" bestFit="1" customWidth="1"/>
    <col min="11054" max="11054" width="11.7109375" style="1" bestFit="1" customWidth="1"/>
    <col min="11055" max="11055" width="17.5703125" style="1" bestFit="1" customWidth="1"/>
    <col min="11056" max="11056" width="11.7109375" style="1" bestFit="1" customWidth="1"/>
    <col min="11057" max="11057" width="17.5703125" style="1" bestFit="1" customWidth="1"/>
    <col min="11058" max="11058" width="11.7109375" style="1" bestFit="1" customWidth="1"/>
    <col min="11059" max="11059" width="17.5703125" style="1" bestFit="1" customWidth="1"/>
    <col min="11060" max="11060" width="11.7109375" style="1" bestFit="1" customWidth="1"/>
    <col min="11061" max="11061" width="15.85546875" style="1" bestFit="1" customWidth="1"/>
    <col min="11062" max="11062" width="11.7109375" style="1" bestFit="1" customWidth="1"/>
    <col min="11063" max="11063" width="17.5703125" style="1" bestFit="1" customWidth="1"/>
    <col min="11064" max="11064" width="11.7109375" style="1" bestFit="1" customWidth="1"/>
    <col min="11065" max="11065" width="4.42578125" style="1" customWidth="1"/>
    <col min="11066" max="11066" width="16.5703125" style="1" bestFit="1" customWidth="1"/>
    <col min="11067" max="11067" width="11.42578125" style="1"/>
    <col min="11068" max="11068" width="16.5703125" style="1" bestFit="1" customWidth="1"/>
    <col min="11069" max="11069" width="11.42578125" style="1"/>
    <col min="11070" max="11070" width="14.85546875" style="1" bestFit="1" customWidth="1"/>
    <col min="11071" max="11071" width="11.42578125" style="1"/>
    <col min="11072" max="11072" width="3.42578125" style="1" customWidth="1"/>
    <col min="11073" max="11073" width="16.5703125" style="1" bestFit="1" customWidth="1"/>
    <col min="11074" max="11074" width="11.42578125" style="1"/>
    <col min="11075" max="11075" width="17.5703125" style="1" bestFit="1" customWidth="1"/>
    <col min="11076" max="11076" width="11.42578125" style="1"/>
    <col min="11077" max="11077" width="13.85546875" style="1" bestFit="1" customWidth="1"/>
    <col min="11078" max="11078" width="11.42578125" style="1"/>
    <col min="11079" max="11079" width="13.85546875" style="1" bestFit="1" customWidth="1"/>
    <col min="11080" max="11080" width="11.42578125" style="1"/>
    <col min="11081" max="11081" width="13.85546875" style="1" bestFit="1" customWidth="1"/>
    <col min="11082" max="11082" width="11.42578125" style="1"/>
    <col min="11083" max="11083" width="14.85546875" style="1" bestFit="1" customWidth="1"/>
    <col min="11084" max="11084" width="11.42578125" style="1"/>
    <col min="11085" max="11085" width="14.85546875" style="1" bestFit="1" customWidth="1"/>
    <col min="11086" max="11086" width="11.42578125" style="1"/>
    <col min="11087" max="11087" width="14.85546875" style="1" bestFit="1" customWidth="1"/>
    <col min="11088" max="11285" width="11.42578125" style="1"/>
    <col min="11286" max="11286" width="6.140625" style="1" customWidth="1"/>
    <col min="11287" max="11287" width="28.28515625" style="1" bestFit="1" customWidth="1"/>
    <col min="11288" max="11288" width="17.5703125" style="1" bestFit="1" customWidth="1"/>
    <col min="11289" max="11289" width="10.85546875" style="1" bestFit="1" customWidth="1"/>
    <col min="11290" max="11290" width="3.140625" style="1" customWidth="1"/>
    <col min="11291" max="11291" width="18.5703125" style="1" bestFit="1" customWidth="1"/>
    <col min="11292" max="11292" width="10.85546875" style="1" bestFit="1" customWidth="1"/>
    <col min="11293" max="11293" width="3.28515625" style="1" customWidth="1"/>
    <col min="11294" max="11294" width="17.5703125" style="1" bestFit="1" customWidth="1"/>
    <col min="11295" max="11295" width="10.85546875" style="1" bestFit="1" customWidth="1"/>
    <col min="11296" max="11296" width="17.5703125" style="1" bestFit="1" customWidth="1"/>
    <col min="11297" max="11297" width="10.85546875" style="1" bestFit="1" customWidth="1"/>
    <col min="11298" max="11298" width="15.85546875" style="1" bestFit="1" customWidth="1"/>
    <col min="11299" max="11299" width="10.85546875" style="1" bestFit="1" customWidth="1"/>
    <col min="11300" max="11300" width="15.85546875" style="1" bestFit="1" customWidth="1"/>
    <col min="11301" max="11301" width="11.7109375" style="1" bestFit="1" customWidth="1"/>
    <col min="11302" max="11302" width="17.5703125" style="1" bestFit="1" customWidth="1"/>
    <col min="11303" max="11303" width="11.7109375" style="1" bestFit="1" customWidth="1"/>
    <col min="11304" max="11304" width="15.85546875" style="1" bestFit="1" customWidth="1"/>
    <col min="11305" max="11305" width="11.7109375" style="1" bestFit="1" customWidth="1"/>
    <col min="11306" max="11306" width="4.140625" style="1" customWidth="1"/>
    <col min="11307" max="11307" width="18.5703125" style="1" bestFit="1" customWidth="1"/>
    <col min="11308" max="11308" width="11.7109375" style="1" bestFit="1" customWidth="1"/>
    <col min="11309" max="11309" width="18.5703125" style="1" bestFit="1" customWidth="1"/>
    <col min="11310" max="11310" width="11.7109375" style="1" bestFit="1" customWidth="1"/>
    <col min="11311" max="11311" width="17.5703125" style="1" bestFit="1" customWidth="1"/>
    <col min="11312" max="11312" width="11.7109375" style="1" bestFit="1" customWidth="1"/>
    <col min="11313" max="11313" width="17.5703125" style="1" bestFit="1" customWidth="1"/>
    <col min="11314" max="11314" width="11.7109375" style="1" bestFit="1" customWidth="1"/>
    <col min="11315" max="11315" width="17.5703125" style="1" bestFit="1" customWidth="1"/>
    <col min="11316" max="11316" width="11.7109375" style="1" bestFit="1" customWidth="1"/>
    <col min="11317" max="11317" width="15.85546875" style="1" bestFit="1" customWidth="1"/>
    <col min="11318" max="11318" width="11.7109375" style="1" bestFit="1" customWidth="1"/>
    <col min="11319" max="11319" width="17.5703125" style="1" bestFit="1" customWidth="1"/>
    <col min="11320" max="11320" width="11.7109375" style="1" bestFit="1" customWidth="1"/>
    <col min="11321" max="11321" width="4.42578125" style="1" customWidth="1"/>
    <col min="11322" max="11322" width="16.5703125" style="1" bestFit="1" customWidth="1"/>
    <col min="11323" max="11323" width="11.42578125" style="1"/>
    <col min="11324" max="11324" width="16.5703125" style="1" bestFit="1" customWidth="1"/>
    <col min="11325" max="11325" width="11.42578125" style="1"/>
    <col min="11326" max="11326" width="14.85546875" style="1" bestFit="1" customWidth="1"/>
    <col min="11327" max="11327" width="11.42578125" style="1"/>
    <col min="11328" max="11328" width="3.42578125" style="1" customWidth="1"/>
    <col min="11329" max="11329" width="16.5703125" style="1" bestFit="1" customWidth="1"/>
    <col min="11330" max="11330" width="11.42578125" style="1"/>
    <col min="11331" max="11331" width="17.5703125" style="1" bestFit="1" customWidth="1"/>
    <col min="11332" max="11332" width="11.42578125" style="1"/>
    <col min="11333" max="11333" width="13.85546875" style="1" bestFit="1" customWidth="1"/>
    <col min="11334" max="11334" width="11.42578125" style="1"/>
    <col min="11335" max="11335" width="13.85546875" style="1" bestFit="1" customWidth="1"/>
    <col min="11336" max="11336" width="11.42578125" style="1"/>
    <col min="11337" max="11337" width="13.85546875" style="1" bestFit="1" customWidth="1"/>
    <col min="11338" max="11338" width="11.42578125" style="1"/>
    <col min="11339" max="11339" width="14.85546875" style="1" bestFit="1" customWidth="1"/>
    <col min="11340" max="11340" width="11.42578125" style="1"/>
    <col min="11341" max="11341" width="14.85546875" style="1" bestFit="1" customWidth="1"/>
    <col min="11342" max="11342" width="11.42578125" style="1"/>
    <col min="11343" max="11343" width="14.85546875" style="1" bestFit="1" customWidth="1"/>
    <col min="11344" max="11541" width="11.42578125" style="1"/>
    <col min="11542" max="11542" width="6.140625" style="1" customWidth="1"/>
    <col min="11543" max="11543" width="28.28515625" style="1" bestFit="1" customWidth="1"/>
    <col min="11544" max="11544" width="17.5703125" style="1" bestFit="1" customWidth="1"/>
    <col min="11545" max="11545" width="10.85546875" style="1" bestFit="1" customWidth="1"/>
    <col min="11546" max="11546" width="3.140625" style="1" customWidth="1"/>
    <col min="11547" max="11547" width="18.5703125" style="1" bestFit="1" customWidth="1"/>
    <col min="11548" max="11548" width="10.85546875" style="1" bestFit="1" customWidth="1"/>
    <col min="11549" max="11549" width="3.28515625" style="1" customWidth="1"/>
    <col min="11550" max="11550" width="17.5703125" style="1" bestFit="1" customWidth="1"/>
    <col min="11551" max="11551" width="10.85546875" style="1" bestFit="1" customWidth="1"/>
    <col min="11552" max="11552" width="17.5703125" style="1" bestFit="1" customWidth="1"/>
    <col min="11553" max="11553" width="10.85546875" style="1" bestFit="1" customWidth="1"/>
    <col min="11554" max="11554" width="15.85546875" style="1" bestFit="1" customWidth="1"/>
    <col min="11555" max="11555" width="10.85546875" style="1" bestFit="1" customWidth="1"/>
    <col min="11556" max="11556" width="15.85546875" style="1" bestFit="1" customWidth="1"/>
    <col min="11557" max="11557" width="11.7109375" style="1" bestFit="1" customWidth="1"/>
    <col min="11558" max="11558" width="17.5703125" style="1" bestFit="1" customWidth="1"/>
    <col min="11559" max="11559" width="11.7109375" style="1" bestFit="1" customWidth="1"/>
    <col min="11560" max="11560" width="15.85546875" style="1" bestFit="1" customWidth="1"/>
    <col min="11561" max="11561" width="11.7109375" style="1" bestFit="1" customWidth="1"/>
    <col min="11562" max="11562" width="4.140625" style="1" customWidth="1"/>
    <col min="11563" max="11563" width="18.5703125" style="1" bestFit="1" customWidth="1"/>
    <col min="11564" max="11564" width="11.7109375" style="1" bestFit="1" customWidth="1"/>
    <col min="11565" max="11565" width="18.5703125" style="1" bestFit="1" customWidth="1"/>
    <col min="11566" max="11566" width="11.7109375" style="1" bestFit="1" customWidth="1"/>
    <col min="11567" max="11567" width="17.5703125" style="1" bestFit="1" customWidth="1"/>
    <col min="11568" max="11568" width="11.7109375" style="1" bestFit="1" customWidth="1"/>
    <col min="11569" max="11569" width="17.5703125" style="1" bestFit="1" customWidth="1"/>
    <col min="11570" max="11570" width="11.7109375" style="1" bestFit="1" customWidth="1"/>
    <col min="11571" max="11571" width="17.5703125" style="1" bestFit="1" customWidth="1"/>
    <col min="11572" max="11572" width="11.7109375" style="1" bestFit="1" customWidth="1"/>
    <col min="11573" max="11573" width="15.85546875" style="1" bestFit="1" customWidth="1"/>
    <col min="11574" max="11574" width="11.7109375" style="1" bestFit="1" customWidth="1"/>
    <col min="11575" max="11575" width="17.5703125" style="1" bestFit="1" customWidth="1"/>
    <col min="11576" max="11576" width="11.7109375" style="1" bestFit="1" customWidth="1"/>
    <col min="11577" max="11577" width="4.42578125" style="1" customWidth="1"/>
    <col min="11578" max="11578" width="16.5703125" style="1" bestFit="1" customWidth="1"/>
    <col min="11579" max="11579" width="11.42578125" style="1"/>
    <col min="11580" max="11580" width="16.5703125" style="1" bestFit="1" customWidth="1"/>
    <col min="11581" max="11581" width="11.42578125" style="1"/>
    <col min="11582" max="11582" width="14.85546875" style="1" bestFit="1" customWidth="1"/>
    <col min="11583" max="11583" width="11.42578125" style="1"/>
    <col min="11584" max="11584" width="3.42578125" style="1" customWidth="1"/>
    <col min="11585" max="11585" width="16.5703125" style="1" bestFit="1" customWidth="1"/>
    <col min="11586" max="11586" width="11.42578125" style="1"/>
    <col min="11587" max="11587" width="17.5703125" style="1" bestFit="1" customWidth="1"/>
    <col min="11588" max="11588" width="11.42578125" style="1"/>
    <col min="11589" max="11589" width="13.85546875" style="1" bestFit="1" customWidth="1"/>
    <col min="11590" max="11590" width="11.42578125" style="1"/>
    <col min="11591" max="11591" width="13.85546875" style="1" bestFit="1" customWidth="1"/>
    <col min="11592" max="11592" width="11.42578125" style="1"/>
    <col min="11593" max="11593" width="13.85546875" style="1" bestFit="1" customWidth="1"/>
    <col min="11594" max="11594" width="11.42578125" style="1"/>
    <col min="11595" max="11595" width="14.85546875" style="1" bestFit="1" customWidth="1"/>
    <col min="11596" max="11596" width="11.42578125" style="1"/>
    <col min="11597" max="11597" width="14.85546875" style="1" bestFit="1" customWidth="1"/>
    <col min="11598" max="11598" width="11.42578125" style="1"/>
    <col min="11599" max="11599" width="14.85546875" style="1" bestFit="1" customWidth="1"/>
    <col min="11600" max="11797" width="11.42578125" style="1"/>
    <col min="11798" max="11798" width="6.140625" style="1" customWidth="1"/>
    <col min="11799" max="11799" width="28.28515625" style="1" bestFit="1" customWidth="1"/>
    <col min="11800" max="11800" width="17.5703125" style="1" bestFit="1" customWidth="1"/>
    <col min="11801" max="11801" width="10.85546875" style="1" bestFit="1" customWidth="1"/>
    <col min="11802" max="11802" width="3.140625" style="1" customWidth="1"/>
    <col min="11803" max="11803" width="18.5703125" style="1" bestFit="1" customWidth="1"/>
    <col min="11804" max="11804" width="10.85546875" style="1" bestFit="1" customWidth="1"/>
    <col min="11805" max="11805" width="3.28515625" style="1" customWidth="1"/>
    <col min="11806" max="11806" width="17.5703125" style="1" bestFit="1" customWidth="1"/>
    <col min="11807" max="11807" width="10.85546875" style="1" bestFit="1" customWidth="1"/>
    <col min="11808" max="11808" width="17.5703125" style="1" bestFit="1" customWidth="1"/>
    <col min="11809" max="11809" width="10.85546875" style="1" bestFit="1" customWidth="1"/>
    <col min="11810" max="11810" width="15.85546875" style="1" bestFit="1" customWidth="1"/>
    <col min="11811" max="11811" width="10.85546875" style="1" bestFit="1" customWidth="1"/>
    <col min="11812" max="11812" width="15.85546875" style="1" bestFit="1" customWidth="1"/>
    <col min="11813" max="11813" width="11.7109375" style="1" bestFit="1" customWidth="1"/>
    <col min="11814" max="11814" width="17.5703125" style="1" bestFit="1" customWidth="1"/>
    <col min="11815" max="11815" width="11.7109375" style="1" bestFit="1" customWidth="1"/>
    <col min="11816" max="11816" width="15.85546875" style="1" bestFit="1" customWidth="1"/>
    <col min="11817" max="11817" width="11.7109375" style="1" bestFit="1" customWidth="1"/>
    <col min="11818" max="11818" width="4.140625" style="1" customWidth="1"/>
    <col min="11819" max="11819" width="18.5703125" style="1" bestFit="1" customWidth="1"/>
    <col min="11820" max="11820" width="11.7109375" style="1" bestFit="1" customWidth="1"/>
    <col min="11821" max="11821" width="18.5703125" style="1" bestFit="1" customWidth="1"/>
    <col min="11822" max="11822" width="11.7109375" style="1" bestFit="1" customWidth="1"/>
    <col min="11823" max="11823" width="17.5703125" style="1" bestFit="1" customWidth="1"/>
    <col min="11824" max="11824" width="11.7109375" style="1" bestFit="1" customWidth="1"/>
    <col min="11825" max="11825" width="17.5703125" style="1" bestFit="1" customWidth="1"/>
    <col min="11826" max="11826" width="11.7109375" style="1" bestFit="1" customWidth="1"/>
    <col min="11827" max="11827" width="17.5703125" style="1" bestFit="1" customWidth="1"/>
    <col min="11828" max="11828" width="11.7109375" style="1" bestFit="1" customWidth="1"/>
    <col min="11829" max="11829" width="15.85546875" style="1" bestFit="1" customWidth="1"/>
    <col min="11830" max="11830" width="11.7109375" style="1" bestFit="1" customWidth="1"/>
    <col min="11831" max="11831" width="17.5703125" style="1" bestFit="1" customWidth="1"/>
    <col min="11832" max="11832" width="11.7109375" style="1" bestFit="1" customWidth="1"/>
    <col min="11833" max="11833" width="4.42578125" style="1" customWidth="1"/>
    <col min="11834" max="11834" width="16.5703125" style="1" bestFit="1" customWidth="1"/>
    <col min="11835" max="11835" width="11.42578125" style="1"/>
    <col min="11836" max="11836" width="16.5703125" style="1" bestFit="1" customWidth="1"/>
    <col min="11837" max="11837" width="11.42578125" style="1"/>
    <col min="11838" max="11838" width="14.85546875" style="1" bestFit="1" customWidth="1"/>
    <col min="11839" max="11839" width="11.42578125" style="1"/>
    <col min="11840" max="11840" width="3.42578125" style="1" customWidth="1"/>
    <col min="11841" max="11841" width="16.5703125" style="1" bestFit="1" customWidth="1"/>
    <col min="11842" max="11842" width="11.42578125" style="1"/>
    <col min="11843" max="11843" width="17.5703125" style="1" bestFit="1" customWidth="1"/>
    <col min="11844" max="11844" width="11.42578125" style="1"/>
    <col min="11845" max="11845" width="13.85546875" style="1" bestFit="1" customWidth="1"/>
    <col min="11846" max="11846" width="11.42578125" style="1"/>
    <col min="11847" max="11847" width="13.85546875" style="1" bestFit="1" customWidth="1"/>
    <col min="11848" max="11848" width="11.42578125" style="1"/>
    <col min="11849" max="11849" width="13.85546875" style="1" bestFit="1" customWidth="1"/>
    <col min="11850" max="11850" width="11.42578125" style="1"/>
    <col min="11851" max="11851" width="14.85546875" style="1" bestFit="1" customWidth="1"/>
    <col min="11852" max="11852" width="11.42578125" style="1"/>
    <col min="11853" max="11853" width="14.85546875" style="1" bestFit="1" customWidth="1"/>
    <col min="11854" max="11854" width="11.42578125" style="1"/>
    <col min="11855" max="11855" width="14.85546875" style="1" bestFit="1" customWidth="1"/>
    <col min="11856" max="12053" width="11.42578125" style="1"/>
    <col min="12054" max="12054" width="6.140625" style="1" customWidth="1"/>
    <col min="12055" max="12055" width="28.28515625" style="1" bestFit="1" customWidth="1"/>
    <col min="12056" max="12056" width="17.5703125" style="1" bestFit="1" customWidth="1"/>
    <col min="12057" max="12057" width="10.85546875" style="1" bestFit="1" customWidth="1"/>
    <col min="12058" max="12058" width="3.140625" style="1" customWidth="1"/>
    <col min="12059" max="12059" width="18.5703125" style="1" bestFit="1" customWidth="1"/>
    <col min="12060" max="12060" width="10.85546875" style="1" bestFit="1" customWidth="1"/>
    <col min="12061" max="12061" width="3.28515625" style="1" customWidth="1"/>
    <col min="12062" max="12062" width="17.5703125" style="1" bestFit="1" customWidth="1"/>
    <col min="12063" max="12063" width="10.85546875" style="1" bestFit="1" customWidth="1"/>
    <col min="12064" max="12064" width="17.5703125" style="1" bestFit="1" customWidth="1"/>
    <col min="12065" max="12065" width="10.85546875" style="1" bestFit="1" customWidth="1"/>
    <col min="12066" max="12066" width="15.85546875" style="1" bestFit="1" customWidth="1"/>
    <col min="12067" max="12067" width="10.85546875" style="1" bestFit="1" customWidth="1"/>
    <col min="12068" max="12068" width="15.85546875" style="1" bestFit="1" customWidth="1"/>
    <col min="12069" max="12069" width="11.7109375" style="1" bestFit="1" customWidth="1"/>
    <col min="12070" max="12070" width="17.5703125" style="1" bestFit="1" customWidth="1"/>
    <col min="12071" max="12071" width="11.7109375" style="1" bestFit="1" customWidth="1"/>
    <col min="12072" max="12072" width="15.85546875" style="1" bestFit="1" customWidth="1"/>
    <col min="12073" max="12073" width="11.7109375" style="1" bestFit="1" customWidth="1"/>
    <col min="12074" max="12074" width="4.140625" style="1" customWidth="1"/>
    <col min="12075" max="12075" width="18.5703125" style="1" bestFit="1" customWidth="1"/>
    <col min="12076" max="12076" width="11.7109375" style="1" bestFit="1" customWidth="1"/>
    <col min="12077" max="12077" width="18.5703125" style="1" bestFit="1" customWidth="1"/>
    <col min="12078" max="12078" width="11.7109375" style="1" bestFit="1" customWidth="1"/>
    <col min="12079" max="12079" width="17.5703125" style="1" bestFit="1" customWidth="1"/>
    <col min="12080" max="12080" width="11.7109375" style="1" bestFit="1" customWidth="1"/>
    <col min="12081" max="12081" width="17.5703125" style="1" bestFit="1" customWidth="1"/>
    <col min="12082" max="12082" width="11.7109375" style="1" bestFit="1" customWidth="1"/>
    <col min="12083" max="12083" width="17.5703125" style="1" bestFit="1" customWidth="1"/>
    <col min="12084" max="12084" width="11.7109375" style="1" bestFit="1" customWidth="1"/>
    <col min="12085" max="12085" width="15.85546875" style="1" bestFit="1" customWidth="1"/>
    <col min="12086" max="12086" width="11.7109375" style="1" bestFit="1" customWidth="1"/>
    <col min="12087" max="12087" width="17.5703125" style="1" bestFit="1" customWidth="1"/>
    <col min="12088" max="12088" width="11.7109375" style="1" bestFit="1" customWidth="1"/>
    <col min="12089" max="12089" width="4.42578125" style="1" customWidth="1"/>
    <col min="12090" max="12090" width="16.5703125" style="1" bestFit="1" customWidth="1"/>
    <col min="12091" max="12091" width="11.42578125" style="1"/>
    <col min="12092" max="12092" width="16.5703125" style="1" bestFit="1" customWidth="1"/>
    <col min="12093" max="12093" width="11.42578125" style="1"/>
    <col min="12094" max="12094" width="14.85546875" style="1" bestFit="1" customWidth="1"/>
    <col min="12095" max="12095" width="11.42578125" style="1"/>
    <col min="12096" max="12096" width="3.42578125" style="1" customWidth="1"/>
    <col min="12097" max="12097" width="16.5703125" style="1" bestFit="1" customWidth="1"/>
    <col min="12098" max="12098" width="11.42578125" style="1"/>
    <col min="12099" max="12099" width="17.5703125" style="1" bestFit="1" customWidth="1"/>
    <col min="12100" max="12100" width="11.42578125" style="1"/>
    <col min="12101" max="12101" width="13.85546875" style="1" bestFit="1" customWidth="1"/>
    <col min="12102" max="12102" width="11.42578125" style="1"/>
    <col min="12103" max="12103" width="13.85546875" style="1" bestFit="1" customWidth="1"/>
    <col min="12104" max="12104" width="11.42578125" style="1"/>
    <col min="12105" max="12105" width="13.85546875" style="1" bestFit="1" customWidth="1"/>
    <col min="12106" max="12106" width="11.42578125" style="1"/>
    <col min="12107" max="12107" width="14.85546875" style="1" bestFit="1" customWidth="1"/>
    <col min="12108" max="12108" width="11.42578125" style="1"/>
    <col min="12109" max="12109" width="14.85546875" style="1" bestFit="1" customWidth="1"/>
    <col min="12110" max="12110" width="11.42578125" style="1"/>
    <col min="12111" max="12111" width="14.85546875" style="1" bestFit="1" customWidth="1"/>
    <col min="12112" max="12309" width="11.42578125" style="1"/>
    <col min="12310" max="12310" width="6.140625" style="1" customWidth="1"/>
    <col min="12311" max="12311" width="28.28515625" style="1" bestFit="1" customWidth="1"/>
    <col min="12312" max="12312" width="17.5703125" style="1" bestFit="1" customWidth="1"/>
    <col min="12313" max="12313" width="10.85546875" style="1" bestFit="1" customWidth="1"/>
    <col min="12314" max="12314" width="3.140625" style="1" customWidth="1"/>
    <col min="12315" max="12315" width="18.5703125" style="1" bestFit="1" customWidth="1"/>
    <col min="12316" max="12316" width="10.85546875" style="1" bestFit="1" customWidth="1"/>
    <col min="12317" max="12317" width="3.28515625" style="1" customWidth="1"/>
    <col min="12318" max="12318" width="17.5703125" style="1" bestFit="1" customWidth="1"/>
    <col min="12319" max="12319" width="10.85546875" style="1" bestFit="1" customWidth="1"/>
    <col min="12320" max="12320" width="17.5703125" style="1" bestFit="1" customWidth="1"/>
    <col min="12321" max="12321" width="10.85546875" style="1" bestFit="1" customWidth="1"/>
    <col min="12322" max="12322" width="15.85546875" style="1" bestFit="1" customWidth="1"/>
    <col min="12323" max="12323" width="10.85546875" style="1" bestFit="1" customWidth="1"/>
    <col min="12324" max="12324" width="15.85546875" style="1" bestFit="1" customWidth="1"/>
    <col min="12325" max="12325" width="11.7109375" style="1" bestFit="1" customWidth="1"/>
    <col min="12326" max="12326" width="17.5703125" style="1" bestFit="1" customWidth="1"/>
    <col min="12327" max="12327" width="11.7109375" style="1" bestFit="1" customWidth="1"/>
    <col min="12328" max="12328" width="15.85546875" style="1" bestFit="1" customWidth="1"/>
    <col min="12329" max="12329" width="11.7109375" style="1" bestFit="1" customWidth="1"/>
    <col min="12330" max="12330" width="4.140625" style="1" customWidth="1"/>
    <col min="12331" max="12331" width="18.5703125" style="1" bestFit="1" customWidth="1"/>
    <col min="12332" max="12332" width="11.7109375" style="1" bestFit="1" customWidth="1"/>
    <col min="12333" max="12333" width="18.5703125" style="1" bestFit="1" customWidth="1"/>
    <col min="12334" max="12334" width="11.7109375" style="1" bestFit="1" customWidth="1"/>
    <col min="12335" max="12335" width="17.5703125" style="1" bestFit="1" customWidth="1"/>
    <col min="12336" max="12336" width="11.7109375" style="1" bestFit="1" customWidth="1"/>
    <col min="12337" max="12337" width="17.5703125" style="1" bestFit="1" customWidth="1"/>
    <col min="12338" max="12338" width="11.7109375" style="1" bestFit="1" customWidth="1"/>
    <col min="12339" max="12339" width="17.5703125" style="1" bestFit="1" customWidth="1"/>
    <col min="12340" max="12340" width="11.7109375" style="1" bestFit="1" customWidth="1"/>
    <col min="12341" max="12341" width="15.85546875" style="1" bestFit="1" customWidth="1"/>
    <col min="12342" max="12342" width="11.7109375" style="1" bestFit="1" customWidth="1"/>
    <col min="12343" max="12343" width="17.5703125" style="1" bestFit="1" customWidth="1"/>
    <col min="12344" max="12344" width="11.7109375" style="1" bestFit="1" customWidth="1"/>
    <col min="12345" max="12345" width="4.42578125" style="1" customWidth="1"/>
    <col min="12346" max="12346" width="16.5703125" style="1" bestFit="1" customWidth="1"/>
    <col min="12347" max="12347" width="11.42578125" style="1"/>
    <col min="12348" max="12348" width="16.5703125" style="1" bestFit="1" customWidth="1"/>
    <col min="12349" max="12349" width="11.42578125" style="1"/>
    <col min="12350" max="12350" width="14.85546875" style="1" bestFit="1" customWidth="1"/>
    <col min="12351" max="12351" width="11.42578125" style="1"/>
    <col min="12352" max="12352" width="3.42578125" style="1" customWidth="1"/>
    <col min="12353" max="12353" width="16.5703125" style="1" bestFit="1" customWidth="1"/>
    <col min="12354" max="12354" width="11.42578125" style="1"/>
    <col min="12355" max="12355" width="17.5703125" style="1" bestFit="1" customWidth="1"/>
    <col min="12356" max="12356" width="11.42578125" style="1"/>
    <col min="12357" max="12357" width="13.85546875" style="1" bestFit="1" customWidth="1"/>
    <col min="12358" max="12358" width="11.42578125" style="1"/>
    <col min="12359" max="12359" width="13.85546875" style="1" bestFit="1" customWidth="1"/>
    <col min="12360" max="12360" width="11.42578125" style="1"/>
    <col min="12361" max="12361" width="13.85546875" style="1" bestFit="1" customWidth="1"/>
    <col min="12362" max="12362" width="11.42578125" style="1"/>
    <col min="12363" max="12363" width="14.85546875" style="1" bestFit="1" customWidth="1"/>
    <col min="12364" max="12364" width="11.42578125" style="1"/>
    <col min="12365" max="12365" width="14.85546875" style="1" bestFit="1" customWidth="1"/>
    <col min="12366" max="12366" width="11.42578125" style="1"/>
    <col min="12367" max="12367" width="14.85546875" style="1" bestFit="1" customWidth="1"/>
    <col min="12368" max="12565" width="11.42578125" style="1"/>
    <col min="12566" max="12566" width="6.140625" style="1" customWidth="1"/>
    <col min="12567" max="12567" width="28.28515625" style="1" bestFit="1" customWidth="1"/>
    <col min="12568" max="12568" width="17.5703125" style="1" bestFit="1" customWidth="1"/>
    <col min="12569" max="12569" width="10.85546875" style="1" bestFit="1" customWidth="1"/>
    <col min="12570" max="12570" width="3.140625" style="1" customWidth="1"/>
    <col min="12571" max="12571" width="18.5703125" style="1" bestFit="1" customWidth="1"/>
    <col min="12572" max="12572" width="10.85546875" style="1" bestFit="1" customWidth="1"/>
    <col min="12573" max="12573" width="3.28515625" style="1" customWidth="1"/>
    <col min="12574" max="12574" width="17.5703125" style="1" bestFit="1" customWidth="1"/>
    <col min="12575" max="12575" width="10.85546875" style="1" bestFit="1" customWidth="1"/>
    <col min="12576" max="12576" width="17.5703125" style="1" bestFit="1" customWidth="1"/>
    <col min="12577" max="12577" width="10.85546875" style="1" bestFit="1" customWidth="1"/>
    <col min="12578" max="12578" width="15.85546875" style="1" bestFit="1" customWidth="1"/>
    <col min="12579" max="12579" width="10.85546875" style="1" bestFit="1" customWidth="1"/>
    <col min="12580" max="12580" width="15.85546875" style="1" bestFit="1" customWidth="1"/>
    <col min="12581" max="12581" width="11.7109375" style="1" bestFit="1" customWidth="1"/>
    <col min="12582" max="12582" width="17.5703125" style="1" bestFit="1" customWidth="1"/>
    <col min="12583" max="12583" width="11.7109375" style="1" bestFit="1" customWidth="1"/>
    <col min="12584" max="12584" width="15.85546875" style="1" bestFit="1" customWidth="1"/>
    <col min="12585" max="12585" width="11.7109375" style="1" bestFit="1" customWidth="1"/>
    <col min="12586" max="12586" width="4.140625" style="1" customWidth="1"/>
    <col min="12587" max="12587" width="18.5703125" style="1" bestFit="1" customWidth="1"/>
    <col min="12588" max="12588" width="11.7109375" style="1" bestFit="1" customWidth="1"/>
    <col min="12589" max="12589" width="18.5703125" style="1" bestFit="1" customWidth="1"/>
    <col min="12590" max="12590" width="11.7109375" style="1" bestFit="1" customWidth="1"/>
    <col min="12591" max="12591" width="17.5703125" style="1" bestFit="1" customWidth="1"/>
    <col min="12592" max="12592" width="11.7109375" style="1" bestFit="1" customWidth="1"/>
    <col min="12593" max="12593" width="17.5703125" style="1" bestFit="1" customWidth="1"/>
    <col min="12594" max="12594" width="11.7109375" style="1" bestFit="1" customWidth="1"/>
    <col min="12595" max="12595" width="17.5703125" style="1" bestFit="1" customWidth="1"/>
    <col min="12596" max="12596" width="11.7109375" style="1" bestFit="1" customWidth="1"/>
    <col min="12597" max="12597" width="15.85546875" style="1" bestFit="1" customWidth="1"/>
    <col min="12598" max="12598" width="11.7109375" style="1" bestFit="1" customWidth="1"/>
    <col min="12599" max="12599" width="17.5703125" style="1" bestFit="1" customWidth="1"/>
    <col min="12600" max="12600" width="11.7109375" style="1" bestFit="1" customWidth="1"/>
    <col min="12601" max="12601" width="4.42578125" style="1" customWidth="1"/>
    <col min="12602" max="12602" width="16.5703125" style="1" bestFit="1" customWidth="1"/>
    <col min="12603" max="12603" width="11.42578125" style="1"/>
    <col min="12604" max="12604" width="16.5703125" style="1" bestFit="1" customWidth="1"/>
    <col min="12605" max="12605" width="11.42578125" style="1"/>
    <col min="12606" max="12606" width="14.85546875" style="1" bestFit="1" customWidth="1"/>
    <col min="12607" max="12607" width="11.42578125" style="1"/>
    <col min="12608" max="12608" width="3.42578125" style="1" customWidth="1"/>
    <col min="12609" max="12609" width="16.5703125" style="1" bestFit="1" customWidth="1"/>
    <col min="12610" max="12610" width="11.42578125" style="1"/>
    <col min="12611" max="12611" width="17.5703125" style="1" bestFit="1" customWidth="1"/>
    <col min="12612" max="12612" width="11.42578125" style="1"/>
    <col min="12613" max="12613" width="13.85546875" style="1" bestFit="1" customWidth="1"/>
    <col min="12614" max="12614" width="11.42578125" style="1"/>
    <col min="12615" max="12615" width="13.85546875" style="1" bestFit="1" customWidth="1"/>
    <col min="12616" max="12616" width="11.42578125" style="1"/>
    <col min="12617" max="12617" width="13.85546875" style="1" bestFit="1" customWidth="1"/>
    <col min="12618" max="12618" width="11.42578125" style="1"/>
    <col min="12619" max="12619" width="14.85546875" style="1" bestFit="1" customWidth="1"/>
    <col min="12620" max="12620" width="11.42578125" style="1"/>
    <col min="12621" max="12621" width="14.85546875" style="1" bestFit="1" customWidth="1"/>
    <col min="12622" max="12622" width="11.42578125" style="1"/>
    <col min="12623" max="12623" width="14.85546875" style="1" bestFit="1" customWidth="1"/>
    <col min="12624" max="12821" width="11.42578125" style="1"/>
    <col min="12822" max="12822" width="6.140625" style="1" customWidth="1"/>
    <col min="12823" max="12823" width="28.28515625" style="1" bestFit="1" customWidth="1"/>
    <col min="12824" max="12824" width="17.5703125" style="1" bestFit="1" customWidth="1"/>
    <col min="12825" max="12825" width="10.85546875" style="1" bestFit="1" customWidth="1"/>
    <col min="12826" max="12826" width="3.140625" style="1" customWidth="1"/>
    <col min="12827" max="12827" width="18.5703125" style="1" bestFit="1" customWidth="1"/>
    <col min="12828" max="12828" width="10.85546875" style="1" bestFit="1" customWidth="1"/>
    <col min="12829" max="12829" width="3.28515625" style="1" customWidth="1"/>
    <col min="12830" max="12830" width="17.5703125" style="1" bestFit="1" customWidth="1"/>
    <col min="12831" max="12831" width="10.85546875" style="1" bestFit="1" customWidth="1"/>
    <col min="12832" max="12832" width="17.5703125" style="1" bestFit="1" customWidth="1"/>
    <col min="12833" max="12833" width="10.85546875" style="1" bestFit="1" customWidth="1"/>
    <col min="12834" max="12834" width="15.85546875" style="1" bestFit="1" customWidth="1"/>
    <col min="12835" max="12835" width="10.85546875" style="1" bestFit="1" customWidth="1"/>
    <col min="12836" max="12836" width="15.85546875" style="1" bestFit="1" customWidth="1"/>
    <col min="12837" max="12837" width="11.7109375" style="1" bestFit="1" customWidth="1"/>
    <col min="12838" max="12838" width="17.5703125" style="1" bestFit="1" customWidth="1"/>
    <col min="12839" max="12839" width="11.7109375" style="1" bestFit="1" customWidth="1"/>
    <col min="12840" max="12840" width="15.85546875" style="1" bestFit="1" customWidth="1"/>
    <col min="12841" max="12841" width="11.7109375" style="1" bestFit="1" customWidth="1"/>
    <col min="12842" max="12842" width="4.140625" style="1" customWidth="1"/>
    <col min="12843" max="12843" width="18.5703125" style="1" bestFit="1" customWidth="1"/>
    <col min="12844" max="12844" width="11.7109375" style="1" bestFit="1" customWidth="1"/>
    <col min="12845" max="12845" width="18.5703125" style="1" bestFit="1" customWidth="1"/>
    <col min="12846" max="12846" width="11.7109375" style="1" bestFit="1" customWidth="1"/>
    <col min="12847" max="12847" width="17.5703125" style="1" bestFit="1" customWidth="1"/>
    <col min="12848" max="12848" width="11.7109375" style="1" bestFit="1" customWidth="1"/>
    <col min="12849" max="12849" width="17.5703125" style="1" bestFit="1" customWidth="1"/>
    <col min="12850" max="12850" width="11.7109375" style="1" bestFit="1" customWidth="1"/>
    <col min="12851" max="12851" width="17.5703125" style="1" bestFit="1" customWidth="1"/>
    <col min="12852" max="12852" width="11.7109375" style="1" bestFit="1" customWidth="1"/>
    <col min="12853" max="12853" width="15.85546875" style="1" bestFit="1" customWidth="1"/>
    <col min="12854" max="12854" width="11.7109375" style="1" bestFit="1" customWidth="1"/>
    <col min="12855" max="12855" width="17.5703125" style="1" bestFit="1" customWidth="1"/>
    <col min="12856" max="12856" width="11.7109375" style="1" bestFit="1" customWidth="1"/>
    <col min="12857" max="12857" width="4.42578125" style="1" customWidth="1"/>
    <col min="12858" max="12858" width="16.5703125" style="1" bestFit="1" customWidth="1"/>
    <col min="12859" max="12859" width="11.42578125" style="1"/>
    <col min="12860" max="12860" width="16.5703125" style="1" bestFit="1" customWidth="1"/>
    <col min="12861" max="12861" width="11.42578125" style="1"/>
    <col min="12862" max="12862" width="14.85546875" style="1" bestFit="1" customWidth="1"/>
    <col min="12863" max="12863" width="11.42578125" style="1"/>
    <col min="12864" max="12864" width="3.42578125" style="1" customWidth="1"/>
    <col min="12865" max="12865" width="16.5703125" style="1" bestFit="1" customWidth="1"/>
    <col min="12866" max="12866" width="11.42578125" style="1"/>
    <col min="12867" max="12867" width="17.5703125" style="1" bestFit="1" customWidth="1"/>
    <col min="12868" max="12868" width="11.42578125" style="1"/>
    <col min="12869" max="12869" width="13.85546875" style="1" bestFit="1" customWidth="1"/>
    <col min="12870" max="12870" width="11.42578125" style="1"/>
    <col min="12871" max="12871" width="13.85546875" style="1" bestFit="1" customWidth="1"/>
    <col min="12872" max="12872" width="11.42578125" style="1"/>
    <col min="12873" max="12873" width="13.85546875" style="1" bestFit="1" customWidth="1"/>
    <col min="12874" max="12874" width="11.42578125" style="1"/>
    <col min="12875" max="12875" width="14.85546875" style="1" bestFit="1" customWidth="1"/>
    <col min="12876" max="12876" width="11.42578125" style="1"/>
    <col min="12877" max="12877" width="14.85546875" style="1" bestFit="1" customWidth="1"/>
    <col min="12878" max="12878" width="11.42578125" style="1"/>
    <col min="12879" max="12879" width="14.85546875" style="1" bestFit="1" customWidth="1"/>
    <col min="12880" max="13077" width="11.42578125" style="1"/>
    <col min="13078" max="13078" width="6.140625" style="1" customWidth="1"/>
    <col min="13079" max="13079" width="28.28515625" style="1" bestFit="1" customWidth="1"/>
    <col min="13080" max="13080" width="17.5703125" style="1" bestFit="1" customWidth="1"/>
    <col min="13081" max="13081" width="10.85546875" style="1" bestFit="1" customWidth="1"/>
    <col min="13082" max="13082" width="3.140625" style="1" customWidth="1"/>
    <col min="13083" max="13083" width="18.5703125" style="1" bestFit="1" customWidth="1"/>
    <col min="13084" max="13084" width="10.85546875" style="1" bestFit="1" customWidth="1"/>
    <col min="13085" max="13085" width="3.28515625" style="1" customWidth="1"/>
    <col min="13086" max="13086" width="17.5703125" style="1" bestFit="1" customWidth="1"/>
    <col min="13087" max="13087" width="10.85546875" style="1" bestFit="1" customWidth="1"/>
    <col min="13088" max="13088" width="17.5703125" style="1" bestFit="1" customWidth="1"/>
    <col min="13089" max="13089" width="10.85546875" style="1" bestFit="1" customWidth="1"/>
    <col min="13090" max="13090" width="15.85546875" style="1" bestFit="1" customWidth="1"/>
    <col min="13091" max="13091" width="10.85546875" style="1" bestFit="1" customWidth="1"/>
    <col min="13092" max="13092" width="15.85546875" style="1" bestFit="1" customWidth="1"/>
    <col min="13093" max="13093" width="11.7109375" style="1" bestFit="1" customWidth="1"/>
    <col min="13094" max="13094" width="17.5703125" style="1" bestFit="1" customWidth="1"/>
    <col min="13095" max="13095" width="11.7109375" style="1" bestFit="1" customWidth="1"/>
    <col min="13096" max="13096" width="15.85546875" style="1" bestFit="1" customWidth="1"/>
    <col min="13097" max="13097" width="11.7109375" style="1" bestFit="1" customWidth="1"/>
    <col min="13098" max="13098" width="4.140625" style="1" customWidth="1"/>
    <col min="13099" max="13099" width="18.5703125" style="1" bestFit="1" customWidth="1"/>
    <col min="13100" max="13100" width="11.7109375" style="1" bestFit="1" customWidth="1"/>
    <col min="13101" max="13101" width="18.5703125" style="1" bestFit="1" customWidth="1"/>
    <col min="13102" max="13102" width="11.7109375" style="1" bestFit="1" customWidth="1"/>
    <col min="13103" max="13103" width="17.5703125" style="1" bestFit="1" customWidth="1"/>
    <col min="13104" max="13104" width="11.7109375" style="1" bestFit="1" customWidth="1"/>
    <col min="13105" max="13105" width="17.5703125" style="1" bestFit="1" customWidth="1"/>
    <col min="13106" max="13106" width="11.7109375" style="1" bestFit="1" customWidth="1"/>
    <col min="13107" max="13107" width="17.5703125" style="1" bestFit="1" customWidth="1"/>
    <col min="13108" max="13108" width="11.7109375" style="1" bestFit="1" customWidth="1"/>
    <col min="13109" max="13109" width="15.85546875" style="1" bestFit="1" customWidth="1"/>
    <col min="13110" max="13110" width="11.7109375" style="1" bestFit="1" customWidth="1"/>
    <col min="13111" max="13111" width="17.5703125" style="1" bestFit="1" customWidth="1"/>
    <col min="13112" max="13112" width="11.7109375" style="1" bestFit="1" customWidth="1"/>
    <col min="13113" max="13113" width="4.42578125" style="1" customWidth="1"/>
    <col min="13114" max="13114" width="16.5703125" style="1" bestFit="1" customWidth="1"/>
    <col min="13115" max="13115" width="11.42578125" style="1"/>
    <col min="13116" max="13116" width="16.5703125" style="1" bestFit="1" customWidth="1"/>
    <col min="13117" max="13117" width="11.42578125" style="1"/>
    <col min="13118" max="13118" width="14.85546875" style="1" bestFit="1" customWidth="1"/>
    <col min="13119" max="13119" width="11.42578125" style="1"/>
    <col min="13120" max="13120" width="3.42578125" style="1" customWidth="1"/>
    <col min="13121" max="13121" width="16.5703125" style="1" bestFit="1" customWidth="1"/>
    <col min="13122" max="13122" width="11.42578125" style="1"/>
    <col min="13123" max="13123" width="17.5703125" style="1" bestFit="1" customWidth="1"/>
    <col min="13124" max="13124" width="11.42578125" style="1"/>
    <col min="13125" max="13125" width="13.85546875" style="1" bestFit="1" customWidth="1"/>
    <col min="13126" max="13126" width="11.42578125" style="1"/>
    <col min="13127" max="13127" width="13.85546875" style="1" bestFit="1" customWidth="1"/>
    <col min="13128" max="13128" width="11.42578125" style="1"/>
    <col min="13129" max="13129" width="13.85546875" style="1" bestFit="1" customWidth="1"/>
    <col min="13130" max="13130" width="11.42578125" style="1"/>
    <col min="13131" max="13131" width="14.85546875" style="1" bestFit="1" customWidth="1"/>
    <col min="13132" max="13132" width="11.42578125" style="1"/>
    <col min="13133" max="13133" width="14.85546875" style="1" bestFit="1" customWidth="1"/>
    <col min="13134" max="13134" width="11.42578125" style="1"/>
    <col min="13135" max="13135" width="14.85546875" style="1" bestFit="1" customWidth="1"/>
    <col min="13136" max="13333" width="11.42578125" style="1"/>
    <col min="13334" max="13334" width="6.140625" style="1" customWidth="1"/>
    <col min="13335" max="13335" width="28.28515625" style="1" bestFit="1" customWidth="1"/>
    <col min="13336" max="13336" width="17.5703125" style="1" bestFit="1" customWidth="1"/>
    <col min="13337" max="13337" width="10.85546875" style="1" bestFit="1" customWidth="1"/>
    <col min="13338" max="13338" width="3.140625" style="1" customWidth="1"/>
    <col min="13339" max="13339" width="18.5703125" style="1" bestFit="1" customWidth="1"/>
    <col min="13340" max="13340" width="10.85546875" style="1" bestFit="1" customWidth="1"/>
    <col min="13341" max="13341" width="3.28515625" style="1" customWidth="1"/>
    <col min="13342" max="13342" width="17.5703125" style="1" bestFit="1" customWidth="1"/>
    <col min="13343" max="13343" width="10.85546875" style="1" bestFit="1" customWidth="1"/>
    <col min="13344" max="13344" width="17.5703125" style="1" bestFit="1" customWidth="1"/>
    <col min="13345" max="13345" width="10.85546875" style="1" bestFit="1" customWidth="1"/>
    <col min="13346" max="13346" width="15.85546875" style="1" bestFit="1" customWidth="1"/>
    <col min="13347" max="13347" width="10.85546875" style="1" bestFit="1" customWidth="1"/>
    <col min="13348" max="13348" width="15.85546875" style="1" bestFit="1" customWidth="1"/>
    <col min="13349" max="13349" width="11.7109375" style="1" bestFit="1" customWidth="1"/>
    <col min="13350" max="13350" width="17.5703125" style="1" bestFit="1" customWidth="1"/>
    <col min="13351" max="13351" width="11.7109375" style="1" bestFit="1" customWidth="1"/>
    <col min="13352" max="13352" width="15.85546875" style="1" bestFit="1" customWidth="1"/>
    <col min="13353" max="13353" width="11.7109375" style="1" bestFit="1" customWidth="1"/>
    <col min="13354" max="13354" width="4.140625" style="1" customWidth="1"/>
    <col min="13355" max="13355" width="18.5703125" style="1" bestFit="1" customWidth="1"/>
    <col min="13356" max="13356" width="11.7109375" style="1" bestFit="1" customWidth="1"/>
    <col min="13357" max="13357" width="18.5703125" style="1" bestFit="1" customWidth="1"/>
    <col min="13358" max="13358" width="11.7109375" style="1" bestFit="1" customWidth="1"/>
    <col min="13359" max="13359" width="17.5703125" style="1" bestFit="1" customWidth="1"/>
    <col min="13360" max="13360" width="11.7109375" style="1" bestFit="1" customWidth="1"/>
    <col min="13361" max="13361" width="17.5703125" style="1" bestFit="1" customWidth="1"/>
    <col min="13362" max="13362" width="11.7109375" style="1" bestFit="1" customWidth="1"/>
    <col min="13363" max="13363" width="17.5703125" style="1" bestFit="1" customWidth="1"/>
    <col min="13364" max="13364" width="11.7109375" style="1" bestFit="1" customWidth="1"/>
    <col min="13365" max="13365" width="15.85546875" style="1" bestFit="1" customWidth="1"/>
    <col min="13366" max="13366" width="11.7109375" style="1" bestFit="1" customWidth="1"/>
    <col min="13367" max="13367" width="17.5703125" style="1" bestFit="1" customWidth="1"/>
    <col min="13368" max="13368" width="11.7109375" style="1" bestFit="1" customWidth="1"/>
    <col min="13369" max="13369" width="4.42578125" style="1" customWidth="1"/>
    <col min="13370" max="13370" width="16.5703125" style="1" bestFit="1" customWidth="1"/>
    <col min="13371" max="13371" width="11.42578125" style="1"/>
    <col min="13372" max="13372" width="16.5703125" style="1" bestFit="1" customWidth="1"/>
    <col min="13373" max="13373" width="11.42578125" style="1"/>
    <col min="13374" max="13374" width="14.85546875" style="1" bestFit="1" customWidth="1"/>
    <col min="13375" max="13375" width="11.42578125" style="1"/>
    <col min="13376" max="13376" width="3.42578125" style="1" customWidth="1"/>
    <col min="13377" max="13377" width="16.5703125" style="1" bestFit="1" customWidth="1"/>
    <col min="13378" max="13378" width="11.42578125" style="1"/>
    <col min="13379" max="13379" width="17.5703125" style="1" bestFit="1" customWidth="1"/>
    <col min="13380" max="13380" width="11.42578125" style="1"/>
    <col min="13381" max="13381" width="13.85546875" style="1" bestFit="1" customWidth="1"/>
    <col min="13382" max="13382" width="11.42578125" style="1"/>
    <col min="13383" max="13383" width="13.85546875" style="1" bestFit="1" customWidth="1"/>
    <col min="13384" max="13384" width="11.42578125" style="1"/>
    <col min="13385" max="13385" width="13.85546875" style="1" bestFit="1" customWidth="1"/>
    <col min="13386" max="13386" width="11.42578125" style="1"/>
    <col min="13387" max="13387" width="14.85546875" style="1" bestFit="1" customWidth="1"/>
    <col min="13388" max="13388" width="11.42578125" style="1"/>
    <col min="13389" max="13389" width="14.85546875" style="1" bestFit="1" customWidth="1"/>
    <col min="13390" max="13390" width="11.42578125" style="1"/>
    <col min="13391" max="13391" width="14.85546875" style="1" bestFit="1" customWidth="1"/>
    <col min="13392" max="13589" width="11.42578125" style="1"/>
    <col min="13590" max="13590" width="6.140625" style="1" customWidth="1"/>
    <col min="13591" max="13591" width="28.28515625" style="1" bestFit="1" customWidth="1"/>
    <col min="13592" max="13592" width="17.5703125" style="1" bestFit="1" customWidth="1"/>
    <col min="13593" max="13593" width="10.85546875" style="1" bestFit="1" customWidth="1"/>
    <col min="13594" max="13594" width="3.140625" style="1" customWidth="1"/>
    <col min="13595" max="13595" width="18.5703125" style="1" bestFit="1" customWidth="1"/>
    <col min="13596" max="13596" width="10.85546875" style="1" bestFit="1" customWidth="1"/>
    <col min="13597" max="13597" width="3.28515625" style="1" customWidth="1"/>
    <col min="13598" max="13598" width="17.5703125" style="1" bestFit="1" customWidth="1"/>
    <col min="13599" max="13599" width="10.85546875" style="1" bestFit="1" customWidth="1"/>
    <col min="13600" max="13600" width="17.5703125" style="1" bestFit="1" customWidth="1"/>
    <col min="13601" max="13601" width="10.85546875" style="1" bestFit="1" customWidth="1"/>
    <col min="13602" max="13602" width="15.85546875" style="1" bestFit="1" customWidth="1"/>
    <col min="13603" max="13603" width="10.85546875" style="1" bestFit="1" customWidth="1"/>
    <col min="13604" max="13604" width="15.85546875" style="1" bestFit="1" customWidth="1"/>
    <col min="13605" max="13605" width="11.7109375" style="1" bestFit="1" customWidth="1"/>
    <col min="13606" max="13606" width="17.5703125" style="1" bestFit="1" customWidth="1"/>
    <col min="13607" max="13607" width="11.7109375" style="1" bestFit="1" customWidth="1"/>
    <col min="13608" max="13608" width="15.85546875" style="1" bestFit="1" customWidth="1"/>
    <col min="13609" max="13609" width="11.7109375" style="1" bestFit="1" customWidth="1"/>
    <col min="13610" max="13610" width="4.140625" style="1" customWidth="1"/>
    <col min="13611" max="13611" width="18.5703125" style="1" bestFit="1" customWidth="1"/>
    <col min="13612" max="13612" width="11.7109375" style="1" bestFit="1" customWidth="1"/>
    <col min="13613" max="13613" width="18.5703125" style="1" bestFit="1" customWidth="1"/>
    <col min="13614" max="13614" width="11.7109375" style="1" bestFit="1" customWidth="1"/>
    <col min="13615" max="13615" width="17.5703125" style="1" bestFit="1" customWidth="1"/>
    <col min="13616" max="13616" width="11.7109375" style="1" bestFit="1" customWidth="1"/>
    <col min="13617" max="13617" width="17.5703125" style="1" bestFit="1" customWidth="1"/>
    <col min="13618" max="13618" width="11.7109375" style="1" bestFit="1" customWidth="1"/>
    <col min="13619" max="13619" width="17.5703125" style="1" bestFit="1" customWidth="1"/>
    <col min="13620" max="13620" width="11.7109375" style="1" bestFit="1" customWidth="1"/>
    <col min="13621" max="13621" width="15.85546875" style="1" bestFit="1" customWidth="1"/>
    <col min="13622" max="13622" width="11.7109375" style="1" bestFit="1" customWidth="1"/>
    <col min="13623" max="13623" width="17.5703125" style="1" bestFit="1" customWidth="1"/>
    <col min="13624" max="13624" width="11.7109375" style="1" bestFit="1" customWidth="1"/>
    <col min="13625" max="13625" width="4.42578125" style="1" customWidth="1"/>
    <col min="13626" max="13626" width="16.5703125" style="1" bestFit="1" customWidth="1"/>
    <col min="13627" max="13627" width="11.42578125" style="1"/>
    <col min="13628" max="13628" width="16.5703125" style="1" bestFit="1" customWidth="1"/>
    <col min="13629" max="13629" width="11.42578125" style="1"/>
    <col min="13630" max="13630" width="14.85546875" style="1" bestFit="1" customWidth="1"/>
    <col min="13631" max="13631" width="11.42578125" style="1"/>
    <col min="13632" max="13632" width="3.42578125" style="1" customWidth="1"/>
    <col min="13633" max="13633" width="16.5703125" style="1" bestFit="1" customWidth="1"/>
    <col min="13634" max="13634" width="11.42578125" style="1"/>
    <col min="13635" max="13635" width="17.5703125" style="1" bestFit="1" customWidth="1"/>
    <col min="13636" max="13636" width="11.42578125" style="1"/>
    <col min="13637" max="13637" width="13.85546875" style="1" bestFit="1" customWidth="1"/>
    <col min="13638" max="13638" width="11.42578125" style="1"/>
    <col min="13639" max="13639" width="13.85546875" style="1" bestFit="1" customWidth="1"/>
    <col min="13640" max="13640" width="11.42578125" style="1"/>
    <col min="13641" max="13641" width="13.85546875" style="1" bestFit="1" customWidth="1"/>
    <col min="13642" max="13642" width="11.42578125" style="1"/>
    <col min="13643" max="13643" width="14.85546875" style="1" bestFit="1" customWidth="1"/>
    <col min="13644" max="13644" width="11.42578125" style="1"/>
    <col min="13645" max="13645" width="14.85546875" style="1" bestFit="1" customWidth="1"/>
    <col min="13646" max="13646" width="11.42578125" style="1"/>
    <col min="13647" max="13647" width="14.85546875" style="1" bestFit="1" customWidth="1"/>
    <col min="13648" max="13845" width="11.42578125" style="1"/>
    <col min="13846" max="13846" width="6.140625" style="1" customWidth="1"/>
    <col min="13847" max="13847" width="28.28515625" style="1" bestFit="1" customWidth="1"/>
    <col min="13848" max="13848" width="17.5703125" style="1" bestFit="1" customWidth="1"/>
    <col min="13849" max="13849" width="10.85546875" style="1" bestFit="1" customWidth="1"/>
    <col min="13850" max="13850" width="3.140625" style="1" customWidth="1"/>
    <col min="13851" max="13851" width="18.5703125" style="1" bestFit="1" customWidth="1"/>
    <col min="13852" max="13852" width="10.85546875" style="1" bestFit="1" customWidth="1"/>
    <col min="13853" max="13853" width="3.28515625" style="1" customWidth="1"/>
    <col min="13854" max="13854" width="17.5703125" style="1" bestFit="1" customWidth="1"/>
    <col min="13855" max="13855" width="10.85546875" style="1" bestFit="1" customWidth="1"/>
    <col min="13856" max="13856" width="17.5703125" style="1" bestFit="1" customWidth="1"/>
    <col min="13857" max="13857" width="10.85546875" style="1" bestFit="1" customWidth="1"/>
    <col min="13858" max="13858" width="15.85546875" style="1" bestFit="1" customWidth="1"/>
    <col min="13859" max="13859" width="10.85546875" style="1" bestFit="1" customWidth="1"/>
    <col min="13860" max="13860" width="15.85546875" style="1" bestFit="1" customWidth="1"/>
    <col min="13861" max="13861" width="11.7109375" style="1" bestFit="1" customWidth="1"/>
    <col min="13862" max="13862" width="17.5703125" style="1" bestFit="1" customWidth="1"/>
    <col min="13863" max="13863" width="11.7109375" style="1" bestFit="1" customWidth="1"/>
    <col min="13864" max="13864" width="15.85546875" style="1" bestFit="1" customWidth="1"/>
    <col min="13865" max="13865" width="11.7109375" style="1" bestFit="1" customWidth="1"/>
    <col min="13866" max="13866" width="4.140625" style="1" customWidth="1"/>
    <col min="13867" max="13867" width="18.5703125" style="1" bestFit="1" customWidth="1"/>
    <col min="13868" max="13868" width="11.7109375" style="1" bestFit="1" customWidth="1"/>
    <col min="13869" max="13869" width="18.5703125" style="1" bestFit="1" customWidth="1"/>
    <col min="13870" max="13870" width="11.7109375" style="1" bestFit="1" customWidth="1"/>
    <col min="13871" max="13871" width="17.5703125" style="1" bestFit="1" customWidth="1"/>
    <col min="13872" max="13872" width="11.7109375" style="1" bestFit="1" customWidth="1"/>
    <col min="13873" max="13873" width="17.5703125" style="1" bestFit="1" customWidth="1"/>
    <col min="13874" max="13874" width="11.7109375" style="1" bestFit="1" customWidth="1"/>
    <col min="13875" max="13875" width="17.5703125" style="1" bestFit="1" customWidth="1"/>
    <col min="13876" max="13876" width="11.7109375" style="1" bestFit="1" customWidth="1"/>
    <col min="13877" max="13877" width="15.85546875" style="1" bestFit="1" customWidth="1"/>
    <col min="13878" max="13878" width="11.7109375" style="1" bestFit="1" customWidth="1"/>
    <col min="13879" max="13879" width="17.5703125" style="1" bestFit="1" customWidth="1"/>
    <col min="13880" max="13880" width="11.7109375" style="1" bestFit="1" customWidth="1"/>
    <col min="13881" max="13881" width="4.42578125" style="1" customWidth="1"/>
    <col min="13882" max="13882" width="16.5703125" style="1" bestFit="1" customWidth="1"/>
    <col min="13883" max="13883" width="11.42578125" style="1"/>
    <col min="13884" max="13884" width="16.5703125" style="1" bestFit="1" customWidth="1"/>
    <col min="13885" max="13885" width="11.42578125" style="1"/>
    <col min="13886" max="13886" width="14.85546875" style="1" bestFit="1" customWidth="1"/>
    <col min="13887" max="13887" width="11.42578125" style="1"/>
    <col min="13888" max="13888" width="3.42578125" style="1" customWidth="1"/>
    <col min="13889" max="13889" width="16.5703125" style="1" bestFit="1" customWidth="1"/>
    <col min="13890" max="13890" width="11.42578125" style="1"/>
    <col min="13891" max="13891" width="17.5703125" style="1" bestFit="1" customWidth="1"/>
    <col min="13892" max="13892" width="11.42578125" style="1"/>
    <col min="13893" max="13893" width="13.85546875" style="1" bestFit="1" customWidth="1"/>
    <col min="13894" max="13894" width="11.42578125" style="1"/>
    <col min="13895" max="13895" width="13.85546875" style="1" bestFit="1" customWidth="1"/>
    <col min="13896" max="13896" width="11.42578125" style="1"/>
    <col min="13897" max="13897" width="13.85546875" style="1" bestFit="1" customWidth="1"/>
    <col min="13898" max="13898" width="11.42578125" style="1"/>
    <col min="13899" max="13899" width="14.85546875" style="1" bestFit="1" customWidth="1"/>
    <col min="13900" max="13900" width="11.42578125" style="1"/>
    <col min="13901" max="13901" width="14.85546875" style="1" bestFit="1" customWidth="1"/>
    <col min="13902" max="13902" width="11.42578125" style="1"/>
    <col min="13903" max="13903" width="14.85546875" style="1" bestFit="1" customWidth="1"/>
    <col min="13904" max="14101" width="11.42578125" style="1"/>
    <col min="14102" max="14102" width="6.140625" style="1" customWidth="1"/>
    <col min="14103" max="14103" width="28.28515625" style="1" bestFit="1" customWidth="1"/>
    <col min="14104" max="14104" width="17.5703125" style="1" bestFit="1" customWidth="1"/>
    <col min="14105" max="14105" width="10.85546875" style="1" bestFit="1" customWidth="1"/>
    <col min="14106" max="14106" width="3.140625" style="1" customWidth="1"/>
    <col min="14107" max="14107" width="18.5703125" style="1" bestFit="1" customWidth="1"/>
    <col min="14108" max="14108" width="10.85546875" style="1" bestFit="1" customWidth="1"/>
    <col min="14109" max="14109" width="3.28515625" style="1" customWidth="1"/>
    <col min="14110" max="14110" width="17.5703125" style="1" bestFit="1" customWidth="1"/>
    <col min="14111" max="14111" width="10.85546875" style="1" bestFit="1" customWidth="1"/>
    <col min="14112" max="14112" width="17.5703125" style="1" bestFit="1" customWidth="1"/>
    <col min="14113" max="14113" width="10.85546875" style="1" bestFit="1" customWidth="1"/>
    <col min="14114" max="14114" width="15.85546875" style="1" bestFit="1" customWidth="1"/>
    <col min="14115" max="14115" width="10.85546875" style="1" bestFit="1" customWidth="1"/>
    <col min="14116" max="14116" width="15.85546875" style="1" bestFit="1" customWidth="1"/>
    <col min="14117" max="14117" width="11.7109375" style="1" bestFit="1" customWidth="1"/>
    <col min="14118" max="14118" width="17.5703125" style="1" bestFit="1" customWidth="1"/>
    <col min="14119" max="14119" width="11.7109375" style="1" bestFit="1" customWidth="1"/>
    <col min="14120" max="14120" width="15.85546875" style="1" bestFit="1" customWidth="1"/>
    <col min="14121" max="14121" width="11.7109375" style="1" bestFit="1" customWidth="1"/>
    <col min="14122" max="14122" width="4.140625" style="1" customWidth="1"/>
    <col min="14123" max="14123" width="18.5703125" style="1" bestFit="1" customWidth="1"/>
    <col min="14124" max="14124" width="11.7109375" style="1" bestFit="1" customWidth="1"/>
    <col min="14125" max="14125" width="18.5703125" style="1" bestFit="1" customWidth="1"/>
    <col min="14126" max="14126" width="11.7109375" style="1" bestFit="1" customWidth="1"/>
    <col min="14127" max="14127" width="17.5703125" style="1" bestFit="1" customWidth="1"/>
    <col min="14128" max="14128" width="11.7109375" style="1" bestFit="1" customWidth="1"/>
    <col min="14129" max="14129" width="17.5703125" style="1" bestFit="1" customWidth="1"/>
    <col min="14130" max="14130" width="11.7109375" style="1" bestFit="1" customWidth="1"/>
    <col min="14131" max="14131" width="17.5703125" style="1" bestFit="1" customWidth="1"/>
    <col min="14132" max="14132" width="11.7109375" style="1" bestFit="1" customWidth="1"/>
    <col min="14133" max="14133" width="15.85546875" style="1" bestFit="1" customWidth="1"/>
    <col min="14134" max="14134" width="11.7109375" style="1" bestFit="1" customWidth="1"/>
    <col min="14135" max="14135" width="17.5703125" style="1" bestFit="1" customWidth="1"/>
    <col min="14136" max="14136" width="11.7109375" style="1" bestFit="1" customWidth="1"/>
    <col min="14137" max="14137" width="4.42578125" style="1" customWidth="1"/>
    <col min="14138" max="14138" width="16.5703125" style="1" bestFit="1" customWidth="1"/>
    <col min="14139" max="14139" width="11.42578125" style="1"/>
    <col min="14140" max="14140" width="16.5703125" style="1" bestFit="1" customWidth="1"/>
    <col min="14141" max="14141" width="11.42578125" style="1"/>
    <col min="14142" max="14142" width="14.85546875" style="1" bestFit="1" customWidth="1"/>
    <col min="14143" max="14143" width="11.42578125" style="1"/>
    <col min="14144" max="14144" width="3.42578125" style="1" customWidth="1"/>
    <col min="14145" max="14145" width="16.5703125" style="1" bestFit="1" customWidth="1"/>
    <col min="14146" max="14146" width="11.42578125" style="1"/>
    <col min="14147" max="14147" width="17.5703125" style="1" bestFit="1" customWidth="1"/>
    <col min="14148" max="14148" width="11.42578125" style="1"/>
    <col min="14149" max="14149" width="13.85546875" style="1" bestFit="1" customWidth="1"/>
    <col min="14150" max="14150" width="11.42578125" style="1"/>
    <col min="14151" max="14151" width="13.85546875" style="1" bestFit="1" customWidth="1"/>
    <col min="14152" max="14152" width="11.42578125" style="1"/>
    <col min="14153" max="14153" width="13.85546875" style="1" bestFit="1" customWidth="1"/>
    <col min="14154" max="14154" width="11.42578125" style="1"/>
    <col min="14155" max="14155" width="14.85546875" style="1" bestFit="1" customWidth="1"/>
    <col min="14156" max="14156" width="11.42578125" style="1"/>
    <col min="14157" max="14157" width="14.85546875" style="1" bestFit="1" customWidth="1"/>
    <col min="14158" max="14158" width="11.42578125" style="1"/>
    <col min="14159" max="14159" width="14.85546875" style="1" bestFit="1" customWidth="1"/>
    <col min="14160" max="14357" width="11.42578125" style="1"/>
    <col min="14358" max="14358" width="6.140625" style="1" customWidth="1"/>
    <col min="14359" max="14359" width="28.28515625" style="1" bestFit="1" customWidth="1"/>
    <col min="14360" max="14360" width="17.5703125" style="1" bestFit="1" customWidth="1"/>
    <col min="14361" max="14361" width="10.85546875" style="1" bestFit="1" customWidth="1"/>
    <col min="14362" max="14362" width="3.140625" style="1" customWidth="1"/>
    <col min="14363" max="14363" width="18.5703125" style="1" bestFit="1" customWidth="1"/>
    <col min="14364" max="14364" width="10.85546875" style="1" bestFit="1" customWidth="1"/>
    <col min="14365" max="14365" width="3.28515625" style="1" customWidth="1"/>
    <col min="14366" max="14366" width="17.5703125" style="1" bestFit="1" customWidth="1"/>
    <col min="14367" max="14367" width="10.85546875" style="1" bestFit="1" customWidth="1"/>
    <col min="14368" max="14368" width="17.5703125" style="1" bestFit="1" customWidth="1"/>
    <col min="14369" max="14369" width="10.85546875" style="1" bestFit="1" customWidth="1"/>
    <col min="14370" max="14370" width="15.85546875" style="1" bestFit="1" customWidth="1"/>
    <col min="14371" max="14371" width="10.85546875" style="1" bestFit="1" customWidth="1"/>
    <col min="14372" max="14372" width="15.85546875" style="1" bestFit="1" customWidth="1"/>
    <col min="14373" max="14373" width="11.7109375" style="1" bestFit="1" customWidth="1"/>
    <col min="14374" max="14374" width="17.5703125" style="1" bestFit="1" customWidth="1"/>
    <col min="14375" max="14375" width="11.7109375" style="1" bestFit="1" customWidth="1"/>
    <col min="14376" max="14376" width="15.85546875" style="1" bestFit="1" customWidth="1"/>
    <col min="14377" max="14377" width="11.7109375" style="1" bestFit="1" customWidth="1"/>
    <col min="14378" max="14378" width="4.140625" style="1" customWidth="1"/>
    <col min="14379" max="14379" width="18.5703125" style="1" bestFit="1" customWidth="1"/>
    <col min="14380" max="14380" width="11.7109375" style="1" bestFit="1" customWidth="1"/>
    <col min="14381" max="14381" width="18.5703125" style="1" bestFit="1" customWidth="1"/>
    <col min="14382" max="14382" width="11.7109375" style="1" bestFit="1" customWidth="1"/>
    <col min="14383" max="14383" width="17.5703125" style="1" bestFit="1" customWidth="1"/>
    <col min="14384" max="14384" width="11.7109375" style="1" bestFit="1" customWidth="1"/>
    <col min="14385" max="14385" width="17.5703125" style="1" bestFit="1" customWidth="1"/>
    <col min="14386" max="14386" width="11.7109375" style="1" bestFit="1" customWidth="1"/>
    <col min="14387" max="14387" width="17.5703125" style="1" bestFit="1" customWidth="1"/>
    <col min="14388" max="14388" width="11.7109375" style="1" bestFit="1" customWidth="1"/>
    <col min="14389" max="14389" width="15.85546875" style="1" bestFit="1" customWidth="1"/>
    <col min="14390" max="14390" width="11.7109375" style="1" bestFit="1" customWidth="1"/>
    <col min="14391" max="14391" width="17.5703125" style="1" bestFit="1" customWidth="1"/>
    <col min="14392" max="14392" width="11.7109375" style="1" bestFit="1" customWidth="1"/>
    <col min="14393" max="14393" width="4.42578125" style="1" customWidth="1"/>
    <col min="14394" max="14394" width="16.5703125" style="1" bestFit="1" customWidth="1"/>
    <col min="14395" max="14395" width="11.42578125" style="1"/>
    <col min="14396" max="14396" width="16.5703125" style="1" bestFit="1" customWidth="1"/>
    <col min="14397" max="14397" width="11.42578125" style="1"/>
    <col min="14398" max="14398" width="14.85546875" style="1" bestFit="1" customWidth="1"/>
    <col min="14399" max="14399" width="11.42578125" style="1"/>
    <col min="14400" max="14400" width="3.42578125" style="1" customWidth="1"/>
    <col min="14401" max="14401" width="16.5703125" style="1" bestFit="1" customWidth="1"/>
    <col min="14402" max="14402" width="11.42578125" style="1"/>
    <col min="14403" max="14403" width="17.5703125" style="1" bestFit="1" customWidth="1"/>
    <col min="14404" max="14404" width="11.42578125" style="1"/>
    <col min="14405" max="14405" width="13.85546875" style="1" bestFit="1" customWidth="1"/>
    <col min="14406" max="14406" width="11.42578125" style="1"/>
    <col min="14407" max="14407" width="13.85546875" style="1" bestFit="1" customWidth="1"/>
    <col min="14408" max="14408" width="11.42578125" style="1"/>
    <col min="14409" max="14409" width="13.85546875" style="1" bestFit="1" customWidth="1"/>
    <col min="14410" max="14410" width="11.42578125" style="1"/>
    <col min="14411" max="14411" width="14.85546875" style="1" bestFit="1" customWidth="1"/>
    <col min="14412" max="14412" width="11.42578125" style="1"/>
    <col min="14413" max="14413" width="14.85546875" style="1" bestFit="1" customWidth="1"/>
    <col min="14414" max="14414" width="11.42578125" style="1"/>
    <col min="14415" max="14415" width="14.85546875" style="1" bestFit="1" customWidth="1"/>
    <col min="14416" max="14613" width="11.42578125" style="1"/>
    <col min="14614" max="14614" width="6.140625" style="1" customWidth="1"/>
    <col min="14615" max="14615" width="28.28515625" style="1" bestFit="1" customWidth="1"/>
    <col min="14616" max="14616" width="17.5703125" style="1" bestFit="1" customWidth="1"/>
    <col min="14617" max="14617" width="10.85546875" style="1" bestFit="1" customWidth="1"/>
    <col min="14618" max="14618" width="3.140625" style="1" customWidth="1"/>
    <col min="14619" max="14619" width="18.5703125" style="1" bestFit="1" customWidth="1"/>
    <col min="14620" max="14620" width="10.85546875" style="1" bestFit="1" customWidth="1"/>
    <col min="14621" max="14621" width="3.28515625" style="1" customWidth="1"/>
    <col min="14622" max="14622" width="17.5703125" style="1" bestFit="1" customWidth="1"/>
    <col min="14623" max="14623" width="10.85546875" style="1" bestFit="1" customWidth="1"/>
    <col min="14624" max="14624" width="17.5703125" style="1" bestFit="1" customWidth="1"/>
    <col min="14625" max="14625" width="10.85546875" style="1" bestFit="1" customWidth="1"/>
    <col min="14626" max="14626" width="15.85546875" style="1" bestFit="1" customWidth="1"/>
    <col min="14627" max="14627" width="10.85546875" style="1" bestFit="1" customWidth="1"/>
    <col min="14628" max="14628" width="15.85546875" style="1" bestFit="1" customWidth="1"/>
    <col min="14629" max="14629" width="11.7109375" style="1" bestFit="1" customWidth="1"/>
    <col min="14630" max="14630" width="17.5703125" style="1" bestFit="1" customWidth="1"/>
    <col min="14631" max="14631" width="11.7109375" style="1" bestFit="1" customWidth="1"/>
    <col min="14632" max="14632" width="15.85546875" style="1" bestFit="1" customWidth="1"/>
    <col min="14633" max="14633" width="11.7109375" style="1" bestFit="1" customWidth="1"/>
    <col min="14634" max="14634" width="4.140625" style="1" customWidth="1"/>
    <col min="14635" max="14635" width="18.5703125" style="1" bestFit="1" customWidth="1"/>
    <col min="14636" max="14636" width="11.7109375" style="1" bestFit="1" customWidth="1"/>
    <col min="14637" max="14637" width="18.5703125" style="1" bestFit="1" customWidth="1"/>
    <col min="14638" max="14638" width="11.7109375" style="1" bestFit="1" customWidth="1"/>
    <col min="14639" max="14639" width="17.5703125" style="1" bestFit="1" customWidth="1"/>
    <col min="14640" max="14640" width="11.7109375" style="1" bestFit="1" customWidth="1"/>
    <col min="14641" max="14641" width="17.5703125" style="1" bestFit="1" customWidth="1"/>
    <col min="14642" max="14642" width="11.7109375" style="1" bestFit="1" customWidth="1"/>
    <col min="14643" max="14643" width="17.5703125" style="1" bestFit="1" customWidth="1"/>
    <col min="14644" max="14644" width="11.7109375" style="1" bestFit="1" customWidth="1"/>
    <col min="14645" max="14645" width="15.85546875" style="1" bestFit="1" customWidth="1"/>
    <col min="14646" max="14646" width="11.7109375" style="1" bestFit="1" customWidth="1"/>
    <col min="14647" max="14647" width="17.5703125" style="1" bestFit="1" customWidth="1"/>
    <col min="14648" max="14648" width="11.7109375" style="1" bestFit="1" customWidth="1"/>
    <col min="14649" max="14649" width="4.42578125" style="1" customWidth="1"/>
    <col min="14650" max="14650" width="16.5703125" style="1" bestFit="1" customWidth="1"/>
    <col min="14651" max="14651" width="11.42578125" style="1"/>
    <col min="14652" max="14652" width="16.5703125" style="1" bestFit="1" customWidth="1"/>
    <col min="14653" max="14653" width="11.42578125" style="1"/>
    <col min="14654" max="14654" width="14.85546875" style="1" bestFit="1" customWidth="1"/>
    <col min="14655" max="14655" width="11.42578125" style="1"/>
    <col min="14656" max="14656" width="3.42578125" style="1" customWidth="1"/>
    <col min="14657" max="14657" width="16.5703125" style="1" bestFit="1" customWidth="1"/>
    <col min="14658" max="14658" width="11.42578125" style="1"/>
    <col min="14659" max="14659" width="17.5703125" style="1" bestFit="1" customWidth="1"/>
    <col min="14660" max="14660" width="11.42578125" style="1"/>
    <col min="14661" max="14661" width="13.85546875" style="1" bestFit="1" customWidth="1"/>
    <col min="14662" max="14662" width="11.42578125" style="1"/>
    <col min="14663" max="14663" width="13.85546875" style="1" bestFit="1" customWidth="1"/>
    <col min="14664" max="14664" width="11.42578125" style="1"/>
    <col min="14665" max="14665" width="13.85546875" style="1" bestFit="1" customWidth="1"/>
    <col min="14666" max="14666" width="11.42578125" style="1"/>
    <col min="14667" max="14667" width="14.85546875" style="1" bestFit="1" customWidth="1"/>
    <col min="14668" max="14668" width="11.42578125" style="1"/>
    <col min="14669" max="14669" width="14.85546875" style="1" bestFit="1" customWidth="1"/>
    <col min="14670" max="14670" width="11.42578125" style="1"/>
    <col min="14671" max="14671" width="14.85546875" style="1" bestFit="1" customWidth="1"/>
    <col min="14672" max="14869" width="11.42578125" style="1"/>
    <col min="14870" max="14870" width="6.140625" style="1" customWidth="1"/>
    <col min="14871" max="14871" width="28.28515625" style="1" bestFit="1" customWidth="1"/>
    <col min="14872" max="14872" width="17.5703125" style="1" bestFit="1" customWidth="1"/>
    <col min="14873" max="14873" width="10.85546875" style="1" bestFit="1" customWidth="1"/>
    <col min="14874" max="14874" width="3.140625" style="1" customWidth="1"/>
    <col min="14875" max="14875" width="18.5703125" style="1" bestFit="1" customWidth="1"/>
    <col min="14876" max="14876" width="10.85546875" style="1" bestFit="1" customWidth="1"/>
    <col min="14877" max="14877" width="3.28515625" style="1" customWidth="1"/>
    <col min="14878" max="14878" width="17.5703125" style="1" bestFit="1" customWidth="1"/>
    <col min="14879" max="14879" width="10.85546875" style="1" bestFit="1" customWidth="1"/>
    <col min="14880" max="14880" width="17.5703125" style="1" bestFit="1" customWidth="1"/>
    <col min="14881" max="14881" width="10.85546875" style="1" bestFit="1" customWidth="1"/>
    <col min="14882" max="14882" width="15.85546875" style="1" bestFit="1" customWidth="1"/>
    <col min="14883" max="14883" width="10.85546875" style="1" bestFit="1" customWidth="1"/>
    <col min="14884" max="14884" width="15.85546875" style="1" bestFit="1" customWidth="1"/>
    <col min="14885" max="14885" width="11.7109375" style="1" bestFit="1" customWidth="1"/>
    <col min="14886" max="14886" width="17.5703125" style="1" bestFit="1" customWidth="1"/>
    <col min="14887" max="14887" width="11.7109375" style="1" bestFit="1" customWidth="1"/>
    <col min="14888" max="14888" width="15.85546875" style="1" bestFit="1" customWidth="1"/>
    <col min="14889" max="14889" width="11.7109375" style="1" bestFit="1" customWidth="1"/>
    <col min="14890" max="14890" width="4.140625" style="1" customWidth="1"/>
    <col min="14891" max="14891" width="18.5703125" style="1" bestFit="1" customWidth="1"/>
    <col min="14892" max="14892" width="11.7109375" style="1" bestFit="1" customWidth="1"/>
    <col min="14893" max="14893" width="18.5703125" style="1" bestFit="1" customWidth="1"/>
    <col min="14894" max="14894" width="11.7109375" style="1" bestFit="1" customWidth="1"/>
    <col min="14895" max="14895" width="17.5703125" style="1" bestFit="1" customWidth="1"/>
    <col min="14896" max="14896" width="11.7109375" style="1" bestFit="1" customWidth="1"/>
    <col min="14897" max="14897" width="17.5703125" style="1" bestFit="1" customWidth="1"/>
    <col min="14898" max="14898" width="11.7109375" style="1" bestFit="1" customWidth="1"/>
    <col min="14899" max="14899" width="17.5703125" style="1" bestFit="1" customWidth="1"/>
    <col min="14900" max="14900" width="11.7109375" style="1" bestFit="1" customWidth="1"/>
    <col min="14901" max="14901" width="15.85546875" style="1" bestFit="1" customWidth="1"/>
    <col min="14902" max="14902" width="11.7109375" style="1" bestFit="1" customWidth="1"/>
    <col min="14903" max="14903" width="17.5703125" style="1" bestFit="1" customWidth="1"/>
    <col min="14904" max="14904" width="11.7109375" style="1" bestFit="1" customWidth="1"/>
    <col min="14905" max="14905" width="4.42578125" style="1" customWidth="1"/>
    <col min="14906" max="14906" width="16.5703125" style="1" bestFit="1" customWidth="1"/>
    <col min="14907" max="14907" width="11.42578125" style="1"/>
    <col min="14908" max="14908" width="16.5703125" style="1" bestFit="1" customWidth="1"/>
    <col min="14909" max="14909" width="11.42578125" style="1"/>
    <col min="14910" max="14910" width="14.85546875" style="1" bestFit="1" customWidth="1"/>
    <col min="14911" max="14911" width="11.42578125" style="1"/>
    <col min="14912" max="14912" width="3.42578125" style="1" customWidth="1"/>
    <col min="14913" max="14913" width="16.5703125" style="1" bestFit="1" customWidth="1"/>
    <col min="14914" max="14914" width="11.42578125" style="1"/>
    <col min="14915" max="14915" width="17.5703125" style="1" bestFit="1" customWidth="1"/>
    <col min="14916" max="14916" width="11.42578125" style="1"/>
    <col min="14917" max="14917" width="13.85546875" style="1" bestFit="1" customWidth="1"/>
    <col min="14918" max="14918" width="11.42578125" style="1"/>
    <col min="14919" max="14919" width="13.85546875" style="1" bestFit="1" customWidth="1"/>
    <col min="14920" max="14920" width="11.42578125" style="1"/>
    <col min="14921" max="14921" width="13.85546875" style="1" bestFit="1" customWidth="1"/>
    <col min="14922" max="14922" width="11.42578125" style="1"/>
    <col min="14923" max="14923" width="14.85546875" style="1" bestFit="1" customWidth="1"/>
    <col min="14924" max="14924" width="11.42578125" style="1"/>
    <col min="14925" max="14925" width="14.85546875" style="1" bestFit="1" customWidth="1"/>
    <col min="14926" max="14926" width="11.42578125" style="1"/>
    <col min="14927" max="14927" width="14.85546875" style="1" bestFit="1" customWidth="1"/>
    <col min="14928" max="15125" width="11.42578125" style="1"/>
    <col min="15126" max="15126" width="6.140625" style="1" customWidth="1"/>
    <col min="15127" max="15127" width="28.28515625" style="1" bestFit="1" customWidth="1"/>
    <col min="15128" max="15128" width="17.5703125" style="1" bestFit="1" customWidth="1"/>
    <col min="15129" max="15129" width="10.85546875" style="1" bestFit="1" customWidth="1"/>
    <col min="15130" max="15130" width="3.140625" style="1" customWidth="1"/>
    <col min="15131" max="15131" width="18.5703125" style="1" bestFit="1" customWidth="1"/>
    <col min="15132" max="15132" width="10.85546875" style="1" bestFit="1" customWidth="1"/>
    <col min="15133" max="15133" width="3.28515625" style="1" customWidth="1"/>
    <col min="15134" max="15134" width="17.5703125" style="1" bestFit="1" customWidth="1"/>
    <col min="15135" max="15135" width="10.85546875" style="1" bestFit="1" customWidth="1"/>
    <col min="15136" max="15136" width="17.5703125" style="1" bestFit="1" customWidth="1"/>
    <col min="15137" max="15137" width="10.85546875" style="1" bestFit="1" customWidth="1"/>
    <col min="15138" max="15138" width="15.85546875" style="1" bestFit="1" customWidth="1"/>
    <col min="15139" max="15139" width="10.85546875" style="1" bestFit="1" customWidth="1"/>
    <col min="15140" max="15140" width="15.85546875" style="1" bestFit="1" customWidth="1"/>
    <col min="15141" max="15141" width="11.7109375" style="1" bestFit="1" customWidth="1"/>
    <col min="15142" max="15142" width="17.5703125" style="1" bestFit="1" customWidth="1"/>
    <col min="15143" max="15143" width="11.7109375" style="1" bestFit="1" customWidth="1"/>
    <col min="15144" max="15144" width="15.85546875" style="1" bestFit="1" customWidth="1"/>
    <col min="15145" max="15145" width="11.7109375" style="1" bestFit="1" customWidth="1"/>
    <col min="15146" max="15146" width="4.140625" style="1" customWidth="1"/>
    <col min="15147" max="15147" width="18.5703125" style="1" bestFit="1" customWidth="1"/>
    <col min="15148" max="15148" width="11.7109375" style="1" bestFit="1" customWidth="1"/>
    <col min="15149" max="15149" width="18.5703125" style="1" bestFit="1" customWidth="1"/>
    <col min="15150" max="15150" width="11.7109375" style="1" bestFit="1" customWidth="1"/>
    <col min="15151" max="15151" width="17.5703125" style="1" bestFit="1" customWidth="1"/>
    <col min="15152" max="15152" width="11.7109375" style="1" bestFit="1" customWidth="1"/>
    <col min="15153" max="15153" width="17.5703125" style="1" bestFit="1" customWidth="1"/>
    <col min="15154" max="15154" width="11.7109375" style="1" bestFit="1" customWidth="1"/>
    <col min="15155" max="15155" width="17.5703125" style="1" bestFit="1" customWidth="1"/>
    <col min="15156" max="15156" width="11.7109375" style="1" bestFit="1" customWidth="1"/>
    <col min="15157" max="15157" width="15.85546875" style="1" bestFit="1" customWidth="1"/>
    <col min="15158" max="15158" width="11.7109375" style="1" bestFit="1" customWidth="1"/>
    <col min="15159" max="15159" width="17.5703125" style="1" bestFit="1" customWidth="1"/>
    <col min="15160" max="15160" width="11.7109375" style="1" bestFit="1" customWidth="1"/>
    <col min="15161" max="15161" width="4.42578125" style="1" customWidth="1"/>
    <col min="15162" max="15162" width="16.5703125" style="1" bestFit="1" customWidth="1"/>
    <col min="15163" max="15163" width="11.42578125" style="1"/>
    <col min="15164" max="15164" width="16.5703125" style="1" bestFit="1" customWidth="1"/>
    <col min="15165" max="15165" width="11.42578125" style="1"/>
    <col min="15166" max="15166" width="14.85546875" style="1" bestFit="1" customWidth="1"/>
    <col min="15167" max="15167" width="11.42578125" style="1"/>
    <col min="15168" max="15168" width="3.42578125" style="1" customWidth="1"/>
    <col min="15169" max="15169" width="16.5703125" style="1" bestFit="1" customWidth="1"/>
    <col min="15170" max="15170" width="11.42578125" style="1"/>
    <col min="15171" max="15171" width="17.5703125" style="1" bestFit="1" customWidth="1"/>
    <col min="15172" max="15172" width="11.42578125" style="1"/>
    <col min="15173" max="15173" width="13.85546875" style="1" bestFit="1" customWidth="1"/>
    <col min="15174" max="15174" width="11.42578125" style="1"/>
    <col min="15175" max="15175" width="13.85546875" style="1" bestFit="1" customWidth="1"/>
    <col min="15176" max="15176" width="11.42578125" style="1"/>
    <col min="15177" max="15177" width="13.85546875" style="1" bestFit="1" customWidth="1"/>
    <col min="15178" max="15178" width="11.42578125" style="1"/>
    <col min="15179" max="15179" width="14.85546875" style="1" bestFit="1" customWidth="1"/>
    <col min="15180" max="15180" width="11.42578125" style="1"/>
    <col min="15181" max="15181" width="14.85546875" style="1" bestFit="1" customWidth="1"/>
    <col min="15182" max="15182" width="11.42578125" style="1"/>
    <col min="15183" max="15183" width="14.85546875" style="1" bestFit="1" customWidth="1"/>
    <col min="15184" max="15381" width="11.42578125" style="1"/>
    <col min="15382" max="15382" width="6.140625" style="1" customWidth="1"/>
    <col min="15383" max="15383" width="28.28515625" style="1" bestFit="1" customWidth="1"/>
    <col min="15384" max="15384" width="17.5703125" style="1" bestFit="1" customWidth="1"/>
    <col min="15385" max="15385" width="10.85546875" style="1" bestFit="1" customWidth="1"/>
    <col min="15386" max="15386" width="3.140625" style="1" customWidth="1"/>
    <col min="15387" max="15387" width="18.5703125" style="1" bestFit="1" customWidth="1"/>
    <col min="15388" max="15388" width="10.85546875" style="1" bestFit="1" customWidth="1"/>
    <col min="15389" max="15389" width="3.28515625" style="1" customWidth="1"/>
    <col min="15390" max="15390" width="17.5703125" style="1" bestFit="1" customWidth="1"/>
    <col min="15391" max="15391" width="10.85546875" style="1" bestFit="1" customWidth="1"/>
    <col min="15392" max="15392" width="17.5703125" style="1" bestFit="1" customWidth="1"/>
    <col min="15393" max="15393" width="10.85546875" style="1" bestFit="1" customWidth="1"/>
    <col min="15394" max="15394" width="15.85546875" style="1" bestFit="1" customWidth="1"/>
    <col min="15395" max="15395" width="10.85546875" style="1" bestFit="1" customWidth="1"/>
    <col min="15396" max="15396" width="15.85546875" style="1" bestFit="1" customWidth="1"/>
    <col min="15397" max="15397" width="11.7109375" style="1" bestFit="1" customWidth="1"/>
    <col min="15398" max="15398" width="17.5703125" style="1" bestFit="1" customWidth="1"/>
    <col min="15399" max="15399" width="11.7109375" style="1" bestFit="1" customWidth="1"/>
    <col min="15400" max="15400" width="15.85546875" style="1" bestFit="1" customWidth="1"/>
    <col min="15401" max="15401" width="11.7109375" style="1" bestFit="1" customWidth="1"/>
    <col min="15402" max="15402" width="4.140625" style="1" customWidth="1"/>
    <col min="15403" max="15403" width="18.5703125" style="1" bestFit="1" customWidth="1"/>
    <col min="15404" max="15404" width="11.7109375" style="1" bestFit="1" customWidth="1"/>
    <col min="15405" max="15405" width="18.5703125" style="1" bestFit="1" customWidth="1"/>
    <col min="15406" max="15406" width="11.7109375" style="1" bestFit="1" customWidth="1"/>
    <col min="15407" max="15407" width="17.5703125" style="1" bestFit="1" customWidth="1"/>
    <col min="15408" max="15408" width="11.7109375" style="1" bestFit="1" customWidth="1"/>
    <col min="15409" max="15409" width="17.5703125" style="1" bestFit="1" customWidth="1"/>
    <col min="15410" max="15410" width="11.7109375" style="1" bestFit="1" customWidth="1"/>
    <col min="15411" max="15411" width="17.5703125" style="1" bestFit="1" customWidth="1"/>
    <col min="15412" max="15412" width="11.7109375" style="1" bestFit="1" customWidth="1"/>
    <col min="15413" max="15413" width="15.85546875" style="1" bestFit="1" customWidth="1"/>
    <col min="15414" max="15414" width="11.7109375" style="1" bestFit="1" customWidth="1"/>
    <col min="15415" max="15415" width="17.5703125" style="1" bestFit="1" customWidth="1"/>
    <col min="15416" max="15416" width="11.7109375" style="1" bestFit="1" customWidth="1"/>
    <col min="15417" max="15417" width="4.42578125" style="1" customWidth="1"/>
    <col min="15418" max="15418" width="16.5703125" style="1" bestFit="1" customWidth="1"/>
    <col min="15419" max="15419" width="11.42578125" style="1"/>
    <col min="15420" max="15420" width="16.5703125" style="1" bestFit="1" customWidth="1"/>
    <col min="15421" max="15421" width="11.42578125" style="1"/>
    <col min="15422" max="15422" width="14.85546875" style="1" bestFit="1" customWidth="1"/>
    <col min="15423" max="15423" width="11.42578125" style="1"/>
    <col min="15424" max="15424" width="3.42578125" style="1" customWidth="1"/>
    <col min="15425" max="15425" width="16.5703125" style="1" bestFit="1" customWidth="1"/>
    <col min="15426" max="15426" width="11.42578125" style="1"/>
    <col min="15427" max="15427" width="17.5703125" style="1" bestFit="1" customWidth="1"/>
    <col min="15428" max="15428" width="11.42578125" style="1"/>
    <col min="15429" max="15429" width="13.85546875" style="1" bestFit="1" customWidth="1"/>
    <col min="15430" max="15430" width="11.42578125" style="1"/>
    <col min="15431" max="15431" width="13.85546875" style="1" bestFit="1" customWidth="1"/>
    <col min="15432" max="15432" width="11.42578125" style="1"/>
    <col min="15433" max="15433" width="13.85546875" style="1" bestFit="1" customWidth="1"/>
    <col min="15434" max="15434" width="11.42578125" style="1"/>
    <col min="15435" max="15435" width="14.85546875" style="1" bestFit="1" customWidth="1"/>
    <col min="15436" max="15436" width="11.42578125" style="1"/>
    <col min="15437" max="15437" width="14.85546875" style="1" bestFit="1" customWidth="1"/>
    <col min="15438" max="15438" width="11.42578125" style="1"/>
    <col min="15439" max="15439" width="14.85546875" style="1" bestFit="1" customWidth="1"/>
    <col min="15440" max="15637" width="11.42578125" style="1"/>
    <col min="15638" max="15638" width="6.140625" style="1" customWidth="1"/>
    <col min="15639" max="15639" width="28.28515625" style="1" bestFit="1" customWidth="1"/>
    <col min="15640" max="15640" width="17.5703125" style="1" bestFit="1" customWidth="1"/>
    <col min="15641" max="15641" width="10.85546875" style="1" bestFit="1" customWidth="1"/>
    <col min="15642" max="15642" width="3.140625" style="1" customWidth="1"/>
    <col min="15643" max="15643" width="18.5703125" style="1" bestFit="1" customWidth="1"/>
    <col min="15644" max="15644" width="10.85546875" style="1" bestFit="1" customWidth="1"/>
    <col min="15645" max="15645" width="3.28515625" style="1" customWidth="1"/>
    <col min="15646" max="15646" width="17.5703125" style="1" bestFit="1" customWidth="1"/>
    <col min="15647" max="15647" width="10.85546875" style="1" bestFit="1" customWidth="1"/>
    <col min="15648" max="15648" width="17.5703125" style="1" bestFit="1" customWidth="1"/>
    <col min="15649" max="15649" width="10.85546875" style="1" bestFit="1" customWidth="1"/>
    <col min="15650" max="15650" width="15.85546875" style="1" bestFit="1" customWidth="1"/>
    <col min="15651" max="15651" width="10.85546875" style="1" bestFit="1" customWidth="1"/>
    <col min="15652" max="15652" width="15.85546875" style="1" bestFit="1" customWidth="1"/>
    <col min="15653" max="15653" width="11.7109375" style="1" bestFit="1" customWidth="1"/>
    <col min="15654" max="15654" width="17.5703125" style="1" bestFit="1" customWidth="1"/>
    <col min="15655" max="15655" width="11.7109375" style="1" bestFit="1" customWidth="1"/>
    <col min="15656" max="15656" width="15.85546875" style="1" bestFit="1" customWidth="1"/>
    <col min="15657" max="15657" width="11.7109375" style="1" bestFit="1" customWidth="1"/>
    <col min="15658" max="15658" width="4.140625" style="1" customWidth="1"/>
    <col min="15659" max="15659" width="18.5703125" style="1" bestFit="1" customWidth="1"/>
    <col min="15660" max="15660" width="11.7109375" style="1" bestFit="1" customWidth="1"/>
    <col min="15661" max="15661" width="18.5703125" style="1" bestFit="1" customWidth="1"/>
    <col min="15662" max="15662" width="11.7109375" style="1" bestFit="1" customWidth="1"/>
    <col min="15663" max="15663" width="17.5703125" style="1" bestFit="1" customWidth="1"/>
    <col min="15664" max="15664" width="11.7109375" style="1" bestFit="1" customWidth="1"/>
    <col min="15665" max="15665" width="17.5703125" style="1" bestFit="1" customWidth="1"/>
    <col min="15666" max="15666" width="11.7109375" style="1" bestFit="1" customWidth="1"/>
    <col min="15667" max="15667" width="17.5703125" style="1" bestFit="1" customWidth="1"/>
    <col min="15668" max="15668" width="11.7109375" style="1" bestFit="1" customWidth="1"/>
    <col min="15669" max="15669" width="15.85546875" style="1" bestFit="1" customWidth="1"/>
    <col min="15670" max="15670" width="11.7109375" style="1" bestFit="1" customWidth="1"/>
    <col min="15671" max="15671" width="17.5703125" style="1" bestFit="1" customWidth="1"/>
    <col min="15672" max="15672" width="11.7109375" style="1" bestFit="1" customWidth="1"/>
    <col min="15673" max="15673" width="4.42578125" style="1" customWidth="1"/>
    <col min="15674" max="15674" width="16.5703125" style="1" bestFit="1" customWidth="1"/>
    <col min="15675" max="15675" width="11.42578125" style="1"/>
    <col min="15676" max="15676" width="16.5703125" style="1" bestFit="1" customWidth="1"/>
    <col min="15677" max="15677" width="11.42578125" style="1"/>
    <col min="15678" max="15678" width="14.85546875" style="1" bestFit="1" customWidth="1"/>
    <col min="15679" max="15679" width="11.42578125" style="1"/>
    <col min="15680" max="15680" width="3.42578125" style="1" customWidth="1"/>
    <col min="15681" max="15681" width="16.5703125" style="1" bestFit="1" customWidth="1"/>
    <col min="15682" max="15682" width="11.42578125" style="1"/>
    <col min="15683" max="15683" width="17.5703125" style="1" bestFit="1" customWidth="1"/>
    <col min="15684" max="15684" width="11.42578125" style="1"/>
    <col min="15685" max="15685" width="13.85546875" style="1" bestFit="1" customWidth="1"/>
    <col min="15686" max="15686" width="11.42578125" style="1"/>
    <col min="15687" max="15687" width="13.85546875" style="1" bestFit="1" customWidth="1"/>
    <col min="15688" max="15688" width="11.42578125" style="1"/>
    <col min="15689" max="15689" width="13.85546875" style="1" bestFit="1" customWidth="1"/>
    <col min="15690" max="15690" width="11.42578125" style="1"/>
    <col min="15691" max="15691" width="14.85546875" style="1" bestFit="1" customWidth="1"/>
    <col min="15692" max="15692" width="11.42578125" style="1"/>
    <col min="15693" max="15693" width="14.85546875" style="1" bestFit="1" customWidth="1"/>
    <col min="15694" max="15694" width="11.42578125" style="1"/>
    <col min="15695" max="15695" width="14.85546875" style="1" bestFit="1" customWidth="1"/>
    <col min="15696" max="15893" width="11.42578125" style="1"/>
    <col min="15894" max="15894" width="6.140625" style="1" customWidth="1"/>
    <col min="15895" max="15895" width="28.28515625" style="1" bestFit="1" customWidth="1"/>
    <col min="15896" max="15896" width="17.5703125" style="1" bestFit="1" customWidth="1"/>
    <col min="15897" max="15897" width="10.85546875" style="1" bestFit="1" customWidth="1"/>
    <col min="15898" max="15898" width="3.140625" style="1" customWidth="1"/>
    <col min="15899" max="15899" width="18.5703125" style="1" bestFit="1" customWidth="1"/>
    <col min="15900" max="15900" width="10.85546875" style="1" bestFit="1" customWidth="1"/>
    <col min="15901" max="15901" width="3.28515625" style="1" customWidth="1"/>
    <col min="15902" max="15902" width="17.5703125" style="1" bestFit="1" customWidth="1"/>
    <col min="15903" max="15903" width="10.85546875" style="1" bestFit="1" customWidth="1"/>
    <col min="15904" max="15904" width="17.5703125" style="1" bestFit="1" customWidth="1"/>
    <col min="15905" max="15905" width="10.85546875" style="1" bestFit="1" customWidth="1"/>
    <col min="15906" max="15906" width="15.85546875" style="1" bestFit="1" customWidth="1"/>
    <col min="15907" max="15907" width="10.85546875" style="1" bestFit="1" customWidth="1"/>
    <col min="15908" max="15908" width="15.85546875" style="1" bestFit="1" customWidth="1"/>
    <col min="15909" max="15909" width="11.7109375" style="1" bestFit="1" customWidth="1"/>
    <col min="15910" max="15910" width="17.5703125" style="1" bestFit="1" customWidth="1"/>
    <col min="15911" max="15911" width="11.7109375" style="1" bestFit="1" customWidth="1"/>
    <col min="15912" max="15912" width="15.85546875" style="1" bestFit="1" customWidth="1"/>
    <col min="15913" max="15913" width="11.7109375" style="1" bestFit="1" customWidth="1"/>
    <col min="15914" max="15914" width="4.140625" style="1" customWidth="1"/>
    <col min="15915" max="15915" width="18.5703125" style="1" bestFit="1" customWidth="1"/>
    <col min="15916" max="15916" width="11.7109375" style="1" bestFit="1" customWidth="1"/>
    <col min="15917" max="15917" width="18.5703125" style="1" bestFit="1" customWidth="1"/>
    <col min="15918" max="15918" width="11.7109375" style="1" bestFit="1" customWidth="1"/>
    <col min="15919" max="15919" width="17.5703125" style="1" bestFit="1" customWidth="1"/>
    <col min="15920" max="15920" width="11.7109375" style="1" bestFit="1" customWidth="1"/>
    <col min="15921" max="15921" width="17.5703125" style="1" bestFit="1" customWidth="1"/>
    <col min="15922" max="15922" width="11.7109375" style="1" bestFit="1" customWidth="1"/>
    <col min="15923" max="15923" width="17.5703125" style="1" bestFit="1" customWidth="1"/>
    <col min="15924" max="15924" width="11.7109375" style="1" bestFit="1" customWidth="1"/>
    <col min="15925" max="15925" width="15.85546875" style="1" bestFit="1" customWidth="1"/>
    <col min="15926" max="15926" width="11.7109375" style="1" bestFit="1" customWidth="1"/>
    <col min="15927" max="15927" width="17.5703125" style="1" bestFit="1" customWidth="1"/>
    <col min="15928" max="15928" width="11.7109375" style="1" bestFit="1" customWidth="1"/>
    <col min="15929" max="15929" width="4.42578125" style="1" customWidth="1"/>
    <col min="15930" max="15930" width="16.5703125" style="1" bestFit="1" customWidth="1"/>
    <col min="15931" max="15931" width="11.42578125" style="1"/>
    <col min="15932" max="15932" width="16.5703125" style="1" bestFit="1" customWidth="1"/>
    <col min="15933" max="15933" width="11.42578125" style="1"/>
    <col min="15934" max="15934" width="14.85546875" style="1" bestFit="1" customWidth="1"/>
    <col min="15935" max="15935" width="11.42578125" style="1"/>
    <col min="15936" max="15936" width="3.42578125" style="1" customWidth="1"/>
    <col min="15937" max="15937" width="16.5703125" style="1" bestFit="1" customWidth="1"/>
    <col min="15938" max="15938" width="11.42578125" style="1"/>
    <col min="15939" max="15939" width="17.5703125" style="1" bestFit="1" customWidth="1"/>
    <col min="15940" max="15940" width="11.42578125" style="1"/>
    <col min="15941" max="15941" width="13.85546875" style="1" bestFit="1" customWidth="1"/>
    <col min="15942" max="15942" width="11.42578125" style="1"/>
    <col min="15943" max="15943" width="13.85546875" style="1" bestFit="1" customWidth="1"/>
    <col min="15944" max="15944" width="11.42578125" style="1"/>
    <col min="15945" max="15945" width="13.85546875" style="1" bestFit="1" customWidth="1"/>
    <col min="15946" max="15946" width="11.42578125" style="1"/>
    <col min="15947" max="15947" width="14.85546875" style="1" bestFit="1" customWidth="1"/>
    <col min="15948" max="15948" width="11.42578125" style="1"/>
    <col min="15949" max="15949" width="14.85546875" style="1" bestFit="1" customWidth="1"/>
    <col min="15950" max="15950" width="11.42578125" style="1"/>
    <col min="15951" max="15951" width="14.85546875" style="1" bestFit="1" customWidth="1"/>
    <col min="15952" max="16149" width="11.42578125" style="1"/>
    <col min="16150" max="16150" width="6.140625" style="1" customWidth="1"/>
    <col min="16151" max="16151" width="28.28515625" style="1" bestFit="1" customWidth="1"/>
    <col min="16152" max="16152" width="17.5703125" style="1" bestFit="1" customWidth="1"/>
    <col min="16153" max="16153" width="10.85546875" style="1" bestFit="1" customWidth="1"/>
    <col min="16154" max="16154" width="3.140625" style="1" customWidth="1"/>
    <col min="16155" max="16155" width="18.5703125" style="1" bestFit="1" customWidth="1"/>
    <col min="16156" max="16156" width="10.85546875" style="1" bestFit="1" customWidth="1"/>
    <col min="16157" max="16157" width="3.28515625" style="1" customWidth="1"/>
    <col min="16158" max="16158" width="17.5703125" style="1" bestFit="1" customWidth="1"/>
    <col min="16159" max="16159" width="10.85546875" style="1" bestFit="1" customWidth="1"/>
    <col min="16160" max="16160" width="17.5703125" style="1" bestFit="1" customWidth="1"/>
    <col min="16161" max="16161" width="10.85546875" style="1" bestFit="1" customWidth="1"/>
    <col min="16162" max="16162" width="15.85546875" style="1" bestFit="1" customWidth="1"/>
    <col min="16163" max="16163" width="10.85546875" style="1" bestFit="1" customWidth="1"/>
    <col min="16164" max="16164" width="15.85546875" style="1" bestFit="1" customWidth="1"/>
    <col min="16165" max="16165" width="11.7109375" style="1" bestFit="1" customWidth="1"/>
    <col min="16166" max="16166" width="17.5703125" style="1" bestFit="1" customWidth="1"/>
    <col min="16167" max="16167" width="11.7109375" style="1" bestFit="1" customWidth="1"/>
    <col min="16168" max="16168" width="15.85546875" style="1" bestFit="1" customWidth="1"/>
    <col min="16169" max="16169" width="11.7109375" style="1" bestFit="1" customWidth="1"/>
    <col min="16170" max="16170" width="4.140625" style="1" customWidth="1"/>
    <col min="16171" max="16171" width="18.5703125" style="1" bestFit="1" customWidth="1"/>
    <col min="16172" max="16172" width="11.7109375" style="1" bestFit="1" customWidth="1"/>
    <col min="16173" max="16173" width="18.5703125" style="1" bestFit="1" customWidth="1"/>
    <col min="16174" max="16174" width="11.7109375" style="1" bestFit="1" customWidth="1"/>
    <col min="16175" max="16175" width="17.5703125" style="1" bestFit="1" customWidth="1"/>
    <col min="16176" max="16176" width="11.7109375" style="1" bestFit="1" customWidth="1"/>
    <col min="16177" max="16177" width="17.5703125" style="1" bestFit="1" customWidth="1"/>
    <col min="16178" max="16178" width="11.7109375" style="1" bestFit="1" customWidth="1"/>
    <col min="16179" max="16179" width="17.5703125" style="1" bestFit="1" customWidth="1"/>
    <col min="16180" max="16180" width="11.7109375" style="1" bestFit="1" customWidth="1"/>
    <col min="16181" max="16181" width="15.85546875" style="1" bestFit="1" customWidth="1"/>
    <col min="16182" max="16182" width="11.7109375" style="1" bestFit="1" customWidth="1"/>
    <col min="16183" max="16183" width="17.5703125" style="1" bestFit="1" customWidth="1"/>
    <col min="16184" max="16184" width="11.7109375" style="1" bestFit="1" customWidth="1"/>
    <col min="16185" max="16185" width="4.42578125" style="1" customWidth="1"/>
    <col min="16186" max="16186" width="16.5703125" style="1" bestFit="1" customWidth="1"/>
    <col min="16187" max="16187" width="11.42578125" style="1"/>
    <col min="16188" max="16188" width="16.5703125" style="1" bestFit="1" customWidth="1"/>
    <col min="16189" max="16189" width="11.42578125" style="1"/>
    <col min="16190" max="16190" width="14.85546875" style="1" bestFit="1" customWidth="1"/>
    <col min="16191" max="16191" width="11.42578125" style="1"/>
    <col min="16192" max="16192" width="3.42578125" style="1" customWidth="1"/>
    <col min="16193" max="16193" width="16.5703125" style="1" bestFit="1" customWidth="1"/>
    <col min="16194" max="16194" width="11.42578125" style="1"/>
    <col min="16195" max="16195" width="17.5703125" style="1" bestFit="1" customWidth="1"/>
    <col min="16196" max="16196" width="11.42578125" style="1"/>
    <col min="16197" max="16197" width="13.85546875" style="1" bestFit="1" customWidth="1"/>
    <col min="16198" max="16198" width="11.42578125" style="1"/>
    <col min="16199" max="16199" width="13.85546875" style="1" bestFit="1" customWidth="1"/>
    <col min="16200" max="16200" width="11.42578125" style="1"/>
    <col min="16201" max="16201" width="13.85546875" style="1" bestFit="1" customWidth="1"/>
    <col min="16202" max="16202" width="11.42578125" style="1"/>
    <col min="16203" max="16203" width="14.85546875" style="1" bestFit="1" customWidth="1"/>
    <col min="16204" max="16204" width="11.42578125" style="1"/>
    <col min="16205" max="16205" width="14.85546875" style="1" bestFit="1" customWidth="1"/>
    <col min="16206" max="16206" width="11.42578125" style="1"/>
    <col min="16207" max="16207" width="14.85546875" style="1" bestFit="1" customWidth="1"/>
    <col min="16208" max="16384" width="11.42578125" style="1"/>
  </cols>
  <sheetData>
    <row r="1" spans="1:81" ht="60" customHeight="1" x14ac:dyDescent="0.25">
      <c r="A1" s="103"/>
      <c r="B1" s="103"/>
      <c r="C1" s="103"/>
      <c r="D1" s="103"/>
      <c r="E1" s="103"/>
      <c r="F1" s="103"/>
      <c r="G1" s="103"/>
      <c r="H1" s="103"/>
      <c r="I1" s="103"/>
      <c r="J1" s="103"/>
      <c r="K1" s="103"/>
      <c r="L1" s="103"/>
      <c r="M1" s="103"/>
      <c r="N1" s="103"/>
      <c r="O1" s="103"/>
      <c r="P1" s="103"/>
      <c r="Q1" s="399"/>
      <c r="CC1" s="826" t="s">
        <v>85</v>
      </c>
    </row>
    <row r="2" spans="1:81" ht="15" customHeight="1" x14ac:dyDescent="0.25">
      <c r="A2" s="399"/>
      <c r="B2" s="399"/>
      <c r="C2" s="399"/>
      <c r="D2" s="399"/>
      <c r="E2" s="399"/>
      <c r="F2" s="399"/>
      <c r="G2" s="399"/>
      <c r="H2" s="399"/>
      <c r="I2" s="399"/>
      <c r="J2" s="399"/>
      <c r="K2" s="399"/>
      <c r="L2" s="399"/>
      <c r="M2" s="399"/>
      <c r="N2" s="399"/>
      <c r="O2" s="399"/>
      <c r="P2" s="399"/>
      <c r="Q2" s="399"/>
      <c r="CC2" s="826"/>
    </row>
    <row r="3" spans="1:81" ht="15" customHeight="1" x14ac:dyDescent="0.25">
      <c r="A3" s="832" t="s">
        <v>0</v>
      </c>
      <c r="B3" s="833"/>
      <c r="C3" s="833"/>
      <c r="D3" s="833"/>
      <c r="E3" s="833"/>
      <c r="F3" s="833"/>
      <c r="G3" s="833"/>
      <c r="H3" s="833"/>
      <c r="I3" s="833"/>
      <c r="J3" s="833"/>
      <c r="K3" s="833"/>
      <c r="L3" s="833"/>
      <c r="M3" s="833"/>
      <c r="N3" s="833"/>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3"/>
      <c r="BP3" s="833"/>
      <c r="BQ3" s="833"/>
      <c r="BR3" s="833"/>
      <c r="BS3" s="833"/>
      <c r="BT3" s="833"/>
      <c r="BU3" s="833"/>
      <c r="BV3" s="833"/>
      <c r="BW3" s="833"/>
      <c r="BX3" s="833"/>
      <c r="BY3" s="833"/>
      <c r="BZ3" s="833"/>
      <c r="CA3" s="833"/>
      <c r="CB3" s="834"/>
    </row>
    <row r="4" spans="1:81" ht="15" customHeight="1" x14ac:dyDescent="0.25">
      <c r="A4" s="835"/>
      <c r="B4" s="836"/>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836"/>
      <c r="BS4" s="836"/>
      <c r="BT4" s="836"/>
      <c r="BU4" s="836"/>
      <c r="BV4" s="836"/>
      <c r="BW4" s="836"/>
      <c r="BX4" s="836"/>
      <c r="BY4" s="836"/>
      <c r="BZ4" s="836"/>
      <c r="CA4" s="836"/>
      <c r="CB4" s="837"/>
    </row>
    <row r="5" spans="1:81" s="400" customFormat="1" ht="15" customHeight="1" x14ac:dyDescent="0.25">
      <c r="A5" s="442" t="s">
        <v>283</v>
      </c>
      <c r="B5" s="440"/>
      <c r="C5" s="440"/>
      <c r="D5" s="440"/>
      <c r="E5" s="440"/>
      <c r="F5" s="440"/>
      <c r="G5" s="440"/>
      <c r="H5" s="440"/>
      <c r="I5" s="440"/>
      <c r="J5" s="440"/>
      <c r="K5" s="440"/>
      <c r="L5" s="440"/>
      <c r="M5" s="440"/>
      <c r="N5" s="440"/>
      <c r="O5" s="440"/>
      <c r="P5" s="440"/>
      <c r="Q5" s="440"/>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c r="BC5" s="441"/>
      <c r="BD5" s="441"/>
      <c r="BE5" s="441"/>
      <c r="BF5" s="441"/>
      <c r="BG5" s="441"/>
      <c r="BH5" s="441"/>
      <c r="BI5" s="441"/>
      <c r="BJ5" s="441"/>
      <c r="BK5" s="441"/>
      <c r="BL5" s="441"/>
      <c r="BM5" s="441"/>
      <c r="BN5" s="441"/>
      <c r="BO5" s="441"/>
      <c r="BP5" s="441"/>
      <c r="BQ5" s="441"/>
      <c r="BR5" s="441"/>
      <c r="BS5" s="441"/>
      <c r="BT5" s="441"/>
      <c r="BU5" s="441"/>
      <c r="BV5" s="441"/>
      <c r="BW5" s="441"/>
      <c r="BX5" s="441"/>
      <c r="BY5" s="441"/>
      <c r="BZ5" s="441"/>
      <c r="CA5" s="441"/>
      <c r="CB5" s="443"/>
    </row>
    <row r="6" spans="1:81" s="400" customFormat="1" ht="15" customHeight="1" x14ac:dyDescent="0.25">
      <c r="A6" s="184">
        <v>2018</v>
      </c>
      <c r="B6" s="401"/>
      <c r="C6" s="402"/>
      <c r="D6" s="402"/>
      <c r="E6" s="402"/>
      <c r="F6" s="402"/>
      <c r="G6" s="402"/>
      <c r="H6" s="402"/>
      <c r="I6" s="402"/>
      <c r="J6" s="402"/>
      <c r="K6" s="402"/>
      <c r="L6" s="402"/>
      <c r="M6" s="402"/>
      <c r="N6" s="402"/>
      <c r="O6" s="402"/>
      <c r="P6" s="402"/>
      <c r="Q6" s="402"/>
      <c r="R6" s="403"/>
      <c r="S6" s="403"/>
      <c r="T6" s="403"/>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c r="AT6" s="403"/>
      <c r="AU6" s="403"/>
      <c r="AV6" s="403"/>
      <c r="AW6" s="403"/>
      <c r="AX6" s="403"/>
      <c r="AY6" s="403"/>
      <c r="AZ6" s="403"/>
      <c r="BA6" s="403"/>
      <c r="BB6" s="403"/>
      <c r="BC6" s="403"/>
      <c r="BD6" s="403"/>
      <c r="BE6" s="403"/>
      <c r="BF6" s="403"/>
      <c r="BG6" s="403"/>
      <c r="BH6" s="403"/>
      <c r="BI6" s="403"/>
      <c r="BJ6" s="403"/>
      <c r="BK6" s="403"/>
      <c r="BL6" s="403"/>
      <c r="BM6" s="403"/>
      <c r="BN6" s="403"/>
      <c r="BO6" s="403"/>
      <c r="BP6" s="403"/>
      <c r="BQ6" s="403"/>
      <c r="BR6" s="403"/>
      <c r="BS6" s="403"/>
      <c r="BT6" s="403"/>
      <c r="BU6" s="403"/>
      <c r="BV6" s="403"/>
      <c r="BW6" s="403"/>
      <c r="BX6" s="403"/>
      <c r="BY6" s="403"/>
      <c r="BZ6" s="403"/>
      <c r="CA6" s="403"/>
      <c r="CB6" s="404"/>
    </row>
    <row r="8" spans="1:81" ht="31.5" customHeight="1" x14ac:dyDescent="0.25">
      <c r="A8" s="838" t="s">
        <v>1</v>
      </c>
      <c r="B8" s="405" t="s">
        <v>2</v>
      </c>
      <c r="C8" s="830" t="s">
        <v>284</v>
      </c>
      <c r="D8" s="830"/>
      <c r="E8" s="830"/>
      <c r="F8" s="830" t="s">
        <v>285</v>
      </c>
      <c r="G8" s="830"/>
      <c r="H8" s="830"/>
      <c r="I8" s="830" t="s">
        <v>286</v>
      </c>
      <c r="J8" s="830"/>
      <c r="K8" s="830"/>
      <c r="L8" s="830" t="s">
        <v>287</v>
      </c>
      <c r="M8" s="830"/>
      <c r="N8" s="830"/>
      <c r="O8" s="830" t="s">
        <v>288</v>
      </c>
      <c r="P8" s="830"/>
      <c r="Q8" s="830"/>
      <c r="R8" s="830" t="s">
        <v>289</v>
      </c>
      <c r="S8" s="830"/>
      <c r="T8" s="830"/>
      <c r="U8" s="830" t="s">
        <v>290</v>
      </c>
      <c r="V8" s="830"/>
      <c r="W8" s="830"/>
      <c r="X8" s="830" t="s">
        <v>291</v>
      </c>
      <c r="Y8" s="830"/>
      <c r="Z8" s="830"/>
      <c r="AA8" s="830" t="s">
        <v>292</v>
      </c>
      <c r="AB8" s="830"/>
      <c r="AC8" s="830"/>
      <c r="AD8" s="830" t="s">
        <v>293</v>
      </c>
      <c r="AE8" s="830"/>
      <c r="AF8" s="830"/>
      <c r="AG8" s="830" t="s">
        <v>294</v>
      </c>
      <c r="AH8" s="830"/>
      <c r="AI8" s="830"/>
      <c r="AJ8" s="830" t="s">
        <v>295</v>
      </c>
      <c r="AK8" s="830"/>
      <c r="AL8" s="830"/>
      <c r="AM8" s="830" t="s">
        <v>296</v>
      </c>
      <c r="AN8" s="830"/>
      <c r="AO8" s="830"/>
      <c r="AP8" s="830" t="s">
        <v>297</v>
      </c>
      <c r="AQ8" s="830"/>
      <c r="AR8" s="830"/>
      <c r="AS8" s="830" t="s">
        <v>298</v>
      </c>
      <c r="AT8" s="830"/>
      <c r="AU8" s="830"/>
      <c r="AV8" s="830" t="s">
        <v>299</v>
      </c>
      <c r="AW8" s="830"/>
      <c r="AX8" s="830"/>
      <c r="AY8" s="830" t="s">
        <v>300</v>
      </c>
      <c r="AZ8" s="830"/>
      <c r="BA8" s="830"/>
      <c r="BB8" s="830" t="s">
        <v>301</v>
      </c>
      <c r="BC8" s="830"/>
      <c r="BD8" s="830"/>
      <c r="BE8" s="830" t="s">
        <v>302</v>
      </c>
      <c r="BF8" s="830"/>
      <c r="BG8" s="830"/>
      <c r="BH8" s="830" t="s">
        <v>303</v>
      </c>
      <c r="BI8" s="830"/>
      <c r="BJ8" s="830"/>
      <c r="BK8" s="830" t="s">
        <v>304</v>
      </c>
      <c r="BL8" s="830"/>
      <c r="BM8" s="830"/>
      <c r="BN8" s="830" t="s">
        <v>305</v>
      </c>
      <c r="BO8" s="830"/>
      <c r="BP8" s="830"/>
      <c r="BQ8" s="830" t="s">
        <v>306</v>
      </c>
      <c r="BR8" s="830"/>
      <c r="BS8" s="830"/>
      <c r="BT8" s="830" t="s">
        <v>307</v>
      </c>
      <c r="BU8" s="830"/>
      <c r="BV8" s="830"/>
      <c r="BW8" s="830" t="s">
        <v>308</v>
      </c>
      <c r="BX8" s="830"/>
      <c r="BY8" s="830"/>
      <c r="BZ8" s="830" t="s">
        <v>309</v>
      </c>
      <c r="CA8" s="830"/>
      <c r="CB8" s="831"/>
    </row>
    <row r="9" spans="1:81" ht="22.5" customHeight="1" x14ac:dyDescent="0.25">
      <c r="A9" s="839"/>
      <c r="B9" s="406" t="s">
        <v>9</v>
      </c>
      <c r="C9" s="45" t="s">
        <v>310</v>
      </c>
      <c r="D9" s="407" t="s">
        <v>11</v>
      </c>
      <c r="E9" s="408" t="s">
        <v>12</v>
      </c>
      <c r="F9" s="45" t="s">
        <v>10</v>
      </c>
      <c r="G9" s="407" t="s">
        <v>11</v>
      </c>
      <c r="H9" s="408" t="s">
        <v>12</v>
      </c>
      <c r="I9" s="45" t="s">
        <v>10</v>
      </c>
      <c r="J9" s="45" t="s">
        <v>11</v>
      </c>
      <c r="K9" s="408" t="s">
        <v>12</v>
      </c>
      <c r="L9" s="45" t="s">
        <v>10</v>
      </c>
      <c r="M9" s="45" t="s">
        <v>11</v>
      </c>
      <c r="N9" s="408" t="s">
        <v>12</v>
      </c>
      <c r="O9" s="45" t="s">
        <v>10</v>
      </c>
      <c r="P9" s="45" t="s">
        <v>11</v>
      </c>
      <c r="Q9" s="408" t="s">
        <v>12</v>
      </c>
      <c r="R9" s="45" t="s">
        <v>10</v>
      </c>
      <c r="S9" s="45" t="s">
        <v>11</v>
      </c>
      <c r="T9" s="408" t="s">
        <v>12</v>
      </c>
      <c r="U9" s="45" t="s">
        <v>10</v>
      </c>
      <c r="V9" s="45" t="s">
        <v>11</v>
      </c>
      <c r="W9" s="408" t="s">
        <v>12</v>
      </c>
      <c r="X9" s="45" t="s">
        <v>10</v>
      </c>
      <c r="Y9" s="45" t="s">
        <v>11</v>
      </c>
      <c r="Z9" s="408" t="s">
        <v>12</v>
      </c>
      <c r="AA9" s="45" t="s">
        <v>10</v>
      </c>
      <c r="AB9" s="45" t="s">
        <v>11</v>
      </c>
      <c r="AC9" s="408" t="s">
        <v>12</v>
      </c>
      <c r="AD9" s="45" t="s">
        <v>10</v>
      </c>
      <c r="AE9" s="45" t="s">
        <v>11</v>
      </c>
      <c r="AF9" s="408" t="s">
        <v>12</v>
      </c>
      <c r="AG9" s="45" t="s">
        <v>10</v>
      </c>
      <c r="AH9" s="45" t="s">
        <v>11</v>
      </c>
      <c r="AI9" s="408" t="s">
        <v>12</v>
      </c>
      <c r="AJ9" s="45" t="s">
        <v>10</v>
      </c>
      <c r="AK9" s="45" t="s">
        <v>11</v>
      </c>
      <c r="AL9" s="408" t="s">
        <v>12</v>
      </c>
      <c r="AM9" s="45" t="s">
        <v>10</v>
      </c>
      <c r="AN9" s="45" t="s">
        <v>11</v>
      </c>
      <c r="AO9" s="408" t="s">
        <v>12</v>
      </c>
      <c r="AP9" s="45" t="s">
        <v>10</v>
      </c>
      <c r="AQ9" s="45" t="s">
        <v>11</v>
      </c>
      <c r="AR9" s="408" t="s">
        <v>12</v>
      </c>
      <c r="AS9" s="45" t="s">
        <v>10</v>
      </c>
      <c r="AT9" s="45" t="s">
        <v>11</v>
      </c>
      <c r="AU9" s="408" t="s">
        <v>12</v>
      </c>
      <c r="AV9" s="45" t="s">
        <v>10</v>
      </c>
      <c r="AW9" s="45" t="s">
        <v>11</v>
      </c>
      <c r="AX9" s="408" t="s">
        <v>12</v>
      </c>
      <c r="AY9" s="45" t="s">
        <v>10</v>
      </c>
      <c r="AZ9" s="45" t="s">
        <v>11</v>
      </c>
      <c r="BA9" s="408" t="s">
        <v>12</v>
      </c>
      <c r="BB9" s="45" t="s">
        <v>10</v>
      </c>
      <c r="BC9" s="45" t="s">
        <v>11</v>
      </c>
      <c r="BD9" s="408" t="s">
        <v>12</v>
      </c>
      <c r="BE9" s="45" t="s">
        <v>10</v>
      </c>
      <c r="BF9" s="45" t="s">
        <v>11</v>
      </c>
      <c r="BG9" s="408" t="s">
        <v>12</v>
      </c>
      <c r="BH9" s="45" t="s">
        <v>10</v>
      </c>
      <c r="BI9" s="45" t="s">
        <v>11</v>
      </c>
      <c r="BJ9" s="408" t="s">
        <v>12</v>
      </c>
      <c r="BK9" s="45" t="s">
        <v>10</v>
      </c>
      <c r="BL9" s="45" t="s">
        <v>11</v>
      </c>
      <c r="BM9" s="408" t="s">
        <v>12</v>
      </c>
      <c r="BN9" s="45" t="s">
        <v>10</v>
      </c>
      <c r="BO9" s="45" t="s">
        <v>11</v>
      </c>
      <c r="BP9" s="408" t="s">
        <v>12</v>
      </c>
      <c r="BQ9" s="45" t="s">
        <v>10</v>
      </c>
      <c r="BR9" s="45" t="s">
        <v>11</v>
      </c>
      <c r="BS9" s="408" t="s">
        <v>12</v>
      </c>
      <c r="BT9" s="45" t="s">
        <v>10</v>
      </c>
      <c r="BU9" s="45" t="s">
        <v>11</v>
      </c>
      <c r="BV9" s="408" t="s">
        <v>12</v>
      </c>
      <c r="BW9" s="45" t="s">
        <v>10</v>
      </c>
      <c r="BX9" s="45" t="s">
        <v>11</v>
      </c>
      <c r="BY9" s="408" t="s">
        <v>12</v>
      </c>
      <c r="BZ9" s="45" t="s">
        <v>10</v>
      </c>
      <c r="CA9" s="45" t="s">
        <v>11</v>
      </c>
      <c r="CB9" s="46" t="s">
        <v>12</v>
      </c>
    </row>
    <row r="10" spans="1:81" ht="14.25" customHeight="1" x14ac:dyDescent="0.25">
      <c r="A10" s="265"/>
      <c r="B10" s="409" t="s">
        <v>14</v>
      </c>
      <c r="C10" s="410">
        <v>2037011.474687</v>
      </c>
      <c r="D10" s="411">
        <v>1.239797</v>
      </c>
      <c r="E10" s="410">
        <v>49499.44</v>
      </c>
      <c r="F10" s="410">
        <v>50097143.334760003</v>
      </c>
      <c r="G10" s="411">
        <v>2.1114199999999999</v>
      </c>
      <c r="H10" s="410">
        <v>2073212.23</v>
      </c>
      <c r="I10" s="410">
        <v>4447727.3633150002</v>
      </c>
      <c r="J10" s="411">
        <v>3.6308630000000002</v>
      </c>
      <c r="K10" s="410">
        <v>316522.09999999998</v>
      </c>
      <c r="L10" s="410">
        <v>2880205.2664299998</v>
      </c>
      <c r="M10" s="411">
        <v>3.598115</v>
      </c>
      <c r="N10" s="410">
        <v>203120.87</v>
      </c>
      <c r="O10" s="410">
        <v>753972.49757200002</v>
      </c>
      <c r="P10" s="411">
        <v>13.080420999999999</v>
      </c>
      <c r="Q10" s="410">
        <v>193300.64</v>
      </c>
      <c r="R10" s="410">
        <v>639357.21722500003</v>
      </c>
      <c r="S10" s="411">
        <v>9.1777370000000005</v>
      </c>
      <c r="T10" s="410">
        <v>115009.9</v>
      </c>
      <c r="U10" s="410">
        <v>1393329.7147969999</v>
      </c>
      <c r="V10" s="411">
        <v>8.5284770000000005</v>
      </c>
      <c r="W10" s="410">
        <v>232906.42</v>
      </c>
      <c r="X10" s="410">
        <v>174192.38208800001</v>
      </c>
      <c r="Y10" s="411">
        <v>10.636158</v>
      </c>
      <c r="Z10" s="410">
        <v>36313.660000000003</v>
      </c>
      <c r="AA10" s="410">
        <v>39161266.986188002</v>
      </c>
      <c r="AB10" s="411">
        <v>2.4818159999999998</v>
      </c>
      <c r="AC10" s="410">
        <v>1904944.85</v>
      </c>
      <c r="AD10" s="410">
        <v>23759704.473177999</v>
      </c>
      <c r="AE10" s="411">
        <v>3.1777549999999999</v>
      </c>
      <c r="AF10" s="410">
        <v>1479849.32</v>
      </c>
      <c r="AG10" s="410">
        <v>8202751.2815370001</v>
      </c>
      <c r="AH10" s="411">
        <v>3.6272389999999999</v>
      </c>
      <c r="AI10" s="410">
        <v>583165.48</v>
      </c>
      <c r="AJ10" s="410">
        <v>5580454.2469410002</v>
      </c>
      <c r="AK10" s="411">
        <v>7.9089710000000002</v>
      </c>
      <c r="AL10" s="410">
        <v>865058.79</v>
      </c>
      <c r="AM10" s="410">
        <v>1165213.20964</v>
      </c>
      <c r="AN10" s="411">
        <v>3.1811989999999999</v>
      </c>
      <c r="AO10" s="410">
        <v>72652.789999999994</v>
      </c>
      <c r="AP10" s="410">
        <v>453143.77489200002</v>
      </c>
      <c r="AQ10" s="411">
        <v>26.630199000000001</v>
      </c>
      <c r="AR10" s="410">
        <v>236519.26</v>
      </c>
      <c r="AS10" s="410">
        <v>7198811.2314729998</v>
      </c>
      <c r="AT10" s="411">
        <v>6.376627</v>
      </c>
      <c r="AU10" s="410">
        <v>899720.96</v>
      </c>
      <c r="AV10" s="410">
        <v>5181383.7660790002</v>
      </c>
      <c r="AW10" s="411">
        <v>4.0310119999999996</v>
      </c>
      <c r="AX10" s="410">
        <v>409369.91</v>
      </c>
      <c r="AY10" s="410">
        <v>4617901.4826750001</v>
      </c>
      <c r="AZ10" s="411">
        <v>3.8791190000000002</v>
      </c>
      <c r="BA10" s="410">
        <v>351102.39</v>
      </c>
      <c r="BB10" s="410">
        <v>563482.28340399999</v>
      </c>
      <c r="BC10" s="411">
        <v>17.451074999999999</v>
      </c>
      <c r="BD10" s="410">
        <v>192734.07999999999</v>
      </c>
      <c r="BE10" s="410">
        <v>1306765.219178</v>
      </c>
      <c r="BF10" s="411">
        <v>4.0805600000000002</v>
      </c>
      <c r="BG10" s="410">
        <v>104513.76</v>
      </c>
      <c r="BH10" s="410">
        <v>53300.441204000002</v>
      </c>
      <c r="BI10" s="411">
        <v>5.0624849999999997</v>
      </c>
      <c r="BJ10" s="410">
        <v>5288.72</v>
      </c>
      <c r="BK10" s="410">
        <v>12037.222666</v>
      </c>
      <c r="BL10" s="411">
        <v>15.826008</v>
      </c>
      <c r="BM10" s="410">
        <v>3733.82</v>
      </c>
      <c r="BN10" s="410">
        <v>17874.984680000001</v>
      </c>
      <c r="BO10" s="411">
        <v>18.523724999999999</v>
      </c>
      <c r="BP10" s="410">
        <v>6489.78</v>
      </c>
      <c r="BQ10" s="410">
        <v>83212.648549999998</v>
      </c>
      <c r="BR10" s="411">
        <v>5.7543509999999998</v>
      </c>
      <c r="BS10" s="410">
        <v>9385.16</v>
      </c>
      <c r="BT10" s="410">
        <v>212028.935466</v>
      </c>
      <c r="BU10" s="411">
        <v>13.758262999999999</v>
      </c>
      <c r="BV10" s="410">
        <v>57176.14</v>
      </c>
      <c r="BW10" s="410">
        <v>475124.324142</v>
      </c>
      <c r="BX10" s="411">
        <v>6.4714090000000004</v>
      </c>
      <c r="BY10" s="410">
        <v>60264.59</v>
      </c>
      <c r="BZ10" s="410">
        <v>536399.31101900002</v>
      </c>
      <c r="CA10" s="411">
        <v>6.1169330000000004</v>
      </c>
      <c r="CB10" s="412">
        <v>64309.919999999998</v>
      </c>
    </row>
    <row r="11" spans="1:81" s="89" customFormat="1" ht="14.25" customHeight="1" x14ac:dyDescent="0.25">
      <c r="A11" s="300"/>
      <c r="B11" s="381" t="s">
        <v>15</v>
      </c>
      <c r="C11" s="413">
        <v>1230730.256604</v>
      </c>
      <c r="D11" s="444">
        <v>1.14924</v>
      </c>
      <c r="E11" s="413">
        <v>27722.33</v>
      </c>
      <c r="F11" s="413">
        <v>16107343.212324001</v>
      </c>
      <c r="G11" s="444">
        <v>2.8706109999999998</v>
      </c>
      <c r="H11" s="413">
        <v>906263.2</v>
      </c>
      <c r="I11" s="413">
        <v>1868806.3929250001</v>
      </c>
      <c r="J11" s="444">
        <v>3.0589659999999999</v>
      </c>
      <c r="K11" s="413">
        <v>112045.66</v>
      </c>
      <c r="L11" s="413">
        <v>1362994.3367979999</v>
      </c>
      <c r="M11" s="444">
        <v>3.458615</v>
      </c>
      <c r="N11" s="413">
        <v>92395.82</v>
      </c>
      <c r="O11" s="413">
        <v>265217.59917100001</v>
      </c>
      <c r="P11" s="444">
        <v>5.3455950000000003</v>
      </c>
      <c r="Q11" s="413">
        <v>27787.82</v>
      </c>
      <c r="R11" s="413">
        <v>176206.39288699999</v>
      </c>
      <c r="S11" s="444">
        <v>9.8185800000000008</v>
      </c>
      <c r="T11" s="413">
        <v>33909.89</v>
      </c>
      <c r="U11" s="413">
        <v>441423.992058</v>
      </c>
      <c r="V11" s="444">
        <v>6.0410149999999998</v>
      </c>
      <c r="W11" s="413">
        <v>52266.32</v>
      </c>
      <c r="X11" s="413">
        <v>64388.064069</v>
      </c>
      <c r="Y11" s="444">
        <v>15.710221000000001</v>
      </c>
      <c r="Z11" s="413">
        <v>19826.39</v>
      </c>
      <c r="AA11" s="413">
        <v>11168939.149595</v>
      </c>
      <c r="AB11" s="444">
        <v>3.397106</v>
      </c>
      <c r="AC11" s="413">
        <v>743664.55</v>
      </c>
      <c r="AD11" s="413">
        <v>7449663.7130659996</v>
      </c>
      <c r="AE11" s="444">
        <v>4.0128259999999996</v>
      </c>
      <c r="AF11" s="413">
        <v>585926.42000000004</v>
      </c>
      <c r="AG11" s="413">
        <v>3209876.9068800001</v>
      </c>
      <c r="AH11" s="444">
        <v>3.977541</v>
      </c>
      <c r="AI11" s="413">
        <v>250241.35</v>
      </c>
      <c r="AJ11" s="413">
        <v>9299.9092689999998</v>
      </c>
      <c r="AK11" s="444">
        <v>56.163474000000001</v>
      </c>
      <c r="AL11" s="413">
        <v>10237.379999999999</v>
      </c>
      <c r="AM11" s="413">
        <v>57986.370686000002</v>
      </c>
      <c r="AN11" s="444">
        <v>46.977375000000002</v>
      </c>
      <c r="AO11" s="413">
        <v>53391.33</v>
      </c>
      <c r="AP11" s="413">
        <v>442112.249694</v>
      </c>
      <c r="AQ11" s="444">
        <v>27.243739999999999</v>
      </c>
      <c r="AR11" s="413">
        <v>236077.91</v>
      </c>
      <c r="AS11" s="413">
        <v>509398.52964899997</v>
      </c>
      <c r="AT11" s="444">
        <v>24.253895</v>
      </c>
      <c r="AU11" s="413">
        <v>242156.01</v>
      </c>
      <c r="AV11" s="413">
        <v>2575565.2716569998</v>
      </c>
      <c r="AW11" s="444">
        <v>4.9894109999999996</v>
      </c>
      <c r="AX11" s="413">
        <v>251870.86</v>
      </c>
      <c r="AY11" s="413">
        <v>2389490.9794430002</v>
      </c>
      <c r="AZ11" s="444">
        <v>5.1137389999999998</v>
      </c>
      <c r="BA11" s="413">
        <v>239496.95</v>
      </c>
      <c r="BB11" s="413">
        <v>186074.29221399999</v>
      </c>
      <c r="BC11" s="444">
        <v>21.269081</v>
      </c>
      <c r="BD11" s="413">
        <v>77569.53</v>
      </c>
      <c r="BE11" s="413">
        <v>494032.39814599999</v>
      </c>
      <c r="BF11" s="444">
        <v>7.137848</v>
      </c>
      <c r="BG11" s="413">
        <v>69116.03</v>
      </c>
      <c r="BH11" s="416">
        <v>17617.035610999999</v>
      </c>
      <c r="BI11" s="444">
        <v>9.6709309999999995</v>
      </c>
      <c r="BJ11" s="413">
        <v>3339.31</v>
      </c>
      <c r="BK11" s="416">
        <v>4435.085008</v>
      </c>
      <c r="BL11" s="444">
        <v>18.264582999999998</v>
      </c>
      <c r="BM11" s="413">
        <v>1587.7</v>
      </c>
      <c r="BN11" s="416">
        <v>10580.054716000001</v>
      </c>
      <c r="BO11" s="444">
        <v>11.334244</v>
      </c>
      <c r="BP11" s="413">
        <v>2350.37</v>
      </c>
      <c r="BQ11" s="416">
        <v>32632.175335</v>
      </c>
      <c r="BR11" s="444">
        <v>7.2176809999999998</v>
      </c>
      <c r="BS11" s="413">
        <v>4616.3599999999997</v>
      </c>
      <c r="BT11" s="416">
        <v>164345.55220599999</v>
      </c>
      <c r="BU11" s="444">
        <v>17.199493</v>
      </c>
      <c r="BV11" s="413">
        <v>55402.54</v>
      </c>
      <c r="BW11" s="416">
        <v>94616.633142000006</v>
      </c>
      <c r="BX11" s="444">
        <v>7.0102070000000003</v>
      </c>
      <c r="BY11" s="413">
        <v>13000.33</v>
      </c>
      <c r="BZ11" s="416">
        <v>202438.03746299999</v>
      </c>
      <c r="CA11" s="417">
        <v>7.6041780000000001</v>
      </c>
      <c r="CB11" s="445">
        <v>30171.75</v>
      </c>
    </row>
    <row r="12" spans="1:81" x14ac:dyDescent="0.25">
      <c r="A12" s="51">
        <v>5</v>
      </c>
      <c r="B12" s="418" t="s">
        <v>16</v>
      </c>
      <c r="C12" s="419">
        <v>143534.660718</v>
      </c>
      <c r="D12" s="420">
        <v>3.5034830000000001</v>
      </c>
      <c r="E12" s="419">
        <v>9856.2800000000007</v>
      </c>
      <c r="F12" s="419">
        <v>4010500.5906949998</v>
      </c>
      <c r="G12" s="420">
        <v>8.4141560000000002</v>
      </c>
      <c r="H12" s="419">
        <v>661401.59999999998</v>
      </c>
      <c r="I12" s="421">
        <v>297406.85249000002</v>
      </c>
      <c r="J12" s="420">
        <v>8.6280110000000008</v>
      </c>
      <c r="K12" s="419">
        <v>50294.18</v>
      </c>
      <c r="L12" s="421">
        <v>265405.41935699998</v>
      </c>
      <c r="M12" s="420">
        <v>9.3251220000000004</v>
      </c>
      <c r="N12" s="419">
        <v>48508.78</v>
      </c>
      <c r="O12" s="421">
        <v>15573.080467</v>
      </c>
      <c r="P12" s="420">
        <v>19.515279</v>
      </c>
      <c r="Q12" s="419">
        <v>5956.69</v>
      </c>
      <c r="R12" s="421">
        <v>6307.1764510000003</v>
      </c>
      <c r="S12" s="420">
        <v>24.327376000000001</v>
      </c>
      <c r="T12" s="419">
        <v>3007.37</v>
      </c>
      <c r="U12" s="421">
        <v>21880.256916999999</v>
      </c>
      <c r="V12" s="420">
        <v>19.320546</v>
      </c>
      <c r="W12" s="419">
        <v>8285.67</v>
      </c>
      <c r="X12" s="421">
        <v>10121.176216</v>
      </c>
      <c r="Y12" s="420">
        <v>53.245342000000001</v>
      </c>
      <c r="Z12" s="421">
        <v>10562.55</v>
      </c>
      <c r="AA12" s="421">
        <v>2943933.5027419999</v>
      </c>
      <c r="AB12" s="420">
        <v>9.6082380000000001</v>
      </c>
      <c r="AC12" s="419">
        <v>554405.9</v>
      </c>
      <c r="AD12" s="421">
        <v>2454247.388268</v>
      </c>
      <c r="AE12" s="420">
        <v>10.147213000000001</v>
      </c>
      <c r="AF12" s="419">
        <v>488113.9</v>
      </c>
      <c r="AG12" s="421">
        <v>489686.114474</v>
      </c>
      <c r="AH12" s="420">
        <v>13.75977</v>
      </c>
      <c r="AI12" s="419">
        <v>132064.18</v>
      </c>
      <c r="AJ12" s="421">
        <v>0</v>
      </c>
      <c r="AK12" s="420">
        <v>0</v>
      </c>
      <c r="AL12" s="419">
        <v>0</v>
      </c>
      <c r="AM12" s="421">
        <v>0</v>
      </c>
      <c r="AN12" s="420">
        <v>0</v>
      </c>
      <c r="AO12" s="419">
        <v>0</v>
      </c>
      <c r="AP12" s="421">
        <v>0</v>
      </c>
      <c r="AQ12" s="420">
        <v>0</v>
      </c>
      <c r="AR12" s="419">
        <v>0</v>
      </c>
      <c r="AS12" s="421">
        <v>0</v>
      </c>
      <c r="AT12" s="420">
        <v>0</v>
      </c>
      <c r="AU12" s="419">
        <v>0</v>
      </c>
      <c r="AV12" s="421">
        <v>686723.36391800002</v>
      </c>
      <c r="AW12" s="420">
        <v>12.963490999999999</v>
      </c>
      <c r="AX12" s="419">
        <v>174485.71</v>
      </c>
      <c r="AY12" s="421">
        <v>576687.06899699999</v>
      </c>
      <c r="AZ12" s="420">
        <v>14.085088000000001</v>
      </c>
      <c r="BA12" s="419">
        <v>159204.69</v>
      </c>
      <c r="BB12" s="421">
        <v>110036.29492099999</v>
      </c>
      <c r="BC12" s="420">
        <v>34.457670999999998</v>
      </c>
      <c r="BD12" s="421">
        <v>74315.25</v>
      </c>
      <c r="BE12" s="421">
        <v>82436.871545000002</v>
      </c>
      <c r="BF12" s="420">
        <v>18.669180000000001</v>
      </c>
      <c r="BG12" s="419">
        <v>30164.959999999999</v>
      </c>
      <c r="BH12" s="421">
        <v>2887.707124</v>
      </c>
      <c r="BI12" s="420">
        <v>14.564515999999999</v>
      </c>
      <c r="BJ12" s="419">
        <v>824.34</v>
      </c>
      <c r="BK12" s="421">
        <v>493.19844699999999</v>
      </c>
      <c r="BL12" s="420">
        <v>45.956248000000002</v>
      </c>
      <c r="BM12" s="419">
        <v>444.24</v>
      </c>
      <c r="BN12" s="421">
        <v>2359.4744970000002</v>
      </c>
      <c r="BO12" s="420">
        <v>11.731828</v>
      </c>
      <c r="BP12" s="419">
        <v>542.54999999999995</v>
      </c>
      <c r="BQ12" s="421">
        <v>5740.3800689999998</v>
      </c>
      <c r="BR12" s="420">
        <v>10.589271999999999</v>
      </c>
      <c r="BS12" s="419">
        <v>1191.4100000000001</v>
      </c>
      <c r="BT12" s="421">
        <v>16373.777726</v>
      </c>
      <c r="BU12" s="420">
        <v>59.876195000000003</v>
      </c>
      <c r="BV12" s="419">
        <v>19215.830000000002</v>
      </c>
      <c r="BW12" s="421">
        <v>18611.489248000002</v>
      </c>
      <c r="BX12" s="420">
        <v>22.497021</v>
      </c>
      <c r="BY12" s="419">
        <v>8206.58</v>
      </c>
      <c r="BZ12" s="421">
        <v>41711.224501999997</v>
      </c>
      <c r="CA12" s="422">
        <v>22.309885999999999</v>
      </c>
      <c r="CB12" s="423">
        <v>18239.22</v>
      </c>
    </row>
    <row r="13" spans="1:81" x14ac:dyDescent="0.25">
      <c r="A13" s="424">
        <v>15</v>
      </c>
      <c r="B13" s="425" t="s">
        <v>17</v>
      </c>
      <c r="C13" s="426">
        <v>377399.82766800001</v>
      </c>
      <c r="D13" s="427">
        <v>1.8611169999999999</v>
      </c>
      <c r="E13" s="426">
        <v>13766.75</v>
      </c>
      <c r="F13" s="426">
        <v>1880349.991008</v>
      </c>
      <c r="G13" s="427">
        <v>7.1082460000000003</v>
      </c>
      <c r="H13" s="426">
        <v>261973.4</v>
      </c>
      <c r="I13" s="426">
        <v>123681.260656</v>
      </c>
      <c r="J13" s="427">
        <v>5.3293229999999996</v>
      </c>
      <c r="K13" s="426">
        <v>12919.09</v>
      </c>
      <c r="L13" s="426">
        <v>47473.473615000003</v>
      </c>
      <c r="M13" s="427">
        <v>10.497465999999999</v>
      </c>
      <c r="N13" s="426">
        <v>9767.68</v>
      </c>
      <c r="O13" s="426">
        <v>45938.853795000003</v>
      </c>
      <c r="P13" s="427">
        <v>7.1003049999999996</v>
      </c>
      <c r="Q13" s="426">
        <v>6393.13</v>
      </c>
      <c r="R13" s="426">
        <v>24445.73674</v>
      </c>
      <c r="S13" s="427">
        <v>7.7514810000000001</v>
      </c>
      <c r="T13" s="426">
        <v>3714.02</v>
      </c>
      <c r="U13" s="426">
        <v>70384.590534000003</v>
      </c>
      <c r="V13" s="427">
        <v>6.5024160000000002</v>
      </c>
      <c r="W13" s="426">
        <v>8970.33</v>
      </c>
      <c r="X13" s="426">
        <v>5823.1965069999997</v>
      </c>
      <c r="Y13" s="427">
        <v>17.261258000000002</v>
      </c>
      <c r="Z13" s="426">
        <v>1970.11</v>
      </c>
      <c r="AA13" s="426">
        <v>1395002.0421539999</v>
      </c>
      <c r="AB13" s="427">
        <v>7.9914050000000003</v>
      </c>
      <c r="AC13" s="426">
        <v>218501.31</v>
      </c>
      <c r="AD13" s="426">
        <v>875622.46960099996</v>
      </c>
      <c r="AE13" s="427">
        <v>5.8292250000000001</v>
      </c>
      <c r="AF13" s="426">
        <v>100042.32</v>
      </c>
      <c r="AG13" s="426">
        <v>288420.08312700002</v>
      </c>
      <c r="AH13" s="427">
        <v>7.7539490000000004</v>
      </c>
      <c r="AI13" s="426">
        <v>43833.33</v>
      </c>
      <c r="AJ13" s="426">
        <v>235.51699099999999</v>
      </c>
      <c r="AK13" s="427">
        <v>98.350887999999998</v>
      </c>
      <c r="AL13" s="426">
        <v>454</v>
      </c>
      <c r="AM13" s="426">
        <v>5980.745336</v>
      </c>
      <c r="AN13" s="427">
        <v>42.916941000000001</v>
      </c>
      <c r="AO13" s="426">
        <v>5030.84</v>
      </c>
      <c r="AP13" s="426">
        <v>224743.22709900001</v>
      </c>
      <c r="AQ13" s="427">
        <v>37.902918</v>
      </c>
      <c r="AR13" s="426">
        <v>166961.10999999999</v>
      </c>
      <c r="AS13" s="426">
        <v>230959.48942599999</v>
      </c>
      <c r="AT13" s="427">
        <v>36.886173999999997</v>
      </c>
      <c r="AU13" s="426">
        <v>166976.54999999999</v>
      </c>
      <c r="AV13" s="426">
        <v>289499.232021</v>
      </c>
      <c r="AW13" s="427">
        <v>9.8950680000000002</v>
      </c>
      <c r="AX13" s="426">
        <v>56146.44</v>
      </c>
      <c r="AY13" s="426">
        <v>264374.54353099997</v>
      </c>
      <c r="AZ13" s="427">
        <v>10.789612</v>
      </c>
      <c r="BA13" s="426">
        <v>55908.97</v>
      </c>
      <c r="BB13" s="426">
        <v>25124.68849</v>
      </c>
      <c r="BC13" s="427">
        <v>17.825064999999999</v>
      </c>
      <c r="BD13" s="426">
        <v>8777.84</v>
      </c>
      <c r="BE13" s="426">
        <v>72167.456177</v>
      </c>
      <c r="BF13" s="427">
        <v>26.728451</v>
      </c>
      <c r="BG13" s="426">
        <v>37806.92</v>
      </c>
      <c r="BH13" s="426">
        <v>747.79304200000001</v>
      </c>
      <c r="BI13" s="427">
        <v>21.839708000000002</v>
      </c>
      <c r="BJ13" s="426">
        <v>320.10000000000002</v>
      </c>
      <c r="BK13" s="426">
        <v>66.080180999999996</v>
      </c>
      <c r="BL13" s="427">
        <v>25.058835999999999</v>
      </c>
      <c r="BM13" s="426">
        <v>32.46</v>
      </c>
      <c r="BN13" s="426">
        <v>312.19203700000003</v>
      </c>
      <c r="BO13" s="427">
        <v>18.732507999999999</v>
      </c>
      <c r="BP13" s="426">
        <v>114.62</v>
      </c>
      <c r="BQ13" s="426">
        <v>1126.065259</v>
      </c>
      <c r="BR13" s="427">
        <v>16.181308999999999</v>
      </c>
      <c r="BS13" s="426">
        <v>357.14</v>
      </c>
      <c r="BT13" s="426">
        <v>50002.478445000001</v>
      </c>
      <c r="BU13" s="427">
        <v>38.308911999999999</v>
      </c>
      <c r="BV13" s="426">
        <v>37544.589999999997</v>
      </c>
      <c r="BW13" s="426">
        <v>5698.5086780000001</v>
      </c>
      <c r="BX13" s="427">
        <v>15.177649000000001</v>
      </c>
      <c r="BY13" s="426">
        <v>1695.2</v>
      </c>
      <c r="BZ13" s="426">
        <v>15340.403794</v>
      </c>
      <c r="CA13" s="427">
        <v>6.5800879999999999</v>
      </c>
      <c r="CB13" s="428">
        <v>1978.45</v>
      </c>
    </row>
    <row r="14" spans="1:81" x14ac:dyDescent="0.25">
      <c r="A14" s="51">
        <v>17</v>
      </c>
      <c r="B14" s="418" t="s">
        <v>18</v>
      </c>
      <c r="C14" s="419">
        <v>34134.467671999999</v>
      </c>
      <c r="D14" s="420">
        <v>15.436417</v>
      </c>
      <c r="E14" s="419">
        <v>10327.51</v>
      </c>
      <c r="F14" s="419">
        <v>660357.24441200006</v>
      </c>
      <c r="G14" s="420">
        <v>12.435650000000001</v>
      </c>
      <c r="H14" s="419">
        <v>160954.65</v>
      </c>
      <c r="I14" s="421">
        <v>135067.91361300001</v>
      </c>
      <c r="J14" s="420">
        <v>19.606439999999999</v>
      </c>
      <c r="K14" s="419">
        <v>51904.74</v>
      </c>
      <c r="L14" s="421">
        <v>124611.536177</v>
      </c>
      <c r="M14" s="420">
        <v>17.798570999999999</v>
      </c>
      <c r="N14" s="419">
        <v>43470.98</v>
      </c>
      <c r="O14" s="421">
        <v>2094.429905</v>
      </c>
      <c r="P14" s="420">
        <v>43.833412000000003</v>
      </c>
      <c r="Q14" s="419">
        <v>1799.4</v>
      </c>
      <c r="R14" s="421">
        <v>1080.281027</v>
      </c>
      <c r="S14" s="420">
        <v>71.479105000000004</v>
      </c>
      <c r="T14" s="419">
        <v>1513.46</v>
      </c>
      <c r="U14" s="421">
        <v>3174.7109329999998</v>
      </c>
      <c r="V14" s="420">
        <v>38.209102999999999</v>
      </c>
      <c r="W14" s="419">
        <v>2377.54</v>
      </c>
      <c r="X14" s="421">
        <v>7281.6665039999998</v>
      </c>
      <c r="Y14" s="420">
        <v>77.503731000000002</v>
      </c>
      <c r="Z14" s="421">
        <v>11061.38</v>
      </c>
      <c r="AA14" s="421">
        <v>370125.83259200002</v>
      </c>
      <c r="AB14" s="420">
        <v>14.858924999999999</v>
      </c>
      <c r="AC14" s="419">
        <v>107793.57</v>
      </c>
      <c r="AD14" s="421">
        <v>314898.42720199999</v>
      </c>
      <c r="AE14" s="420">
        <v>16.268329000000001</v>
      </c>
      <c r="AF14" s="419">
        <v>100408.28</v>
      </c>
      <c r="AG14" s="421">
        <v>55227.40539</v>
      </c>
      <c r="AH14" s="420">
        <v>27.245982000000001</v>
      </c>
      <c r="AI14" s="419">
        <v>29492.61</v>
      </c>
      <c r="AJ14" s="421">
        <v>0</v>
      </c>
      <c r="AK14" s="420">
        <v>0</v>
      </c>
      <c r="AL14" s="419">
        <v>0</v>
      </c>
      <c r="AM14" s="421">
        <v>0</v>
      </c>
      <c r="AN14" s="420">
        <v>0</v>
      </c>
      <c r="AO14" s="419">
        <v>0</v>
      </c>
      <c r="AP14" s="421">
        <v>0</v>
      </c>
      <c r="AQ14" s="420">
        <v>0</v>
      </c>
      <c r="AR14" s="419">
        <v>0</v>
      </c>
      <c r="AS14" s="421">
        <v>0</v>
      </c>
      <c r="AT14" s="420">
        <v>0</v>
      </c>
      <c r="AU14" s="419">
        <v>0</v>
      </c>
      <c r="AV14" s="421">
        <v>142116.986978</v>
      </c>
      <c r="AW14" s="420">
        <v>21.624741</v>
      </c>
      <c r="AX14" s="419">
        <v>60235.56</v>
      </c>
      <c r="AY14" s="421">
        <v>139042.34419100001</v>
      </c>
      <c r="AZ14" s="420">
        <v>22.067222999999998</v>
      </c>
      <c r="BA14" s="419">
        <v>60138.26</v>
      </c>
      <c r="BB14" s="421">
        <v>3074.6427870000002</v>
      </c>
      <c r="BC14" s="420">
        <v>59.148772000000001</v>
      </c>
      <c r="BD14" s="421">
        <v>3564.48</v>
      </c>
      <c r="BE14" s="421">
        <v>13046.511227999999</v>
      </c>
      <c r="BF14" s="420">
        <v>13.372616000000001</v>
      </c>
      <c r="BG14" s="419">
        <v>3419.53</v>
      </c>
      <c r="BH14" s="421">
        <v>279.08010899999999</v>
      </c>
      <c r="BI14" s="420">
        <v>12.884162999999999</v>
      </c>
      <c r="BJ14" s="419">
        <v>70.48</v>
      </c>
      <c r="BK14" s="421">
        <v>178.963705</v>
      </c>
      <c r="BL14" s="420">
        <v>48.669614000000003</v>
      </c>
      <c r="BM14" s="419">
        <v>170.72</v>
      </c>
      <c r="BN14" s="421">
        <v>516.27096100000006</v>
      </c>
      <c r="BO14" s="420">
        <v>24.97016</v>
      </c>
      <c r="BP14" s="419">
        <v>252.67</v>
      </c>
      <c r="BQ14" s="421">
        <v>974.31477500000005</v>
      </c>
      <c r="BR14" s="420">
        <v>16.742861999999999</v>
      </c>
      <c r="BS14" s="419">
        <v>319.73</v>
      </c>
      <c r="BT14" s="421">
        <v>2716.7771109999999</v>
      </c>
      <c r="BU14" s="420">
        <v>39.949497999999998</v>
      </c>
      <c r="BV14" s="419">
        <v>2127.2600000000002</v>
      </c>
      <c r="BW14" s="421">
        <v>3310.9440709999999</v>
      </c>
      <c r="BX14" s="420">
        <v>18.251563000000001</v>
      </c>
      <c r="BY14" s="419">
        <v>1184.43</v>
      </c>
      <c r="BZ14" s="421">
        <v>6044.4752710000002</v>
      </c>
      <c r="CA14" s="422">
        <v>18.303091999999999</v>
      </c>
      <c r="CB14" s="423">
        <v>2168.4</v>
      </c>
    </row>
    <row r="15" spans="1:81" x14ac:dyDescent="0.25">
      <c r="A15" s="424">
        <v>25</v>
      </c>
      <c r="B15" s="425" t="s">
        <v>19</v>
      </c>
      <c r="C15" s="426">
        <v>262800.389623</v>
      </c>
      <c r="D15" s="427">
        <v>2.4306359999999998</v>
      </c>
      <c r="E15" s="426">
        <v>12519.93</v>
      </c>
      <c r="F15" s="426">
        <v>2094486.5375570001</v>
      </c>
      <c r="G15" s="427">
        <v>6.1295900000000003</v>
      </c>
      <c r="H15" s="426">
        <v>251631.53</v>
      </c>
      <c r="I15" s="426">
        <v>203851.245066</v>
      </c>
      <c r="J15" s="427">
        <v>6.051431</v>
      </c>
      <c r="K15" s="426">
        <v>24178.400000000001</v>
      </c>
      <c r="L15" s="426">
        <v>99738.560410999999</v>
      </c>
      <c r="M15" s="427">
        <v>6.6389670000000001</v>
      </c>
      <c r="N15" s="426">
        <v>12978.36</v>
      </c>
      <c r="O15" s="426">
        <v>67496.105144000001</v>
      </c>
      <c r="P15" s="427">
        <v>8.9518909999999998</v>
      </c>
      <c r="Q15" s="426">
        <v>11842.67</v>
      </c>
      <c r="R15" s="426">
        <v>23411.902303999999</v>
      </c>
      <c r="S15" s="427">
        <v>14.815002</v>
      </c>
      <c r="T15" s="426">
        <v>6798.21</v>
      </c>
      <c r="U15" s="426">
        <v>90908.007448000004</v>
      </c>
      <c r="V15" s="427">
        <v>8.7334840000000007</v>
      </c>
      <c r="W15" s="426">
        <v>15561.3</v>
      </c>
      <c r="X15" s="426">
        <v>13204.677207000001</v>
      </c>
      <c r="Y15" s="427">
        <v>32.224885</v>
      </c>
      <c r="Z15" s="426">
        <v>8340.18</v>
      </c>
      <c r="AA15" s="426">
        <v>1494129.0308729999</v>
      </c>
      <c r="AB15" s="427">
        <v>7.0641509999999998</v>
      </c>
      <c r="AC15" s="426">
        <v>206873.17</v>
      </c>
      <c r="AD15" s="426">
        <v>1009910.10727</v>
      </c>
      <c r="AE15" s="427">
        <v>7.1083619999999996</v>
      </c>
      <c r="AF15" s="426">
        <v>140704.62</v>
      </c>
      <c r="AG15" s="426">
        <v>345996.00702899997</v>
      </c>
      <c r="AH15" s="427">
        <v>7.9802900000000001</v>
      </c>
      <c r="AI15" s="426">
        <v>54118.51</v>
      </c>
      <c r="AJ15" s="426">
        <v>0</v>
      </c>
      <c r="AK15" s="427">
        <v>0</v>
      </c>
      <c r="AL15" s="426">
        <v>0</v>
      </c>
      <c r="AM15" s="426">
        <v>0</v>
      </c>
      <c r="AN15" s="427">
        <v>0</v>
      </c>
      <c r="AO15" s="426">
        <v>0</v>
      </c>
      <c r="AP15" s="426">
        <v>138222.916574</v>
      </c>
      <c r="AQ15" s="427">
        <v>50.57884</v>
      </c>
      <c r="AR15" s="426">
        <v>137026.63</v>
      </c>
      <c r="AS15" s="426">
        <v>138222.916574</v>
      </c>
      <c r="AT15" s="427">
        <v>50.57884</v>
      </c>
      <c r="AU15" s="426">
        <v>137026.63</v>
      </c>
      <c r="AV15" s="426">
        <v>334922.11892500002</v>
      </c>
      <c r="AW15" s="427">
        <v>11.519105</v>
      </c>
      <c r="AX15" s="426">
        <v>75616.86</v>
      </c>
      <c r="AY15" s="426">
        <v>323867.26437799999</v>
      </c>
      <c r="AZ15" s="427">
        <v>11.664089000000001</v>
      </c>
      <c r="BA15" s="426">
        <v>74041.289999999994</v>
      </c>
      <c r="BB15" s="426">
        <v>11054.854547000001</v>
      </c>
      <c r="BC15" s="427">
        <v>27.476856999999999</v>
      </c>
      <c r="BD15" s="426">
        <v>5953.55</v>
      </c>
      <c r="BE15" s="426">
        <v>61584.142694000002</v>
      </c>
      <c r="BF15" s="427">
        <v>11.334073999999999</v>
      </c>
      <c r="BG15" s="426">
        <v>13680.79</v>
      </c>
      <c r="BH15" s="426">
        <v>2912.9888989999999</v>
      </c>
      <c r="BI15" s="427">
        <v>18.394583999999998</v>
      </c>
      <c r="BJ15" s="426">
        <v>1050.23</v>
      </c>
      <c r="BK15" s="426">
        <v>186.157939</v>
      </c>
      <c r="BL15" s="427">
        <v>27.041029999999999</v>
      </c>
      <c r="BM15" s="426">
        <v>98.66</v>
      </c>
      <c r="BN15" s="426">
        <v>2580.8154989999998</v>
      </c>
      <c r="BO15" s="427">
        <v>36.911655000000003</v>
      </c>
      <c r="BP15" s="426">
        <v>1867.14</v>
      </c>
      <c r="BQ15" s="426">
        <v>5679.9623369999999</v>
      </c>
      <c r="BR15" s="427">
        <v>19.384551999999999</v>
      </c>
      <c r="BS15" s="426">
        <v>2158.0300000000002</v>
      </c>
      <c r="BT15" s="426">
        <v>5795.8452459999999</v>
      </c>
      <c r="BU15" s="427">
        <v>40.231386999999998</v>
      </c>
      <c r="BV15" s="426">
        <v>4570.2299999999996</v>
      </c>
      <c r="BW15" s="426">
        <v>8290.6900229999992</v>
      </c>
      <c r="BX15" s="427">
        <v>16.238417999999999</v>
      </c>
      <c r="BY15" s="426">
        <v>2638.7</v>
      </c>
      <c r="BZ15" s="426">
        <v>41817.645087999997</v>
      </c>
      <c r="CA15" s="427">
        <v>13.27613</v>
      </c>
      <c r="CB15" s="428">
        <v>10881.46</v>
      </c>
    </row>
    <row r="16" spans="1:81" x14ac:dyDescent="0.25">
      <c r="A16" s="51">
        <v>41</v>
      </c>
      <c r="B16" s="418" t="s">
        <v>20</v>
      </c>
      <c r="C16" s="419">
        <v>98199.596040000004</v>
      </c>
      <c r="D16" s="420">
        <v>3.3859050000000002</v>
      </c>
      <c r="E16" s="419">
        <v>6516.89</v>
      </c>
      <c r="F16" s="419">
        <v>1297192.2618170001</v>
      </c>
      <c r="G16" s="420">
        <v>7.7256450000000001</v>
      </c>
      <c r="H16" s="419">
        <v>196424.28</v>
      </c>
      <c r="I16" s="421">
        <v>228944.735732</v>
      </c>
      <c r="J16" s="420">
        <v>6.9775140000000002</v>
      </c>
      <c r="K16" s="419">
        <v>31310.32</v>
      </c>
      <c r="L16" s="421">
        <v>169514.346812</v>
      </c>
      <c r="M16" s="420">
        <v>5.1636660000000001</v>
      </c>
      <c r="N16" s="419">
        <v>17156.18</v>
      </c>
      <c r="O16" s="421">
        <v>30686.391506</v>
      </c>
      <c r="P16" s="420">
        <v>21.540505</v>
      </c>
      <c r="Q16" s="419">
        <v>12955.61</v>
      </c>
      <c r="R16" s="421">
        <v>24414.562909</v>
      </c>
      <c r="S16" s="420">
        <v>32.298851999999997</v>
      </c>
      <c r="T16" s="419">
        <v>15455.82</v>
      </c>
      <c r="U16" s="421">
        <v>55100.954415</v>
      </c>
      <c r="V16" s="420">
        <v>23.805664</v>
      </c>
      <c r="W16" s="419">
        <v>25709.61</v>
      </c>
      <c r="X16" s="421">
        <v>4329.4345050000002</v>
      </c>
      <c r="Y16" s="420">
        <v>23.057912999999999</v>
      </c>
      <c r="Z16" s="421">
        <v>1956.62</v>
      </c>
      <c r="AA16" s="421">
        <v>840343.33701300004</v>
      </c>
      <c r="AB16" s="420">
        <v>9.453284</v>
      </c>
      <c r="AC16" s="419">
        <v>155702.48000000001</v>
      </c>
      <c r="AD16" s="421">
        <v>380841.62516699999</v>
      </c>
      <c r="AE16" s="420">
        <v>11.011547999999999</v>
      </c>
      <c r="AF16" s="419">
        <v>82195.66</v>
      </c>
      <c r="AG16" s="421">
        <v>419624.66601400002</v>
      </c>
      <c r="AH16" s="420">
        <v>10.362234000000001</v>
      </c>
      <c r="AI16" s="419">
        <v>85225.68</v>
      </c>
      <c r="AJ16" s="421">
        <v>8909.1543099999999</v>
      </c>
      <c r="AK16" s="420">
        <v>58.563406000000001</v>
      </c>
      <c r="AL16" s="419">
        <v>10226.31</v>
      </c>
      <c r="AM16" s="421">
        <v>30967.891522999998</v>
      </c>
      <c r="AN16" s="420">
        <v>69.714573000000001</v>
      </c>
      <c r="AO16" s="419">
        <v>42314.7</v>
      </c>
      <c r="AP16" s="421">
        <v>0</v>
      </c>
      <c r="AQ16" s="420">
        <v>0</v>
      </c>
      <c r="AR16" s="419">
        <v>0</v>
      </c>
      <c r="AS16" s="421">
        <v>39877.045832999996</v>
      </c>
      <c r="AT16" s="420">
        <v>55.289619999999999</v>
      </c>
      <c r="AU16" s="419">
        <v>43213.82</v>
      </c>
      <c r="AV16" s="421">
        <v>164446.91449299999</v>
      </c>
      <c r="AW16" s="420">
        <v>17.844989000000002</v>
      </c>
      <c r="AX16" s="419">
        <v>57517.25</v>
      </c>
      <c r="AY16" s="421">
        <v>162437.60928</v>
      </c>
      <c r="AZ16" s="420">
        <v>18.047001999999999</v>
      </c>
      <c r="BA16" s="419">
        <v>57457.63</v>
      </c>
      <c r="BB16" s="421">
        <v>2009.3052130000001</v>
      </c>
      <c r="BC16" s="420">
        <v>53.567058000000003</v>
      </c>
      <c r="BD16" s="421">
        <v>2109.6</v>
      </c>
      <c r="BE16" s="421">
        <v>63457.274578999997</v>
      </c>
      <c r="BF16" s="420">
        <v>18.656365999999998</v>
      </c>
      <c r="BG16" s="419">
        <v>23204.09</v>
      </c>
      <c r="BH16" s="421">
        <v>630.88391100000001</v>
      </c>
      <c r="BI16" s="420">
        <v>12.620362</v>
      </c>
      <c r="BJ16" s="419">
        <v>156.05000000000001</v>
      </c>
      <c r="BK16" s="421">
        <v>1832.810023</v>
      </c>
      <c r="BL16" s="420">
        <v>34.743178999999998</v>
      </c>
      <c r="BM16" s="419">
        <v>1248.08</v>
      </c>
      <c r="BN16" s="421">
        <v>784.03793900000005</v>
      </c>
      <c r="BO16" s="420">
        <v>8.6301679999999994</v>
      </c>
      <c r="BP16" s="419">
        <v>132.62</v>
      </c>
      <c r="BQ16" s="421">
        <v>3247.7318730000002</v>
      </c>
      <c r="BR16" s="420">
        <v>20.016667999999999</v>
      </c>
      <c r="BS16" s="419">
        <v>1274.17</v>
      </c>
      <c r="BT16" s="421">
        <v>31410.356143000001</v>
      </c>
      <c r="BU16" s="420">
        <v>31.336357</v>
      </c>
      <c r="BV16" s="419">
        <v>19292.009999999998</v>
      </c>
      <c r="BW16" s="421">
        <v>13162.497665000001</v>
      </c>
      <c r="BX16" s="420">
        <v>15.743561</v>
      </c>
      <c r="BY16" s="419">
        <v>4061.6</v>
      </c>
      <c r="BZ16" s="421">
        <v>15636.688898</v>
      </c>
      <c r="CA16" s="422">
        <v>27.221958999999998</v>
      </c>
      <c r="CB16" s="423">
        <v>8342.9599999999991</v>
      </c>
    </row>
    <row r="17" spans="1:80" x14ac:dyDescent="0.25">
      <c r="A17" s="424">
        <v>54</v>
      </c>
      <c r="B17" s="425" t="s">
        <v>21</v>
      </c>
      <c r="C17" s="426">
        <v>57988.394360999999</v>
      </c>
      <c r="D17" s="427">
        <v>5.8212060000000001</v>
      </c>
      <c r="E17" s="426">
        <v>6616.22</v>
      </c>
      <c r="F17" s="426">
        <v>1348177.374456</v>
      </c>
      <c r="G17" s="427">
        <v>7.0033000000000003</v>
      </c>
      <c r="H17" s="426">
        <v>185057.13</v>
      </c>
      <c r="I17" s="426">
        <v>130155.185812</v>
      </c>
      <c r="J17" s="427">
        <v>11.571762</v>
      </c>
      <c r="K17" s="426">
        <v>29520.05</v>
      </c>
      <c r="L17" s="426">
        <v>69233.591056000005</v>
      </c>
      <c r="M17" s="427">
        <v>11.259912</v>
      </c>
      <c r="N17" s="426">
        <v>15279.46</v>
      </c>
      <c r="O17" s="426">
        <v>32675.889222000002</v>
      </c>
      <c r="P17" s="427">
        <v>19.050799000000001</v>
      </c>
      <c r="Q17" s="426">
        <v>12201.04</v>
      </c>
      <c r="R17" s="426">
        <v>23572.547308000001</v>
      </c>
      <c r="S17" s="427">
        <v>36.891849999999998</v>
      </c>
      <c r="T17" s="426">
        <v>17044.84</v>
      </c>
      <c r="U17" s="426">
        <v>56248.436529999999</v>
      </c>
      <c r="V17" s="427">
        <v>20.956295000000001</v>
      </c>
      <c r="W17" s="426">
        <v>23103.67</v>
      </c>
      <c r="X17" s="426">
        <v>4673.1582250000001</v>
      </c>
      <c r="Y17" s="427">
        <v>65.393441999999993</v>
      </c>
      <c r="Z17" s="426">
        <v>5989.64</v>
      </c>
      <c r="AA17" s="426">
        <v>912814.77512999997</v>
      </c>
      <c r="AB17" s="427">
        <v>9.4162239999999997</v>
      </c>
      <c r="AC17" s="426">
        <v>168467.27</v>
      </c>
      <c r="AD17" s="426">
        <v>375865.95669199998</v>
      </c>
      <c r="AE17" s="427">
        <v>13.567097</v>
      </c>
      <c r="AF17" s="426">
        <v>99948.43</v>
      </c>
      <c r="AG17" s="426">
        <v>459808.12850499997</v>
      </c>
      <c r="AH17" s="427">
        <v>11.112997</v>
      </c>
      <c r="AI17" s="426">
        <v>100152.99</v>
      </c>
      <c r="AJ17" s="426">
        <v>0</v>
      </c>
      <c r="AK17" s="427">
        <v>0</v>
      </c>
      <c r="AL17" s="426">
        <v>0</v>
      </c>
      <c r="AM17" s="426">
        <v>2.5521750000000001</v>
      </c>
      <c r="AN17" s="427">
        <v>89.442718999999997</v>
      </c>
      <c r="AO17" s="426">
        <v>4.47</v>
      </c>
      <c r="AP17" s="426">
        <v>77138.137757999997</v>
      </c>
      <c r="AQ17" s="427">
        <v>62.991394</v>
      </c>
      <c r="AR17" s="426">
        <v>95237.16</v>
      </c>
      <c r="AS17" s="426">
        <v>77140.689933999995</v>
      </c>
      <c r="AT17" s="427">
        <v>62.989310000000003</v>
      </c>
      <c r="AU17" s="426">
        <v>95237.16</v>
      </c>
      <c r="AV17" s="426">
        <v>259785.18886299999</v>
      </c>
      <c r="AW17" s="427">
        <v>15.428944</v>
      </c>
      <c r="AX17" s="426">
        <v>78560.94</v>
      </c>
      <c r="AY17" s="426">
        <v>257688.32391800001</v>
      </c>
      <c r="AZ17" s="427">
        <v>15.647276</v>
      </c>
      <c r="BA17" s="426">
        <v>79029.56</v>
      </c>
      <c r="BB17" s="426">
        <v>2096.8649449999998</v>
      </c>
      <c r="BC17" s="427">
        <v>55.766295999999997</v>
      </c>
      <c r="BD17" s="426">
        <v>2291.91</v>
      </c>
      <c r="BE17" s="426">
        <v>45422.224650999997</v>
      </c>
      <c r="BF17" s="427">
        <v>29.272987000000001</v>
      </c>
      <c r="BG17" s="426">
        <v>26061.03</v>
      </c>
      <c r="BH17" s="426">
        <v>992.42704400000002</v>
      </c>
      <c r="BI17" s="427">
        <v>21.613848000000001</v>
      </c>
      <c r="BJ17" s="426">
        <v>420.42</v>
      </c>
      <c r="BK17" s="426">
        <v>346.28940299999999</v>
      </c>
      <c r="BL17" s="427">
        <v>57.641916000000002</v>
      </c>
      <c r="BM17" s="426">
        <v>391.23</v>
      </c>
      <c r="BN17" s="426">
        <v>525.81398899999999</v>
      </c>
      <c r="BO17" s="427">
        <v>35.427129000000001</v>
      </c>
      <c r="BP17" s="426">
        <v>365.11</v>
      </c>
      <c r="BQ17" s="426">
        <v>1864.530436</v>
      </c>
      <c r="BR17" s="427">
        <v>24.156856000000001</v>
      </c>
      <c r="BS17" s="426">
        <v>882.81</v>
      </c>
      <c r="BT17" s="426">
        <v>16316.039424000001</v>
      </c>
      <c r="BU17" s="427">
        <v>72.039367999999996</v>
      </c>
      <c r="BV17" s="426">
        <v>23037.78</v>
      </c>
      <c r="BW17" s="426">
        <v>7468.7136039999996</v>
      </c>
      <c r="BX17" s="427">
        <v>18.829737000000002</v>
      </c>
      <c r="BY17" s="426">
        <v>2756.42</v>
      </c>
      <c r="BZ17" s="426">
        <v>19772.941187</v>
      </c>
      <c r="CA17" s="427">
        <v>32.940900999999997</v>
      </c>
      <c r="CB17" s="428">
        <v>12766.23</v>
      </c>
    </row>
    <row r="18" spans="1:80" x14ac:dyDescent="0.25">
      <c r="A18" s="51">
        <v>63</v>
      </c>
      <c r="B18" s="418" t="s">
        <v>22</v>
      </c>
      <c r="C18" s="419">
        <v>12049.542538</v>
      </c>
      <c r="D18" s="420">
        <v>7.5789419999999996</v>
      </c>
      <c r="E18" s="419">
        <v>1789.93</v>
      </c>
      <c r="F18" s="419">
        <v>152536.98108100001</v>
      </c>
      <c r="G18" s="420">
        <v>6.4507659999999998</v>
      </c>
      <c r="H18" s="419">
        <v>19286.02</v>
      </c>
      <c r="I18" s="421">
        <v>51062.971446000003</v>
      </c>
      <c r="J18" s="420">
        <v>10.722265999999999</v>
      </c>
      <c r="K18" s="419">
        <v>10731.21</v>
      </c>
      <c r="L18" s="421">
        <v>46639.712080999998</v>
      </c>
      <c r="M18" s="420">
        <v>10.904036</v>
      </c>
      <c r="N18" s="419">
        <v>9967.7999999999993</v>
      </c>
      <c r="O18" s="421">
        <v>1571.3266169999999</v>
      </c>
      <c r="P18" s="420">
        <v>26.833545999999998</v>
      </c>
      <c r="Q18" s="419">
        <v>826.42</v>
      </c>
      <c r="R18" s="421">
        <v>2056.101443</v>
      </c>
      <c r="S18" s="420">
        <v>34.006362000000003</v>
      </c>
      <c r="T18" s="419">
        <v>1370.44</v>
      </c>
      <c r="U18" s="421">
        <v>3627.4280600000002</v>
      </c>
      <c r="V18" s="420">
        <v>23.452408999999999</v>
      </c>
      <c r="W18" s="419">
        <v>1667.41</v>
      </c>
      <c r="X18" s="421">
        <v>795.83130500000004</v>
      </c>
      <c r="Y18" s="420">
        <v>44.097468999999997</v>
      </c>
      <c r="Z18" s="421">
        <v>687.85</v>
      </c>
      <c r="AA18" s="421">
        <v>72454.494432000007</v>
      </c>
      <c r="AB18" s="420">
        <v>8.2905680000000004</v>
      </c>
      <c r="AC18" s="419">
        <v>11773.5</v>
      </c>
      <c r="AD18" s="421">
        <v>58043.067668000003</v>
      </c>
      <c r="AE18" s="420">
        <v>7.8038369999999997</v>
      </c>
      <c r="AF18" s="419">
        <v>8877.99</v>
      </c>
      <c r="AG18" s="421">
        <v>14411.426764</v>
      </c>
      <c r="AH18" s="420">
        <v>25.344467999999999</v>
      </c>
      <c r="AI18" s="419">
        <v>7158.9</v>
      </c>
      <c r="AJ18" s="421">
        <v>0</v>
      </c>
      <c r="AK18" s="420">
        <v>0</v>
      </c>
      <c r="AL18" s="419">
        <v>0</v>
      </c>
      <c r="AM18" s="421">
        <v>0</v>
      </c>
      <c r="AN18" s="420">
        <v>0</v>
      </c>
      <c r="AO18" s="419">
        <v>0</v>
      </c>
      <c r="AP18" s="421">
        <v>0</v>
      </c>
      <c r="AQ18" s="420">
        <v>0</v>
      </c>
      <c r="AR18" s="419">
        <v>0</v>
      </c>
      <c r="AS18" s="421">
        <v>0</v>
      </c>
      <c r="AT18" s="420">
        <v>0</v>
      </c>
      <c r="AU18" s="419">
        <v>0</v>
      </c>
      <c r="AV18" s="421">
        <v>20995.758299000001</v>
      </c>
      <c r="AW18" s="420">
        <v>25.295470000000002</v>
      </c>
      <c r="AX18" s="419">
        <v>10409.51</v>
      </c>
      <c r="AY18" s="421">
        <v>17640.234643</v>
      </c>
      <c r="AZ18" s="420">
        <v>28.926648</v>
      </c>
      <c r="BA18" s="419">
        <v>10001.35</v>
      </c>
      <c r="BB18" s="421">
        <v>3355.5236559999998</v>
      </c>
      <c r="BC18" s="420">
        <v>45.821100000000001</v>
      </c>
      <c r="BD18" s="421">
        <v>3013.57</v>
      </c>
      <c r="BE18" s="421">
        <v>8023.7569039999998</v>
      </c>
      <c r="BF18" s="420">
        <v>13.454368000000001</v>
      </c>
      <c r="BG18" s="419">
        <v>2115.91</v>
      </c>
      <c r="BH18" s="421">
        <v>525.61119199999996</v>
      </c>
      <c r="BI18" s="420">
        <v>30.412330000000001</v>
      </c>
      <c r="BJ18" s="419">
        <v>313.31</v>
      </c>
      <c r="BK18" s="421">
        <v>16.177579999999999</v>
      </c>
      <c r="BL18" s="420">
        <v>58.52563</v>
      </c>
      <c r="BM18" s="419">
        <v>18.559999999999999</v>
      </c>
      <c r="BN18" s="421">
        <v>328.58569299999999</v>
      </c>
      <c r="BO18" s="420">
        <v>25.090582000000001</v>
      </c>
      <c r="BP18" s="419">
        <v>161.59</v>
      </c>
      <c r="BQ18" s="421">
        <v>870.37446499999999</v>
      </c>
      <c r="BR18" s="420">
        <v>24.510445000000001</v>
      </c>
      <c r="BS18" s="419">
        <v>418.13</v>
      </c>
      <c r="BT18" s="421">
        <v>131.18628799999999</v>
      </c>
      <c r="BU18" s="420">
        <v>68.030331000000004</v>
      </c>
      <c r="BV18" s="419">
        <v>174.92</v>
      </c>
      <c r="BW18" s="421">
        <v>649.04493300000001</v>
      </c>
      <c r="BX18" s="420">
        <v>18.397715000000002</v>
      </c>
      <c r="BY18" s="419">
        <v>234.04</v>
      </c>
      <c r="BZ18" s="421">
        <v>6373.1512190000003</v>
      </c>
      <c r="CA18" s="422">
        <v>15.418968</v>
      </c>
      <c r="CB18" s="423">
        <v>1926.04</v>
      </c>
    </row>
    <row r="19" spans="1:80" x14ac:dyDescent="0.25">
      <c r="A19" s="424">
        <v>66</v>
      </c>
      <c r="B19" s="425" t="s">
        <v>23</v>
      </c>
      <c r="C19" s="426">
        <v>30176.795876</v>
      </c>
      <c r="D19" s="427">
        <v>4.6108029999999998</v>
      </c>
      <c r="E19" s="426">
        <v>2727.13</v>
      </c>
      <c r="F19" s="426">
        <v>199926.69469500001</v>
      </c>
      <c r="G19" s="427">
        <v>9.8990779999999994</v>
      </c>
      <c r="H19" s="426">
        <v>38790.160000000003</v>
      </c>
      <c r="I19" s="426">
        <v>70287.312684999997</v>
      </c>
      <c r="J19" s="427">
        <v>7.4840350000000004</v>
      </c>
      <c r="K19" s="426">
        <v>10310.24</v>
      </c>
      <c r="L19" s="426">
        <v>66047.871278000006</v>
      </c>
      <c r="M19" s="427">
        <v>7.7295689999999997</v>
      </c>
      <c r="N19" s="426">
        <v>10006.219999999999</v>
      </c>
      <c r="O19" s="426">
        <v>1519.333429</v>
      </c>
      <c r="P19" s="427">
        <v>38.909365999999999</v>
      </c>
      <c r="Q19" s="426">
        <v>1158.68</v>
      </c>
      <c r="R19" s="426">
        <v>394.06600300000002</v>
      </c>
      <c r="S19" s="427">
        <v>38.811134000000003</v>
      </c>
      <c r="T19" s="426">
        <v>299.77</v>
      </c>
      <c r="U19" s="426">
        <v>1913.3994319999999</v>
      </c>
      <c r="V19" s="427">
        <v>34.713081000000003</v>
      </c>
      <c r="W19" s="426">
        <v>1301.83</v>
      </c>
      <c r="X19" s="426">
        <v>2326.041976</v>
      </c>
      <c r="Y19" s="427">
        <v>25.36261</v>
      </c>
      <c r="Z19" s="426">
        <v>1156.29</v>
      </c>
      <c r="AA19" s="426">
        <v>81334.798135999998</v>
      </c>
      <c r="AB19" s="427">
        <v>18.748674000000001</v>
      </c>
      <c r="AC19" s="426">
        <v>29888.42</v>
      </c>
      <c r="AD19" s="426">
        <v>61732.294512</v>
      </c>
      <c r="AE19" s="427">
        <v>23.212786999999999</v>
      </c>
      <c r="AF19" s="426">
        <v>28086.38</v>
      </c>
      <c r="AG19" s="426">
        <v>19602.503624000001</v>
      </c>
      <c r="AH19" s="427">
        <v>18.865787999999998</v>
      </c>
      <c r="AI19" s="426">
        <v>7248.41</v>
      </c>
      <c r="AJ19" s="426">
        <v>0</v>
      </c>
      <c r="AK19" s="427">
        <v>0</v>
      </c>
      <c r="AL19" s="426">
        <v>0</v>
      </c>
      <c r="AM19" s="426">
        <v>0</v>
      </c>
      <c r="AN19" s="427">
        <v>0</v>
      </c>
      <c r="AO19" s="426">
        <v>0</v>
      </c>
      <c r="AP19" s="426">
        <v>0</v>
      </c>
      <c r="AQ19" s="427">
        <v>0</v>
      </c>
      <c r="AR19" s="426">
        <v>0</v>
      </c>
      <c r="AS19" s="426">
        <v>0</v>
      </c>
      <c r="AT19" s="427">
        <v>0</v>
      </c>
      <c r="AU19" s="426">
        <v>0</v>
      </c>
      <c r="AV19" s="426">
        <v>37264.898502999997</v>
      </c>
      <c r="AW19" s="427">
        <v>15.300072999999999</v>
      </c>
      <c r="AX19" s="426">
        <v>11175.05</v>
      </c>
      <c r="AY19" s="426">
        <v>34457.356870000003</v>
      </c>
      <c r="AZ19" s="427">
        <v>15.651946000000001</v>
      </c>
      <c r="BA19" s="426">
        <v>10570.76</v>
      </c>
      <c r="BB19" s="426">
        <v>2807.5416329999998</v>
      </c>
      <c r="BC19" s="427">
        <v>48.513030999999998</v>
      </c>
      <c r="BD19" s="426">
        <v>2669.57</v>
      </c>
      <c r="BE19" s="426">
        <v>11039.685371</v>
      </c>
      <c r="BF19" s="427">
        <v>10.072602</v>
      </c>
      <c r="BG19" s="426">
        <v>2179.4899999999998</v>
      </c>
      <c r="BH19" s="426">
        <v>433.31988799999999</v>
      </c>
      <c r="BI19" s="427">
        <v>25.854040000000001</v>
      </c>
      <c r="BJ19" s="426">
        <v>219.58</v>
      </c>
      <c r="BK19" s="426">
        <v>60.158703000000003</v>
      </c>
      <c r="BL19" s="427">
        <v>44.187148999999998</v>
      </c>
      <c r="BM19" s="426">
        <v>52.1</v>
      </c>
      <c r="BN19" s="426">
        <v>450.49605100000002</v>
      </c>
      <c r="BO19" s="427">
        <v>19.527486</v>
      </c>
      <c r="BP19" s="426">
        <v>172.42</v>
      </c>
      <c r="BQ19" s="426">
        <v>943.97464200000002</v>
      </c>
      <c r="BR19" s="427">
        <v>17.189026999999999</v>
      </c>
      <c r="BS19" s="426">
        <v>318.02999999999997</v>
      </c>
      <c r="BT19" s="426">
        <v>57.257147000000003</v>
      </c>
      <c r="BU19" s="427">
        <v>70.589738999999994</v>
      </c>
      <c r="BV19" s="426">
        <v>79.22</v>
      </c>
      <c r="BW19" s="426">
        <v>1384.7471479999999</v>
      </c>
      <c r="BX19" s="427">
        <v>15.44342</v>
      </c>
      <c r="BY19" s="426">
        <v>419.15</v>
      </c>
      <c r="BZ19" s="426">
        <v>8653.7064339999997</v>
      </c>
      <c r="CA19" s="427">
        <v>11.905893000000001</v>
      </c>
      <c r="CB19" s="428">
        <v>2019.39</v>
      </c>
    </row>
    <row r="20" spans="1:80" x14ac:dyDescent="0.25">
      <c r="A20" s="51">
        <v>68</v>
      </c>
      <c r="B20" s="418" t="s">
        <v>24</v>
      </c>
      <c r="C20" s="419">
        <v>108743.102533</v>
      </c>
      <c r="D20" s="420">
        <v>3.1944140000000001</v>
      </c>
      <c r="E20" s="419">
        <v>6808.46</v>
      </c>
      <c r="F20" s="419">
        <v>2629173.6613119999</v>
      </c>
      <c r="G20" s="420">
        <v>4.384055</v>
      </c>
      <c r="H20" s="419">
        <v>225918.24</v>
      </c>
      <c r="I20" s="421">
        <v>317107.37166900001</v>
      </c>
      <c r="J20" s="420">
        <v>6.8482830000000003</v>
      </c>
      <c r="K20" s="419">
        <v>42564.160000000003</v>
      </c>
      <c r="L20" s="421">
        <v>280156.27120999998</v>
      </c>
      <c r="M20" s="420">
        <v>7.6532790000000004</v>
      </c>
      <c r="N20" s="419">
        <v>42024.639999999999</v>
      </c>
      <c r="O20" s="421">
        <v>14479.110037</v>
      </c>
      <c r="P20" s="420">
        <v>11.102454</v>
      </c>
      <c r="Q20" s="419">
        <v>3150.77</v>
      </c>
      <c r="R20" s="421">
        <v>11022.258053</v>
      </c>
      <c r="S20" s="420">
        <v>14.952565999999999</v>
      </c>
      <c r="T20" s="419">
        <v>3230.3</v>
      </c>
      <c r="U20" s="421">
        <v>25501.36809</v>
      </c>
      <c r="V20" s="420">
        <v>9.7856089999999991</v>
      </c>
      <c r="W20" s="419">
        <v>4891.1099999999997</v>
      </c>
      <c r="X20" s="421">
        <v>11449.732368000001</v>
      </c>
      <c r="Y20" s="420">
        <v>27.386467</v>
      </c>
      <c r="Z20" s="421">
        <v>6145.93</v>
      </c>
      <c r="AA20" s="421">
        <v>1920729.6706439999</v>
      </c>
      <c r="AB20" s="420">
        <v>5.2207489999999996</v>
      </c>
      <c r="AC20" s="419">
        <v>196541.9</v>
      </c>
      <c r="AD20" s="421">
        <v>1221602.0001910001</v>
      </c>
      <c r="AE20" s="420">
        <v>5.8689270000000002</v>
      </c>
      <c r="AF20" s="419">
        <v>140522.04999999999</v>
      </c>
      <c r="AG20" s="421">
        <v>675932.75419400004</v>
      </c>
      <c r="AH20" s="420">
        <v>7.5680610000000001</v>
      </c>
      <c r="AI20" s="419">
        <v>100263.81</v>
      </c>
      <c r="AJ20" s="421">
        <v>151.766345</v>
      </c>
      <c r="AK20" s="420">
        <v>47.979322000000003</v>
      </c>
      <c r="AL20" s="419">
        <v>142.72</v>
      </c>
      <c r="AM20" s="421">
        <v>21035.181651999999</v>
      </c>
      <c r="AN20" s="420">
        <v>78.023235999999997</v>
      </c>
      <c r="AO20" s="419">
        <v>32168.17</v>
      </c>
      <c r="AP20" s="421">
        <v>2007.9682620000001</v>
      </c>
      <c r="AQ20" s="420">
        <v>81.747405999999998</v>
      </c>
      <c r="AR20" s="419">
        <v>3217.27</v>
      </c>
      <c r="AS20" s="421">
        <v>23194.916259000001</v>
      </c>
      <c r="AT20" s="420">
        <v>71.089995999999999</v>
      </c>
      <c r="AU20" s="419">
        <v>32318.959999999999</v>
      </c>
      <c r="AV20" s="421">
        <v>305728.71559799998</v>
      </c>
      <c r="AW20" s="420">
        <v>10.454197000000001</v>
      </c>
      <c r="AX20" s="419">
        <v>62644.5</v>
      </c>
      <c r="AY20" s="421">
        <v>283702.920637</v>
      </c>
      <c r="AZ20" s="420">
        <v>10.486193999999999</v>
      </c>
      <c r="BA20" s="419">
        <v>58309.29</v>
      </c>
      <c r="BB20" s="421">
        <v>22025.794961</v>
      </c>
      <c r="BC20" s="420">
        <v>40.020803999999998</v>
      </c>
      <c r="BD20" s="421">
        <v>17277.2</v>
      </c>
      <c r="BE20" s="421">
        <v>85607.903401999996</v>
      </c>
      <c r="BF20" s="420">
        <v>15.60938</v>
      </c>
      <c r="BG20" s="419">
        <v>26191.21</v>
      </c>
      <c r="BH20" s="421">
        <v>2975.3857979999998</v>
      </c>
      <c r="BI20" s="420">
        <v>17.221304</v>
      </c>
      <c r="BJ20" s="419">
        <v>1004.3</v>
      </c>
      <c r="BK20" s="421">
        <v>459.56628599999999</v>
      </c>
      <c r="BL20" s="420">
        <v>38.782767</v>
      </c>
      <c r="BM20" s="419">
        <v>349.34</v>
      </c>
      <c r="BN20" s="421">
        <v>1211.179875</v>
      </c>
      <c r="BO20" s="420">
        <v>18.107856000000002</v>
      </c>
      <c r="BP20" s="419">
        <v>429.86</v>
      </c>
      <c r="BQ20" s="421">
        <v>4646.1319579999999</v>
      </c>
      <c r="BR20" s="420">
        <v>13.933297</v>
      </c>
      <c r="BS20" s="419">
        <v>1268.82</v>
      </c>
      <c r="BT20" s="421">
        <v>31214.453840999999</v>
      </c>
      <c r="BU20" s="420">
        <v>27.704343999999999</v>
      </c>
      <c r="BV20" s="419">
        <v>16949.61</v>
      </c>
      <c r="BW20" s="421">
        <v>21500.110284999999</v>
      </c>
      <c r="BX20" s="420">
        <v>14.926189000000001</v>
      </c>
      <c r="BY20" s="419">
        <v>6289.93</v>
      </c>
      <c r="BZ20" s="421">
        <v>28247.207318000001</v>
      </c>
      <c r="CA20" s="422">
        <v>23.956395000000001</v>
      </c>
      <c r="CB20" s="423">
        <v>13263.34</v>
      </c>
    </row>
    <row r="21" spans="1:80" x14ac:dyDescent="0.25">
      <c r="A21" s="429">
        <v>73</v>
      </c>
      <c r="B21" s="430" t="s">
        <v>25</v>
      </c>
      <c r="C21" s="431">
        <v>105703.479576</v>
      </c>
      <c r="D21" s="432">
        <v>4.1859669999999998</v>
      </c>
      <c r="E21" s="431">
        <v>8672.44</v>
      </c>
      <c r="F21" s="431">
        <v>1834641.8752909999</v>
      </c>
      <c r="G21" s="432">
        <v>8.8056249999999991</v>
      </c>
      <c r="H21" s="431">
        <v>316641.3</v>
      </c>
      <c r="I21" s="431">
        <v>311241.54375700001</v>
      </c>
      <c r="J21" s="432">
        <v>8.5086440000000003</v>
      </c>
      <c r="K21" s="431">
        <v>51905.57</v>
      </c>
      <c r="L21" s="431">
        <v>194173.55480099999</v>
      </c>
      <c r="M21" s="432">
        <v>10.301157</v>
      </c>
      <c r="N21" s="431">
        <v>39204.160000000003</v>
      </c>
      <c r="O21" s="431">
        <v>53183.07905</v>
      </c>
      <c r="P21" s="432">
        <v>14.346989000000001</v>
      </c>
      <c r="Q21" s="431">
        <v>14955.13</v>
      </c>
      <c r="R21" s="431">
        <v>59501.760649000003</v>
      </c>
      <c r="S21" s="432">
        <v>19.865055000000002</v>
      </c>
      <c r="T21" s="431">
        <v>23167.31</v>
      </c>
      <c r="U21" s="431">
        <v>112684.839699</v>
      </c>
      <c r="V21" s="432">
        <v>15.096227000000001</v>
      </c>
      <c r="W21" s="431">
        <v>33341.870000000003</v>
      </c>
      <c r="X21" s="431">
        <v>4383.1492559999997</v>
      </c>
      <c r="Y21" s="432">
        <v>29.533950999999998</v>
      </c>
      <c r="Z21" s="431">
        <v>2537.25</v>
      </c>
      <c r="AA21" s="431">
        <v>1138071.665879</v>
      </c>
      <c r="AB21" s="432">
        <v>10.14669</v>
      </c>
      <c r="AC21" s="431">
        <v>226334.15</v>
      </c>
      <c r="AD21" s="431">
        <v>696900.37649599998</v>
      </c>
      <c r="AE21" s="432">
        <v>12.208071</v>
      </c>
      <c r="AF21" s="431">
        <v>166753.07</v>
      </c>
      <c r="AG21" s="431">
        <v>441167.81776000001</v>
      </c>
      <c r="AH21" s="432">
        <v>12.673486</v>
      </c>
      <c r="AI21" s="431">
        <v>109586.23</v>
      </c>
      <c r="AJ21" s="431">
        <v>3.4716230000000001</v>
      </c>
      <c r="AK21" s="432">
        <v>99.470319000000003</v>
      </c>
      <c r="AL21" s="431">
        <v>6.77</v>
      </c>
      <c r="AM21" s="431">
        <v>0</v>
      </c>
      <c r="AN21" s="432">
        <v>0</v>
      </c>
      <c r="AO21" s="431">
        <v>0</v>
      </c>
      <c r="AP21" s="431">
        <v>0</v>
      </c>
      <c r="AQ21" s="432">
        <v>0</v>
      </c>
      <c r="AR21" s="431">
        <v>0</v>
      </c>
      <c r="AS21" s="431">
        <v>3.4716230000000001</v>
      </c>
      <c r="AT21" s="432">
        <v>99.470319000000003</v>
      </c>
      <c r="AU21" s="431">
        <v>6.77</v>
      </c>
      <c r="AV21" s="431">
        <v>334082.09405999997</v>
      </c>
      <c r="AW21" s="432">
        <v>12.646487</v>
      </c>
      <c r="AX21" s="431">
        <v>82809.31</v>
      </c>
      <c r="AY21" s="431">
        <v>329593.31299900002</v>
      </c>
      <c r="AZ21" s="432">
        <v>12.603764</v>
      </c>
      <c r="BA21" s="431">
        <v>81420.679999999993</v>
      </c>
      <c r="BB21" s="431">
        <v>4488.7810609999997</v>
      </c>
      <c r="BC21" s="432">
        <v>75.959661999999994</v>
      </c>
      <c r="BD21" s="431">
        <v>6682.94</v>
      </c>
      <c r="BE21" s="431">
        <v>51246.571595000001</v>
      </c>
      <c r="BF21" s="432">
        <v>17.977633000000001</v>
      </c>
      <c r="BG21" s="431">
        <v>18057.32</v>
      </c>
      <c r="BH21" s="431">
        <v>5231.8386039999996</v>
      </c>
      <c r="BI21" s="432">
        <v>27.418216999999999</v>
      </c>
      <c r="BJ21" s="431">
        <v>2811.57</v>
      </c>
      <c r="BK21" s="431">
        <v>795.68274199999996</v>
      </c>
      <c r="BL21" s="432">
        <v>42.900754999999997</v>
      </c>
      <c r="BM21" s="431">
        <v>669.05</v>
      </c>
      <c r="BN21" s="431">
        <v>1511.188175</v>
      </c>
      <c r="BO21" s="432">
        <v>38.125171999999999</v>
      </c>
      <c r="BP21" s="431">
        <v>1129.24</v>
      </c>
      <c r="BQ21" s="431">
        <v>7538.7095200000003</v>
      </c>
      <c r="BR21" s="432">
        <v>22.154261000000002</v>
      </c>
      <c r="BS21" s="431">
        <v>3273.48</v>
      </c>
      <c r="BT21" s="431">
        <v>10327.380836</v>
      </c>
      <c r="BU21" s="432">
        <v>42.766376000000001</v>
      </c>
      <c r="BV21" s="431">
        <v>8656.6299999999992</v>
      </c>
      <c r="BW21" s="431">
        <v>14539.887487</v>
      </c>
      <c r="BX21" s="432">
        <v>18.074956</v>
      </c>
      <c r="BY21" s="431">
        <v>5151.03</v>
      </c>
      <c r="BZ21" s="431">
        <v>18840.593752000001</v>
      </c>
      <c r="CA21" s="432">
        <v>15.872935999999999</v>
      </c>
      <c r="CB21" s="433">
        <v>5861.49</v>
      </c>
    </row>
    <row r="22" spans="1:80" s="89" customFormat="1" x14ac:dyDescent="0.25">
      <c r="A22" s="298"/>
      <c r="B22" s="409" t="s">
        <v>26</v>
      </c>
      <c r="C22" s="413">
        <v>171295.87019799999</v>
      </c>
      <c r="D22" s="444">
        <v>3.9126829999999999</v>
      </c>
      <c r="E22" s="413">
        <v>13136.44</v>
      </c>
      <c r="F22" s="413">
        <v>9796629.0113449991</v>
      </c>
      <c r="G22" s="444">
        <v>3.9852349999999999</v>
      </c>
      <c r="H22" s="413">
        <v>765220.62</v>
      </c>
      <c r="I22" s="413">
        <v>729352.19098399999</v>
      </c>
      <c r="J22" s="444">
        <v>6.2569499999999998</v>
      </c>
      <c r="K22" s="413">
        <v>89444.99</v>
      </c>
      <c r="L22" s="413">
        <v>418453.28737400001</v>
      </c>
      <c r="M22" s="444">
        <v>8.7968600000000006</v>
      </c>
      <c r="N22" s="413">
        <v>72149.070000000007</v>
      </c>
      <c r="O22" s="413">
        <v>125731.040395</v>
      </c>
      <c r="P22" s="444">
        <v>11.370044</v>
      </c>
      <c r="Q22" s="413">
        <v>28019.52</v>
      </c>
      <c r="R22" s="413">
        <v>159989.42375099999</v>
      </c>
      <c r="S22" s="444">
        <v>12.932319</v>
      </c>
      <c r="T22" s="413">
        <v>40553.07</v>
      </c>
      <c r="U22" s="413">
        <v>285720.46414599998</v>
      </c>
      <c r="V22" s="444">
        <v>8.7245670000000004</v>
      </c>
      <c r="W22" s="413">
        <v>48858.63</v>
      </c>
      <c r="X22" s="413">
        <v>25178.439463999999</v>
      </c>
      <c r="Y22" s="444">
        <v>34.350662999999997</v>
      </c>
      <c r="Z22" s="413">
        <v>16951.96</v>
      </c>
      <c r="AA22" s="413">
        <v>8350118.3358399998</v>
      </c>
      <c r="AB22" s="444">
        <v>4.3216659999999996</v>
      </c>
      <c r="AC22" s="413">
        <v>707293.92</v>
      </c>
      <c r="AD22" s="413">
        <v>5628382.9993580002</v>
      </c>
      <c r="AE22" s="444">
        <v>5.9519010000000003</v>
      </c>
      <c r="AF22" s="413">
        <v>656591.75</v>
      </c>
      <c r="AG22" s="413">
        <v>1614518.5619890001</v>
      </c>
      <c r="AH22" s="444">
        <v>7.2277750000000003</v>
      </c>
      <c r="AI22" s="413">
        <v>228719.78</v>
      </c>
      <c r="AJ22" s="413">
        <v>0</v>
      </c>
      <c r="AK22" s="444">
        <v>0</v>
      </c>
      <c r="AL22" s="413">
        <v>0</v>
      </c>
      <c r="AM22" s="413">
        <v>1107216.774492</v>
      </c>
      <c r="AN22" s="444">
        <v>2.2704770000000001</v>
      </c>
      <c r="AO22" s="413">
        <v>49272.639999999999</v>
      </c>
      <c r="AP22" s="413">
        <v>0</v>
      </c>
      <c r="AQ22" s="444">
        <v>0</v>
      </c>
      <c r="AR22" s="413">
        <v>0</v>
      </c>
      <c r="AS22" s="413">
        <v>1107216.774492</v>
      </c>
      <c r="AT22" s="444">
        <v>2.2704770000000001</v>
      </c>
      <c r="AU22" s="413">
        <v>49272.639999999999</v>
      </c>
      <c r="AV22" s="413">
        <v>415527.79234599997</v>
      </c>
      <c r="AW22" s="444">
        <v>11.388992</v>
      </c>
      <c r="AX22" s="413">
        <v>92755.88</v>
      </c>
      <c r="AY22" s="413">
        <v>330338.08557300002</v>
      </c>
      <c r="AZ22" s="444">
        <v>12.104490999999999</v>
      </c>
      <c r="BA22" s="413">
        <v>78372.06</v>
      </c>
      <c r="BB22" s="413">
        <v>85189.706772999998</v>
      </c>
      <c r="BC22" s="444">
        <v>31.426266999999999</v>
      </c>
      <c r="BD22" s="413">
        <v>52473.01</v>
      </c>
      <c r="BE22" s="413">
        <v>301630.69217599998</v>
      </c>
      <c r="BF22" s="444">
        <v>7.1933020000000001</v>
      </c>
      <c r="BG22" s="413">
        <v>42526.53</v>
      </c>
      <c r="BH22" s="416">
        <v>23970.681145999999</v>
      </c>
      <c r="BI22" s="444">
        <v>6.9723879999999996</v>
      </c>
      <c r="BJ22" s="413">
        <v>3275.8</v>
      </c>
      <c r="BK22" s="416">
        <v>1559.4606160000001</v>
      </c>
      <c r="BL22" s="444">
        <v>24.923276999999999</v>
      </c>
      <c r="BM22" s="413">
        <v>761.79</v>
      </c>
      <c r="BN22" s="416">
        <v>1411.278288</v>
      </c>
      <c r="BO22" s="444">
        <v>14.16023</v>
      </c>
      <c r="BP22" s="413">
        <v>391.69</v>
      </c>
      <c r="BQ22" s="416">
        <v>26941.420050000001</v>
      </c>
      <c r="BR22" s="444">
        <v>6.53552</v>
      </c>
      <c r="BS22" s="413">
        <v>3451.09</v>
      </c>
      <c r="BT22" s="416">
        <v>8341.2781660000001</v>
      </c>
      <c r="BU22" s="444">
        <v>52.575825000000002</v>
      </c>
      <c r="BV22" s="413">
        <v>8595.57</v>
      </c>
      <c r="BW22" s="416">
        <v>132714.52215800001</v>
      </c>
      <c r="BX22" s="444">
        <v>11.860541</v>
      </c>
      <c r="BY22" s="413">
        <v>30851.7</v>
      </c>
      <c r="BZ22" s="416">
        <v>133633.47180199999</v>
      </c>
      <c r="CA22" s="417">
        <v>10.068422999999999</v>
      </c>
      <c r="CB22" s="445">
        <v>26371.38</v>
      </c>
    </row>
    <row r="23" spans="1:80" x14ac:dyDescent="0.25">
      <c r="A23" s="51">
        <v>8</v>
      </c>
      <c r="B23" s="434" t="s">
        <v>27</v>
      </c>
      <c r="C23" s="419">
        <v>9493.5175909999998</v>
      </c>
      <c r="D23" s="420">
        <v>10.31456</v>
      </c>
      <c r="E23" s="419">
        <v>1919.26</v>
      </c>
      <c r="F23" s="419">
        <v>275841.34856499999</v>
      </c>
      <c r="G23" s="420">
        <v>11.71482</v>
      </c>
      <c r="H23" s="419">
        <v>63336.06</v>
      </c>
      <c r="I23" s="421">
        <v>15862.313973</v>
      </c>
      <c r="J23" s="420">
        <v>43.032369000000003</v>
      </c>
      <c r="K23" s="419">
        <v>13378.82</v>
      </c>
      <c r="L23" s="421">
        <v>8502.5585719999999</v>
      </c>
      <c r="M23" s="420">
        <v>78.661372999999998</v>
      </c>
      <c r="N23" s="419">
        <v>13108.93</v>
      </c>
      <c r="O23" s="421">
        <v>3846.420509</v>
      </c>
      <c r="P23" s="420">
        <v>17.706766999999999</v>
      </c>
      <c r="Q23" s="419">
        <v>1334.91</v>
      </c>
      <c r="R23" s="421">
        <v>3066.9740099999999</v>
      </c>
      <c r="S23" s="420">
        <v>32.969403999999997</v>
      </c>
      <c r="T23" s="419">
        <v>1981.88</v>
      </c>
      <c r="U23" s="421">
        <v>6913.3945190000004</v>
      </c>
      <c r="V23" s="420">
        <v>16.640035999999998</v>
      </c>
      <c r="W23" s="419">
        <v>2254.77</v>
      </c>
      <c r="X23" s="421">
        <v>446.360882</v>
      </c>
      <c r="Y23" s="420">
        <v>85.357635000000002</v>
      </c>
      <c r="Z23" s="421">
        <v>746.77</v>
      </c>
      <c r="AA23" s="421">
        <v>233886.11869100001</v>
      </c>
      <c r="AB23" s="420">
        <v>11.450245000000001</v>
      </c>
      <c r="AC23" s="419">
        <v>52489.85</v>
      </c>
      <c r="AD23" s="421">
        <v>165447.890927</v>
      </c>
      <c r="AE23" s="420">
        <v>14.210836</v>
      </c>
      <c r="AF23" s="419">
        <v>46082.6</v>
      </c>
      <c r="AG23" s="421">
        <v>68341.863006</v>
      </c>
      <c r="AH23" s="420">
        <v>20.327144000000001</v>
      </c>
      <c r="AI23" s="419">
        <v>27228.22</v>
      </c>
      <c r="AJ23" s="421">
        <v>0</v>
      </c>
      <c r="AK23" s="420">
        <v>0</v>
      </c>
      <c r="AL23" s="419">
        <v>0</v>
      </c>
      <c r="AM23" s="421">
        <v>96.364757999999995</v>
      </c>
      <c r="AN23" s="420">
        <v>94.733092999999997</v>
      </c>
      <c r="AO23" s="419">
        <v>178.93</v>
      </c>
      <c r="AP23" s="421">
        <v>0</v>
      </c>
      <c r="AQ23" s="420">
        <v>0</v>
      </c>
      <c r="AR23" s="419">
        <v>0</v>
      </c>
      <c r="AS23" s="421">
        <v>96.364757999999995</v>
      </c>
      <c r="AT23" s="420">
        <v>94.733092999999997</v>
      </c>
      <c r="AU23" s="419">
        <v>178.93</v>
      </c>
      <c r="AV23" s="421">
        <v>7221.5884660000002</v>
      </c>
      <c r="AW23" s="420">
        <v>45.041758999999999</v>
      </c>
      <c r="AX23" s="419">
        <v>6375.35</v>
      </c>
      <c r="AY23" s="421">
        <v>2688.7310590000002</v>
      </c>
      <c r="AZ23" s="420">
        <v>75.014431999999999</v>
      </c>
      <c r="BA23" s="419">
        <v>3953.2</v>
      </c>
      <c r="BB23" s="421">
        <v>4532.8574070000004</v>
      </c>
      <c r="BC23" s="420">
        <v>55.734378999999997</v>
      </c>
      <c r="BD23" s="421">
        <v>4951.67</v>
      </c>
      <c r="BE23" s="421">
        <v>18871.327434999999</v>
      </c>
      <c r="BF23" s="420">
        <v>19.347488999999999</v>
      </c>
      <c r="BG23" s="419">
        <v>7156.21</v>
      </c>
      <c r="BH23" s="421">
        <v>1239.084726</v>
      </c>
      <c r="BI23" s="420">
        <v>25.018567000000001</v>
      </c>
      <c r="BJ23" s="419">
        <v>607.6</v>
      </c>
      <c r="BK23" s="421">
        <v>341.97381200000001</v>
      </c>
      <c r="BL23" s="420">
        <v>94.157674999999998</v>
      </c>
      <c r="BM23" s="419">
        <v>631.11</v>
      </c>
      <c r="BN23" s="421">
        <v>77.750867</v>
      </c>
      <c r="BO23" s="420">
        <v>64.688704999999999</v>
      </c>
      <c r="BP23" s="419">
        <v>98.58</v>
      </c>
      <c r="BQ23" s="421">
        <v>1658.809405</v>
      </c>
      <c r="BR23" s="420">
        <v>32.168115</v>
      </c>
      <c r="BS23" s="419">
        <v>1045.8699999999999</v>
      </c>
      <c r="BT23" s="421">
        <v>1190.900619</v>
      </c>
      <c r="BU23" s="420">
        <v>97.137720000000002</v>
      </c>
      <c r="BV23" s="419">
        <v>2267.35</v>
      </c>
      <c r="BW23" s="421">
        <v>3977.5783179999999</v>
      </c>
      <c r="BX23" s="420">
        <v>42.026907999999999</v>
      </c>
      <c r="BY23" s="419">
        <v>3276.44</v>
      </c>
      <c r="BZ23" s="421">
        <v>12044.039092000001</v>
      </c>
      <c r="CA23" s="422">
        <v>27.596968</v>
      </c>
      <c r="CB23" s="423">
        <v>6514.63</v>
      </c>
    </row>
    <row r="24" spans="1:80" x14ac:dyDescent="0.25">
      <c r="A24" s="67">
        <v>88</v>
      </c>
      <c r="B24" s="435" t="s">
        <v>28</v>
      </c>
      <c r="C24" s="426">
        <v>1448.7494039999999</v>
      </c>
      <c r="D24" s="427">
        <v>15.925722</v>
      </c>
      <c r="E24" s="426">
        <v>452.22</v>
      </c>
      <c r="F24" s="426">
        <v>924.87017900000001</v>
      </c>
      <c r="G24" s="427">
        <v>11.457019000000001</v>
      </c>
      <c r="H24" s="426">
        <v>207.69</v>
      </c>
      <c r="I24" s="426">
        <v>77.908389</v>
      </c>
      <c r="J24" s="427">
        <v>40.518737999999999</v>
      </c>
      <c r="K24" s="426">
        <v>61.87</v>
      </c>
      <c r="L24" s="426">
        <v>11.097666</v>
      </c>
      <c r="M24" s="427">
        <v>64.420384999999996</v>
      </c>
      <c r="N24" s="426">
        <v>14.01</v>
      </c>
      <c r="O24" s="426">
        <v>16.367152999999998</v>
      </c>
      <c r="P24" s="427">
        <v>84.409304000000006</v>
      </c>
      <c r="Q24" s="426">
        <v>27.08</v>
      </c>
      <c r="R24" s="426">
        <v>28.321788000000002</v>
      </c>
      <c r="S24" s="427">
        <v>61.084601999999997</v>
      </c>
      <c r="T24" s="426">
        <v>33.909999999999997</v>
      </c>
      <c r="U24" s="426">
        <v>44.688941</v>
      </c>
      <c r="V24" s="427">
        <v>42.224119000000002</v>
      </c>
      <c r="W24" s="426">
        <v>36.979999999999997</v>
      </c>
      <c r="X24" s="426">
        <v>22.121782</v>
      </c>
      <c r="Y24" s="427">
        <v>58.401681000000004</v>
      </c>
      <c r="Z24" s="426">
        <v>25.32</v>
      </c>
      <c r="AA24" s="426">
        <v>239.911709</v>
      </c>
      <c r="AB24" s="427">
        <v>13.980054000000001</v>
      </c>
      <c r="AC24" s="426">
        <v>65.739999999999995</v>
      </c>
      <c r="AD24" s="426">
        <v>59.008791000000002</v>
      </c>
      <c r="AE24" s="427">
        <v>42.359605999999999</v>
      </c>
      <c r="AF24" s="426">
        <v>48.99</v>
      </c>
      <c r="AG24" s="426">
        <v>180.902918</v>
      </c>
      <c r="AH24" s="427">
        <v>19.595417999999999</v>
      </c>
      <c r="AI24" s="426">
        <v>69.48</v>
      </c>
      <c r="AJ24" s="426">
        <v>0</v>
      </c>
      <c r="AK24" s="427">
        <v>0</v>
      </c>
      <c r="AL24" s="426">
        <v>0</v>
      </c>
      <c r="AM24" s="426">
        <v>0</v>
      </c>
      <c r="AN24" s="427">
        <v>0</v>
      </c>
      <c r="AO24" s="426">
        <v>0</v>
      </c>
      <c r="AP24" s="426">
        <v>0</v>
      </c>
      <c r="AQ24" s="427">
        <v>0</v>
      </c>
      <c r="AR24" s="426">
        <v>0</v>
      </c>
      <c r="AS24" s="426">
        <v>0</v>
      </c>
      <c r="AT24" s="427">
        <v>0</v>
      </c>
      <c r="AU24" s="426">
        <v>0</v>
      </c>
      <c r="AV24" s="426">
        <v>426.40331900000001</v>
      </c>
      <c r="AW24" s="427">
        <v>11.299872000000001</v>
      </c>
      <c r="AX24" s="426">
        <v>94.44</v>
      </c>
      <c r="AY24" s="426">
        <v>426.40331900000001</v>
      </c>
      <c r="AZ24" s="427">
        <v>11.299872000000001</v>
      </c>
      <c r="BA24" s="426">
        <v>94.44</v>
      </c>
      <c r="BB24" s="426">
        <v>0</v>
      </c>
      <c r="BC24" s="427">
        <v>0</v>
      </c>
      <c r="BD24" s="426">
        <v>0</v>
      </c>
      <c r="BE24" s="426">
        <v>180.646762</v>
      </c>
      <c r="BF24" s="427">
        <v>64.418451000000005</v>
      </c>
      <c r="BG24" s="426">
        <v>228.08</v>
      </c>
      <c r="BH24" s="426">
        <v>0.44989499999999999</v>
      </c>
      <c r="BI24" s="427">
        <v>89.973540999999997</v>
      </c>
      <c r="BJ24" s="426">
        <v>0.79</v>
      </c>
      <c r="BK24" s="426">
        <v>0</v>
      </c>
      <c r="BL24" s="427">
        <v>0</v>
      </c>
      <c r="BM24" s="426">
        <v>0</v>
      </c>
      <c r="BN24" s="426">
        <v>0</v>
      </c>
      <c r="BO24" s="427">
        <v>0</v>
      </c>
      <c r="BP24" s="426">
        <v>0</v>
      </c>
      <c r="BQ24" s="426">
        <v>0.44989499999999999</v>
      </c>
      <c r="BR24" s="427">
        <v>89.973540999999997</v>
      </c>
      <c r="BS24" s="426">
        <v>0.79</v>
      </c>
      <c r="BT24" s="426">
        <v>27.616205000000001</v>
      </c>
      <c r="BU24" s="427">
        <v>44.076641000000002</v>
      </c>
      <c r="BV24" s="426">
        <v>23.86</v>
      </c>
      <c r="BW24" s="426">
        <v>17.141693</v>
      </c>
      <c r="BX24" s="427">
        <v>33.113495</v>
      </c>
      <c r="BY24" s="426">
        <v>11.13</v>
      </c>
      <c r="BZ24" s="426">
        <v>135.43897000000001</v>
      </c>
      <c r="CA24" s="427">
        <v>78.532059000000004</v>
      </c>
      <c r="CB24" s="428">
        <v>208.47</v>
      </c>
    </row>
    <row r="25" spans="1:80" x14ac:dyDescent="0.25">
      <c r="A25" s="51">
        <v>13</v>
      </c>
      <c r="B25" s="434" t="s">
        <v>29</v>
      </c>
      <c r="C25" s="419">
        <v>23735.663836</v>
      </c>
      <c r="D25" s="420">
        <v>7.0750289999999998</v>
      </c>
      <c r="E25" s="419">
        <v>3291.44</v>
      </c>
      <c r="F25" s="419">
        <v>1367760.3038000001</v>
      </c>
      <c r="G25" s="420">
        <v>10.460972999999999</v>
      </c>
      <c r="H25" s="419">
        <v>280438.84000000003</v>
      </c>
      <c r="I25" s="421">
        <v>98183.637428999995</v>
      </c>
      <c r="J25" s="420">
        <v>25.007463999999999</v>
      </c>
      <c r="K25" s="419">
        <v>48124.35</v>
      </c>
      <c r="L25" s="421">
        <v>54318.016933999999</v>
      </c>
      <c r="M25" s="420">
        <v>43.995570000000001</v>
      </c>
      <c r="N25" s="419">
        <v>46839.14</v>
      </c>
      <c r="O25" s="421">
        <v>12941.089320999999</v>
      </c>
      <c r="P25" s="420">
        <v>27.126480000000001</v>
      </c>
      <c r="Q25" s="419">
        <v>6880.51</v>
      </c>
      <c r="R25" s="421">
        <v>30052.847387999998</v>
      </c>
      <c r="S25" s="420">
        <v>19.986348</v>
      </c>
      <c r="T25" s="419">
        <v>11772.67</v>
      </c>
      <c r="U25" s="421">
        <v>42993.936709000001</v>
      </c>
      <c r="V25" s="420">
        <v>12.533314000000001</v>
      </c>
      <c r="W25" s="419">
        <v>10561.59</v>
      </c>
      <c r="X25" s="421">
        <v>871.68378700000005</v>
      </c>
      <c r="Y25" s="420">
        <v>56.408191000000002</v>
      </c>
      <c r="Z25" s="421">
        <v>963.73</v>
      </c>
      <c r="AA25" s="421">
        <v>1173836.8719899999</v>
      </c>
      <c r="AB25" s="420">
        <v>11.560494</v>
      </c>
      <c r="AC25" s="419">
        <v>265974.63</v>
      </c>
      <c r="AD25" s="421">
        <v>880527.42324999999</v>
      </c>
      <c r="AE25" s="420">
        <v>13.554307</v>
      </c>
      <c r="AF25" s="419">
        <v>233924.81</v>
      </c>
      <c r="AG25" s="421">
        <v>293303.18022099999</v>
      </c>
      <c r="AH25" s="420">
        <v>18.886683000000001</v>
      </c>
      <c r="AI25" s="419">
        <v>108574.68</v>
      </c>
      <c r="AJ25" s="421">
        <v>0</v>
      </c>
      <c r="AK25" s="420">
        <v>0</v>
      </c>
      <c r="AL25" s="419">
        <v>0</v>
      </c>
      <c r="AM25" s="421">
        <v>6.2685190000000004</v>
      </c>
      <c r="AN25" s="420">
        <v>99.260699000000002</v>
      </c>
      <c r="AO25" s="419">
        <v>12.2</v>
      </c>
      <c r="AP25" s="421">
        <v>0</v>
      </c>
      <c r="AQ25" s="420">
        <v>0</v>
      </c>
      <c r="AR25" s="419">
        <v>0</v>
      </c>
      <c r="AS25" s="421">
        <v>6.2685190000000004</v>
      </c>
      <c r="AT25" s="420">
        <v>99.260699000000002</v>
      </c>
      <c r="AU25" s="419">
        <v>12.2</v>
      </c>
      <c r="AV25" s="421">
        <v>58018.065596</v>
      </c>
      <c r="AW25" s="420">
        <v>29.271571000000002</v>
      </c>
      <c r="AX25" s="419">
        <v>33286.29</v>
      </c>
      <c r="AY25" s="421">
        <v>36437.001020999996</v>
      </c>
      <c r="AZ25" s="420">
        <v>29.213930999999999</v>
      </c>
      <c r="BA25" s="419">
        <v>20863.57</v>
      </c>
      <c r="BB25" s="421">
        <v>21581.064575</v>
      </c>
      <c r="BC25" s="420">
        <v>62.961447</v>
      </c>
      <c r="BD25" s="421">
        <v>26631.99</v>
      </c>
      <c r="BE25" s="421">
        <v>37721.728784999999</v>
      </c>
      <c r="BF25" s="420">
        <v>29.551649000000001</v>
      </c>
      <c r="BG25" s="419">
        <v>21848.89</v>
      </c>
      <c r="BH25" s="421">
        <v>1381.3139510000001</v>
      </c>
      <c r="BI25" s="420">
        <v>15.776070000000001</v>
      </c>
      <c r="BJ25" s="419">
        <v>427.12</v>
      </c>
      <c r="BK25" s="421">
        <v>101.15523899999999</v>
      </c>
      <c r="BL25" s="420">
        <v>39.066856999999999</v>
      </c>
      <c r="BM25" s="419">
        <v>77.459999999999994</v>
      </c>
      <c r="BN25" s="421">
        <v>27.537815999999999</v>
      </c>
      <c r="BO25" s="420">
        <v>58.157578000000001</v>
      </c>
      <c r="BP25" s="419">
        <v>31.39</v>
      </c>
      <c r="BQ25" s="421">
        <v>1510.007006</v>
      </c>
      <c r="BR25" s="420">
        <v>14.814368</v>
      </c>
      <c r="BS25" s="419">
        <v>438.45</v>
      </c>
      <c r="BT25" s="421">
        <v>506.71110499999998</v>
      </c>
      <c r="BU25" s="420">
        <v>74.512770000000003</v>
      </c>
      <c r="BV25" s="419">
        <v>740.03</v>
      </c>
      <c r="BW25" s="421">
        <v>16008.295937000001</v>
      </c>
      <c r="BX25" s="420">
        <v>19.683616000000001</v>
      </c>
      <c r="BY25" s="419">
        <v>6175.98</v>
      </c>
      <c r="BZ25" s="421">
        <v>19696.714736999998</v>
      </c>
      <c r="CA25" s="422">
        <v>53.580438000000001</v>
      </c>
      <c r="CB25" s="423">
        <v>20685.03</v>
      </c>
    </row>
    <row r="26" spans="1:80" x14ac:dyDescent="0.25">
      <c r="A26" s="67">
        <v>20</v>
      </c>
      <c r="B26" s="435" t="s">
        <v>30</v>
      </c>
      <c r="C26" s="426">
        <v>16848.236344000001</v>
      </c>
      <c r="D26" s="427">
        <v>5.2396859999999998</v>
      </c>
      <c r="E26" s="426">
        <v>1730.28</v>
      </c>
      <c r="F26" s="426">
        <v>1925331.40793</v>
      </c>
      <c r="G26" s="427">
        <v>6.692672</v>
      </c>
      <c r="H26" s="426">
        <v>252557.99</v>
      </c>
      <c r="I26" s="426">
        <v>166077.42306100001</v>
      </c>
      <c r="J26" s="427">
        <v>9.8970749999999992</v>
      </c>
      <c r="K26" s="426">
        <v>32216.14</v>
      </c>
      <c r="L26" s="426">
        <v>121329.04102800001</v>
      </c>
      <c r="M26" s="427">
        <v>12.203129000000001</v>
      </c>
      <c r="N26" s="426">
        <v>29019.64</v>
      </c>
      <c r="O26" s="426">
        <v>18466.465617000002</v>
      </c>
      <c r="P26" s="427">
        <v>27.621606</v>
      </c>
      <c r="Q26" s="426">
        <v>9997.44</v>
      </c>
      <c r="R26" s="426">
        <v>21427.700008</v>
      </c>
      <c r="S26" s="427">
        <v>30.813984999999999</v>
      </c>
      <c r="T26" s="426">
        <v>12941.35</v>
      </c>
      <c r="U26" s="426">
        <v>39894.165624000001</v>
      </c>
      <c r="V26" s="427">
        <v>21.312566</v>
      </c>
      <c r="W26" s="426">
        <v>16664.84</v>
      </c>
      <c r="X26" s="426">
        <v>4854.2164089999997</v>
      </c>
      <c r="Y26" s="427">
        <v>48.419921000000002</v>
      </c>
      <c r="Z26" s="426">
        <v>4606.8</v>
      </c>
      <c r="AA26" s="426">
        <v>1570819.916618</v>
      </c>
      <c r="AB26" s="427">
        <v>7.8111240000000004</v>
      </c>
      <c r="AC26" s="426">
        <v>240489.43</v>
      </c>
      <c r="AD26" s="426">
        <v>1132454.8971530001</v>
      </c>
      <c r="AE26" s="427">
        <v>10.120604</v>
      </c>
      <c r="AF26" s="426">
        <v>224638.11</v>
      </c>
      <c r="AG26" s="426">
        <v>438365.01946500002</v>
      </c>
      <c r="AH26" s="427">
        <v>9.8752680000000002</v>
      </c>
      <c r="AI26" s="426">
        <v>84847.85</v>
      </c>
      <c r="AJ26" s="426">
        <v>0</v>
      </c>
      <c r="AK26" s="427">
        <v>0</v>
      </c>
      <c r="AL26" s="426">
        <v>0</v>
      </c>
      <c r="AM26" s="426">
        <v>0</v>
      </c>
      <c r="AN26" s="427">
        <v>0</v>
      </c>
      <c r="AO26" s="426">
        <v>0</v>
      </c>
      <c r="AP26" s="426">
        <v>0</v>
      </c>
      <c r="AQ26" s="427">
        <v>0</v>
      </c>
      <c r="AR26" s="426">
        <v>0</v>
      </c>
      <c r="AS26" s="426">
        <v>0</v>
      </c>
      <c r="AT26" s="427">
        <v>0</v>
      </c>
      <c r="AU26" s="426">
        <v>0</v>
      </c>
      <c r="AV26" s="426">
        <v>142622.637514</v>
      </c>
      <c r="AW26" s="427">
        <v>11.088622000000001</v>
      </c>
      <c r="AX26" s="426">
        <v>30997.18</v>
      </c>
      <c r="AY26" s="426">
        <v>138557.55898199999</v>
      </c>
      <c r="AZ26" s="427">
        <v>11.255784</v>
      </c>
      <c r="BA26" s="426">
        <v>30567.65</v>
      </c>
      <c r="BB26" s="426">
        <v>4065.078532</v>
      </c>
      <c r="BC26" s="427">
        <v>74.472892999999999</v>
      </c>
      <c r="BD26" s="426">
        <v>5933.67</v>
      </c>
      <c r="BE26" s="426">
        <v>45811.430737000002</v>
      </c>
      <c r="BF26" s="427">
        <v>30.007020000000001</v>
      </c>
      <c r="BG26" s="426">
        <v>26943.42</v>
      </c>
      <c r="BH26" s="426">
        <v>1974.40047</v>
      </c>
      <c r="BI26" s="427">
        <v>14.737107999999999</v>
      </c>
      <c r="BJ26" s="426">
        <v>570.29999999999995</v>
      </c>
      <c r="BK26" s="426">
        <v>22.407088999999999</v>
      </c>
      <c r="BL26" s="427">
        <v>39.558140999999999</v>
      </c>
      <c r="BM26" s="426">
        <v>17.37</v>
      </c>
      <c r="BN26" s="426">
        <v>430.249773</v>
      </c>
      <c r="BO26" s="427">
        <v>27.137135000000001</v>
      </c>
      <c r="BP26" s="426">
        <v>228.84</v>
      </c>
      <c r="BQ26" s="426">
        <v>2427.057331</v>
      </c>
      <c r="BR26" s="427">
        <v>14.442641999999999</v>
      </c>
      <c r="BS26" s="426">
        <v>687.04</v>
      </c>
      <c r="BT26" s="426">
        <v>742.59669399999996</v>
      </c>
      <c r="BU26" s="427">
        <v>64.843556000000007</v>
      </c>
      <c r="BV26" s="426">
        <v>943.79</v>
      </c>
      <c r="BW26" s="426">
        <v>27298.698566999999</v>
      </c>
      <c r="BX26" s="427">
        <v>49.459904000000002</v>
      </c>
      <c r="BY26" s="426">
        <v>26463.74</v>
      </c>
      <c r="BZ26" s="426">
        <v>15343.078144999999</v>
      </c>
      <c r="CA26" s="427">
        <v>9.8124009999999995</v>
      </c>
      <c r="CB26" s="428">
        <v>2950.83</v>
      </c>
    </row>
    <row r="27" spans="1:80" x14ac:dyDescent="0.25">
      <c r="A27" s="51">
        <v>23</v>
      </c>
      <c r="B27" s="434" t="s">
        <v>31</v>
      </c>
      <c r="C27" s="419">
        <v>47185.710991</v>
      </c>
      <c r="D27" s="420">
        <v>6.4095240000000002</v>
      </c>
      <c r="E27" s="419">
        <v>5927.78</v>
      </c>
      <c r="F27" s="419">
        <v>1932511.793971</v>
      </c>
      <c r="G27" s="420">
        <v>10.850322999999999</v>
      </c>
      <c r="H27" s="419">
        <v>410980.21</v>
      </c>
      <c r="I27" s="421">
        <v>113366.72107499999</v>
      </c>
      <c r="J27" s="420">
        <v>13.447051</v>
      </c>
      <c r="K27" s="419">
        <v>29879.18</v>
      </c>
      <c r="L27" s="421">
        <v>43593.863100000002</v>
      </c>
      <c r="M27" s="420">
        <v>23.370346999999999</v>
      </c>
      <c r="N27" s="419">
        <v>19968.55</v>
      </c>
      <c r="O27" s="421">
        <v>34695.352012000003</v>
      </c>
      <c r="P27" s="420">
        <v>15.769762</v>
      </c>
      <c r="Q27" s="419">
        <v>10723.89</v>
      </c>
      <c r="R27" s="421">
        <v>30606.308354000001</v>
      </c>
      <c r="S27" s="420">
        <v>25.914069999999999</v>
      </c>
      <c r="T27" s="419">
        <v>15545.43</v>
      </c>
      <c r="U27" s="421">
        <v>65301.660365999996</v>
      </c>
      <c r="V27" s="420">
        <v>15.197037</v>
      </c>
      <c r="W27" s="419">
        <v>19450.88</v>
      </c>
      <c r="X27" s="421">
        <v>4471.1976100000002</v>
      </c>
      <c r="Y27" s="420">
        <v>58.741871000000003</v>
      </c>
      <c r="Z27" s="421">
        <v>5147.87</v>
      </c>
      <c r="AA27" s="421">
        <v>1723072.3989009999</v>
      </c>
      <c r="AB27" s="420">
        <v>11.532083999999999</v>
      </c>
      <c r="AC27" s="419">
        <v>389464.05</v>
      </c>
      <c r="AD27" s="421">
        <v>1596921.4118959999</v>
      </c>
      <c r="AE27" s="420">
        <v>11.923920000000001</v>
      </c>
      <c r="AF27" s="419">
        <v>373214.63</v>
      </c>
      <c r="AG27" s="421">
        <v>126150.987005</v>
      </c>
      <c r="AH27" s="420">
        <v>19.310911000000001</v>
      </c>
      <c r="AI27" s="419">
        <v>47747.37</v>
      </c>
      <c r="AJ27" s="421">
        <v>0</v>
      </c>
      <c r="AK27" s="420">
        <v>0</v>
      </c>
      <c r="AL27" s="419">
        <v>0</v>
      </c>
      <c r="AM27" s="421">
        <v>0</v>
      </c>
      <c r="AN27" s="420">
        <v>0</v>
      </c>
      <c r="AO27" s="419">
        <v>0</v>
      </c>
      <c r="AP27" s="421">
        <v>0</v>
      </c>
      <c r="AQ27" s="420">
        <v>0</v>
      </c>
      <c r="AR27" s="419">
        <v>0</v>
      </c>
      <c r="AS27" s="421">
        <v>0</v>
      </c>
      <c r="AT27" s="420">
        <v>0</v>
      </c>
      <c r="AU27" s="419">
        <v>0</v>
      </c>
      <c r="AV27" s="421">
        <v>39299.208792999998</v>
      </c>
      <c r="AW27" s="420">
        <v>30.303709999999999</v>
      </c>
      <c r="AX27" s="419">
        <v>23341.87</v>
      </c>
      <c r="AY27" s="421">
        <v>14064.287012999999</v>
      </c>
      <c r="AZ27" s="420">
        <v>62.104635000000002</v>
      </c>
      <c r="BA27" s="419">
        <v>17119.77</v>
      </c>
      <c r="BB27" s="421">
        <v>25234.921780000001</v>
      </c>
      <c r="BC27" s="420">
        <v>33.267826999999997</v>
      </c>
      <c r="BD27" s="421">
        <v>16454.419999999998</v>
      </c>
      <c r="BE27" s="421">
        <v>56773.465200999999</v>
      </c>
      <c r="BF27" s="420">
        <v>10.600222</v>
      </c>
      <c r="BG27" s="419">
        <v>11795.5</v>
      </c>
      <c r="BH27" s="421">
        <v>2450.6742720000002</v>
      </c>
      <c r="BI27" s="420">
        <v>11.908931000000001</v>
      </c>
      <c r="BJ27" s="419">
        <v>572.02</v>
      </c>
      <c r="BK27" s="421">
        <v>1000.785203</v>
      </c>
      <c r="BL27" s="420">
        <v>21.226852999999998</v>
      </c>
      <c r="BM27" s="419">
        <v>416.37</v>
      </c>
      <c r="BN27" s="421">
        <v>84.839849000000001</v>
      </c>
      <c r="BO27" s="420">
        <v>48.962249999999997</v>
      </c>
      <c r="BP27" s="419">
        <v>81.42</v>
      </c>
      <c r="BQ27" s="421">
        <v>3536.2993230000002</v>
      </c>
      <c r="BR27" s="420">
        <v>10.540016</v>
      </c>
      <c r="BS27" s="419">
        <v>730.54</v>
      </c>
      <c r="BT27" s="421">
        <v>784.29569500000002</v>
      </c>
      <c r="BU27" s="420">
        <v>61.853890999999997</v>
      </c>
      <c r="BV27" s="419">
        <v>950.83</v>
      </c>
      <c r="BW27" s="421">
        <v>23065.927027999998</v>
      </c>
      <c r="BX27" s="420">
        <v>20.145108</v>
      </c>
      <c r="BY27" s="419">
        <v>9107.4500000000007</v>
      </c>
      <c r="BZ27" s="421">
        <v>29386.943154000001</v>
      </c>
      <c r="CA27" s="422">
        <v>8.6924510000000001</v>
      </c>
      <c r="CB27" s="423">
        <v>5006.71</v>
      </c>
    </row>
    <row r="28" spans="1:80" x14ac:dyDescent="0.25">
      <c r="A28" s="67">
        <v>44</v>
      </c>
      <c r="B28" s="435" t="s">
        <v>32</v>
      </c>
      <c r="C28" s="426">
        <v>8718.5719750000007</v>
      </c>
      <c r="D28" s="427">
        <v>3.8613559999999998</v>
      </c>
      <c r="E28" s="426">
        <v>659.84</v>
      </c>
      <c r="F28" s="426">
        <v>1737309.4357</v>
      </c>
      <c r="G28" s="427">
        <v>5.6071039999999996</v>
      </c>
      <c r="H28" s="426">
        <v>190928.98</v>
      </c>
      <c r="I28" s="426">
        <v>31298.874586999998</v>
      </c>
      <c r="J28" s="427">
        <v>37.097765000000003</v>
      </c>
      <c r="K28" s="426">
        <v>22757.919999999998</v>
      </c>
      <c r="L28" s="426">
        <v>7044.8569479999996</v>
      </c>
      <c r="M28" s="427">
        <v>48.124552000000001</v>
      </c>
      <c r="N28" s="426">
        <v>6645</v>
      </c>
      <c r="O28" s="426">
        <v>6443.8246559999998</v>
      </c>
      <c r="P28" s="427">
        <v>29.370768000000002</v>
      </c>
      <c r="Q28" s="426">
        <v>3709.5</v>
      </c>
      <c r="R28" s="426">
        <v>7891.6890649999996</v>
      </c>
      <c r="S28" s="427">
        <v>60.321807</v>
      </c>
      <c r="T28" s="426">
        <v>9330.4</v>
      </c>
      <c r="U28" s="426">
        <v>14335.513720999999</v>
      </c>
      <c r="V28" s="427">
        <v>35.947271999999998</v>
      </c>
      <c r="W28" s="426">
        <v>10100.32</v>
      </c>
      <c r="X28" s="426">
        <v>9918.5039180000003</v>
      </c>
      <c r="Y28" s="427">
        <v>77.821084999999997</v>
      </c>
      <c r="Z28" s="426">
        <v>15128.63</v>
      </c>
      <c r="AA28" s="426">
        <v>1600917.666133</v>
      </c>
      <c r="AB28" s="427">
        <v>5.3272539999999999</v>
      </c>
      <c r="AC28" s="426">
        <v>167158.5</v>
      </c>
      <c r="AD28" s="426">
        <v>179371.85599499999</v>
      </c>
      <c r="AE28" s="427">
        <v>26.071968999999999</v>
      </c>
      <c r="AF28" s="426">
        <v>91660.92</v>
      </c>
      <c r="AG28" s="426">
        <v>315011.29881599999</v>
      </c>
      <c r="AH28" s="427">
        <v>19.064079</v>
      </c>
      <c r="AI28" s="426">
        <v>117705.85</v>
      </c>
      <c r="AJ28" s="426">
        <v>0</v>
      </c>
      <c r="AK28" s="427">
        <v>0</v>
      </c>
      <c r="AL28" s="426">
        <v>0</v>
      </c>
      <c r="AM28" s="426">
        <v>1106534.5113230001</v>
      </c>
      <c r="AN28" s="427">
        <v>2.2712639999999999</v>
      </c>
      <c r="AO28" s="426">
        <v>49259.34</v>
      </c>
      <c r="AP28" s="426">
        <v>0</v>
      </c>
      <c r="AQ28" s="427">
        <v>0</v>
      </c>
      <c r="AR28" s="426">
        <v>0</v>
      </c>
      <c r="AS28" s="426">
        <v>1106534.5113230001</v>
      </c>
      <c r="AT28" s="427">
        <v>2.2712639999999999</v>
      </c>
      <c r="AU28" s="426">
        <v>49259.34</v>
      </c>
      <c r="AV28" s="426">
        <v>46970.64417</v>
      </c>
      <c r="AW28" s="427">
        <v>37.180691000000003</v>
      </c>
      <c r="AX28" s="426">
        <v>34229.46</v>
      </c>
      <c r="AY28" s="426">
        <v>46701.379779000003</v>
      </c>
      <c r="AZ28" s="427">
        <v>37.400637000000003</v>
      </c>
      <c r="BA28" s="426">
        <v>34234.559999999998</v>
      </c>
      <c r="BB28" s="426">
        <v>269.26438999999999</v>
      </c>
      <c r="BC28" s="427">
        <v>62.840209000000002</v>
      </c>
      <c r="BD28" s="426">
        <v>331.64</v>
      </c>
      <c r="BE28" s="426">
        <v>58122.250809999998</v>
      </c>
      <c r="BF28" s="427">
        <v>7.378482</v>
      </c>
      <c r="BG28" s="426">
        <v>8405.5400000000009</v>
      </c>
      <c r="BH28" s="426">
        <v>11958.508447</v>
      </c>
      <c r="BI28" s="427">
        <v>1.8341750000000001</v>
      </c>
      <c r="BJ28" s="426">
        <v>429.91</v>
      </c>
      <c r="BK28" s="426">
        <v>13.805149</v>
      </c>
      <c r="BL28" s="427">
        <v>61.852578999999999</v>
      </c>
      <c r="BM28" s="426">
        <v>16.739999999999998</v>
      </c>
      <c r="BN28" s="426">
        <v>32.968890000000002</v>
      </c>
      <c r="BO28" s="427">
        <v>60.587727999999998</v>
      </c>
      <c r="BP28" s="426">
        <v>39.15</v>
      </c>
      <c r="BQ28" s="426">
        <v>12005.282486</v>
      </c>
      <c r="BR28" s="427">
        <v>1.8325260000000001</v>
      </c>
      <c r="BS28" s="426">
        <v>431.2</v>
      </c>
      <c r="BT28" s="426">
        <v>4583.5794729999998</v>
      </c>
      <c r="BU28" s="427">
        <v>90.522930000000002</v>
      </c>
      <c r="BV28" s="426">
        <v>8132.41</v>
      </c>
      <c r="BW28" s="426">
        <v>26069.872157999998</v>
      </c>
      <c r="BX28" s="427">
        <v>2.6787529999999999</v>
      </c>
      <c r="BY28" s="426">
        <v>1368.76</v>
      </c>
      <c r="BZ28" s="426">
        <v>15463.516693</v>
      </c>
      <c r="CA28" s="427">
        <v>5.5491970000000004</v>
      </c>
      <c r="CB28" s="428">
        <v>1681.88</v>
      </c>
    </row>
    <row r="29" spans="1:80" x14ac:dyDescent="0.25">
      <c r="A29" s="51">
        <v>47</v>
      </c>
      <c r="B29" s="434" t="s">
        <v>33</v>
      </c>
      <c r="C29" s="419">
        <v>30246.667334000002</v>
      </c>
      <c r="D29" s="420">
        <v>9.0899330000000003</v>
      </c>
      <c r="E29" s="419">
        <v>5388.83</v>
      </c>
      <c r="F29" s="419">
        <v>1724264.317969</v>
      </c>
      <c r="G29" s="420">
        <v>13.927125</v>
      </c>
      <c r="H29" s="419">
        <v>470675.28</v>
      </c>
      <c r="I29" s="421">
        <v>224289.54837500001</v>
      </c>
      <c r="J29" s="420">
        <v>10.437317</v>
      </c>
      <c r="K29" s="419">
        <v>45883.23</v>
      </c>
      <c r="L29" s="421">
        <v>178771.108224</v>
      </c>
      <c r="M29" s="420">
        <v>11.204193</v>
      </c>
      <c r="N29" s="419">
        <v>39258.519999999997</v>
      </c>
      <c r="O29" s="421">
        <v>33717.757999000001</v>
      </c>
      <c r="P29" s="420">
        <v>29.145735999999999</v>
      </c>
      <c r="Q29" s="419">
        <v>19261.490000000002</v>
      </c>
      <c r="R29" s="421">
        <v>9698.2854470000002</v>
      </c>
      <c r="S29" s="420">
        <v>38.438243999999997</v>
      </c>
      <c r="T29" s="419">
        <v>7306.59</v>
      </c>
      <c r="U29" s="421">
        <v>43416.043446000003</v>
      </c>
      <c r="V29" s="420">
        <v>28.653967000000002</v>
      </c>
      <c r="W29" s="419">
        <v>24383.22</v>
      </c>
      <c r="X29" s="421">
        <v>2102.3967050000001</v>
      </c>
      <c r="Y29" s="420">
        <v>61.086869999999998</v>
      </c>
      <c r="Z29" s="421">
        <v>2517.21</v>
      </c>
      <c r="AA29" s="421">
        <v>1331395.1212180001</v>
      </c>
      <c r="AB29" s="420">
        <v>16.210875000000001</v>
      </c>
      <c r="AC29" s="419">
        <v>423028.36</v>
      </c>
      <c r="AD29" s="421">
        <v>1037678.7523009999</v>
      </c>
      <c r="AE29" s="420">
        <v>20.097275</v>
      </c>
      <c r="AF29" s="419">
        <v>408748.5</v>
      </c>
      <c r="AG29" s="421">
        <v>293136.73902400001</v>
      </c>
      <c r="AH29" s="420">
        <v>21.774692999999999</v>
      </c>
      <c r="AI29" s="419">
        <v>125106.07</v>
      </c>
      <c r="AJ29" s="421">
        <v>0</v>
      </c>
      <c r="AK29" s="420">
        <v>0</v>
      </c>
      <c r="AL29" s="419">
        <v>0</v>
      </c>
      <c r="AM29" s="421">
        <v>579.62989300000004</v>
      </c>
      <c r="AN29" s="420">
        <v>99.517681999999994</v>
      </c>
      <c r="AO29" s="419">
        <v>1130.5999999999999</v>
      </c>
      <c r="AP29" s="421">
        <v>0</v>
      </c>
      <c r="AQ29" s="420">
        <v>0</v>
      </c>
      <c r="AR29" s="419">
        <v>0</v>
      </c>
      <c r="AS29" s="421">
        <v>579.62989300000004</v>
      </c>
      <c r="AT29" s="420">
        <v>99.517681999999994</v>
      </c>
      <c r="AU29" s="419">
        <v>1130.5999999999999</v>
      </c>
      <c r="AV29" s="421">
        <v>108495.587356</v>
      </c>
      <c r="AW29" s="420">
        <v>32.269213999999998</v>
      </c>
      <c r="AX29" s="419">
        <v>68620.92</v>
      </c>
      <c r="AY29" s="421">
        <v>86769.545635999995</v>
      </c>
      <c r="AZ29" s="420">
        <v>33.666786000000002</v>
      </c>
      <c r="BA29" s="419">
        <v>57256.53</v>
      </c>
      <c r="BB29" s="421">
        <v>21726.041720000001</v>
      </c>
      <c r="BC29" s="420">
        <v>95.654928999999996</v>
      </c>
      <c r="BD29" s="421">
        <v>40732.78</v>
      </c>
      <c r="BE29" s="421">
        <v>60084.061020000001</v>
      </c>
      <c r="BF29" s="420">
        <v>15.203099</v>
      </c>
      <c r="BG29" s="419">
        <v>17903.89</v>
      </c>
      <c r="BH29" s="421">
        <v>3585.735768</v>
      </c>
      <c r="BI29" s="420">
        <v>43.303052999999998</v>
      </c>
      <c r="BJ29" s="419">
        <v>3043.36</v>
      </c>
      <c r="BK29" s="421">
        <v>3.9506960000000002</v>
      </c>
      <c r="BL29" s="420">
        <v>71.135321000000005</v>
      </c>
      <c r="BM29" s="419">
        <v>5.51</v>
      </c>
      <c r="BN29" s="421">
        <v>680.97290399999997</v>
      </c>
      <c r="BO29" s="420">
        <v>21.087175999999999</v>
      </c>
      <c r="BP29" s="419">
        <v>281.45</v>
      </c>
      <c r="BQ29" s="421">
        <v>4270.6593679999996</v>
      </c>
      <c r="BR29" s="420">
        <v>36.521648999999996</v>
      </c>
      <c r="BS29" s="419">
        <v>3057.04</v>
      </c>
      <c r="BT29" s="421">
        <v>226.753961</v>
      </c>
      <c r="BU29" s="420">
        <v>97.180220000000006</v>
      </c>
      <c r="BV29" s="419">
        <v>431.91</v>
      </c>
      <c r="BW29" s="421">
        <v>24003.448633</v>
      </c>
      <c r="BX29" s="420">
        <v>22.205096000000001</v>
      </c>
      <c r="BY29" s="419">
        <v>10446.780000000001</v>
      </c>
      <c r="BZ29" s="421">
        <v>31583.199057999998</v>
      </c>
      <c r="CA29" s="422">
        <v>21.615981999999999</v>
      </c>
      <c r="CB29" s="423">
        <v>13380.96</v>
      </c>
    </row>
    <row r="30" spans="1:80" x14ac:dyDescent="0.25">
      <c r="A30" s="68">
        <v>70</v>
      </c>
      <c r="B30" s="384" t="s">
        <v>34</v>
      </c>
      <c r="C30" s="426">
        <v>33618.752721999997</v>
      </c>
      <c r="D30" s="427">
        <v>14.416331</v>
      </c>
      <c r="E30" s="426">
        <v>9499.32</v>
      </c>
      <c r="F30" s="426">
        <v>832685.53323099995</v>
      </c>
      <c r="G30" s="427">
        <v>6.7748790000000003</v>
      </c>
      <c r="H30" s="426">
        <v>110570.34</v>
      </c>
      <c r="I30" s="426">
        <v>80195.764093999998</v>
      </c>
      <c r="J30" s="427">
        <v>19.625637999999999</v>
      </c>
      <c r="K30" s="426">
        <v>30848.3</v>
      </c>
      <c r="L30" s="426">
        <v>4882.7449029999998</v>
      </c>
      <c r="M30" s="427">
        <v>38.347051999999998</v>
      </c>
      <c r="N30" s="426">
        <v>3669.88</v>
      </c>
      <c r="O30" s="426">
        <v>15603.763128000001</v>
      </c>
      <c r="P30" s="427">
        <v>38.167062000000001</v>
      </c>
      <c r="Q30" s="426">
        <v>11672.78</v>
      </c>
      <c r="R30" s="426">
        <v>57217.297691</v>
      </c>
      <c r="S30" s="427">
        <v>27.519251000000001</v>
      </c>
      <c r="T30" s="426">
        <v>30861.71</v>
      </c>
      <c r="U30" s="426">
        <v>72821.060819000006</v>
      </c>
      <c r="V30" s="427">
        <v>21.227056999999999</v>
      </c>
      <c r="W30" s="426">
        <v>30297.23</v>
      </c>
      <c r="X30" s="426">
        <v>2491.9583720000001</v>
      </c>
      <c r="Y30" s="427">
        <v>35.148066999999998</v>
      </c>
      <c r="Z30" s="426">
        <v>1716.72</v>
      </c>
      <c r="AA30" s="426">
        <v>715950.33057999995</v>
      </c>
      <c r="AB30" s="427">
        <v>7.2515099999999997</v>
      </c>
      <c r="AC30" s="426">
        <v>101757.73</v>
      </c>
      <c r="AD30" s="426">
        <v>635921.75904599996</v>
      </c>
      <c r="AE30" s="427">
        <v>7.6281549999999996</v>
      </c>
      <c r="AF30" s="426">
        <v>95077.83</v>
      </c>
      <c r="AG30" s="426">
        <v>80028.571534000002</v>
      </c>
      <c r="AH30" s="427">
        <v>18.006426000000001</v>
      </c>
      <c r="AI30" s="426">
        <v>28244.16</v>
      </c>
      <c r="AJ30" s="426">
        <v>0</v>
      </c>
      <c r="AK30" s="427">
        <v>0</v>
      </c>
      <c r="AL30" s="426">
        <v>0</v>
      </c>
      <c r="AM30" s="426">
        <v>0</v>
      </c>
      <c r="AN30" s="427">
        <v>0</v>
      </c>
      <c r="AO30" s="426">
        <v>0</v>
      </c>
      <c r="AP30" s="426">
        <v>0</v>
      </c>
      <c r="AQ30" s="427">
        <v>0</v>
      </c>
      <c r="AR30" s="426">
        <v>0</v>
      </c>
      <c r="AS30" s="426">
        <v>0</v>
      </c>
      <c r="AT30" s="427">
        <v>0</v>
      </c>
      <c r="AU30" s="426">
        <v>0</v>
      </c>
      <c r="AV30" s="426">
        <v>12473.657132</v>
      </c>
      <c r="AW30" s="427">
        <v>33.943665000000003</v>
      </c>
      <c r="AX30" s="426">
        <v>8298.67</v>
      </c>
      <c r="AY30" s="426">
        <v>4693.1787640000002</v>
      </c>
      <c r="AZ30" s="427">
        <v>39.900092999999998</v>
      </c>
      <c r="BA30" s="426">
        <v>3670.26</v>
      </c>
      <c r="BB30" s="426">
        <v>7780.478368</v>
      </c>
      <c r="BC30" s="427">
        <v>48.369909</v>
      </c>
      <c r="BD30" s="426">
        <v>7376.28</v>
      </c>
      <c r="BE30" s="426">
        <v>24065.781426000001</v>
      </c>
      <c r="BF30" s="427">
        <v>10.295548999999999</v>
      </c>
      <c r="BG30" s="426">
        <v>4856.3</v>
      </c>
      <c r="BH30" s="426">
        <v>1380.5136170000001</v>
      </c>
      <c r="BI30" s="427">
        <v>10.452508999999999</v>
      </c>
      <c r="BJ30" s="426">
        <v>282.82</v>
      </c>
      <c r="BK30" s="426">
        <v>75.383427999999995</v>
      </c>
      <c r="BL30" s="427">
        <v>30.627265999999999</v>
      </c>
      <c r="BM30" s="426">
        <v>45.25</v>
      </c>
      <c r="BN30" s="426">
        <v>76.958190999999999</v>
      </c>
      <c r="BO30" s="427">
        <v>36.120939999999997</v>
      </c>
      <c r="BP30" s="426">
        <v>54.48</v>
      </c>
      <c r="BQ30" s="426">
        <v>1532.8552360000001</v>
      </c>
      <c r="BR30" s="427">
        <v>9.8064070000000001</v>
      </c>
      <c r="BS30" s="426">
        <v>294.62</v>
      </c>
      <c r="BT30" s="426">
        <v>278.82441399999999</v>
      </c>
      <c r="BU30" s="427">
        <v>50.855640999999999</v>
      </c>
      <c r="BV30" s="426">
        <v>277.92</v>
      </c>
      <c r="BW30" s="426">
        <v>12273.559823</v>
      </c>
      <c r="BX30" s="427">
        <v>12.236630999999999</v>
      </c>
      <c r="BY30" s="426">
        <v>2943.67</v>
      </c>
      <c r="BZ30" s="426">
        <v>9980.5419519999996</v>
      </c>
      <c r="CA30" s="427">
        <v>15.70796</v>
      </c>
      <c r="CB30" s="428">
        <v>3072.77</v>
      </c>
    </row>
    <row r="31" spans="1:80" s="89" customFormat="1" x14ac:dyDescent="0.25">
      <c r="A31" s="298"/>
      <c r="B31" s="409" t="s">
        <v>35</v>
      </c>
      <c r="C31" s="413">
        <v>488161.67984699999</v>
      </c>
      <c r="D31" s="444">
        <v>3.4618699999999998</v>
      </c>
      <c r="E31" s="413">
        <v>33123.06</v>
      </c>
      <c r="F31" s="413">
        <v>4131412.7435650001</v>
      </c>
      <c r="G31" s="444">
        <v>6.7419070000000003</v>
      </c>
      <c r="H31" s="413">
        <v>545930.6</v>
      </c>
      <c r="I31" s="413">
        <v>834993.22980800003</v>
      </c>
      <c r="J31" s="444">
        <v>7.6900729999999999</v>
      </c>
      <c r="K31" s="413">
        <v>125854.71</v>
      </c>
      <c r="L31" s="413">
        <v>673660.72054300003</v>
      </c>
      <c r="M31" s="444">
        <v>9.2673670000000001</v>
      </c>
      <c r="N31" s="413">
        <v>122364</v>
      </c>
      <c r="O31" s="413">
        <v>105781.323383</v>
      </c>
      <c r="P31" s="444">
        <v>10.153074</v>
      </c>
      <c r="Q31" s="413">
        <v>21050.51</v>
      </c>
      <c r="R31" s="413">
        <v>39990.546799999996</v>
      </c>
      <c r="S31" s="444">
        <v>13.029173</v>
      </c>
      <c r="T31" s="413">
        <v>10212.459999999999</v>
      </c>
      <c r="U31" s="413">
        <v>145771.87018299999</v>
      </c>
      <c r="V31" s="444">
        <v>9.2937650000000005</v>
      </c>
      <c r="W31" s="413">
        <v>26553.48</v>
      </c>
      <c r="X31" s="413">
        <v>15560.639082</v>
      </c>
      <c r="Y31" s="444">
        <v>25.128260000000001</v>
      </c>
      <c r="Z31" s="413">
        <v>7663.83</v>
      </c>
      <c r="AA31" s="413">
        <v>2678886.5637699999</v>
      </c>
      <c r="AB31" s="444">
        <v>9.3947559999999992</v>
      </c>
      <c r="AC31" s="413">
        <v>493282.71</v>
      </c>
      <c r="AD31" s="413">
        <v>1689135.9587050001</v>
      </c>
      <c r="AE31" s="444">
        <v>10.801545000000001</v>
      </c>
      <c r="AF31" s="413">
        <v>357607.45</v>
      </c>
      <c r="AG31" s="413">
        <v>978712.71711600001</v>
      </c>
      <c r="AH31" s="444">
        <v>17.661307000000001</v>
      </c>
      <c r="AI31" s="413">
        <v>338792.77</v>
      </c>
      <c r="AJ31" s="413">
        <v>0</v>
      </c>
      <c r="AK31" s="444">
        <v>0</v>
      </c>
      <c r="AL31" s="413">
        <v>0</v>
      </c>
      <c r="AM31" s="413">
        <v>6.3627510000000003</v>
      </c>
      <c r="AN31" s="444">
        <v>96.936625000000006</v>
      </c>
      <c r="AO31" s="413">
        <v>12.09</v>
      </c>
      <c r="AP31" s="413">
        <v>11031.525199</v>
      </c>
      <c r="AQ31" s="444">
        <v>66.795030999999994</v>
      </c>
      <c r="AR31" s="413">
        <v>14442.28</v>
      </c>
      <c r="AS31" s="413">
        <v>11037.88795</v>
      </c>
      <c r="AT31" s="444">
        <v>66.756551000000002</v>
      </c>
      <c r="AU31" s="413">
        <v>14442.29</v>
      </c>
      <c r="AV31" s="413">
        <v>499614.85985800001</v>
      </c>
      <c r="AW31" s="444">
        <v>11.386967</v>
      </c>
      <c r="AX31" s="413">
        <v>111506.32</v>
      </c>
      <c r="AY31" s="413">
        <v>459638.66373099998</v>
      </c>
      <c r="AZ31" s="444">
        <v>11.204318000000001</v>
      </c>
      <c r="BA31" s="413">
        <v>100938.78</v>
      </c>
      <c r="BB31" s="413">
        <v>39976.196128000003</v>
      </c>
      <c r="BC31" s="444">
        <v>51.492220000000003</v>
      </c>
      <c r="BD31" s="413">
        <v>40345.879999999997</v>
      </c>
      <c r="BE31" s="413">
        <v>117918.090128</v>
      </c>
      <c r="BF31" s="444">
        <v>9.3608650000000004</v>
      </c>
      <c r="BG31" s="413">
        <v>21634.78</v>
      </c>
      <c r="BH31" s="416">
        <v>3558.0141389999999</v>
      </c>
      <c r="BI31" s="444">
        <v>25.233573</v>
      </c>
      <c r="BJ31" s="413">
        <v>1759.72</v>
      </c>
      <c r="BK31" s="416">
        <v>272.801424</v>
      </c>
      <c r="BL31" s="444">
        <v>33.64226</v>
      </c>
      <c r="BM31" s="413">
        <v>179.88</v>
      </c>
      <c r="BN31" s="416">
        <v>695.72659699999997</v>
      </c>
      <c r="BO31" s="444">
        <v>13.469324</v>
      </c>
      <c r="BP31" s="413">
        <v>183.67</v>
      </c>
      <c r="BQ31" s="416">
        <v>4526.54216</v>
      </c>
      <c r="BR31" s="444">
        <v>20.212983999999999</v>
      </c>
      <c r="BS31" s="413">
        <v>1793.3</v>
      </c>
      <c r="BT31" s="416">
        <v>13483.842744</v>
      </c>
      <c r="BU31" s="444">
        <v>20.865967000000001</v>
      </c>
      <c r="BV31" s="413">
        <v>5514.53</v>
      </c>
      <c r="BW31" s="416">
        <v>24686.816435000001</v>
      </c>
      <c r="BX31" s="444">
        <v>11.475754</v>
      </c>
      <c r="BY31" s="413">
        <v>5552.68</v>
      </c>
      <c r="BZ31" s="416">
        <v>75220.888789000004</v>
      </c>
      <c r="CA31" s="417">
        <v>11.481158000000001</v>
      </c>
      <c r="CB31" s="445">
        <v>16927.009999999998</v>
      </c>
    </row>
    <row r="32" spans="1:80" x14ac:dyDescent="0.25">
      <c r="A32" s="51">
        <v>19</v>
      </c>
      <c r="B32" s="434" t="s">
        <v>36</v>
      </c>
      <c r="C32" s="419">
        <v>222765.862238</v>
      </c>
      <c r="D32" s="420">
        <v>5.4767580000000002</v>
      </c>
      <c r="E32" s="419">
        <v>23912.68</v>
      </c>
      <c r="F32" s="419">
        <v>1562768.649152</v>
      </c>
      <c r="G32" s="420">
        <v>9.3011529999999993</v>
      </c>
      <c r="H32" s="419">
        <v>284896.78000000003</v>
      </c>
      <c r="I32" s="421">
        <v>225742.84871699999</v>
      </c>
      <c r="J32" s="420">
        <v>17.521569</v>
      </c>
      <c r="K32" s="419">
        <v>77525.23</v>
      </c>
      <c r="L32" s="421">
        <v>167806.47918600001</v>
      </c>
      <c r="M32" s="420">
        <v>22.639237999999999</v>
      </c>
      <c r="N32" s="419">
        <v>74460.61</v>
      </c>
      <c r="O32" s="421">
        <v>35784.152115999997</v>
      </c>
      <c r="P32" s="420">
        <v>22.362143</v>
      </c>
      <c r="Q32" s="419">
        <v>15684.12</v>
      </c>
      <c r="R32" s="421">
        <v>11139.089576</v>
      </c>
      <c r="S32" s="420">
        <v>22.781326</v>
      </c>
      <c r="T32" s="419">
        <v>4973.76</v>
      </c>
      <c r="U32" s="421">
        <v>46923.241692000003</v>
      </c>
      <c r="V32" s="420">
        <v>20.314465999999999</v>
      </c>
      <c r="W32" s="419">
        <v>18683.12</v>
      </c>
      <c r="X32" s="421">
        <v>11013.127839999999</v>
      </c>
      <c r="Y32" s="420">
        <v>32.786079000000001</v>
      </c>
      <c r="Z32" s="421">
        <v>7077.11</v>
      </c>
      <c r="AA32" s="421">
        <v>1043150.775543</v>
      </c>
      <c r="AB32" s="420">
        <v>11.735882999999999</v>
      </c>
      <c r="AC32" s="419">
        <v>239948.99</v>
      </c>
      <c r="AD32" s="421">
        <v>658302.45232499996</v>
      </c>
      <c r="AE32" s="420">
        <v>17.285098000000001</v>
      </c>
      <c r="AF32" s="419">
        <v>223024.92</v>
      </c>
      <c r="AG32" s="421">
        <v>384848.323218</v>
      </c>
      <c r="AH32" s="420">
        <v>12.010214</v>
      </c>
      <c r="AI32" s="419">
        <v>90593.37</v>
      </c>
      <c r="AJ32" s="421">
        <v>0</v>
      </c>
      <c r="AK32" s="420">
        <v>0</v>
      </c>
      <c r="AL32" s="419">
        <v>0</v>
      </c>
      <c r="AM32" s="421">
        <v>0</v>
      </c>
      <c r="AN32" s="420">
        <v>0</v>
      </c>
      <c r="AO32" s="419">
        <v>0</v>
      </c>
      <c r="AP32" s="421">
        <v>0</v>
      </c>
      <c r="AQ32" s="420">
        <v>0</v>
      </c>
      <c r="AR32" s="419">
        <v>0</v>
      </c>
      <c r="AS32" s="421">
        <v>0</v>
      </c>
      <c r="AT32" s="420">
        <v>0</v>
      </c>
      <c r="AU32" s="419">
        <v>0</v>
      </c>
      <c r="AV32" s="421">
        <v>259446.06878500001</v>
      </c>
      <c r="AW32" s="420">
        <v>14.305301</v>
      </c>
      <c r="AX32" s="419">
        <v>72744.5</v>
      </c>
      <c r="AY32" s="421">
        <v>228100.21327400001</v>
      </c>
      <c r="AZ32" s="420">
        <v>12.089199000000001</v>
      </c>
      <c r="BA32" s="419">
        <v>54047.96</v>
      </c>
      <c r="BB32" s="421">
        <v>31345.855511999998</v>
      </c>
      <c r="BC32" s="420">
        <v>64.338283000000004</v>
      </c>
      <c r="BD32" s="421">
        <v>39528.080000000002</v>
      </c>
      <c r="BE32" s="421">
        <v>34428.956105999998</v>
      </c>
      <c r="BF32" s="420">
        <v>9.9213000000000005</v>
      </c>
      <c r="BG32" s="419">
        <v>6694.97</v>
      </c>
      <c r="BH32" s="421">
        <v>452.87376399999999</v>
      </c>
      <c r="BI32" s="420">
        <v>24.915755000000001</v>
      </c>
      <c r="BJ32" s="419">
        <v>221.16</v>
      </c>
      <c r="BK32" s="421">
        <v>124.190257</v>
      </c>
      <c r="BL32" s="420">
        <v>40.211652000000001</v>
      </c>
      <c r="BM32" s="419">
        <v>97.88</v>
      </c>
      <c r="BN32" s="421">
        <v>334.98255599999999</v>
      </c>
      <c r="BO32" s="420">
        <v>17.381177999999998</v>
      </c>
      <c r="BP32" s="419">
        <v>114.12</v>
      </c>
      <c r="BQ32" s="421">
        <v>912.04657599999996</v>
      </c>
      <c r="BR32" s="420">
        <v>15.140245999999999</v>
      </c>
      <c r="BS32" s="419">
        <v>270.64999999999998</v>
      </c>
      <c r="BT32" s="421">
        <v>4813.7769760000001</v>
      </c>
      <c r="BU32" s="420">
        <v>28.934525000000001</v>
      </c>
      <c r="BV32" s="419">
        <v>2729.97</v>
      </c>
      <c r="BW32" s="421">
        <v>9897.5970450000004</v>
      </c>
      <c r="BX32" s="420">
        <v>15.454419</v>
      </c>
      <c r="BY32" s="419">
        <v>2998.05</v>
      </c>
      <c r="BZ32" s="421">
        <v>18805.535508000001</v>
      </c>
      <c r="CA32" s="422">
        <v>13.126068999999999</v>
      </c>
      <c r="CB32" s="423">
        <v>4838.12</v>
      </c>
    </row>
    <row r="33" spans="1:80" x14ac:dyDescent="0.25">
      <c r="A33" s="67">
        <v>27</v>
      </c>
      <c r="B33" s="435" t="s">
        <v>37</v>
      </c>
      <c r="C33" s="426">
        <v>7451.7446099999997</v>
      </c>
      <c r="D33" s="427">
        <v>25.327597999999998</v>
      </c>
      <c r="E33" s="426">
        <v>3699.2</v>
      </c>
      <c r="F33" s="426">
        <v>339037.60266099998</v>
      </c>
      <c r="G33" s="427">
        <v>21.118013000000001</v>
      </c>
      <c r="H33" s="426">
        <v>140332.09</v>
      </c>
      <c r="I33" s="426">
        <v>15081.053555</v>
      </c>
      <c r="J33" s="427">
        <v>36.917175999999998</v>
      </c>
      <c r="K33" s="426">
        <v>10912.3</v>
      </c>
      <c r="L33" s="426">
        <v>13471.666998999999</v>
      </c>
      <c r="M33" s="427">
        <v>42.186045</v>
      </c>
      <c r="N33" s="426">
        <v>11139</v>
      </c>
      <c r="O33" s="426">
        <v>1609.386557</v>
      </c>
      <c r="P33" s="427">
        <v>54.693742</v>
      </c>
      <c r="Q33" s="426">
        <v>1725.26</v>
      </c>
      <c r="R33" s="426">
        <v>0</v>
      </c>
      <c r="S33" s="427">
        <v>0</v>
      </c>
      <c r="T33" s="426">
        <v>0</v>
      </c>
      <c r="U33" s="426">
        <v>1609.386557</v>
      </c>
      <c r="V33" s="427">
        <v>54.693742</v>
      </c>
      <c r="W33" s="426">
        <v>1725.26</v>
      </c>
      <c r="X33" s="426">
        <v>0</v>
      </c>
      <c r="Y33" s="427">
        <v>0</v>
      </c>
      <c r="Z33" s="426">
        <v>0</v>
      </c>
      <c r="AA33" s="426">
        <v>259519.674749</v>
      </c>
      <c r="AB33" s="427">
        <v>26.950558000000001</v>
      </c>
      <c r="AC33" s="426">
        <v>137086.32</v>
      </c>
      <c r="AD33" s="426">
        <v>232675.76984299999</v>
      </c>
      <c r="AE33" s="427">
        <v>30.680040000000002</v>
      </c>
      <c r="AF33" s="426">
        <v>139914.64000000001</v>
      </c>
      <c r="AG33" s="426">
        <v>26843.904906</v>
      </c>
      <c r="AH33" s="427">
        <v>46.106245000000001</v>
      </c>
      <c r="AI33" s="426">
        <v>24258.36</v>
      </c>
      <c r="AJ33" s="426">
        <v>0</v>
      </c>
      <c r="AK33" s="427">
        <v>0</v>
      </c>
      <c r="AL33" s="426">
        <v>0</v>
      </c>
      <c r="AM33" s="426">
        <v>0</v>
      </c>
      <c r="AN33" s="427">
        <v>0</v>
      </c>
      <c r="AO33" s="426">
        <v>0</v>
      </c>
      <c r="AP33" s="426">
        <v>0</v>
      </c>
      <c r="AQ33" s="427">
        <v>0</v>
      </c>
      <c r="AR33" s="426">
        <v>0</v>
      </c>
      <c r="AS33" s="426">
        <v>0</v>
      </c>
      <c r="AT33" s="427">
        <v>0</v>
      </c>
      <c r="AU33" s="426">
        <v>0</v>
      </c>
      <c r="AV33" s="426">
        <v>61031.915396999997</v>
      </c>
      <c r="AW33" s="427">
        <v>45.408411000000001</v>
      </c>
      <c r="AX33" s="426">
        <v>54318.7</v>
      </c>
      <c r="AY33" s="426">
        <v>57132.735368000001</v>
      </c>
      <c r="AZ33" s="427">
        <v>49.760826999999999</v>
      </c>
      <c r="BA33" s="426">
        <v>55722.25</v>
      </c>
      <c r="BB33" s="426">
        <v>3899.1800290000001</v>
      </c>
      <c r="BC33" s="427">
        <v>99.647541000000004</v>
      </c>
      <c r="BD33" s="426">
        <v>7615.46</v>
      </c>
      <c r="BE33" s="426">
        <v>3404.9589599999999</v>
      </c>
      <c r="BF33" s="427">
        <v>27.752056</v>
      </c>
      <c r="BG33" s="426">
        <v>1852.09</v>
      </c>
      <c r="BH33" s="426">
        <v>75.059216000000006</v>
      </c>
      <c r="BI33" s="427">
        <v>37.696565999999997</v>
      </c>
      <c r="BJ33" s="426">
        <v>55.46</v>
      </c>
      <c r="BK33" s="426">
        <v>52.638930000000002</v>
      </c>
      <c r="BL33" s="427">
        <v>99.647541000000004</v>
      </c>
      <c r="BM33" s="426">
        <v>102.81</v>
      </c>
      <c r="BN33" s="426">
        <v>3.8991799999999999</v>
      </c>
      <c r="BO33" s="427">
        <v>99.647541000000004</v>
      </c>
      <c r="BP33" s="426">
        <v>7.62</v>
      </c>
      <c r="BQ33" s="426">
        <v>131.59732600000001</v>
      </c>
      <c r="BR33" s="427">
        <v>52.588844000000002</v>
      </c>
      <c r="BS33" s="426">
        <v>135.63999999999999</v>
      </c>
      <c r="BT33" s="426">
        <v>0</v>
      </c>
      <c r="BU33" s="427">
        <v>0</v>
      </c>
      <c r="BV33" s="426">
        <v>0</v>
      </c>
      <c r="BW33" s="426">
        <v>2536.4166089999999</v>
      </c>
      <c r="BX33" s="427">
        <v>32.199447999999997</v>
      </c>
      <c r="BY33" s="426">
        <v>1600.76</v>
      </c>
      <c r="BZ33" s="426">
        <v>736.94502499999999</v>
      </c>
      <c r="CA33" s="427">
        <v>82.709439000000003</v>
      </c>
      <c r="CB33" s="428">
        <v>1194.67</v>
      </c>
    </row>
    <row r="34" spans="1:80" x14ac:dyDescent="0.25">
      <c r="A34" s="51">
        <v>52</v>
      </c>
      <c r="B34" s="434" t="s">
        <v>38</v>
      </c>
      <c r="C34" s="419">
        <v>221226.25339</v>
      </c>
      <c r="D34" s="420">
        <v>5.1578929999999996</v>
      </c>
      <c r="E34" s="419">
        <v>22364.799999999999</v>
      </c>
      <c r="F34" s="419">
        <v>1088170.234373</v>
      </c>
      <c r="G34" s="420">
        <v>15.683533000000001</v>
      </c>
      <c r="H34" s="419">
        <v>334500.53999999998</v>
      </c>
      <c r="I34" s="421">
        <v>198027.276816</v>
      </c>
      <c r="J34" s="420">
        <v>12.818704</v>
      </c>
      <c r="K34" s="419">
        <v>49753.68</v>
      </c>
      <c r="L34" s="421">
        <v>139777.15539100001</v>
      </c>
      <c r="M34" s="420">
        <v>18.240016000000001</v>
      </c>
      <c r="N34" s="419">
        <v>49970.94</v>
      </c>
      <c r="O34" s="421">
        <v>42874.911244000003</v>
      </c>
      <c r="P34" s="420">
        <v>6.265415</v>
      </c>
      <c r="Q34" s="419">
        <v>5265.13</v>
      </c>
      <c r="R34" s="421">
        <v>13593.817123000001</v>
      </c>
      <c r="S34" s="420">
        <v>13.167657</v>
      </c>
      <c r="T34" s="419">
        <v>3508.37</v>
      </c>
      <c r="U34" s="421">
        <v>56468.728367000003</v>
      </c>
      <c r="V34" s="420">
        <v>6.6130940000000002</v>
      </c>
      <c r="W34" s="419">
        <v>7319.29</v>
      </c>
      <c r="X34" s="421">
        <v>1781.393057</v>
      </c>
      <c r="Y34" s="420">
        <v>24.460832</v>
      </c>
      <c r="Z34" s="421">
        <v>854.06</v>
      </c>
      <c r="AA34" s="421">
        <v>774498.14759800001</v>
      </c>
      <c r="AB34" s="420">
        <v>21.299623</v>
      </c>
      <c r="AC34" s="419">
        <v>323331.77</v>
      </c>
      <c r="AD34" s="421">
        <v>359824.44881099998</v>
      </c>
      <c r="AE34" s="420">
        <v>11.697997000000001</v>
      </c>
      <c r="AF34" s="419">
        <v>82500.820000000007</v>
      </c>
      <c r="AG34" s="421">
        <v>404990.91988300002</v>
      </c>
      <c r="AH34" s="420">
        <v>39.499785000000003</v>
      </c>
      <c r="AI34" s="419">
        <v>313542.26</v>
      </c>
      <c r="AJ34" s="421">
        <v>0</v>
      </c>
      <c r="AK34" s="420">
        <v>0</v>
      </c>
      <c r="AL34" s="419">
        <v>0</v>
      </c>
      <c r="AM34" s="421">
        <v>6.3627510000000003</v>
      </c>
      <c r="AN34" s="420">
        <v>96.936625000000006</v>
      </c>
      <c r="AO34" s="419">
        <v>12.09</v>
      </c>
      <c r="AP34" s="421">
        <v>9676.4161530000001</v>
      </c>
      <c r="AQ34" s="420">
        <v>74.913838999999996</v>
      </c>
      <c r="AR34" s="419">
        <v>14207.99</v>
      </c>
      <c r="AS34" s="421">
        <v>9682.7789040000007</v>
      </c>
      <c r="AT34" s="420">
        <v>74.864638999999997</v>
      </c>
      <c r="AU34" s="419">
        <v>14208</v>
      </c>
      <c r="AV34" s="421">
        <v>94221.178304999994</v>
      </c>
      <c r="AW34" s="420">
        <v>30.400607999999998</v>
      </c>
      <c r="AX34" s="419">
        <v>56141.87</v>
      </c>
      <c r="AY34" s="421">
        <v>92140.911865999995</v>
      </c>
      <c r="AZ34" s="420">
        <v>30.909455999999999</v>
      </c>
      <c r="BA34" s="419">
        <v>55821.3</v>
      </c>
      <c r="BB34" s="421">
        <v>2080.266439</v>
      </c>
      <c r="BC34" s="420">
        <v>21.972529000000002</v>
      </c>
      <c r="BD34" s="421">
        <v>895.89</v>
      </c>
      <c r="BE34" s="421">
        <v>21423.631654000001</v>
      </c>
      <c r="BF34" s="420">
        <v>14.481299999999999</v>
      </c>
      <c r="BG34" s="419">
        <v>6080.74</v>
      </c>
      <c r="BH34" s="421">
        <v>341.88463200000001</v>
      </c>
      <c r="BI34" s="420">
        <v>50.000867999999997</v>
      </c>
      <c r="BJ34" s="419">
        <v>335.05</v>
      </c>
      <c r="BK34" s="421">
        <v>8.7528690000000005</v>
      </c>
      <c r="BL34" s="420">
        <v>52.731768000000002</v>
      </c>
      <c r="BM34" s="419">
        <v>9.0500000000000007</v>
      </c>
      <c r="BN34" s="421">
        <v>108.48957</v>
      </c>
      <c r="BO34" s="420">
        <v>25.443998000000001</v>
      </c>
      <c r="BP34" s="419">
        <v>54.1</v>
      </c>
      <c r="BQ34" s="421">
        <v>459.127072</v>
      </c>
      <c r="BR34" s="420">
        <v>37.867184000000002</v>
      </c>
      <c r="BS34" s="419">
        <v>340.76</v>
      </c>
      <c r="BT34" s="421">
        <v>4649.2462990000004</v>
      </c>
      <c r="BU34" s="420">
        <v>25.376881999999998</v>
      </c>
      <c r="BV34" s="419">
        <v>2312.4699999999998</v>
      </c>
      <c r="BW34" s="421">
        <v>1298.9124529999999</v>
      </c>
      <c r="BX34" s="420">
        <v>28.527981</v>
      </c>
      <c r="BY34" s="419">
        <v>726.28</v>
      </c>
      <c r="BZ34" s="421">
        <v>15016.34583</v>
      </c>
      <c r="CA34" s="422">
        <v>17.2424</v>
      </c>
      <c r="CB34" s="423">
        <v>5074.79</v>
      </c>
    </row>
    <row r="35" spans="1:80" x14ac:dyDescent="0.25">
      <c r="A35" s="68">
        <v>76</v>
      </c>
      <c r="B35" s="384" t="s">
        <v>39</v>
      </c>
      <c r="C35" s="426">
        <v>36717.819608999998</v>
      </c>
      <c r="D35" s="427">
        <v>4.7023590000000004</v>
      </c>
      <c r="E35" s="426">
        <v>3384.14</v>
      </c>
      <c r="F35" s="426">
        <v>1141436.2573790001</v>
      </c>
      <c r="G35" s="427">
        <v>13.053957</v>
      </c>
      <c r="H35" s="426">
        <v>292045.09000000003</v>
      </c>
      <c r="I35" s="426">
        <v>396142.05071899999</v>
      </c>
      <c r="J35" s="427">
        <v>10.954799</v>
      </c>
      <c r="K35" s="426">
        <v>85057.27</v>
      </c>
      <c r="L35" s="426">
        <v>352605.41896699998</v>
      </c>
      <c r="M35" s="427">
        <v>11.93838</v>
      </c>
      <c r="N35" s="426">
        <v>82506.94</v>
      </c>
      <c r="O35" s="426">
        <v>25512.873466000001</v>
      </c>
      <c r="P35" s="427">
        <v>25.799171999999999</v>
      </c>
      <c r="Q35" s="426">
        <v>12900.94</v>
      </c>
      <c r="R35" s="426">
        <v>15257.640101000001</v>
      </c>
      <c r="S35" s="427">
        <v>27.421676000000001</v>
      </c>
      <c r="T35" s="426">
        <v>8200.4500000000007</v>
      </c>
      <c r="U35" s="426">
        <v>40770.513567000002</v>
      </c>
      <c r="V35" s="427">
        <v>21.656164</v>
      </c>
      <c r="W35" s="426">
        <v>17305.490000000002</v>
      </c>
      <c r="X35" s="426">
        <v>2766.1181849999998</v>
      </c>
      <c r="Y35" s="427">
        <v>51.906010999999999</v>
      </c>
      <c r="Z35" s="426">
        <v>2814.13</v>
      </c>
      <c r="AA35" s="426">
        <v>601717.96588000003</v>
      </c>
      <c r="AB35" s="427">
        <v>21.183595</v>
      </c>
      <c r="AC35" s="426">
        <v>249832.37</v>
      </c>
      <c r="AD35" s="426">
        <v>438333.28772600001</v>
      </c>
      <c r="AE35" s="427">
        <v>26.481259999999999</v>
      </c>
      <c r="AF35" s="426">
        <v>227509.31</v>
      </c>
      <c r="AG35" s="426">
        <v>162029.569108</v>
      </c>
      <c r="AH35" s="427">
        <v>27.588106</v>
      </c>
      <c r="AI35" s="426">
        <v>87613.74</v>
      </c>
      <c r="AJ35" s="426">
        <v>0</v>
      </c>
      <c r="AK35" s="427">
        <v>0</v>
      </c>
      <c r="AL35" s="426">
        <v>0</v>
      </c>
      <c r="AM35" s="426">
        <v>0</v>
      </c>
      <c r="AN35" s="427">
        <v>0</v>
      </c>
      <c r="AO35" s="426">
        <v>0</v>
      </c>
      <c r="AP35" s="426">
        <v>1355.109046</v>
      </c>
      <c r="AQ35" s="427">
        <v>97.546389000000005</v>
      </c>
      <c r="AR35" s="426">
        <v>2590.85</v>
      </c>
      <c r="AS35" s="426">
        <v>1355.109046</v>
      </c>
      <c r="AT35" s="427">
        <v>97.546389000000005</v>
      </c>
      <c r="AU35" s="426">
        <v>2590.85</v>
      </c>
      <c r="AV35" s="426">
        <v>84915.697371000002</v>
      </c>
      <c r="AW35" s="427">
        <v>19.371403999999998</v>
      </c>
      <c r="AX35" s="426">
        <v>32240.75</v>
      </c>
      <c r="AY35" s="426">
        <v>82264.803222999995</v>
      </c>
      <c r="AZ35" s="427">
        <v>20.062871999999999</v>
      </c>
      <c r="BA35" s="426">
        <v>32349.18</v>
      </c>
      <c r="BB35" s="426">
        <v>2650.8941479999999</v>
      </c>
      <c r="BC35" s="427">
        <v>49.156740999999997</v>
      </c>
      <c r="BD35" s="426">
        <v>2554.06</v>
      </c>
      <c r="BE35" s="426">
        <v>58660.543407999998</v>
      </c>
      <c r="BF35" s="427">
        <v>17.01782</v>
      </c>
      <c r="BG35" s="426">
        <v>19566.18</v>
      </c>
      <c r="BH35" s="426">
        <v>2688.1965270000001</v>
      </c>
      <c r="BI35" s="427">
        <v>32.500563999999997</v>
      </c>
      <c r="BJ35" s="426">
        <v>1712.41</v>
      </c>
      <c r="BK35" s="426">
        <v>87.219368000000003</v>
      </c>
      <c r="BL35" s="427">
        <v>64.414171999999994</v>
      </c>
      <c r="BM35" s="426">
        <v>110.12</v>
      </c>
      <c r="BN35" s="426">
        <v>248.35529099999999</v>
      </c>
      <c r="BO35" s="427">
        <v>27.351678</v>
      </c>
      <c r="BP35" s="426">
        <v>133.13999999999999</v>
      </c>
      <c r="BQ35" s="426">
        <v>3023.7711859999999</v>
      </c>
      <c r="BR35" s="427">
        <v>29.264783000000001</v>
      </c>
      <c r="BS35" s="426">
        <v>1734.4</v>
      </c>
      <c r="BT35" s="426">
        <v>4020.8194680000001</v>
      </c>
      <c r="BU35" s="427">
        <v>53.248275999999997</v>
      </c>
      <c r="BV35" s="426">
        <v>4196.3900000000003</v>
      </c>
      <c r="BW35" s="426">
        <v>10953.890329</v>
      </c>
      <c r="BX35" s="427">
        <v>20.170781000000002</v>
      </c>
      <c r="BY35" s="426">
        <v>4330.59</v>
      </c>
      <c r="BZ35" s="426">
        <v>40662.062424999996</v>
      </c>
      <c r="CA35" s="427">
        <v>19.273081999999999</v>
      </c>
      <c r="CB35" s="428">
        <v>15360.19</v>
      </c>
    </row>
    <row r="36" spans="1:80" s="89" customFormat="1" x14ac:dyDescent="0.25">
      <c r="A36" s="298"/>
      <c r="B36" s="409" t="s">
        <v>510</v>
      </c>
      <c r="C36" s="413">
        <v>99962.302863999997</v>
      </c>
      <c r="D36" s="444">
        <v>5.2535290000000003</v>
      </c>
      <c r="E36" s="413">
        <v>10293.040000000001</v>
      </c>
      <c r="F36" s="413">
        <v>16746847.238278</v>
      </c>
      <c r="G36" s="444">
        <v>4.7338370000000003</v>
      </c>
      <c r="H36" s="413">
        <v>1553826.19</v>
      </c>
      <c r="I36" s="413">
        <v>825605.51784400002</v>
      </c>
      <c r="J36" s="444">
        <v>13.740640000000001</v>
      </c>
      <c r="K36" s="413">
        <v>222349.22</v>
      </c>
      <c r="L36" s="413">
        <v>328804.37670700002</v>
      </c>
      <c r="M36" s="444">
        <v>10.037908</v>
      </c>
      <c r="N36" s="413">
        <v>64689.96</v>
      </c>
      <c r="O36" s="413">
        <v>229694.36554900001</v>
      </c>
      <c r="P36" s="444">
        <v>41.278944000000003</v>
      </c>
      <c r="Q36" s="413">
        <v>185838.2</v>
      </c>
      <c r="R36" s="413">
        <v>251220.83536200001</v>
      </c>
      <c r="S36" s="444">
        <v>20.590328</v>
      </c>
      <c r="T36" s="413">
        <v>101385.3</v>
      </c>
      <c r="U36" s="413">
        <v>480915.20091100002</v>
      </c>
      <c r="V36" s="444">
        <v>23.125482999999999</v>
      </c>
      <c r="W36" s="413">
        <v>217979.37</v>
      </c>
      <c r="X36" s="413">
        <v>15885.940226000001</v>
      </c>
      <c r="Y36" s="444">
        <v>29.679304999999999</v>
      </c>
      <c r="Z36" s="413">
        <v>9241.08</v>
      </c>
      <c r="AA36" s="413">
        <v>14616354.826316001</v>
      </c>
      <c r="AB36" s="444">
        <v>5.2369289999999999</v>
      </c>
      <c r="AC36" s="413">
        <v>1500278.28</v>
      </c>
      <c r="AD36" s="413">
        <v>7486096.2119709998</v>
      </c>
      <c r="AE36" s="444">
        <v>7.5995379999999999</v>
      </c>
      <c r="AF36" s="413">
        <v>1115061.03</v>
      </c>
      <c r="AG36" s="413">
        <v>1734129.3320520001</v>
      </c>
      <c r="AH36" s="444">
        <v>8.31</v>
      </c>
      <c r="AI36" s="413">
        <v>282448.03999999998</v>
      </c>
      <c r="AJ36" s="413">
        <v>5396125.5805820003</v>
      </c>
      <c r="AK36" s="444">
        <v>8.1426110000000005</v>
      </c>
      <c r="AL36" s="413">
        <v>861195.64</v>
      </c>
      <c r="AM36" s="413">
        <v>3.701711</v>
      </c>
      <c r="AN36" s="444">
        <v>90.453402999999994</v>
      </c>
      <c r="AO36" s="413">
        <v>6.56</v>
      </c>
      <c r="AP36" s="413">
        <v>0</v>
      </c>
      <c r="AQ36" s="444">
        <v>0</v>
      </c>
      <c r="AR36" s="413">
        <v>0</v>
      </c>
      <c r="AS36" s="413">
        <v>5396129.2822930003</v>
      </c>
      <c r="AT36" s="444">
        <v>8.1426060000000007</v>
      </c>
      <c r="AU36" s="413">
        <v>861195.64</v>
      </c>
      <c r="AV36" s="413">
        <v>992751.57848499995</v>
      </c>
      <c r="AW36" s="444">
        <v>12.276968999999999</v>
      </c>
      <c r="AX36" s="413">
        <v>238884.42</v>
      </c>
      <c r="AY36" s="413">
        <v>742399.76026799995</v>
      </c>
      <c r="AZ36" s="444">
        <v>10.549917000000001</v>
      </c>
      <c r="BA36" s="413">
        <v>153512.21</v>
      </c>
      <c r="BB36" s="413">
        <v>250351.81821699999</v>
      </c>
      <c r="BC36" s="444">
        <v>33.328440000000001</v>
      </c>
      <c r="BD36" s="413">
        <v>163539.18</v>
      </c>
      <c r="BE36" s="413">
        <v>312135.31563299999</v>
      </c>
      <c r="BF36" s="444">
        <v>9.7137399999999996</v>
      </c>
      <c r="BG36" s="413">
        <v>59427.22</v>
      </c>
      <c r="BH36" s="416">
        <v>6631.234066</v>
      </c>
      <c r="BI36" s="444">
        <v>13.052977</v>
      </c>
      <c r="BJ36" s="413">
        <v>1696.52</v>
      </c>
      <c r="BK36" s="416">
        <v>4154.7961910000004</v>
      </c>
      <c r="BL36" s="444">
        <v>31.296551000000001</v>
      </c>
      <c r="BM36" s="413">
        <v>2548.6</v>
      </c>
      <c r="BN36" s="416">
        <v>4765.0782259999996</v>
      </c>
      <c r="BO36" s="444">
        <v>64.233192000000003</v>
      </c>
      <c r="BP36" s="413">
        <v>5999.09</v>
      </c>
      <c r="BQ36" s="416">
        <v>15551.108483</v>
      </c>
      <c r="BR36" s="444">
        <v>22.344332000000001</v>
      </c>
      <c r="BS36" s="413">
        <v>6810.59</v>
      </c>
      <c r="BT36" s="416">
        <v>23383.125166000002</v>
      </c>
      <c r="BU36" s="444">
        <v>20.503359</v>
      </c>
      <c r="BV36" s="413">
        <v>9396.8799999999992</v>
      </c>
      <c r="BW36" s="416">
        <v>170751.21242600001</v>
      </c>
      <c r="BX36" s="444">
        <v>14.127383</v>
      </c>
      <c r="BY36" s="413">
        <v>47280.45</v>
      </c>
      <c r="BZ36" s="416">
        <v>102449.869557</v>
      </c>
      <c r="CA36" s="417">
        <v>23.409244000000001</v>
      </c>
      <c r="CB36" s="445">
        <v>47006.17</v>
      </c>
    </row>
    <row r="37" spans="1:80" x14ac:dyDescent="0.25">
      <c r="A37" s="51">
        <v>81</v>
      </c>
      <c r="B37" s="434" t="s">
        <v>40</v>
      </c>
      <c r="C37" s="419">
        <v>21580.59807</v>
      </c>
      <c r="D37" s="420">
        <v>10.271990000000001</v>
      </c>
      <c r="E37" s="419">
        <v>4344.84</v>
      </c>
      <c r="F37" s="419">
        <v>2070912.6446990001</v>
      </c>
      <c r="G37" s="420">
        <v>13.250173999999999</v>
      </c>
      <c r="H37" s="419">
        <v>537823.07999999996</v>
      </c>
      <c r="I37" s="421">
        <v>70524.578125999993</v>
      </c>
      <c r="J37" s="420">
        <v>26.879921</v>
      </c>
      <c r="K37" s="419">
        <v>37155.620000000003</v>
      </c>
      <c r="L37" s="421">
        <v>29494.929704999999</v>
      </c>
      <c r="M37" s="420">
        <v>17.539477999999999</v>
      </c>
      <c r="N37" s="419">
        <v>10139.58</v>
      </c>
      <c r="O37" s="421">
        <v>6417.3164720000004</v>
      </c>
      <c r="P37" s="420">
        <v>30.713768000000002</v>
      </c>
      <c r="Q37" s="419">
        <v>3863.16</v>
      </c>
      <c r="R37" s="421">
        <v>25185.632610000001</v>
      </c>
      <c r="S37" s="420">
        <v>56.536969999999997</v>
      </c>
      <c r="T37" s="419">
        <v>27908.82</v>
      </c>
      <c r="U37" s="421">
        <v>31602.949083</v>
      </c>
      <c r="V37" s="420">
        <v>49.558262999999997</v>
      </c>
      <c r="W37" s="419">
        <v>30697.27</v>
      </c>
      <c r="X37" s="421">
        <v>9426.6993390000007</v>
      </c>
      <c r="Y37" s="420">
        <v>44.834091000000001</v>
      </c>
      <c r="Z37" s="421">
        <v>8283.69</v>
      </c>
      <c r="AA37" s="421">
        <v>1897051.152609</v>
      </c>
      <c r="AB37" s="420">
        <v>14.312836000000001</v>
      </c>
      <c r="AC37" s="419">
        <v>532182.78</v>
      </c>
      <c r="AD37" s="421">
        <v>1500726.3927549999</v>
      </c>
      <c r="AE37" s="420">
        <v>17.407527000000002</v>
      </c>
      <c r="AF37" s="419">
        <v>512029.13</v>
      </c>
      <c r="AG37" s="421">
        <v>174692.90055699999</v>
      </c>
      <c r="AH37" s="420">
        <v>26.306723000000002</v>
      </c>
      <c r="AI37" s="419">
        <v>90073.72</v>
      </c>
      <c r="AJ37" s="421">
        <v>221631.85929699999</v>
      </c>
      <c r="AK37" s="420">
        <v>43.186833999999998</v>
      </c>
      <c r="AL37" s="419">
        <v>187602.94</v>
      </c>
      <c r="AM37" s="421">
        <v>0</v>
      </c>
      <c r="AN37" s="420">
        <v>0</v>
      </c>
      <c r="AO37" s="419">
        <v>0</v>
      </c>
      <c r="AP37" s="421">
        <v>0</v>
      </c>
      <c r="AQ37" s="420">
        <v>0</v>
      </c>
      <c r="AR37" s="419">
        <v>0</v>
      </c>
      <c r="AS37" s="421">
        <v>221631.85929699999</v>
      </c>
      <c r="AT37" s="420">
        <v>43.186833999999998</v>
      </c>
      <c r="AU37" s="419">
        <v>187602.94</v>
      </c>
      <c r="AV37" s="421">
        <v>74662.093368999995</v>
      </c>
      <c r="AW37" s="420">
        <v>23.220751</v>
      </c>
      <c r="AX37" s="419">
        <v>33980.71</v>
      </c>
      <c r="AY37" s="421">
        <v>74563.233668999994</v>
      </c>
      <c r="AZ37" s="420">
        <v>23.251684000000001</v>
      </c>
      <c r="BA37" s="419">
        <v>33980.93</v>
      </c>
      <c r="BB37" s="421">
        <v>98.859701000000001</v>
      </c>
      <c r="BC37" s="420">
        <v>64.166516000000001</v>
      </c>
      <c r="BD37" s="421">
        <v>124.33</v>
      </c>
      <c r="BE37" s="421">
        <v>28674.820595000001</v>
      </c>
      <c r="BF37" s="420">
        <v>24.092172999999999</v>
      </c>
      <c r="BG37" s="419">
        <v>13540.44</v>
      </c>
      <c r="BH37" s="421">
        <v>1870.024437</v>
      </c>
      <c r="BI37" s="420">
        <v>27.767408</v>
      </c>
      <c r="BJ37" s="419">
        <v>1017.74</v>
      </c>
      <c r="BK37" s="421">
        <v>324.16130399999997</v>
      </c>
      <c r="BL37" s="420">
        <v>44.297389000000003</v>
      </c>
      <c r="BM37" s="419">
        <v>281.45</v>
      </c>
      <c r="BN37" s="421">
        <v>270.45862299999999</v>
      </c>
      <c r="BO37" s="420">
        <v>21.746597000000001</v>
      </c>
      <c r="BP37" s="419">
        <v>115.28</v>
      </c>
      <c r="BQ37" s="421">
        <v>2464.6443640000002</v>
      </c>
      <c r="BR37" s="420">
        <v>25.074021999999999</v>
      </c>
      <c r="BS37" s="419">
        <v>1211.25</v>
      </c>
      <c r="BT37" s="421">
        <v>32.900283999999999</v>
      </c>
      <c r="BU37" s="420">
        <v>96.611805000000004</v>
      </c>
      <c r="BV37" s="419">
        <v>62.3</v>
      </c>
      <c r="BW37" s="421">
        <v>12918.011253000001</v>
      </c>
      <c r="BX37" s="420">
        <v>23.339506</v>
      </c>
      <c r="BY37" s="419">
        <v>5909.4</v>
      </c>
      <c r="BZ37" s="421">
        <v>13259.264692999999</v>
      </c>
      <c r="CA37" s="422">
        <v>35.070644000000001</v>
      </c>
      <c r="CB37" s="423">
        <v>9114.2099999999991</v>
      </c>
    </row>
    <row r="38" spans="1:80" x14ac:dyDescent="0.25">
      <c r="A38" s="67">
        <v>85</v>
      </c>
      <c r="B38" s="435" t="s">
        <v>41</v>
      </c>
      <c r="C38" s="426">
        <v>27206.137031999999</v>
      </c>
      <c r="D38" s="427">
        <v>14.187676</v>
      </c>
      <c r="E38" s="426">
        <v>7565.44</v>
      </c>
      <c r="F38" s="426">
        <v>3910431.8626859998</v>
      </c>
      <c r="G38" s="427">
        <v>7.5400559999999999</v>
      </c>
      <c r="H38" s="426">
        <v>577903.57999999996</v>
      </c>
      <c r="I38" s="426">
        <v>243931.27981499999</v>
      </c>
      <c r="J38" s="427">
        <v>30.958838</v>
      </c>
      <c r="K38" s="426">
        <v>148015.85</v>
      </c>
      <c r="L38" s="426">
        <v>64482.095552999999</v>
      </c>
      <c r="M38" s="427">
        <v>30.857703999999998</v>
      </c>
      <c r="N38" s="426">
        <v>38999.480000000003</v>
      </c>
      <c r="O38" s="426">
        <v>105203.034745</v>
      </c>
      <c r="P38" s="427">
        <v>64.010220000000004</v>
      </c>
      <c r="Q38" s="426">
        <v>131987.76</v>
      </c>
      <c r="R38" s="426">
        <v>73064.499244999999</v>
      </c>
      <c r="S38" s="427">
        <v>42.108136999999999</v>
      </c>
      <c r="T38" s="426">
        <v>60301.56</v>
      </c>
      <c r="U38" s="426">
        <v>178267.53398899999</v>
      </c>
      <c r="V38" s="427">
        <v>41.249054000000001</v>
      </c>
      <c r="W38" s="426">
        <v>144125.99</v>
      </c>
      <c r="X38" s="426">
        <v>1181.6502720000001</v>
      </c>
      <c r="Y38" s="427">
        <v>49.876486</v>
      </c>
      <c r="Z38" s="426">
        <v>1155.1600000000001</v>
      </c>
      <c r="AA38" s="426">
        <v>3441919.2599900002</v>
      </c>
      <c r="AB38" s="427">
        <v>8.2053279999999997</v>
      </c>
      <c r="AC38" s="426">
        <v>553544.71</v>
      </c>
      <c r="AD38" s="426">
        <v>2335237.0656920001</v>
      </c>
      <c r="AE38" s="427">
        <v>11.311294</v>
      </c>
      <c r="AF38" s="426">
        <v>517725.24</v>
      </c>
      <c r="AG38" s="426">
        <v>735848.90673599998</v>
      </c>
      <c r="AH38" s="427">
        <v>13.473284</v>
      </c>
      <c r="AI38" s="426">
        <v>194320.31</v>
      </c>
      <c r="AJ38" s="426">
        <v>370833.28756199998</v>
      </c>
      <c r="AK38" s="427">
        <v>35.815499000000003</v>
      </c>
      <c r="AL38" s="426">
        <v>260318.95</v>
      </c>
      <c r="AM38" s="426">
        <v>0</v>
      </c>
      <c r="AN38" s="427">
        <v>0</v>
      </c>
      <c r="AO38" s="426">
        <v>0</v>
      </c>
      <c r="AP38" s="426">
        <v>0</v>
      </c>
      <c r="AQ38" s="427">
        <v>0</v>
      </c>
      <c r="AR38" s="426">
        <v>0</v>
      </c>
      <c r="AS38" s="426">
        <v>370833.28756199998</v>
      </c>
      <c r="AT38" s="427">
        <v>35.815499000000003</v>
      </c>
      <c r="AU38" s="426">
        <v>260318.95</v>
      </c>
      <c r="AV38" s="426">
        <v>106834.11831999999</v>
      </c>
      <c r="AW38" s="427">
        <v>24.019245000000002</v>
      </c>
      <c r="AX38" s="426">
        <v>50295.07</v>
      </c>
      <c r="AY38" s="426">
        <v>95974.535013000001</v>
      </c>
      <c r="AZ38" s="427">
        <v>26.137132999999999</v>
      </c>
      <c r="BA38" s="426">
        <v>49166.58</v>
      </c>
      <c r="BB38" s="426">
        <v>10859.583306</v>
      </c>
      <c r="BC38" s="427">
        <v>61.847078000000003</v>
      </c>
      <c r="BD38" s="426">
        <v>13164.02</v>
      </c>
      <c r="BE38" s="426">
        <v>117747.20456100001</v>
      </c>
      <c r="BF38" s="427">
        <v>17.179162000000002</v>
      </c>
      <c r="BG38" s="426">
        <v>39646.85</v>
      </c>
      <c r="BH38" s="426">
        <v>923.35722099999998</v>
      </c>
      <c r="BI38" s="427">
        <v>19.980267999999999</v>
      </c>
      <c r="BJ38" s="426">
        <v>361.6</v>
      </c>
      <c r="BK38" s="426">
        <v>717.10184200000003</v>
      </c>
      <c r="BL38" s="427">
        <v>78.620065999999994</v>
      </c>
      <c r="BM38" s="426">
        <v>1105.02</v>
      </c>
      <c r="BN38" s="426">
        <v>46.651721999999999</v>
      </c>
      <c r="BO38" s="427">
        <v>22.041501</v>
      </c>
      <c r="BP38" s="426">
        <v>20.149999999999999</v>
      </c>
      <c r="BQ38" s="426">
        <v>1687.1107850000001</v>
      </c>
      <c r="BR38" s="427">
        <v>34.520989999999998</v>
      </c>
      <c r="BS38" s="426">
        <v>1141.52</v>
      </c>
      <c r="BT38" s="426">
        <v>6211.5013660000004</v>
      </c>
      <c r="BU38" s="427">
        <v>53.323112000000002</v>
      </c>
      <c r="BV38" s="426">
        <v>6491.85</v>
      </c>
      <c r="BW38" s="426">
        <v>78389.114017999993</v>
      </c>
      <c r="BX38" s="427">
        <v>22.955712999999999</v>
      </c>
      <c r="BY38" s="426">
        <v>35269.769999999997</v>
      </c>
      <c r="BZ38" s="426">
        <v>31459.478391000001</v>
      </c>
      <c r="CA38" s="427">
        <v>33.488453999999997</v>
      </c>
      <c r="CB38" s="428">
        <v>20649.169999999998</v>
      </c>
    </row>
    <row r="39" spans="1:80" x14ac:dyDescent="0.25">
      <c r="A39" s="51">
        <v>50</v>
      </c>
      <c r="B39" s="434" t="s">
        <v>42</v>
      </c>
      <c r="C39" s="419">
        <v>40566.628960000002</v>
      </c>
      <c r="D39" s="420">
        <v>6.7273610000000001</v>
      </c>
      <c r="E39" s="419">
        <v>5348.96</v>
      </c>
      <c r="F39" s="419">
        <v>5520721.8953179996</v>
      </c>
      <c r="G39" s="420">
        <v>10.094685</v>
      </c>
      <c r="H39" s="419">
        <v>1092306.99</v>
      </c>
      <c r="I39" s="421">
        <v>502270.047991</v>
      </c>
      <c r="J39" s="420">
        <v>16.409828999999998</v>
      </c>
      <c r="K39" s="419">
        <v>161546.44</v>
      </c>
      <c r="L39" s="421">
        <v>229723.02208</v>
      </c>
      <c r="M39" s="420">
        <v>11.163238</v>
      </c>
      <c r="N39" s="419">
        <v>50263.28</v>
      </c>
      <c r="O39" s="421">
        <v>117775.88357799999</v>
      </c>
      <c r="P39" s="420">
        <v>56.648201999999998</v>
      </c>
      <c r="Q39" s="419">
        <v>130767.12</v>
      </c>
      <c r="R39" s="421">
        <v>149651.968888</v>
      </c>
      <c r="S39" s="420">
        <v>26.06381</v>
      </c>
      <c r="T39" s="419">
        <v>76449.81</v>
      </c>
      <c r="U39" s="421">
        <v>267427.85246600001</v>
      </c>
      <c r="V39" s="420">
        <v>30.632885999999999</v>
      </c>
      <c r="W39" s="419">
        <v>160564.9</v>
      </c>
      <c r="X39" s="421">
        <v>5119.1734450000004</v>
      </c>
      <c r="Y39" s="420">
        <v>39.067495000000001</v>
      </c>
      <c r="Z39" s="421">
        <v>3919.87</v>
      </c>
      <c r="AA39" s="421">
        <v>4639538.2919990001</v>
      </c>
      <c r="AB39" s="420">
        <v>11.416107999999999</v>
      </c>
      <c r="AC39" s="419">
        <v>1038123.21</v>
      </c>
      <c r="AD39" s="421">
        <v>3450388.1833859999</v>
      </c>
      <c r="AE39" s="420">
        <v>12.282228</v>
      </c>
      <c r="AF39" s="419">
        <v>830617.68</v>
      </c>
      <c r="AG39" s="421">
        <v>805283.95770899998</v>
      </c>
      <c r="AH39" s="420">
        <v>11.601577000000001</v>
      </c>
      <c r="AI39" s="419">
        <v>183114.26</v>
      </c>
      <c r="AJ39" s="421">
        <v>383862.44919299998</v>
      </c>
      <c r="AK39" s="420">
        <v>24.452911</v>
      </c>
      <c r="AL39" s="419">
        <v>183976.47</v>
      </c>
      <c r="AM39" s="421">
        <v>3.701711</v>
      </c>
      <c r="AN39" s="420">
        <v>90.453402999999994</v>
      </c>
      <c r="AO39" s="419">
        <v>6.56</v>
      </c>
      <c r="AP39" s="421">
        <v>0</v>
      </c>
      <c r="AQ39" s="420">
        <v>0</v>
      </c>
      <c r="AR39" s="419">
        <v>0</v>
      </c>
      <c r="AS39" s="421">
        <v>383866.15090399998</v>
      </c>
      <c r="AT39" s="420">
        <v>24.452674999999999</v>
      </c>
      <c r="AU39" s="419">
        <v>183976.47</v>
      </c>
      <c r="AV39" s="421">
        <v>248816.84316700001</v>
      </c>
      <c r="AW39" s="420">
        <v>15.390803</v>
      </c>
      <c r="AX39" s="419">
        <v>75058.02</v>
      </c>
      <c r="AY39" s="421">
        <v>208844.027477</v>
      </c>
      <c r="AZ39" s="420">
        <v>13.236224999999999</v>
      </c>
      <c r="BA39" s="419">
        <v>54180.41</v>
      </c>
      <c r="BB39" s="421">
        <v>39972.815690000003</v>
      </c>
      <c r="BC39" s="420">
        <v>68.446064000000007</v>
      </c>
      <c r="BD39" s="421">
        <v>53625.25</v>
      </c>
      <c r="BE39" s="421">
        <v>130096.712161</v>
      </c>
      <c r="BF39" s="420">
        <v>15.118855999999999</v>
      </c>
      <c r="BG39" s="419">
        <v>38551.5</v>
      </c>
      <c r="BH39" s="421">
        <v>3109.915387</v>
      </c>
      <c r="BI39" s="420">
        <v>16.977457999999999</v>
      </c>
      <c r="BJ39" s="419">
        <v>1034.8499999999999</v>
      </c>
      <c r="BK39" s="421">
        <v>3113.1430959999998</v>
      </c>
      <c r="BL39" s="420">
        <v>37.354391999999997</v>
      </c>
      <c r="BM39" s="419">
        <v>2279.2800000000002</v>
      </c>
      <c r="BN39" s="421">
        <v>840.01126099999999</v>
      </c>
      <c r="BO39" s="420">
        <v>24.448253000000001</v>
      </c>
      <c r="BP39" s="419">
        <v>402.52</v>
      </c>
      <c r="BQ39" s="421">
        <v>7063.069743</v>
      </c>
      <c r="BR39" s="420">
        <v>19.342001</v>
      </c>
      <c r="BS39" s="419">
        <v>2677.63</v>
      </c>
      <c r="BT39" s="421">
        <v>17138.723515999998</v>
      </c>
      <c r="BU39" s="420">
        <v>20.224012999999999</v>
      </c>
      <c r="BV39" s="419">
        <v>6793.63</v>
      </c>
      <c r="BW39" s="421">
        <v>52048.975337000003</v>
      </c>
      <c r="BX39" s="420">
        <v>26.131648999999999</v>
      </c>
      <c r="BY39" s="419">
        <v>26658.46</v>
      </c>
      <c r="BZ39" s="421">
        <v>53845.943565000001</v>
      </c>
      <c r="CA39" s="422">
        <v>39.012982000000001</v>
      </c>
      <c r="CB39" s="423">
        <v>41173.54</v>
      </c>
    </row>
    <row r="40" spans="1:80" x14ac:dyDescent="0.25">
      <c r="A40" s="67">
        <v>99</v>
      </c>
      <c r="B40" s="384" t="s">
        <v>43</v>
      </c>
      <c r="C40" s="426">
        <v>10608.938802999999</v>
      </c>
      <c r="D40" s="427">
        <v>5.3153959999999998</v>
      </c>
      <c r="E40" s="426">
        <v>1105.26</v>
      </c>
      <c r="F40" s="426">
        <v>5244780.8355750004</v>
      </c>
      <c r="G40" s="427">
        <v>7.5226810000000004</v>
      </c>
      <c r="H40" s="426">
        <v>773314.34</v>
      </c>
      <c r="I40" s="426">
        <v>8879.611911</v>
      </c>
      <c r="J40" s="427">
        <v>41.708089000000001</v>
      </c>
      <c r="K40" s="426">
        <v>7258.89</v>
      </c>
      <c r="L40" s="426">
        <v>5104.329369</v>
      </c>
      <c r="M40" s="427">
        <v>58.814959999999999</v>
      </c>
      <c r="N40" s="426">
        <v>5884.13</v>
      </c>
      <c r="O40" s="426">
        <v>298.13075400000002</v>
      </c>
      <c r="P40" s="427">
        <v>55.105125999999998</v>
      </c>
      <c r="Q40" s="426">
        <v>322</v>
      </c>
      <c r="R40" s="426">
        <v>3318.7346189999998</v>
      </c>
      <c r="S40" s="427">
        <v>67.407987000000006</v>
      </c>
      <c r="T40" s="426">
        <v>4384.7</v>
      </c>
      <c r="U40" s="426">
        <v>3616.8653730000001</v>
      </c>
      <c r="V40" s="427">
        <v>61.960138000000001</v>
      </c>
      <c r="W40" s="426">
        <v>4392.3900000000003</v>
      </c>
      <c r="X40" s="426">
        <v>158.41717</v>
      </c>
      <c r="Y40" s="427">
        <v>90.064355000000006</v>
      </c>
      <c r="Z40" s="426">
        <v>279.64999999999998</v>
      </c>
      <c r="AA40" s="426">
        <v>4637846.1217179997</v>
      </c>
      <c r="AB40" s="427">
        <v>8.4032990000000005</v>
      </c>
      <c r="AC40" s="426">
        <v>763874.89</v>
      </c>
      <c r="AD40" s="426">
        <v>199744.57013800001</v>
      </c>
      <c r="AE40" s="427">
        <v>38.924232000000003</v>
      </c>
      <c r="AF40" s="426">
        <v>152388.12</v>
      </c>
      <c r="AG40" s="426">
        <v>18303.567049000001</v>
      </c>
      <c r="AH40" s="427">
        <v>53.792197999999999</v>
      </c>
      <c r="AI40" s="426">
        <v>19297.95</v>
      </c>
      <c r="AJ40" s="426">
        <v>4419797.9845310003</v>
      </c>
      <c r="AK40" s="427">
        <v>8.9777039999999992</v>
      </c>
      <c r="AL40" s="426">
        <v>777720.88</v>
      </c>
      <c r="AM40" s="426">
        <v>0</v>
      </c>
      <c r="AN40" s="427">
        <v>0</v>
      </c>
      <c r="AO40" s="426">
        <v>0</v>
      </c>
      <c r="AP40" s="426">
        <v>0</v>
      </c>
      <c r="AQ40" s="427">
        <v>0</v>
      </c>
      <c r="AR40" s="426">
        <v>0</v>
      </c>
      <c r="AS40" s="426">
        <v>4419797.9845310003</v>
      </c>
      <c r="AT40" s="427">
        <v>8.9777039999999992</v>
      </c>
      <c r="AU40" s="426">
        <v>777720.88</v>
      </c>
      <c r="AV40" s="426">
        <v>562438.52362899994</v>
      </c>
      <c r="AW40" s="427">
        <v>19.821906999999999</v>
      </c>
      <c r="AX40" s="426">
        <v>218512.64000000001</v>
      </c>
      <c r="AY40" s="426">
        <v>363017.96411</v>
      </c>
      <c r="AZ40" s="427">
        <v>18.356306</v>
      </c>
      <c r="BA40" s="426">
        <v>130607.91</v>
      </c>
      <c r="BB40" s="426">
        <v>199420.55952000001</v>
      </c>
      <c r="BC40" s="427">
        <v>39.383319999999998</v>
      </c>
      <c r="BD40" s="426">
        <v>153935.34</v>
      </c>
      <c r="BE40" s="426">
        <v>35616.578315999999</v>
      </c>
      <c r="BF40" s="427">
        <v>24.401178999999999</v>
      </c>
      <c r="BG40" s="426">
        <v>17034.099999999999</v>
      </c>
      <c r="BH40" s="426">
        <v>727.93702099999996</v>
      </c>
      <c r="BI40" s="427">
        <v>56.102862000000002</v>
      </c>
      <c r="BJ40" s="426">
        <v>800.45</v>
      </c>
      <c r="BK40" s="426">
        <v>0.38995000000000002</v>
      </c>
      <c r="BL40" s="427">
        <v>90.064355000000006</v>
      </c>
      <c r="BM40" s="426">
        <v>0.69</v>
      </c>
      <c r="BN40" s="426">
        <v>3607.9566199999999</v>
      </c>
      <c r="BO40" s="427">
        <v>84.626310000000004</v>
      </c>
      <c r="BP40" s="426">
        <v>5984.43</v>
      </c>
      <c r="BQ40" s="426">
        <v>4336.2835910000003</v>
      </c>
      <c r="BR40" s="427">
        <v>71.029815999999997</v>
      </c>
      <c r="BS40" s="426">
        <v>6036.91</v>
      </c>
      <c r="BT40" s="426">
        <v>0</v>
      </c>
      <c r="BU40" s="427">
        <v>0</v>
      </c>
      <c r="BV40" s="426">
        <v>0</v>
      </c>
      <c r="BW40" s="426">
        <v>27395.111818000001</v>
      </c>
      <c r="BX40" s="427">
        <v>29.203913</v>
      </c>
      <c r="BY40" s="426">
        <v>15680.87</v>
      </c>
      <c r="BZ40" s="426">
        <v>3885.1829069999999</v>
      </c>
      <c r="CA40" s="427">
        <v>28.95683</v>
      </c>
      <c r="CB40" s="428">
        <v>2205.0500000000002</v>
      </c>
    </row>
    <row r="41" spans="1:80" s="89" customFormat="1" x14ac:dyDescent="0.25">
      <c r="A41" s="300"/>
      <c r="B41" s="409" t="s">
        <v>509</v>
      </c>
      <c r="C41" s="413">
        <v>46861.365173999999</v>
      </c>
      <c r="D41" s="444">
        <v>19.045909000000002</v>
      </c>
      <c r="E41" s="413">
        <v>17493.34</v>
      </c>
      <c r="F41" s="413">
        <v>3314911.1292480002</v>
      </c>
      <c r="G41" s="444">
        <v>6.5102589999999996</v>
      </c>
      <c r="H41" s="413">
        <v>422986.2</v>
      </c>
      <c r="I41" s="413">
        <v>188970.031754</v>
      </c>
      <c r="J41" s="444">
        <v>32.346150000000002</v>
      </c>
      <c r="K41" s="413">
        <v>119804.08</v>
      </c>
      <c r="L41" s="413">
        <v>96292.545008000001</v>
      </c>
      <c r="M41" s="444">
        <v>48.439439999999998</v>
      </c>
      <c r="N41" s="413">
        <v>91421.4</v>
      </c>
      <c r="O41" s="413">
        <v>27548.169074000001</v>
      </c>
      <c r="P41" s="444">
        <v>53.322127999999999</v>
      </c>
      <c r="Q41" s="413">
        <v>28790.97</v>
      </c>
      <c r="R41" s="413">
        <v>11950.018425</v>
      </c>
      <c r="S41" s="444">
        <v>30.060351000000001</v>
      </c>
      <c r="T41" s="413">
        <v>7040.75</v>
      </c>
      <c r="U41" s="413">
        <v>39498.187499</v>
      </c>
      <c r="V41" s="444">
        <v>38.888412000000002</v>
      </c>
      <c r="W41" s="413">
        <v>30106.03</v>
      </c>
      <c r="X41" s="413">
        <v>53179.299247000003</v>
      </c>
      <c r="Y41" s="444">
        <v>21.325862999999998</v>
      </c>
      <c r="Z41" s="413">
        <v>22228.25</v>
      </c>
      <c r="AA41" s="413">
        <v>2346968.1106670001</v>
      </c>
      <c r="AB41" s="444">
        <v>6.2003589999999997</v>
      </c>
      <c r="AC41" s="413">
        <v>285220.08</v>
      </c>
      <c r="AD41" s="413">
        <v>1506425.590077</v>
      </c>
      <c r="AE41" s="444">
        <v>7.1274790000000001</v>
      </c>
      <c r="AF41" s="413">
        <v>210445.54</v>
      </c>
      <c r="AG41" s="413">
        <v>665513.7635</v>
      </c>
      <c r="AH41" s="444">
        <v>13.408623</v>
      </c>
      <c r="AI41" s="413">
        <v>174903.01</v>
      </c>
      <c r="AJ41" s="413">
        <v>175028.75708899999</v>
      </c>
      <c r="AK41" s="444">
        <v>23.616638999999999</v>
      </c>
      <c r="AL41" s="413">
        <v>81018.38</v>
      </c>
      <c r="AM41" s="413">
        <v>0</v>
      </c>
      <c r="AN41" s="444">
        <v>0</v>
      </c>
      <c r="AO41" s="413">
        <v>0</v>
      </c>
      <c r="AP41" s="413">
        <v>0</v>
      </c>
      <c r="AQ41" s="444">
        <v>0</v>
      </c>
      <c r="AR41" s="413">
        <v>0</v>
      </c>
      <c r="AS41" s="413">
        <v>175028.75708899999</v>
      </c>
      <c r="AT41" s="444">
        <v>23.616638999999999</v>
      </c>
      <c r="AU41" s="413">
        <v>81018.38</v>
      </c>
      <c r="AV41" s="413">
        <v>697924.26373300003</v>
      </c>
      <c r="AW41" s="444">
        <v>11.79697</v>
      </c>
      <c r="AX41" s="413">
        <v>161374.48000000001</v>
      </c>
      <c r="AY41" s="413">
        <v>696033.99366000004</v>
      </c>
      <c r="AZ41" s="444">
        <v>11.823456999999999</v>
      </c>
      <c r="BA41" s="413">
        <v>161298.75</v>
      </c>
      <c r="BB41" s="413">
        <v>1890.270072</v>
      </c>
      <c r="BC41" s="444">
        <v>47.70973</v>
      </c>
      <c r="BD41" s="413">
        <v>1767.61</v>
      </c>
      <c r="BE41" s="413">
        <v>81048.723094999994</v>
      </c>
      <c r="BF41" s="444">
        <v>11.572165</v>
      </c>
      <c r="BG41" s="413">
        <v>18383.02</v>
      </c>
      <c r="BH41" s="416">
        <v>1523.476242</v>
      </c>
      <c r="BI41" s="444">
        <v>11.300630999999999</v>
      </c>
      <c r="BJ41" s="413">
        <v>337.44</v>
      </c>
      <c r="BK41" s="416">
        <v>1615.079426</v>
      </c>
      <c r="BL41" s="444">
        <v>65.602301999999995</v>
      </c>
      <c r="BM41" s="413">
        <v>2076.6799999999998</v>
      </c>
      <c r="BN41" s="416">
        <v>422.84685400000001</v>
      </c>
      <c r="BO41" s="444">
        <v>77.892402000000004</v>
      </c>
      <c r="BP41" s="413">
        <v>645.55999999999995</v>
      </c>
      <c r="BQ41" s="416">
        <v>3561.4025219999999</v>
      </c>
      <c r="BR41" s="444">
        <v>32.857224000000002</v>
      </c>
      <c r="BS41" s="413">
        <v>2293.5500000000002</v>
      </c>
      <c r="BT41" s="416">
        <v>2475.1371840000002</v>
      </c>
      <c r="BU41" s="444">
        <v>54.825699999999998</v>
      </c>
      <c r="BV41" s="413">
        <v>2659.74</v>
      </c>
      <c r="BW41" s="416">
        <v>52355.139981</v>
      </c>
      <c r="BX41" s="444">
        <v>15.244463</v>
      </c>
      <c r="BY41" s="413">
        <v>15643.27</v>
      </c>
      <c r="BZ41" s="416">
        <v>22657.043408000001</v>
      </c>
      <c r="CA41" s="417">
        <v>13.107037999999999</v>
      </c>
      <c r="CB41" s="445">
        <v>5820.55</v>
      </c>
    </row>
    <row r="42" spans="1:80" x14ac:dyDescent="0.25">
      <c r="A42" s="51">
        <v>91</v>
      </c>
      <c r="B42" s="434" t="s">
        <v>44</v>
      </c>
      <c r="C42" s="419">
        <v>300.97827000000001</v>
      </c>
      <c r="D42" s="420">
        <v>19.363007</v>
      </c>
      <c r="E42" s="419">
        <v>114.23</v>
      </c>
      <c r="F42" s="419">
        <v>8069.7360250000002</v>
      </c>
      <c r="G42" s="420">
        <v>21.852847000000001</v>
      </c>
      <c r="H42" s="419">
        <v>3456.4</v>
      </c>
      <c r="I42" s="421">
        <v>1602.721704</v>
      </c>
      <c r="J42" s="420">
        <v>35.748133000000003</v>
      </c>
      <c r="K42" s="419">
        <v>1122.97</v>
      </c>
      <c r="L42" s="421">
        <v>278.339113</v>
      </c>
      <c r="M42" s="420">
        <v>52.968474999999998</v>
      </c>
      <c r="N42" s="419">
        <v>288.97000000000003</v>
      </c>
      <c r="O42" s="421">
        <v>96.265827000000002</v>
      </c>
      <c r="P42" s="420">
        <v>39.666635999999997</v>
      </c>
      <c r="Q42" s="419">
        <v>74.84</v>
      </c>
      <c r="R42" s="421">
        <v>897.28076399999998</v>
      </c>
      <c r="S42" s="420">
        <v>37.880979000000004</v>
      </c>
      <c r="T42" s="419">
        <v>666.2</v>
      </c>
      <c r="U42" s="421">
        <v>993.54659100000003</v>
      </c>
      <c r="V42" s="420">
        <v>34.067929999999997</v>
      </c>
      <c r="W42" s="419">
        <v>663.42</v>
      </c>
      <c r="X42" s="421">
        <v>330.83599900000002</v>
      </c>
      <c r="Y42" s="420">
        <v>45.053497999999998</v>
      </c>
      <c r="Z42" s="421">
        <v>292.14</v>
      </c>
      <c r="AA42" s="421">
        <v>1933.322948</v>
      </c>
      <c r="AB42" s="420">
        <v>57.827238000000001</v>
      </c>
      <c r="AC42" s="419">
        <v>2191.2600000000002</v>
      </c>
      <c r="AD42" s="421">
        <v>0</v>
      </c>
      <c r="AE42" s="420">
        <v>0</v>
      </c>
      <c r="AF42" s="419">
        <v>0</v>
      </c>
      <c r="AG42" s="421">
        <v>1933.322948</v>
      </c>
      <c r="AH42" s="420">
        <v>57.827238000000001</v>
      </c>
      <c r="AI42" s="419">
        <v>2191.2600000000002</v>
      </c>
      <c r="AJ42" s="421">
        <v>0</v>
      </c>
      <c r="AK42" s="420">
        <v>0</v>
      </c>
      <c r="AL42" s="419">
        <v>0</v>
      </c>
      <c r="AM42" s="421">
        <v>0</v>
      </c>
      <c r="AN42" s="420">
        <v>0</v>
      </c>
      <c r="AO42" s="419">
        <v>0</v>
      </c>
      <c r="AP42" s="421">
        <v>0</v>
      </c>
      <c r="AQ42" s="420">
        <v>0</v>
      </c>
      <c r="AR42" s="419">
        <v>0</v>
      </c>
      <c r="AS42" s="421">
        <v>0</v>
      </c>
      <c r="AT42" s="420">
        <v>0</v>
      </c>
      <c r="AU42" s="419">
        <v>0</v>
      </c>
      <c r="AV42" s="421">
        <v>4296.0200009999999</v>
      </c>
      <c r="AW42" s="420">
        <v>30.468136000000001</v>
      </c>
      <c r="AX42" s="419">
        <v>2565.48</v>
      </c>
      <c r="AY42" s="421">
        <v>4277.9575109999996</v>
      </c>
      <c r="AZ42" s="420">
        <v>30.698839</v>
      </c>
      <c r="BA42" s="419">
        <v>2574.04</v>
      </c>
      <c r="BB42" s="421">
        <v>18.06249</v>
      </c>
      <c r="BC42" s="420">
        <v>67.357530999999994</v>
      </c>
      <c r="BD42" s="421">
        <v>23.85</v>
      </c>
      <c r="BE42" s="421">
        <v>237.67137199999999</v>
      </c>
      <c r="BF42" s="420">
        <v>18.763594999999999</v>
      </c>
      <c r="BG42" s="419">
        <v>87.41</v>
      </c>
      <c r="BH42" s="421">
        <v>42.635783000000004</v>
      </c>
      <c r="BI42" s="420">
        <v>50.858167999999999</v>
      </c>
      <c r="BJ42" s="419">
        <v>42.5</v>
      </c>
      <c r="BK42" s="421">
        <v>9.4828069999999993</v>
      </c>
      <c r="BL42" s="420">
        <v>59.539679999999997</v>
      </c>
      <c r="BM42" s="419">
        <v>11.07</v>
      </c>
      <c r="BN42" s="421">
        <v>5.1561159999999999</v>
      </c>
      <c r="BO42" s="420">
        <v>53.054096000000001</v>
      </c>
      <c r="BP42" s="419">
        <v>5.36</v>
      </c>
      <c r="BQ42" s="421">
        <v>57.274706999999999</v>
      </c>
      <c r="BR42" s="420">
        <v>48.608407999999997</v>
      </c>
      <c r="BS42" s="419">
        <v>54.57</v>
      </c>
      <c r="BT42" s="421">
        <v>0</v>
      </c>
      <c r="BU42" s="420">
        <v>0</v>
      </c>
      <c r="BV42" s="419">
        <v>0</v>
      </c>
      <c r="BW42" s="421">
        <v>96.217049000000003</v>
      </c>
      <c r="BX42" s="420">
        <v>28.580881000000002</v>
      </c>
      <c r="BY42" s="419">
        <v>53.9</v>
      </c>
      <c r="BZ42" s="421">
        <v>84.179615999999996</v>
      </c>
      <c r="CA42" s="422">
        <v>33.960394000000001</v>
      </c>
      <c r="CB42" s="423">
        <v>56.03</v>
      </c>
    </row>
    <row r="43" spans="1:80" x14ac:dyDescent="0.25">
      <c r="A43" s="67">
        <v>18</v>
      </c>
      <c r="B43" s="436" t="s">
        <v>45</v>
      </c>
      <c r="C43" s="426">
        <v>19360.451582999998</v>
      </c>
      <c r="D43" s="427">
        <v>11.012670999999999</v>
      </c>
      <c r="E43" s="426">
        <v>4178.92</v>
      </c>
      <c r="F43" s="426">
        <v>1849034.9674209999</v>
      </c>
      <c r="G43" s="427">
        <v>5.5785330000000002</v>
      </c>
      <c r="H43" s="426">
        <v>202172.08</v>
      </c>
      <c r="I43" s="426">
        <v>45456.347444999999</v>
      </c>
      <c r="J43" s="427">
        <v>20.65034</v>
      </c>
      <c r="K43" s="426">
        <v>18398.3</v>
      </c>
      <c r="L43" s="426">
        <v>7650.1427720000002</v>
      </c>
      <c r="M43" s="427">
        <v>31.899709000000001</v>
      </c>
      <c r="N43" s="426">
        <v>4783.13</v>
      </c>
      <c r="O43" s="426">
        <v>7369.3739249999999</v>
      </c>
      <c r="P43" s="427">
        <v>88.329921999999996</v>
      </c>
      <c r="Q43" s="426">
        <v>12758.35</v>
      </c>
      <c r="R43" s="426">
        <v>2473.5645180000001</v>
      </c>
      <c r="S43" s="427">
        <v>35.906695999999997</v>
      </c>
      <c r="T43" s="426">
        <v>1740.82</v>
      </c>
      <c r="U43" s="426">
        <v>9842.9384429999991</v>
      </c>
      <c r="V43" s="427">
        <v>67.724721000000002</v>
      </c>
      <c r="W43" s="426">
        <v>13065.56</v>
      </c>
      <c r="X43" s="426">
        <v>27963.266230000001</v>
      </c>
      <c r="Y43" s="427">
        <v>22.310552000000001</v>
      </c>
      <c r="Z43" s="426">
        <v>12227.97</v>
      </c>
      <c r="AA43" s="426">
        <v>1439441.8648969999</v>
      </c>
      <c r="AB43" s="427">
        <v>5.9589080000000001</v>
      </c>
      <c r="AC43" s="426">
        <v>168119.02</v>
      </c>
      <c r="AD43" s="426">
        <v>1005244.780074</v>
      </c>
      <c r="AE43" s="427">
        <v>7.6875410000000004</v>
      </c>
      <c r="AF43" s="426">
        <v>151466.07</v>
      </c>
      <c r="AG43" s="426">
        <v>315430.77381699998</v>
      </c>
      <c r="AH43" s="427">
        <v>11.060888</v>
      </c>
      <c r="AI43" s="426">
        <v>68383.31</v>
      </c>
      <c r="AJ43" s="426">
        <v>118766.311006</v>
      </c>
      <c r="AK43" s="427">
        <v>22.384874</v>
      </c>
      <c r="AL43" s="426">
        <v>52107.95</v>
      </c>
      <c r="AM43" s="426">
        <v>0</v>
      </c>
      <c r="AN43" s="427">
        <v>0</v>
      </c>
      <c r="AO43" s="426">
        <v>0</v>
      </c>
      <c r="AP43" s="426">
        <v>0</v>
      </c>
      <c r="AQ43" s="427">
        <v>0</v>
      </c>
      <c r="AR43" s="426">
        <v>0</v>
      </c>
      <c r="AS43" s="426">
        <v>118766.311006</v>
      </c>
      <c r="AT43" s="427">
        <v>22.384874</v>
      </c>
      <c r="AU43" s="426">
        <v>52107.95</v>
      </c>
      <c r="AV43" s="426">
        <v>319009.49919100001</v>
      </c>
      <c r="AW43" s="427">
        <v>9.0447360000000003</v>
      </c>
      <c r="AX43" s="426">
        <v>56552.99</v>
      </c>
      <c r="AY43" s="426">
        <v>318723.220944</v>
      </c>
      <c r="AZ43" s="427">
        <v>9.0565289999999994</v>
      </c>
      <c r="BA43" s="426">
        <v>56575.91</v>
      </c>
      <c r="BB43" s="426">
        <v>286.27824600000002</v>
      </c>
      <c r="BC43" s="427">
        <v>58.597763</v>
      </c>
      <c r="BD43" s="426">
        <v>328.8</v>
      </c>
      <c r="BE43" s="426">
        <v>45127.255888</v>
      </c>
      <c r="BF43" s="427">
        <v>12.016532</v>
      </c>
      <c r="BG43" s="426">
        <v>10628.55</v>
      </c>
      <c r="BH43" s="426">
        <v>1219.8122559999999</v>
      </c>
      <c r="BI43" s="427">
        <v>13.047198</v>
      </c>
      <c r="BJ43" s="426">
        <v>311.94</v>
      </c>
      <c r="BK43" s="426">
        <v>39.106166999999999</v>
      </c>
      <c r="BL43" s="427">
        <v>46.695259999999998</v>
      </c>
      <c r="BM43" s="426">
        <v>35.79</v>
      </c>
      <c r="BN43" s="426">
        <v>40.875584000000003</v>
      </c>
      <c r="BO43" s="427">
        <v>66.399970999999994</v>
      </c>
      <c r="BP43" s="426">
        <v>53.2</v>
      </c>
      <c r="BQ43" s="426">
        <v>1299.794007</v>
      </c>
      <c r="BR43" s="427">
        <v>13.210188</v>
      </c>
      <c r="BS43" s="426">
        <v>336.54</v>
      </c>
      <c r="BT43" s="426">
        <v>325.38013799999999</v>
      </c>
      <c r="BU43" s="427">
        <v>96.157566000000003</v>
      </c>
      <c r="BV43" s="426">
        <v>613.24</v>
      </c>
      <c r="BW43" s="426">
        <v>30955.810257000001</v>
      </c>
      <c r="BX43" s="427">
        <v>12.929548</v>
      </c>
      <c r="BY43" s="426">
        <v>7844.79</v>
      </c>
      <c r="BZ43" s="426">
        <v>12546.271486</v>
      </c>
      <c r="CA43" s="427">
        <v>18.999753999999999</v>
      </c>
      <c r="CB43" s="428">
        <v>4672.17</v>
      </c>
    </row>
    <row r="44" spans="1:80" x14ac:dyDescent="0.25">
      <c r="A44" s="51">
        <v>94</v>
      </c>
      <c r="B44" s="1" t="s">
        <v>46</v>
      </c>
      <c r="C44" s="419">
        <v>363.07656800000001</v>
      </c>
      <c r="D44" s="420">
        <v>34.279434999999999</v>
      </c>
      <c r="E44" s="419">
        <v>243.94</v>
      </c>
      <c r="F44" s="419">
        <v>33869.413848999997</v>
      </c>
      <c r="G44" s="420">
        <v>35.241342000000003</v>
      </c>
      <c r="H44" s="419">
        <v>23394.63</v>
      </c>
      <c r="I44" s="421">
        <v>2810.0834650000002</v>
      </c>
      <c r="J44" s="420">
        <v>42.955862000000003</v>
      </c>
      <c r="K44" s="419">
        <v>2365.91</v>
      </c>
      <c r="L44" s="421">
        <v>121.809961</v>
      </c>
      <c r="M44" s="420">
        <v>48.270020000000002</v>
      </c>
      <c r="N44" s="419">
        <v>115.24</v>
      </c>
      <c r="O44" s="421">
        <v>161.86468300000001</v>
      </c>
      <c r="P44" s="420">
        <v>81.204048999999998</v>
      </c>
      <c r="Q44" s="419">
        <v>257.62</v>
      </c>
      <c r="R44" s="421">
        <v>105.381125</v>
      </c>
      <c r="S44" s="420">
        <v>58.630653000000002</v>
      </c>
      <c r="T44" s="419">
        <v>121.1</v>
      </c>
      <c r="U44" s="421">
        <v>267.24580800000001</v>
      </c>
      <c r="V44" s="420">
        <v>70.738545999999999</v>
      </c>
      <c r="W44" s="419">
        <v>370.53</v>
      </c>
      <c r="X44" s="421">
        <v>2421.0276960000001</v>
      </c>
      <c r="Y44" s="420">
        <v>50.643137000000003</v>
      </c>
      <c r="Z44" s="421">
        <v>2403.13</v>
      </c>
      <c r="AA44" s="421">
        <v>10662.823914000001</v>
      </c>
      <c r="AB44" s="420">
        <v>43.922803000000002</v>
      </c>
      <c r="AC44" s="419">
        <v>9179.49</v>
      </c>
      <c r="AD44" s="421">
        <v>4669.5040589999999</v>
      </c>
      <c r="AE44" s="420">
        <v>58.717593000000001</v>
      </c>
      <c r="AF44" s="419">
        <v>5373.97</v>
      </c>
      <c r="AG44" s="421">
        <v>5725.4055129999997</v>
      </c>
      <c r="AH44" s="420">
        <v>39.530448</v>
      </c>
      <c r="AI44" s="419">
        <v>4436.03</v>
      </c>
      <c r="AJ44" s="421">
        <v>267.91434199999998</v>
      </c>
      <c r="AK44" s="420">
        <v>81.758578999999997</v>
      </c>
      <c r="AL44" s="419">
        <v>429.32</v>
      </c>
      <c r="AM44" s="421">
        <v>0</v>
      </c>
      <c r="AN44" s="420">
        <v>0</v>
      </c>
      <c r="AO44" s="419">
        <v>0</v>
      </c>
      <c r="AP44" s="421">
        <v>0</v>
      </c>
      <c r="AQ44" s="420">
        <v>0</v>
      </c>
      <c r="AR44" s="419">
        <v>0</v>
      </c>
      <c r="AS44" s="421">
        <v>267.91434199999998</v>
      </c>
      <c r="AT44" s="420">
        <v>81.758578999999997</v>
      </c>
      <c r="AU44" s="419">
        <v>429.32</v>
      </c>
      <c r="AV44" s="421">
        <v>20275.062051000001</v>
      </c>
      <c r="AW44" s="420">
        <v>43.600423999999997</v>
      </c>
      <c r="AX44" s="419">
        <v>17326.43</v>
      </c>
      <c r="AY44" s="421">
        <v>20275.062051000001</v>
      </c>
      <c r="AZ44" s="420">
        <v>43.600423999999997</v>
      </c>
      <c r="BA44" s="419">
        <v>17326.43</v>
      </c>
      <c r="BB44" s="421">
        <v>0</v>
      </c>
      <c r="BC44" s="420">
        <v>0</v>
      </c>
      <c r="BD44" s="421">
        <v>0</v>
      </c>
      <c r="BE44" s="421">
        <v>121.444418</v>
      </c>
      <c r="BF44" s="420">
        <v>44.042287000000002</v>
      </c>
      <c r="BG44" s="419">
        <v>104.83</v>
      </c>
      <c r="BH44" s="421">
        <v>4.3393050000000004</v>
      </c>
      <c r="BI44" s="420">
        <v>48.867308000000001</v>
      </c>
      <c r="BJ44" s="419">
        <v>4.16</v>
      </c>
      <c r="BK44" s="421">
        <v>0</v>
      </c>
      <c r="BL44" s="420">
        <v>0</v>
      </c>
      <c r="BM44" s="419">
        <v>0</v>
      </c>
      <c r="BN44" s="421">
        <v>0</v>
      </c>
      <c r="BO44" s="420">
        <v>0</v>
      </c>
      <c r="BP44" s="419">
        <v>0</v>
      </c>
      <c r="BQ44" s="421">
        <v>4.3393050000000004</v>
      </c>
      <c r="BR44" s="420">
        <v>48.867308000000001</v>
      </c>
      <c r="BS44" s="419">
        <v>4.16</v>
      </c>
      <c r="BT44" s="421">
        <v>22.091995000000001</v>
      </c>
      <c r="BU44" s="420">
        <v>97.100830999999999</v>
      </c>
      <c r="BV44" s="419">
        <v>42.04</v>
      </c>
      <c r="BW44" s="421">
        <v>86.916037000000003</v>
      </c>
      <c r="BX44" s="420">
        <v>44.367686999999997</v>
      </c>
      <c r="BY44" s="419">
        <v>75.58</v>
      </c>
      <c r="BZ44" s="421">
        <v>8.0970809999999993</v>
      </c>
      <c r="CA44" s="422">
        <v>88.714466999999999</v>
      </c>
      <c r="CB44" s="423">
        <v>14.08</v>
      </c>
    </row>
    <row r="45" spans="1:80" x14ac:dyDescent="0.25">
      <c r="A45" s="67">
        <v>95</v>
      </c>
      <c r="B45" s="436" t="s">
        <v>47</v>
      </c>
      <c r="C45" s="426">
        <v>7224.51998</v>
      </c>
      <c r="D45" s="427">
        <v>25.708485</v>
      </c>
      <c r="E45" s="426">
        <v>3640.34</v>
      </c>
      <c r="F45" s="426">
        <v>606500.95589999994</v>
      </c>
      <c r="G45" s="427">
        <v>18.052510000000002</v>
      </c>
      <c r="H45" s="426">
        <v>214597.74</v>
      </c>
      <c r="I45" s="426">
        <v>33884.206141000002</v>
      </c>
      <c r="J45" s="427">
        <v>34.904001000000001</v>
      </c>
      <c r="K45" s="426">
        <v>23180.81</v>
      </c>
      <c r="L45" s="426">
        <v>6101.2492089999996</v>
      </c>
      <c r="M45" s="427">
        <v>21.892910000000001</v>
      </c>
      <c r="N45" s="426">
        <v>2618.0500000000002</v>
      </c>
      <c r="O45" s="426">
        <v>2576.4730490000002</v>
      </c>
      <c r="P45" s="427">
        <v>38.409635000000002</v>
      </c>
      <c r="Q45" s="426">
        <v>1939.64</v>
      </c>
      <c r="R45" s="426">
        <v>7379.9180829999996</v>
      </c>
      <c r="S45" s="427">
        <v>45.958117000000001</v>
      </c>
      <c r="T45" s="426">
        <v>6647.68</v>
      </c>
      <c r="U45" s="426">
        <v>9956.3911320000007</v>
      </c>
      <c r="V45" s="427">
        <v>42.952489999999997</v>
      </c>
      <c r="W45" s="426">
        <v>8381.98</v>
      </c>
      <c r="X45" s="426">
        <v>17826.5658</v>
      </c>
      <c r="Y45" s="427">
        <v>51.387155999999997</v>
      </c>
      <c r="Z45" s="426">
        <v>17954.71</v>
      </c>
      <c r="AA45" s="426">
        <v>336228.509418</v>
      </c>
      <c r="AB45" s="427">
        <v>15.27718</v>
      </c>
      <c r="AC45" s="426">
        <v>100677.82</v>
      </c>
      <c r="AD45" s="426">
        <v>225089.23059399999</v>
      </c>
      <c r="AE45" s="427">
        <v>14.981375</v>
      </c>
      <c r="AF45" s="426">
        <v>66094.070000000007</v>
      </c>
      <c r="AG45" s="426">
        <v>55144.747082000002</v>
      </c>
      <c r="AH45" s="427">
        <v>24.854583000000002</v>
      </c>
      <c r="AI45" s="426">
        <v>26863.75</v>
      </c>
      <c r="AJ45" s="426">
        <v>55994.531740999999</v>
      </c>
      <c r="AK45" s="427">
        <v>56.525860000000002</v>
      </c>
      <c r="AL45" s="426">
        <v>62036.73</v>
      </c>
      <c r="AM45" s="426">
        <v>0</v>
      </c>
      <c r="AN45" s="427">
        <v>0</v>
      </c>
      <c r="AO45" s="426">
        <v>0</v>
      </c>
      <c r="AP45" s="426">
        <v>0</v>
      </c>
      <c r="AQ45" s="427">
        <v>0</v>
      </c>
      <c r="AR45" s="426">
        <v>0</v>
      </c>
      <c r="AS45" s="426">
        <v>55994.531740999999</v>
      </c>
      <c r="AT45" s="427">
        <v>56.525860000000002</v>
      </c>
      <c r="AU45" s="426">
        <v>62036.73</v>
      </c>
      <c r="AV45" s="426">
        <v>219558.90098499999</v>
      </c>
      <c r="AW45" s="427">
        <v>33.87397</v>
      </c>
      <c r="AX45" s="426">
        <v>145771.70000000001</v>
      </c>
      <c r="AY45" s="426">
        <v>218077.760075</v>
      </c>
      <c r="AZ45" s="427">
        <v>34.082526000000001</v>
      </c>
      <c r="BA45" s="426">
        <v>145679.76</v>
      </c>
      <c r="BB45" s="426">
        <v>1481.1409100000001</v>
      </c>
      <c r="BC45" s="427">
        <v>59.707647999999999</v>
      </c>
      <c r="BD45" s="426">
        <v>1733.33</v>
      </c>
      <c r="BE45" s="426">
        <v>16829.339357000001</v>
      </c>
      <c r="BF45" s="427">
        <v>17.160278999999999</v>
      </c>
      <c r="BG45" s="426">
        <v>5660.4</v>
      </c>
      <c r="BH45" s="426">
        <v>109.668961</v>
      </c>
      <c r="BI45" s="427">
        <v>21.534479999999999</v>
      </c>
      <c r="BJ45" s="426">
        <v>46.29</v>
      </c>
      <c r="BK45" s="426">
        <v>30.662095000000001</v>
      </c>
      <c r="BL45" s="427">
        <v>47.572647000000003</v>
      </c>
      <c r="BM45" s="426">
        <v>28.59</v>
      </c>
      <c r="BN45" s="426">
        <v>19.216207000000001</v>
      </c>
      <c r="BO45" s="427">
        <v>75.392830000000004</v>
      </c>
      <c r="BP45" s="426">
        <v>28.4</v>
      </c>
      <c r="BQ45" s="426">
        <v>159.54726299999999</v>
      </c>
      <c r="BR45" s="427">
        <v>21.445719</v>
      </c>
      <c r="BS45" s="426">
        <v>67.06</v>
      </c>
      <c r="BT45" s="426">
        <v>2041.775897</v>
      </c>
      <c r="BU45" s="427">
        <v>64.606048999999999</v>
      </c>
      <c r="BV45" s="426">
        <v>2585.46</v>
      </c>
      <c r="BW45" s="426">
        <v>11126.523094</v>
      </c>
      <c r="BX45" s="427">
        <v>20.015629000000001</v>
      </c>
      <c r="BY45" s="426">
        <v>4365.01</v>
      </c>
      <c r="BZ45" s="426">
        <v>3501.4931040000001</v>
      </c>
      <c r="CA45" s="427">
        <v>22.364235999999998</v>
      </c>
      <c r="CB45" s="428">
        <v>1534.84</v>
      </c>
    </row>
    <row r="46" spans="1:80" x14ac:dyDescent="0.25">
      <c r="A46" s="51">
        <v>86</v>
      </c>
      <c r="B46" s="1" t="s">
        <v>48</v>
      </c>
      <c r="C46" s="419">
        <v>19231.29682</v>
      </c>
      <c r="D46" s="420">
        <v>44.008093000000002</v>
      </c>
      <c r="E46" s="419">
        <v>16588.12</v>
      </c>
      <c r="F46" s="419">
        <v>806043.67235300003</v>
      </c>
      <c r="G46" s="420">
        <v>19.133275999999999</v>
      </c>
      <c r="H46" s="419">
        <v>302276.21999999997</v>
      </c>
      <c r="I46" s="421">
        <v>104988.539001</v>
      </c>
      <c r="J46" s="420">
        <v>56.401364000000001</v>
      </c>
      <c r="K46" s="419">
        <v>116061.34</v>
      </c>
      <c r="L46" s="421">
        <v>82095.132777000006</v>
      </c>
      <c r="M46" s="420">
        <v>56.714998999999999</v>
      </c>
      <c r="N46" s="419">
        <v>91258.1</v>
      </c>
      <c r="O46" s="421">
        <v>17276.988538000001</v>
      </c>
      <c r="P46" s="420">
        <v>75.998209000000003</v>
      </c>
      <c r="Q46" s="419">
        <v>25735.200000000001</v>
      </c>
      <c r="R46" s="421">
        <v>1025.14354</v>
      </c>
      <c r="S46" s="420">
        <v>68.319680000000005</v>
      </c>
      <c r="T46" s="419">
        <v>1372.73</v>
      </c>
      <c r="U46" s="421">
        <v>18302.132078999999</v>
      </c>
      <c r="V46" s="420">
        <v>71.876389000000003</v>
      </c>
      <c r="W46" s="419">
        <v>25783.63</v>
      </c>
      <c r="X46" s="421">
        <v>4591.2741450000003</v>
      </c>
      <c r="Y46" s="420">
        <v>44.916307000000003</v>
      </c>
      <c r="Z46" s="421">
        <v>4041.97</v>
      </c>
      <c r="AA46" s="421">
        <v>558447.28703100001</v>
      </c>
      <c r="AB46" s="420">
        <v>18.914494000000001</v>
      </c>
      <c r="AC46" s="419">
        <v>207029.86</v>
      </c>
      <c r="AD46" s="421">
        <v>271409.34749900002</v>
      </c>
      <c r="AE46" s="420">
        <v>24.472536999999999</v>
      </c>
      <c r="AF46" s="419">
        <v>130184.68</v>
      </c>
      <c r="AG46" s="421">
        <v>287037.93953199999</v>
      </c>
      <c r="AH46" s="420">
        <v>28.19903</v>
      </c>
      <c r="AI46" s="419">
        <v>158646.15</v>
      </c>
      <c r="AJ46" s="421">
        <v>0</v>
      </c>
      <c r="AK46" s="420">
        <v>0</v>
      </c>
      <c r="AL46" s="419">
        <v>0</v>
      </c>
      <c r="AM46" s="421">
        <v>0</v>
      </c>
      <c r="AN46" s="420">
        <v>0</v>
      </c>
      <c r="AO46" s="419">
        <v>0</v>
      </c>
      <c r="AP46" s="421">
        <v>0</v>
      </c>
      <c r="AQ46" s="420">
        <v>0</v>
      </c>
      <c r="AR46" s="419">
        <v>0</v>
      </c>
      <c r="AS46" s="421">
        <v>0</v>
      </c>
      <c r="AT46" s="420">
        <v>0</v>
      </c>
      <c r="AU46" s="419">
        <v>0</v>
      </c>
      <c r="AV46" s="421">
        <v>123877.522507</v>
      </c>
      <c r="AW46" s="420">
        <v>14.457678</v>
      </c>
      <c r="AX46" s="419">
        <v>35103.230000000003</v>
      </c>
      <c r="AY46" s="421">
        <v>123772.734081</v>
      </c>
      <c r="AZ46" s="420">
        <v>14.468285</v>
      </c>
      <c r="BA46" s="419">
        <v>35099.269999999997</v>
      </c>
      <c r="BB46" s="421">
        <v>104.788426</v>
      </c>
      <c r="BC46" s="420">
        <v>51.820236999999999</v>
      </c>
      <c r="BD46" s="421">
        <v>106.43</v>
      </c>
      <c r="BE46" s="421">
        <v>18730.323813999999</v>
      </c>
      <c r="BF46" s="420">
        <v>37.833497999999999</v>
      </c>
      <c r="BG46" s="419">
        <v>13889.22</v>
      </c>
      <c r="BH46" s="421">
        <v>147.01840999999999</v>
      </c>
      <c r="BI46" s="420">
        <v>38.945250999999999</v>
      </c>
      <c r="BJ46" s="419">
        <v>112.22</v>
      </c>
      <c r="BK46" s="421">
        <v>1535.8283570000001</v>
      </c>
      <c r="BL46" s="420">
        <v>68.969714999999994</v>
      </c>
      <c r="BM46" s="419">
        <v>2076.14</v>
      </c>
      <c r="BN46" s="421">
        <v>357.59894600000001</v>
      </c>
      <c r="BO46" s="420">
        <v>91.698841000000002</v>
      </c>
      <c r="BP46" s="419">
        <v>642.71</v>
      </c>
      <c r="BQ46" s="421">
        <v>2040.445714</v>
      </c>
      <c r="BR46" s="420">
        <v>56.687083000000001</v>
      </c>
      <c r="BS46" s="419">
        <v>2267.0700000000002</v>
      </c>
      <c r="BT46" s="421">
        <v>85.889155000000002</v>
      </c>
      <c r="BU46" s="420">
        <v>64.551670000000001</v>
      </c>
      <c r="BV46" s="419">
        <v>108.67</v>
      </c>
      <c r="BW46" s="421">
        <v>10089.673543000001</v>
      </c>
      <c r="BX46" s="420">
        <v>64.778853999999995</v>
      </c>
      <c r="BY46" s="419">
        <v>12810.51</v>
      </c>
      <c r="BZ46" s="421">
        <v>6514.3154020000002</v>
      </c>
      <c r="CA46" s="422">
        <v>24.380808999999999</v>
      </c>
      <c r="CB46" s="423">
        <v>3112.96</v>
      </c>
    </row>
    <row r="47" spans="1:80" x14ac:dyDescent="0.25">
      <c r="A47" s="68">
        <v>97</v>
      </c>
      <c r="B47" s="385" t="s">
        <v>49</v>
      </c>
      <c r="C47" s="431">
        <v>381.04195199999998</v>
      </c>
      <c r="D47" s="432">
        <v>33.654451000000002</v>
      </c>
      <c r="E47" s="431">
        <v>251.35</v>
      </c>
      <c r="F47" s="431">
        <v>11392.3837</v>
      </c>
      <c r="G47" s="432">
        <v>35.095041000000002</v>
      </c>
      <c r="H47" s="431">
        <v>7836.4</v>
      </c>
      <c r="I47" s="431">
        <v>228.13399699999999</v>
      </c>
      <c r="J47" s="432">
        <v>62.217756999999999</v>
      </c>
      <c r="K47" s="431">
        <v>278.2</v>
      </c>
      <c r="L47" s="431">
        <v>45.871174000000003</v>
      </c>
      <c r="M47" s="432">
        <v>51.715691</v>
      </c>
      <c r="N47" s="431">
        <v>46.5</v>
      </c>
      <c r="O47" s="431">
        <v>67.203052</v>
      </c>
      <c r="P47" s="432">
        <v>75.595315999999997</v>
      </c>
      <c r="Q47" s="431">
        <v>99.57</v>
      </c>
      <c r="R47" s="431">
        <v>68.730394000000004</v>
      </c>
      <c r="S47" s="432">
        <v>62.793002000000001</v>
      </c>
      <c r="T47" s="431">
        <v>84.59</v>
      </c>
      <c r="U47" s="431">
        <v>135.933446</v>
      </c>
      <c r="V47" s="432">
        <v>68.8322</v>
      </c>
      <c r="W47" s="431">
        <v>183.39</v>
      </c>
      <c r="X47" s="431">
        <v>46.329377000000001</v>
      </c>
      <c r="Y47" s="432">
        <v>55.082884</v>
      </c>
      <c r="Z47" s="431">
        <v>50.02</v>
      </c>
      <c r="AA47" s="431">
        <v>254.302458</v>
      </c>
      <c r="AB47" s="432">
        <v>38.839582999999998</v>
      </c>
      <c r="AC47" s="431">
        <v>193.59</v>
      </c>
      <c r="AD47" s="431">
        <v>12.727850999999999</v>
      </c>
      <c r="AE47" s="432">
        <v>51.035783000000002</v>
      </c>
      <c r="AF47" s="431">
        <v>12.73</v>
      </c>
      <c r="AG47" s="431">
        <v>241.57460800000001</v>
      </c>
      <c r="AH47" s="432">
        <v>43.244413999999999</v>
      </c>
      <c r="AI47" s="431">
        <v>204.76</v>
      </c>
      <c r="AJ47" s="431">
        <v>0</v>
      </c>
      <c r="AK47" s="432">
        <v>0</v>
      </c>
      <c r="AL47" s="431">
        <v>0</v>
      </c>
      <c r="AM47" s="431">
        <v>0</v>
      </c>
      <c r="AN47" s="432">
        <v>0</v>
      </c>
      <c r="AO47" s="431">
        <v>0</v>
      </c>
      <c r="AP47" s="431">
        <v>0</v>
      </c>
      <c r="AQ47" s="432">
        <v>0</v>
      </c>
      <c r="AR47" s="431">
        <v>0</v>
      </c>
      <c r="AS47" s="431">
        <v>0</v>
      </c>
      <c r="AT47" s="432">
        <v>0</v>
      </c>
      <c r="AU47" s="431">
        <v>0</v>
      </c>
      <c r="AV47" s="431">
        <v>10907.258997999999</v>
      </c>
      <c r="AW47" s="432">
        <v>34.712214000000003</v>
      </c>
      <c r="AX47" s="431">
        <v>7420.86</v>
      </c>
      <c r="AY47" s="431">
        <v>10907.258997999999</v>
      </c>
      <c r="AZ47" s="432">
        <v>34.712214000000003</v>
      </c>
      <c r="BA47" s="431">
        <v>7420.86</v>
      </c>
      <c r="BB47" s="431">
        <v>0</v>
      </c>
      <c r="BC47" s="432">
        <v>0</v>
      </c>
      <c r="BD47" s="431">
        <v>0</v>
      </c>
      <c r="BE47" s="431">
        <v>2.6882459999999999</v>
      </c>
      <c r="BF47" s="432">
        <v>92.857353000000003</v>
      </c>
      <c r="BG47" s="431">
        <v>4.8899999999999997</v>
      </c>
      <c r="BH47" s="431">
        <v>1.5269999999999999E-3</v>
      </c>
      <c r="BI47" s="432">
        <v>96.448564000000005</v>
      </c>
      <c r="BJ47" s="431">
        <v>0</v>
      </c>
      <c r="BK47" s="431">
        <v>0</v>
      </c>
      <c r="BL47" s="432">
        <v>0</v>
      </c>
      <c r="BM47" s="431">
        <v>0</v>
      </c>
      <c r="BN47" s="431">
        <v>0</v>
      </c>
      <c r="BO47" s="432">
        <v>0</v>
      </c>
      <c r="BP47" s="431">
        <v>0</v>
      </c>
      <c r="BQ47" s="431">
        <v>1.5269999999999999E-3</v>
      </c>
      <c r="BR47" s="432">
        <v>96.448564000000005</v>
      </c>
      <c r="BS47" s="431">
        <v>0</v>
      </c>
      <c r="BT47" s="431">
        <v>0</v>
      </c>
      <c r="BU47" s="432">
        <v>0</v>
      </c>
      <c r="BV47" s="431">
        <v>0</v>
      </c>
      <c r="BW47" s="431">
        <v>0</v>
      </c>
      <c r="BX47" s="432">
        <v>0</v>
      </c>
      <c r="BY47" s="431">
        <v>0</v>
      </c>
      <c r="BZ47" s="431">
        <v>2.6867190000000001</v>
      </c>
      <c r="CA47" s="432">
        <v>92.855315000000004</v>
      </c>
      <c r="CB47" s="433">
        <v>4.8899999999999997</v>
      </c>
    </row>
    <row r="48" spans="1:80" x14ac:dyDescent="0.25">
      <c r="C48" s="276"/>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c r="AK48" s="437"/>
      <c r="AL48" s="437"/>
      <c r="AM48" s="437"/>
      <c r="AN48" s="437"/>
      <c r="AO48" s="437"/>
      <c r="AP48" s="437"/>
      <c r="AQ48" s="437"/>
      <c r="AR48" s="437"/>
      <c r="AS48" s="437"/>
      <c r="AT48" s="437"/>
      <c r="AU48" s="437"/>
      <c r="AV48" s="437"/>
      <c r="AW48" s="437"/>
      <c r="AX48" s="437"/>
      <c r="AY48" s="437"/>
      <c r="AZ48" s="437"/>
      <c r="BA48" s="437"/>
      <c r="BB48" s="437"/>
      <c r="BC48" s="437"/>
      <c r="BD48" s="437"/>
      <c r="BE48" s="437"/>
      <c r="BF48" s="437"/>
      <c r="BG48" s="437"/>
      <c r="BH48" s="437"/>
      <c r="BI48" s="437"/>
      <c r="BJ48" s="437"/>
      <c r="BK48" s="437"/>
      <c r="BL48" s="437"/>
      <c r="BM48" s="437"/>
      <c r="BN48" s="437"/>
      <c r="BO48" s="437"/>
      <c r="BP48" s="437"/>
      <c r="BQ48" s="437"/>
      <c r="BR48" s="437"/>
      <c r="BS48" s="437"/>
      <c r="BT48" s="437"/>
      <c r="BU48" s="437"/>
      <c r="BV48" s="437"/>
      <c r="BW48" s="437"/>
      <c r="BX48" s="437"/>
      <c r="BY48" s="437"/>
      <c r="BZ48" s="437"/>
      <c r="CA48" s="437"/>
      <c r="CB48" s="437"/>
    </row>
    <row r="49" spans="1:80" s="438" customFormat="1" x14ac:dyDescent="0.25">
      <c r="A49" s="680" t="s">
        <v>311</v>
      </c>
      <c r="B49" s="681"/>
      <c r="C49" s="681"/>
      <c r="D49" s="682"/>
      <c r="E49" s="682"/>
      <c r="F49" s="682"/>
      <c r="G49" s="682"/>
      <c r="H49" s="682"/>
      <c r="I49" s="682"/>
      <c r="J49" s="682"/>
      <c r="K49" s="682"/>
      <c r="L49" s="682"/>
      <c r="M49" s="682"/>
      <c r="N49" s="682"/>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682"/>
      <c r="AM49" s="682"/>
      <c r="AN49" s="682"/>
      <c r="AO49" s="682"/>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c r="CB49" s="683"/>
    </row>
    <row r="50" spans="1:80" s="210" customFormat="1" ht="14.25" customHeight="1" x14ac:dyDescent="0.2">
      <c r="A50" s="827" t="s">
        <v>63</v>
      </c>
      <c r="B50" s="828"/>
      <c r="C50" s="828"/>
      <c r="D50" s="828"/>
      <c r="E50" s="828"/>
      <c r="F50" s="828"/>
      <c r="G50" s="828"/>
      <c r="H50" s="828"/>
      <c r="I50" s="828"/>
      <c r="J50" s="828"/>
      <c r="K50" s="828"/>
      <c r="L50" s="828"/>
      <c r="M50" s="828"/>
      <c r="N50" s="828"/>
      <c r="O50" s="828"/>
      <c r="P50" s="828"/>
      <c r="Q50" s="828"/>
      <c r="R50" s="828"/>
      <c r="S50" s="828"/>
      <c r="T50" s="828"/>
      <c r="U50" s="828"/>
      <c r="V50" s="828"/>
      <c r="W50" s="828"/>
      <c r="X50" s="828"/>
      <c r="Y50" s="828"/>
      <c r="Z50" s="828"/>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8"/>
      <c r="AY50" s="828"/>
      <c r="AZ50" s="828"/>
      <c r="BA50" s="828"/>
      <c r="BB50" s="828"/>
      <c r="BC50" s="828"/>
      <c r="BD50" s="828"/>
      <c r="BE50" s="828"/>
      <c r="BF50" s="828"/>
      <c r="BG50" s="828"/>
      <c r="BH50" s="828"/>
      <c r="BI50" s="828"/>
      <c r="BJ50" s="828"/>
      <c r="BK50" s="828"/>
      <c r="BL50" s="828"/>
      <c r="BM50" s="828"/>
      <c r="BN50" s="828"/>
      <c r="BO50" s="828"/>
      <c r="BP50" s="828"/>
      <c r="BQ50" s="828"/>
      <c r="BR50" s="828"/>
      <c r="BS50" s="828"/>
      <c r="BT50" s="828"/>
      <c r="BU50" s="828"/>
      <c r="BV50" s="828"/>
      <c r="BW50" s="828"/>
      <c r="BX50" s="828"/>
      <c r="BY50" s="828"/>
      <c r="BZ50" s="828"/>
      <c r="CA50" s="828"/>
      <c r="CB50" s="829"/>
    </row>
    <row r="51" spans="1:80" s="438" customFormat="1" x14ac:dyDescent="0.25">
      <c r="A51" s="685" t="s">
        <v>312</v>
      </c>
      <c r="B51" s="400"/>
      <c r="C51" s="400"/>
      <c r="D51" s="686"/>
      <c r="E51" s="686"/>
      <c r="F51" s="686"/>
      <c r="G51" s="686"/>
      <c r="H51" s="686"/>
      <c r="I51" s="686"/>
      <c r="J51" s="686"/>
      <c r="K51" s="686"/>
      <c r="L51" s="686"/>
      <c r="M51" s="686"/>
      <c r="N51" s="686"/>
      <c r="O51" s="686"/>
      <c r="P51" s="686"/>
      <c r="Q51" s="686"/>
      <c r="R51" s="686"/>
      <c r="S51" s="686"/>
      <c r="T51" s="686"/>
      <c r="U51" s="686"/>
      <c r="V51" s="686"/>
      <c r="W51" s="686"/>
      <c r="X51" s="686"/>
      <c r="Y51" s="686"/>
      <c r="Z51" s="686"/>
      <c r="AA51" s="686"/>
      <c r="AB51" s="686"/>
      <c r="AC51" s="686"/>
      <c r="AD51" s="686"/>
      <c r="AE51" s="686"/>
      <c r="AF51" s="686"/>
      <c r="AG51" s="686"/>
      <c r="AH51" s="686"/>
      <c r="AI51" s="686"/>
      <c r="AJ51" s="686"/>
      <c r="AK51" s="686"/>
      <c r="AL51" s="686"/>
      <c r="AM51" s="686"/>
      <c r="AN51" s="686"/>
      <c r="AO51" s="686"/>
      <c r="AP51" s="686"/>
      <c r="AQ51" s="686"/>
      <c r="AR51" s="686"/>
      <c r="AS51" s="686"/>
      <c r="AT51" s="686"/>
      <c r="AU51" s="686"/>
      <c r="AV51" s="686"/>
      <c r="AW51" s="686"/>
      <c r="AX51" s="686"/>
      <c r="AY51" s="686"/>
      <c r="AZ51" s="686"/>
      <c r="BA51" s="686"/>
      <c r="BB51" s="686"/>
      <c r="BC51" s="686"/>
      <c r="BD51" s="686"/>
      <c r="BE51" s="686"/>
      <c r="BF51" s="686"/>
      <c r="BG51" s="686"/>
      <c r="BH51" s="686"/>
      <c r="BI51" s="686"/>
      <c r="BJ51" s="686"/>
      <c r="BK51" s="686"/>
      <c r="BL51" s="686"/>
      <c r="BM51" s="686"/>
      <c r="BN51" s="686"/>
      <c r="BO51" s="686"/>
      <c r="BP51" s="686"/>
      <c r="BQ51" s="686"/>
      <c r="BR51" s="686"/>
      <c r="BS51" s="686"/>
      <c r="BT51" s="686"/>
      <c r="BU51" s="686"/>
      <c r="BV51" s="686"/>
      <c r="BW51" s="686"/>
      <c r="BX51" s="686"/>
      <c r="BY51" s="686"/>
      <c r="BZ51" s="686"/>
      <c r="CA51" s="686"/>
      <c r="CB51" s="687"/>
    </row>
    <row r="52" spans="1:80" s="438" customFormat="1" x14ac:dyDescent="0.25">
      <c r="A52" s="688" t="s">
        <v>313</v>
      </c>
      <c r="B52" s="400"/>
      <c r="C52" s="400"/>
      <c r="D52" s="686"/>
      <c r="E52" s="686"/>
      <c r="F52" s="686"/>
      <c r="G52" s="686"/>
      <c r="H52" s="686"/>
      <c r="I52" s="686"/>
      <c r="J52" s="686"/>
      <c r="K52" s="686"/>
      <c r="L52" s="686"/>
      <c r="M52" s="686"/>
      <c r="N52" s="686"/>
      <c r="O52" s="686"/>
      <c r="P52" s="686"/>
      <c r="Q52" s="686"/>
      <c r="R52" s="686"/>
      <c r="S52" s="686"/>
      <c r="T52" s="686"/>
      <c r="U52" s="686"/>
      <c r="V52" s="686"/>
      <c r="W52" s="686"/>
      <c r="X52" s="686"/>
      <c r="Y52" s="686"/>
      <c r="Z52" s="686"/>
      <c r="AA52" s="686"/>
      <c r="AB52" s="686"/>
      <c r="AC52" s="686"/>
      <c r="AD52" s="686"/>
      <c r="AE52" s="686"/>
      <c r="AF52" s="686"/>
      <c r="AG52" s="686"/>
      <c r="AH52" s="686"/>
      <c r="AI52" s="686"/>
      <c r="AJ52" s="686"/>
      <c r="AK52" s="686"/>
      <c r="AL52" s="686"/>
      <c r="AM52" s="686"/>
      <c r="AN52" s="686"/>
      <c r="AO52" s="686"/>
      <c r="AP52" s="686"/>
      <c r="AQ52" s="686"/>
      <c r="AR52" s="686"/>
      <c r="AS52" s="686"/>
      <c r="AT52" s="686"/>
      <c r="AU52" s="686"/>
      <c r="AV52" s="686"/>
      <c r="AW52" s="686"/>
      <c r="AX52" s="686"/>
      <c r="AY52" s="686"/>
      <c r="AZ52" s="686"/>
      <c r="BA52" s="686"/>
      <c r="BB52" s="686"/>
      <c r="BC52" s="686"/>
      <c r="BD52" s="686"/>
      <c r="BE52" s="686"/>
      <c r="BF52" s="686"/>
      <c r="BG52" s="686"/>
      <c r="BH52" s="686"/>
      <c r="BI52" s="686"/>
      <c r="BJ52" s="686"/>
      <c r="BK52" s="686"/>
      <c r="BL52" s="686"/>
      <c r="BM52" s="686"/>
      <c r="BN52" s="686"/>
      <c r="BO52" s="686"/>
      <c r="BP52" s="686"/>
      <c r="BQ52" s="686"/>
      <c r="BR52" s="686"/>
      <c r="BS52" s="686"/>
      <c r="BT52" s="686"/>
      <c r="BU52" s="686"/>
      <c r="BV52" s="686"/>
      <c r="BW52" s="686"/>
      <c r="BX52" s="686"/>
      <c r="BY52" s="686"/>
      <c r="BZ52" s="686"/>
      <c r="CA52" s="686"/>
      <c r="CB52" s="687"/>
    </row>
    <row r="53" spans="1:80" s="210" customFormat="1" x14ac:dyDescent="0.25">
      <c r="A53" s="689" t="s">
        <v>81</v>
      </c>
      <c r="B53" s="690"/>
      <c r="C53" s="690"/>
      <c r="D53" s="691"/>
      <c r="E53" s="691"/>
      <c r="F53" s="691"/>
      <c r="G53" s="691"/>
      <c r="H53" s="691"/>
      <c r="I53" s="691"/>
      <c r="J53" s="691"/>
      <c r="K53" s="691"/>
      <c r="L53" s="691"/>
      <c r="M53" s="691"/>
      <c r="N53" s="691"/>
      <c r="O53" s="691"/>
      <c r="P53" s="691"/>
      <c r="Q53" s="691"/>
      <c r="R53" s="691"/>
      <c r="S53" s="691"/>
      <c r="T53" s="691"/>
      <c r="U53" s="691"/>
      <c r="V53" s="691"/>
      <c r="W53" s="691"/>
      <c r="X53" s="691"/>
      <c r="Y53" s="222"/>
      <c r="Z53" s="222"/>
      <c r="AA53" s="222"/>
      <c r="AB53" s="222"/>
      <c r="AC53" s="222"/>
      <c r="AD53" s="222"/>
      <c r="AE53" s="222"/>
      <c r="AF53" s="222"/>
      <c r="AG53" s="222"/>
      <c r="AH53" s="222"/>
      <c r="AI53" s="222"/>
      <c r="AJ53" s="222"/>
      <c r="AK53" s="222"/>
      <c r="AL53" s="222"/>
      <c r="AM53" s="222"/>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684"/>
    </row>
    <row r="54" spans="1:80" s="210" customFormat="1" ht="12.75" x14ac:dyDescent="0.2">
      <c r="A54" s="689" t="s">
        <v>62</v>
      </c>
      <c r="B54" s="692"/>
      <c r="C54" s="692"/>
      <c r="D54" s="693"/>
      <c r="E54" s="693"/>
      <c r="F54" s="693"/>
      <c r="G54" s="693"/>
      <c r="H54" s="693"/>
      <c r="I54" s="693"/>
      <c r="J54" s="693"/>
      <c r="K54" s="693"/>
      <c r="L54" s="693"/>
      <c r="M54" s="693"/>
      <c r="N54" s="693"/>
      <c r="O54" s="693"/>
      <c r="P54" s="693"/>
      <c r="Q54" s="693"/>
      <c r="R54" s="693"/>
      <c r="S54" s="693"/>
      <c r="T54" s="693"/>
      <c r="U54" s="693"/>
      <c r="V54" s="693"/>
      <c r="W54" s="693"/>
      <c r="X54" s="693"/>
      <c r="Y54" s="222"/>
      <c r="Z54" s="222"/>
      <c r="AA54" s="222"/>
      <c r="AB54" s="222"/>
      <c r="AC54" s="222"/>
      <c r="AD54" s="222"/>
      <c r="AE54" s="222"/>
      <c r="AF54" s="222"/>
      <c r="AG54" s="222"/>
      <c r="AH54" s="222"/>
      <c r="AI54" s="222"/>
      <c r="AJ54" s="222"/>
      <c r="AK54" s="222"/>
      <c r="AL54" s="222"/>
      <c r="AM54" s="222"/>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684"/>
    </row>
    <row r="55" spans="1:80" s="438" customFormat="1" x14ac:dyDescent="0.25">
      <c r="A55" s="96"/>
      <c r="B55" s="400"/>
      <c r="C55" s="400"/>
      <c r="D55" s="686"/>
      <c r="E55" s="686"/>
      <c r="F55" s="686"/>
      <c r="G55" s="686"/>
      <c r="H55" s="686"/>
      <c r="I55" s="686"/>
      <c r="J55" s="686"/>
      <c r="K55" s="686"/>
      <c r="L55" s="686"/>
      <c r="M55" s="686"/>
      <c r="N55" s="686"/>
      <c r="O55" s="686"/>
      <c r="P55" s="686"/>
      <c r="Q55" s="686"/>
      <c r="R55" s="686"/>
      <c r="S55" s="686"/>
      <c r="T55" s="686"/>
      <c r="U55" s="686"/>
      <c r="V55" s="686"/>
      <c r="W55" s="686"/>
      <c r="X55" s="686"/>
      <c r="Y55" s="686"/>
      <c r="Z55" s="686"/>
      <c r="AA55" s="686"/>
      <c r="AB55" s="686"/>
      <c r="AC55" s="686"/>
      <c r="AD55" s="686"/>
      <c r="AE55" s="686"/>
      <c r="AF55" s="686"/>
      <c r="AG55" s="686"/>
      <c r="AH55" s="686"/>
      <c r="AI55" s="686"/>
      <c r="AJ55" s="686"/>
      <c r="AK55" s="686"/>
      <c r="AL55" s="686"/>
      <c r="AM55" s="686"/>
      <c r="AN55" s="686"/>
      <c r="AO55" s="686"/>
      <c r="AP55" s="686"/>
      <c r="AQ55" s="686"/>
      <c r="AR55" s="686"/>
      <c r="AS55" s="686"/>
      <c r="AT55" s="686"/>
      <c r="AU55" s="686"/>
      <c r="AV55" s="686"/>
      <c r="AW55" s="686"/>
      <c r="AX55" s="686"/>
      <c r="AY55" s="686"/>
      <c r="AZ55" s="686"/>
      <c r="BA55" s="686"/>
      <c r="BB55" s="686"/>
      <c r="BC55" s="686"/>
      <c r="BD55" s="686"/>
      <c r="BE55" s="686"/>
      <c r="BF55" s="686"/>
      <c r="BG55" s="686"/>
      <c r="BH55" s="686"/>
      <c r="BI55" s="686"/>
      <c r="BJ55" s="686"/>
      <c r="BK55" s="686"/>
      <c r="BL55" s="686"/>
      <c r="BM55" s="686"/>
      <c r="BN55" s="686"/>
      <c r="BO55" s="686"/>
      <c r="BP55" s="686"/>
      <c r="BQ55" s="686"/>
      <c r="BR55" s="686"/>
      <c r="BS55" s="686"/>
      <c r="BT55" s="686"/>
      <c r="BU55" s="686"/>
      <c r="BV55" s="686"/>
      <c r="BW55" s="686"/>
      <c r="BX55" s="686"/>
      <c r="BY55" s="686"/>
      <c r="BZ55" s="686"/>
      <c r="CA55" s="686"/>
      <c r="CB55" s="687"/>
    </row>
    <row r="56" spans="1:80" s="438" customFormat="1" x14ac:dyDescent="0.25">
      <c r="A56" s="694" t="s">
        <v>61</v>
      </c>
      <c r="B56" s="695"/>
      <c r="C56" s="695"/>
      <c r="D56" s="696"/>
      <c r="E56" s="696"/>
      <c r="F56" s="696"/>
      <c r="G56" s="696"/>
      <c r="H56" s="696"/>
      <c r="I56" s="696"/>
      <c r="J56" s="696"/>
      <c r="K56" s="696"/>
      <c r="L56" s="696"/>
      <c r="M56" s="696"/>
      <c r="N56" s="696"/>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696"/>
      <c r="AP56" s="696"/>
      <c r="AQ56" s="696"/>
      <c r="AR56" s="696"/>
      <c r="AS56" s="696"/>
      <c r="AT56" s="696"/>
      <c r="AU56" s="696"/>
      <c r="AV56" s="696"/>
      <c r="AW56" s="696"/>
      <c r="AX56" s="696"/>
      <c r="AY56" s="696"/>
      <c r="AZ56" s="696"/>
      <c r="BA56" s="696"/>
      <c r="BB56" s="696"/>
      <c r="BC56" s="696"/>
      <c r="BD56" s="696"/>
      <c r="BE56" s="696"/>
      <c r="BF56" s="696"/>
      <c r="BG56" s="696"/>
      <c r="BH56" s="696"/>
      <c r="BI56" s="696"/>
      <c r="BJ56" s="696"/>
      <c r="BK56" s="696"/>
      <c r="BL56" s="696"/>
      <c r="BM56" s="696"/>
      <c r="BN56" s="696"/>
      <c r="BO56" s="696"/>
      <c r="BP56" s="696"/>
      <c r="BQ56" s="696"/>
      <c r="BR56" s="696"/>
      <c r="BS56" s="696"/>
      <c r="BT56" s="696"/>
      <c r="BU56" s="696"/>
      <c r="BV56" s="696"/>
      <c r="BW56" s="696"/>
      <c r="BX56" s="696"/>
      <c r="BY56" s="696"/>
      <c r="BZ56" s="696"/>
      <c r="CA56" s="696"/>
      <c r="CB56" s="697"/>
    </row>
    <row r="57" spans="1:80" x14ac:dyDescent="0.25">
      <c r="D57" s="437"/>
      <c r="E57" s="437"/>
      <c r="F57" s="437"/>
      <c r="G57" s="437"/>
      <c r="H57" s="437"/>
      <c r="I57" s="437"/>
      <c r="J57" s="437"/>
      <c r="K57" s="437"/>
      <c r="L57" s="437"/>
      <c r="M57" s="437"/>
      <c r="N57" s="437"/>
      <c r="O57" s="437"/>
      <c r="P57" s="437"/>
      <c r="Q57" s="437"/>
      <c r="R57" s="437"/>
      <c r="S57" s="437"/>
      <c r="T57" s="437"/>
      <c r="U57" s="437"/>
      <c r="V57" s="437"/>
      <c r="W57" s="437"/>
      <c r="X57" s="437"/>
      <c r="Y57" s="437"/>
      <c r="Z57" s="437"/>
      <c r="AA57" s="437"/>
      <c r="AB57" s="437"/>
      <c r="AC57" s="437"/>
      <c r="AD57" s="437"/>
      <c r="AE57" s="437"/>
      <c r="AF57" s="437"/>
      <c r="AG57" s="437"/>
      <c r="AH57" s="437"/>
      <c r="AI57" s="437"/>
      <c r="AJ57" s="437"/>
      <c r="AK57" s="437"/>
      <c r="AL57" s="437"/>
      <c r="AM57" s="437"/>
      <c r="AN57" s="437"/>
      <c r="AO57" s="437"/>
      <c r="AP57" s="437"/>
      <c r="AQ57" s="437"/>
      <c r="AR57" s="437"/>
      <c r="AS57" s="437"/>
      <c r="AT57" s="437"/>
      <c r="AU57" s="437"/>
      <c r="AV57" s="437"/>
      <c r="AW57" s="437"/>
      <c r="AX57" s="437"/>
      <c r="AY57" s="437"/>
      <c r="AZ57" s="437"/>
      <c r="BA57" s="437"/>
      <c r="BB57" s="437"/>
      <c r="BC57" s="437"/>
      <c r="BD57" s="437"/>
      <c r="BE57" s="437"/>
      <c r="BF57" s="437"/>
      <c r="BG57" s="437"/>
      <c r="BH57" s="437"/>
      <c r="BI57" s="437"/>
      <c r="BJ57" s="437"/>
      <c r="BK57" s="437"/>
      <c r="BL57" s="437"/>
      <c r="BM57" s="437"/>
      <c r="BN57" s="437"/>
      <c r="BO57" s="437"/>
      <c r="BP57" s="437"/>
      <c r="BQ57" s="437"/>
      <c r="BR57" s="437"/>
      <c r="BS57" s="437"/>
      <c r="BT57" s="437"/>
      <c r="BU57" s="437"/>
      <c r="BV57" s="437"/>
      <c r="BW57" s="437"/>
      <c r="BX57" s="437"/>
      <c r="BY57" s="437"/>
      <c r="BZ57" s="437"/>
      <c r="CA57" s="437"/>
      <c r="CB57" s="437"/>
    </row>
    <row r="58" spans="1:80" x14ac:dyDescent="0.25">
      <c r="D58" s="437"/>
      <c r="E58" s="437"/>
      <c r="F58" s="437"/>
      <c r="G58" s="437"/>
      <c r="H58" s="437"/>
      <c r="I58" s="437"/>
      <c r="J58" s="437"/>
      <c r="K58" s="437"/>
      <c r="L58" s="437"/>
      <c r="M58" s="437"/>
      <c r="N58" s="437"/>
      <c r="O58" s="437"/>
      <c r="P58" s="437"/>
      <c r="Q58" s="437"/>
      <c r="R58" s="437"/>
      <c r="S58" s="437"/>
      <c r="T58" s="437"/>
      <c r="U58" s="437"/>
      <c r="V58" s="437"/>
      <c r="W58" s="437"/>
      <c r="X58" s="437"/>
      <c r="Y58" s="437"/>
      <c r="Z58" s="437"/>
      <c r="AA58" s="437"/>
      <c r="AB58" s="437"/>
      <c r="AC58" s="437"/>
      <c r="AD58" s="437"/>
      <c r="AE58" s="437"/>
      <c r="AF58" s="437"/>
      <c r="AG58" s="437"/>
      <c r="AH58" s="437"/>
      <c r="AI58" s="437"/>
      <c r="AJ58" s="437"/>
      <c r="AK58" s="437"/>
      <c r="AL58" s="437"/>
      <c r="AM58" s="437"/>
      <c r="AN58" s="437"/>
      <c r="AO58" s="437"/>
      <c r="AP58" s="437"/>
      <c r="AQ58" s="437"/>
      <c r="AR58" s="437"/>
      <c r="AS58" s="437"/>
      <c r="AT58" s="437"/>
      <c r="AU58" s="437"/>
      <c r="AV58" s="437"/>
      <c r="AW58" s="437"/>
      <c r="AX58" s="437"/>
      <c r="AY58" s="437"/>
      <c r="AZ58" s="437"/>
      <c r="BA58" s="437"/>
      <c r="BB58" s="437"/>
      <c r="BC58" s="437"/>
      <c r="BD58" s="437"/>
      <c r="BE58" s="437"/>
      <c r="BF58" s="437"/>
      <c r="BG58" s="437"/>
      <c r="BH58" s="437"/>
      <c r="BI58" s="437"/>
      <c r="BJ58" s="437"/>
      <c r="BK58" s="437"/>
      <c r="BL58" s="437"/>
      <c r="BM58" s="437"/>
      <c r="BN58" s="437"/>
      <c r="BO58" s="437"/>
      <c r="BP58" s="437"/>
      <c r="BQ58" s="437"/>
      <c r="BR58" s="437"/>
      <c r="BS58" s="437"/>
      <c r="BT58" s="437"/>
      <c r="BU58" s="437"/>
      <c r="BV58" s="437"/>
      <c r="BW58" s="437"/>
      <c r="BX58" s="437"/>
      <c r="BY58" s="437"/>
      <c r="BZ58" s="437"/>
      <c r="CA58" s="437"/>
      <c r="CB58" s="437"/>
    </row>
    <row r="59" spans="1:80" x14ac:dyDescent="0.25">
      <c r="D59" s="437"/>
      <c r="E59" s="437"/>
      <c r="F59" s="437"/>
      <c r="G59" s="437"/>
      <c r="H59" s="437"/>
      <c r="I59" s="437"/>
      <c r="J59" s="437"/>
      <c r="K59" s="437"/>
      <c r="L59" s="437"/>
      <c r="M59" s="437"/>
      <c r="N59" s="437"/>
      <c r="O59" s="437"/>
      <c r="P59" s="437"/>
      <c r="Q59" s="437"/>
      <c r="R59" s="437"/>
      <c r="S59" s="437"/>
      <c r="T59" s="437"/>
      <c r="U59" s="437"/>
      <c r="V59" s="437"/>
      <c r="W59" s="437"/>
      <c r="X59" s="437"/>
      <c r="Y59" s="437"/>
      <c r="Z59" s="437"/>
      <c r="AA59" s="437"/>
      <c r="AB59" s="437"/>
      <c r="AC59" s="437"/>
      <c r="AD59" s="437"/>
      <c r="AE59" s="437"/>
      <c r="AF59" s="437"/>
      <c r="AG59" s="437"/>
      <c r="AH59" s="437"/>
      <c r="AI59" s="437"/>
      <c r="AJ59" s="437"/>
      <c r="AK59" s="437"/>
      <c r="AL59" s="437"/>
      <c r="AM59" s="437"/>
      <c r="AN59" s="437"/>
      <c r="AO59" s="437"/>
      <c r="AP59" s="437"/>
      <c r="AQ59" s="437"/>
      <c r="AR59" s="437"/>
      <c r="AS59" s="437"/>
      <c r="AT59" s="437"/>
      <c r="AU59" s="437"/>
      <c r="AV59" s="437"/>
      <c r="AW59" s="437"/>
      <c r="AX59" s="437"/>
      <c r="AY59" s="437"/>
      <c r="AZ59" s="437"/>
      <c r="BA59" s="437"/>
      <c r="BB59" s="437"/>
      <c r="BC59" s="437"/>
      <c r="BD59" s="437"/>
      <c r="BE59" s="437"/>
      <c r="BF59" s="437"/>
      <c r="BG59" s="437"/>
      <c r="BH59" s="437"/>
      <c r="BI59" s="437"/>
      <c r="BJ59" s="437"/>
      <c r="BK59" s="437"/>
      <c r="BL59" s="437"/>
      <c r="BM59" s="437"/>
      <c r="BN59" s="437"/>
      <c r="BO59" s="437"/>
      <c r="BP59" s="437"/>
      <c r="BQ59" s="437"/>
      <c r="BR59" s="437"/>
      <c r="BS59" s="437"/>
      <c r="BT59" s="437"/>
      <c r="BU59" s="437"/>
      <c r="BV59" s="437"/>
      <c r="BW59" s="437"/>
      <c r="BX59" s="437"/>
      <c r="BY59" s="437"/>
      <c r="BZ59" s="437"/>
      <c r="CA59" s="437"/>
      <c r="CB59" s="437"/>
    </row>
    <row r="60" spans="1:80" x14ac:dyDescent="0.25">
      <c r="D60" s="437"/>
      <c r="E60" s="437"/>
      <c r="F60" s="437"/>
      <c r="G60" s="437"/>
      <c r="H60" s="437"/>
      <c r="I60" s="437"/>
      <c r="J60" s="437"/>
      <c r="K60" s="437"/>
      <c r="L60" s="437"/>
      <c r="M60" s="437"/>
      <c r="N60" s="437"/>
      <c r="O60" s="437"/>
      <c r="P60" s="437"/>
      <c r="Q60" s="437"/>
      <c r="R60" s="437"/>
      <c r="S60" s="437"/>
      <c r="T60" s="437"/>
      <c r="U60" s="437"/>
      <c r="V60" s="437"/>
      <c r="W60" s="437"/>
      <c r="X60" s="437"/>
      <c r="Y60" s="437"/>
      <c r="Z60" s="437"/>
      <c r="AA60" s="437"/>
      <c r="AB60" s="437"/>
      <c r="AC60" s="437"/>
      <c r="AD60" s="437"/>
      <c r="AE60" s="437"/>
      <c r="AF60" s="437"/>
      <c r="AG60" s="437"/>
      <c r="AH60" s="437"/>
      <c r="AI60" s="437"/>
      <c r="AJ60" s="437"/>
      <c r="AK60" s="437"/>
      <c r="AL60" s="437"/>
      <c r="AM60" s="437"/>
      <c r="AN60" s="437"/>
      <c r="AO60" s="437"/>
      <c r="AP60" s="437"/>
      <c r="AQ60" s="437"/>
      <c r="AR60" s="437"/>
      <c r="AS60" s="437"/>
      <c r="AT60" s="437"/>
      <c r="AU60" s="437"/>
      <c r="AV60" s="437"/>
      <c r="AW60" s="437"/>
      <c r="AX60" s="437"/>
      <c r="AY60" s="437"/>
      <c r="AZ60" s="437"/>
      <c r="BA60" s="437"/>
      <c r="BB60" s="437"/>
      <c r="BC60" s="437"/>
      <c r="BD60" s="437"/>
      <c r="BE60" s="437"/>
      <c r="BF60" s="437"/>
      <c r="BG60" s="437"/>
      <c r="BH60" s="437"/>
      <c r="BI60" s="437"/>
      <c r="BJ60" s="437"/>
      <c r="BK60" s="437"/>
      <c r="BL60" s="437"/>
      <c r="BM60" s="437"/>
      <c r="BN60" s="437"/>
      <c r="BO60" s="437"/>
      <c r="BP60" s="437"/>
      <c r="BQ60" s="437"/>
      <c r="BR60" s="437"/>
      <c r="BS60" s="437"/>
      <c r="BT60" s="437"/>
      <c r="BU60" s="437"/>
      <c r="BV60" s="437"/>
      <c r="BW60" s="437"/>
      <c r="BX60" s="437"/>
      <c r="BY60" s="437"/>
      <c r="BZ60" s="437"/>
      <c r="CA60" s="437"/>
      <c r="CB60" s="437"/>
    </row>
    <row r="61" spans="1:80" x14ac:dyDescent="0.25">
      <c r="D61" s="437"/>
      <c r="E61" s="437"/>
      <c r="F61" s="437"/>
      <c r="G61" s="437"/>
      <c r="H61" s="437"/>
      <c r="I61" s="437"/>
      <c r="J61" s="437"/>
      <c r="K61" s="437"/>
      <c r="L61" s="437"/>
      <c r="M61" s="437"/>
      <c r="N61" s="437"/>
      <c r="O61" s="437"/>
      <c r="P61" s="437"/>
      <c r="Q61" s="437"/>
      <c r="R61" s="437"/>
      <c r="S61" s="437"/>
      <c r="T61" s="437"/>
      <c r="U61" s="437"/>
      <c r="V61" s="437"/>
      <c r="W61" s="437"/>
      <c r="X61" s="437"/>
      <c r="Y61" s="437"/>
      <c r="Z61" s="437"/>
      <c r="AA61" s="437"/>
      <c r="AB61" s="437"/>
      <c r="AC61" s="437"/>
      <c r="AD61" s="437"/>
      <c r="AE61" s="437"/>
      <c r="AF61" s="437"/>
      <c r="AG61" s="437"/>
      <c r="AH61" s="437"/>
      <c r="AI61" s="437"/>
      <c r="AJ61" s="437"/>
      <c r="AK61" s="437"/>
      <c r="AL61" s="437"/>
      <c r="AM61" s="437"/>
      <c r="AN61" s="437"/>
      <c r="AO61" s="437"/>
      <c r="AP61" s="437"/>
      <c r="AQ61" s="437"/>
      <c r="AR61" s="437"/>
      <c r="AS61" s="437"/>
      <c r="AT61" s="437"/>
      <c r="AU61" s="437"/>
      <c r="AV61" s="437"/>
      <c r="AW61" s="437"/>
      <c r="AX61" s="437"/>
      <c r="AY61" s="437"/>
      <c r="AZ61" s="437"/>
      <c r="BA61" s="437"/>
      <c r="BB61" s="437"/>
      <c r="BC61" s="437"/>
      <c r="BD61" s="437"/>
      <c r="BE61" s="437"/>
      <c r="BF61" s="437"/>
      <c r="BG61" s="437"/>
      <c r="BH61" s="437"/>
      <c r="BI61" s="437"/>
      <c r="BJ61" s="437"/>
      <c r="BK61" s="437"/>
      <c r="BL61" s="437"/>
      <c r="BM61" s="437"/>
      <c r="BN61" s="437"/>
      <c r="BO61" s="437"/>
      <c r="BP61" s="437"/>
      <c r="BQ61" s="437"/>
      <c r="BR61" s="437"/>
      <c r="BS61" s="437"/>
      <c r="BT61" s="437"/>
      <c r="BU61" s="437"/>
      <c r="BV61" s="437"/>
      <c r="BW61" s="437"/>
      <c r="BX61" s="437"/>
      <c r="BY61" s="437"/>
      <c r="BZ61" s="437"/>
      <c r="CA61" s="437"/>
      <c r="CB61" s="437"/>
    </row>
    <row r="62" spans="1:80" x14ac:dyDescent="0.25">
      <c r="D62" s="437"/>
      <c r="E62" s="437"/>
      <c r="F62" s="437"/>
      <c r="G62" s="437"/>
      <c r="H62" s="437"/>
      <c r="I62" s="437"/>
      <c r="J62" s="437"/>
      <c r="K62" s="437"/>
      <c r="L62" s="437"/>
      <c r="M62" s="437"/>
      <c r="N62" s="437"/>
      <c r="O62" s="437"/>
      <c r="P62" s="437"/>
      <c r="Q62" s="437"/>
      <c r="R62" s="437"/>
      <c r="S62" s="437"/>
      <c r="T62" s="437"/>
      <c r="U62" s="437"/>
      <c r="V62" s="437"/>
      <c r="W62" s="437"/>
      <c r="X62" s="437"/>
      <c r="Y62" s="437"/>
      <c r="Z62" s="437"/>
      <c r="AA62" s="437"/>
      <c r="AB62" s="437"/>
      <c r="AC62" s="437"/>
      <c r="AD62" s="437"/>
      <c r="AE62" s="437"/>
      <c r="AF62" s="437"/>
      <c r="AG62" s="437"/>
      <c r="AH62" s="437"/>
      <c r="AI62" s="437"/>
      <c r="AJ62" s="437"/>
      <c r="AK62" s="437"/>
      <c r="AL62" s="437"/>
      <c r="AM62" s="437"/>
      <c r="AN62" s="437"/>
      <c r="AO62" s="437"/>
      <c r="AP62" s="437"/>
      <c r="AQ62" s="437"/>
      <c r="AR62" s="437"/>
      <c r="AS62" s="437"/>
      <c r="AT62" s="437"/>
      <c r="AU62" s="437"/>
      <c r="AV62" s="437"/>
      <c r="AW62" s="437"/>
      <c r="AX62" s="437"/>
      <c r="AY62" s="437"/>
      <c r="AZ62" s="437"/>
      <c r="BA62" s="437"/>
      <c r="BB62" s="437"/>
      <c r="BC62" s="437"/>
      <c r="BD62" s="437"/>
      <c r="BE62" s="437"/>
      <c r="BF62" s="437"/>
      <c r="BG62" s="437"/>
      <c r="BH62" s="437"/>
      <c r="BI62" s="437"/>
      <c r="BJ62" s="437"/>
      <c r="BK62" s="437"/>
      <c r="BL62" s="437"/>
      <c r="BM62" s="437"/>
      <c r="BN62" s="437"/>
      <c r="BO62" s="437"/>
      <c r="BP62" s="437"/>
      <c r="BQ62" s="437"/>
      <c r="BR62" s="437"/>
      <c r="BS62" s="437"/>
      <c r="BT62" s="437"/>
      <c r="BU62" s="437"/>
      <c r="BV62" s="437"/>
      <c r="BW62" s="437"/>
      <c r="BX62" s="437"/>
      <c r="BY62" s="437"/>
      <c r="BZ62" s="437"/>
      <c r="CA62" s="437"/>
      <c r="CB62" s="437"/>
    </row>
    <row r="63" spans="1:80" x14ac:dyDescent="0.25">
      <c r="D63" s="437"/>
      <c r="E63" s="437"/>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c r="CB63" s="437"/>
    </row>
    <row r="64" spans="1:80" x14ac:dyDescent="0.25">
      <c r="D64" s="437"/>
      <c r="E64" s="437"/>
      <c r="F64" s="437"/>
      <c r="G64" s="437"/>
      <c r="H64" s="437"/>
      <c r="I64" s="437"/>
      <c r="J64" s="437"/>
      <c r="K64" s="437"/>
      <c r="L64" s="437"/>
      <c r="M64" s="437"/>
      <c r="N64" s="437"/>
      <c r="O64" s="437"/>
      <c r="P64" s="437"/>
      <c r="Q64" s="437"/>
      <c r="R64" s="437"/>
      <c r="S64" s="437"/>
      <c r="T64" s="437"/>
      <c r="U64" s="437"/>
      <c r="V64" s="437"/>
      <c r="W64" s="437"/>
      <c r="X64" s="437"/>
      <c r="Y64" s="437"/>
      <c r="Z64" s="437"/>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c r="CB64" s="437"/>
    </row>
    <row r="65" spans="4:80" x14ac:dyDescent="0.25">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c r="CB65" s="437"/>
    </row>
    <row r="66" spans="4:80" x14ac:dyDescent="0.25">
      <c r="D66" s="437"/>
      <c r="E66" s="437"/>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c r="CB66" s="437"/>
    </row>
    <row r="67" spans="4:80" x14ac:dyDescent="0.25">
      <c r="D67" s="437"/>
      <c r="E67" s="437"/>
      <c r="F67" s="437"/>
      <c r="G67" s="437"/>
      <c r="H67" s="437"/>
      <c r="I67" s="437"/>
      <c r="J67" s="437"/>
      <c r="K67" s="437"/>
      <c r="L67" s="437"/>
      <c r="M67" s="437"/>
      <c r="N67" s="437"/>
      <c r="O67" s="437"/>
      <c r="P67" s="437"/>
      <c r="Q67" s="437"/>
      <c r="R67" s="437"/>
      <c r="S67" s="437"/>
      <c r="T67" s="437"/>
      <c r="U67" s="437"/>
      <c r="V67" s="437"/>
      <c r="W67" s="437"/>
      <c r="X67" s="437"/>
      <c r="Y67" s="437"/>
      <c r="Z67" s="437"/>
      <c r="AA67" s="437"/>
      <c r="AB67" s="437"/>
      <c r="AC67" s="437"/>
      <c r="AD67" s="437"/>
      <c r="AE67" s="437"/>
      <c r="AF67" s="437"/>
      <c r="AG67" s="437"/>
      <c r="AH67" s="437"/>
      <c r="AI67" s="437"/>
      <c r="AJ67" s="437"/>
      <c r="AK67" s="437"/>
      <c r="AL67" s="437"/>
      <c r="AM67" s="437"/>
      <c r="AN67" s="437"/>
      <c r="AO67" s="437"/>
      <c r="AP67" s="437"/>
      <c r="AQ67" s="437"/>
      <c r="AR67" s="437"/>
      <c r="AS67" s="437"/>
      <c r="AT67" s="437"/>
      <c r="AU67" s="437"/>
      <c r="AV67" s="437"/>
      <c r="AW67" s="437"/>
      <c r="AX67" s="437"/>
      <c r="AY67" s="437"/>
      <c r="AZ67" s="437"/>
      <c r="BA67" s="437"/>
      <c r="BB67" s="437"/>
      <c r="BC67" s="437"/>
      <c r="BD67" s="437"/>
      <c r="BE67" s="437"/>
      <c r="BF67" s="437"/>
      <c r="BG67" s="437"/>
      <c r="BH67" s="437"/>
      <c r="BI67" s="437"/>
      <c r="BJ67" s="437"/>
      <c r="BK67" s="437"/>
      <c r="BL67" s="437"/>
      <c r="BM67" s="437"/>
      <c r="BN67" s="437"/>
      <c r="BO67" s="437"/>
      <c r="BP67" s="437"/>
      <c r="BQ67" s="437"/>
      <c r="BR67" s="437"/>
      <c r="BS67" s="437"/>
      <c r="BT67" s="437"/>
      <c r="BU67" s="437"/>
      <c r="BV67" s="437"/>
      <c r="BW67" s="437"/>
      <c r="BX67" s="437"/>
      <c r="BY67" s="437"/>
      <c r="BZ67" s="437"/>
      <c r="CA67" s="437"/>
      <c r="CB67" s="437"/>
    </row>
    <row r="68" spans="4:80" x14ac:dyDescent="0.25">
      <c r="D68" s="437"/>
      <c r="E68" s="437"/>
      <c r="F68" s="437"/>
      <c r="G68" s="437"/>
      <c r="H68" s="437"/>
      <c r="I68" s="437"/>
      <c r="J68" s="437"/>
      <c r="K68" s="437"/>
      <c r="L68" s="437"/>
      <c r="M68" s="437"/>
      <c r="N68" s="437"/>
      <c r="O68" s="437"/>
      <c r="P68" s="437"/>
      <c r="Q68" s="437"/>
      <c r="R68" s="437"/>
      <c r="S68" s="437"/>
      <c r="T68" s="437"/>
      <c r="U68" s="437"/>
      <c r="V68" s="437"/>
      <c r="W68" s="437"/>
      <c r="X68" s="437"/>
      <c r="Y68" s="437"/>
      <c r="Z68" s="437"/>
      <c r="AA68" s="437"/>
      <c r="AB68" s="437"/>
      <c r="AC68" s="437"/>
      <c r="AD68" s="437"/>
      <c r="AE68" s="437"/>
      <c r="AF68" s="437"/>
      <c r="AG68" s="437"/>
      <c r="AH68" s="437"/>
      <c r="AI68" s="437"/>
      <c r="AJ68" s="437"/>
      <c r="AK68" s="437"/>
      <c r="AL68" s="437"/>
      <c r="AM68" s="437"/>
      <c r="AN68" s="437"/>
      <c r="AO68" s="437"/>
      <c r="AP68" s="437"/>
      <c r="AQ68" s="437"/>
      <c r="AR68" s="437"/>
      <c r="AS68" s="437"/>
      <c r="AT68" s="437"/>
      <c r="AU68" s="437"/>
      <c r="AV68" s="437"/>
      <c r="AW68" s="437"/>
      <c r="AX68" s="437"/>
      <c r="AY68" s="437"/>
      <c r="AZ68" s="437"/>
      <c r="BA68" s="437"/>
      <c r="BB68" s="437"/>
      <c r="BC68" s="437"/>
      <c r="BD68" s="437"/>
      <c r="BE68" s="437"/>
      <c r="BF68" s="437"/>
      <c r="BG68" s="437"/>
      <c r="BH68" s="437"/>
      <c r="BI68" s="437"/>
      <c r="BJ68" s="437"/>
      <c r="BK68" s="437"/>
      <c r="BL68" s="437"/>
      <c r="BM68" s="437"/>
      <c r="BN68" s="437"/>
      <c r="BO68" s="437"/>
      <c r="BP68" s="437"/>
      <c r="BQ68" s="437"/>
      <c r="BR68" s="437"/>
      <c r="BS68" s="437"/>
      <c r="BT68" s="437"/>
      <c r="BU68" s="437"/>
      <c r="BV68" s="437"/>
      <c r="BW68" s="437"/>
      <c r="BX68" s="437"/>
      <c r="BY68" s="437"/>
      <c r="BZ68" s="437"/>
      <c r="CA68" s="437"/>
      <c r="CB68" s="437"/>
    </row>
    <row r="69" spans="4:80" x14ac:dyDescent="0.25">
      <c r="D69" s="437"/>
      <c r="E69" s="437"/>
      <c r="F69" s="437"/>
      <c r="G69" s="437"/>
      <c r="H69" s="437"/>
      <c r="I69" s="437"/>
      <c r="J69" s="437"/>
      <c r="K69" s="437"/>
      <c r="L69" s="437"/>
      <c r="M69" s="437"/>
      <c r="N69" s="437"/>
      <c r="O69" s="437"/>
      <c r="P69" s="437"/>
      <c r="Q69" s="437"/>
      <c r="R69" s="437"/>
      <c r="S69" s="437"/>
      <c r="T69" s="437"/>
      <c r="U69" s="437"/>
      <c r="V69" s="437"/>
      <c r="W69" s="437"/>
      <c r="X69" s="437"/>
      <c r="Y69" s="437"/>
      <c r="Z69" s="437"/>
      <c r="AA69" s="437"/>
      <c r="AB69" s="437"/>
      <c r="AC69" s="437"/>
      <c r="AD69" s="437"/>
      <c r="AE69" s="437"/>
      <c r="AF69" s="437"/>
      <c r="AG69" s="437"/>
      <c r="AH69" s="437"/>
      <c r="AI69" s="437"/>
      <c r="AJ69" s="437"/>
      <c r="AK69" s="437"/>
      <c r="AL69" s="437"/>
      <c r="AM69" s="437"/>
      <c r="AN69" s="437"/>
      <c r="AO69" s="437"/>
      <c r="AP69" s="437"/>
      <c r="AQ69" s="437"/>
      <c r="AR69" s="437"/>
      <c r="AS69" s="437"/>
      <c r="AT69" s="437"/>
      <c r="AU69" s="437"/>
      <c r="AV69" s="437"/>
      <c r="AW69" s="437"/>
      <c r="AX69" s="437"/>
      <c r="AY69" s="437"/>
      <c r="AZ69" s="437"/>
      <c r="BA69" s="437"/>
      <c r="BB69" s="437"/>
      <c r="BC69" s="437"/>
      <c r="BD69" s="437"/>
      <c r="BE69" s="437"/>
      <c r="BF69" s="437"/>
      <c r="BG69" s="437"/>
      <c r="BH69" s="437"/>
      <c r="BI69" s="437"/>
      <c r="BJ69" s="437"/>
      <c r="BK69" s="437"/>
      <c r="BL69" s="437"/>
      <c r="BM69" s="437"/>
      <c r="BN69" s="437"/>
      <c r="BO69" s="437"/>
      <c r="BP69" s="437"/>
      <c r="BQ69" s="437"/>
      <c r="BR69" s="437"/>
      <c r="BS69" s="437"/>
      <c r="BT69" s="437"/>
      <c r="BU69" s="437"/>
      <c r="BV69" s="437"/>
      <c r="BW69" s="437"/>
      <c r="BX69" s="437"/>
      <c r="BY69" s="437"/>
      <c r="BZ69" s="437"/>
      <c r="CA69" s="437"/>
      <c r="CB69" s="437"/>
    </row>
    <row r="70" spans="4:80" x14ac:dyDescent="0.25">
      <c r="D70" s="437"/>
      <c r="E70" s="437"/>
      <c r="F70" s="437"/>
      <c r="G70" s="437"/>
      <c r="H70" s="437"/>
      <c r="I70" s="437"/>
      <c r="J70" s="437"/>
      <c r="K70" s="437"/>
      <c r="L70" s="437"/>
      <c r="M70" s="437"/>
      <c r="N70" s="437"/>
      <c r="O70" s="437"/>
      <c r="P70" s="437"/>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c r="CB70" s="437"/>
    </row>
    <row r="71" spans="4:80" x14ac:dyDescent="0.25">
      <c r="D71" s="437"/>
      <c r="E71" s="437"/>
      <c r="F71" s="437"/>
      <c r="G71" s="437"/>
      <c r="H71" s="437"/>
      <c r="I71" s="437"/>
      <c r="J71" s="437"/>
      <c r="K71" s="437"/>
      <c r="L71" s="437"/>
      <c r="M71" s="437"/>
      <c r="N71" s="437"/>
      <c r="O71" s="437"/>
      <c r="P71" s="437"/>
      <c r="Q71" s="437"/>
      <c r="R71" s="437"/>
      <c r="S71" s="437"/>
      <c r="T71" s="437"/>
      <c r="U71" s="437"/>
      <c r="V71" s="437"/>
      <c r="W71" s="437"/>
      <c r="X71" s="437"/>
      <c r="Y71" s="437"/>
      <c r="Z71" s="437"/>
      <c r="AA71" s="437"/>
      <c r="AB71" s="437"/>
      <c r="AC71" s="437"/>
      <c r="AD71" s="437"/>
      <c r="AE71" s="437"/>
      <c r="AF71" s="437"/>
      <c r="AG71" s="437"/>
      <c r="AH71" s="437"/>
      <c r="AI71" s="437"/>
      <c r="AJ71" s="437"/>
      <c r="AK71" s="437"/>
      <c r="AL71" s="437"/>
      <c r="AM71" s="437"/>
      <c r="AN71" s="437"/>
      <c r="AO71" s="437"/>
      <c r="AP71" s="437"/>
      <c r="AQ71" s="437"/>
      <c r="AR71" s="437"/>
      <c r="AS71" s="437"/>
      <c r="AT71" s="437"/>
      <c r="AU71" s="437"/>
      <c r="AV71" s="437"/>
      <c r="AW71" s="437"/>
      <c r="AX71" s="437"/>
      <c r="AY71" s="437"/>
      <c r="AZ71" s="437"/>
      <c r="BA71" s="437"/>
      <c r="BB71" s="437"/>
      <c r="BC71" s="437"/>
      <c r="BD71" s="437"/>
      <c r="BE71" s="437"/>
      <c r="BF71" s="437"/>
      <c r="BG71" s="437"/>
      <c r="BH71" s="437"/>
      <c r="BI71" s="437"/>
      <c r="BJ71" s="437"/>
      <c r="BK71" s="437"/>
      <c r="BL71" s="437"/>
      <c r="BM71" s="437"/>
      <c r="BN71" s="437"/>
      <c r="BO71" s="437"/>
      <c r="BP71" s="437"/>
      <c r="BQ71" s="437"/>
      <c r="BR71" s="437"/>
      <c r="BS71" s="437"/>
      <c r="BT71" s="437"/>
      <c r="BU71" s="437"/>
      <c r="BV71" s="437"/>
      <c r="BW71" s="437"/>
      <c r="BX71" s="437"/>
      <c r="BY71" s="437"/>
      <c r="BZ71" s="437"/>
      <c r="CA71" s="437"/>
      <c r="CB71" s="437"/>
    </row>
    <row r="72" spans="4:80" x14ac:dyDescent="0.25">
      <c r="D72" s="437"/>
      <c r="E72" s="437"/>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437"/>
      <c r="AE72" s="437"/>
      <c r="AF72" s="437"/>
      <c r="AG72" s="437"/>
      <c r="AH72" s="437"/>
      <c r="AI72" s="437"/>
      <c r="AJ72" s="437"/>
      <c r="AK72" s="437"/>
      <c r="AL72" s="437"/>
      <c r="AM72" s="437"/>
      <c r="AN72" s="437"/>
      <c r="AO72" s="437"/>
      <c r="AP72" s="437"/>
      <c r="AQ72" s="437"/>
      <c r="AR72" s="437"/>
      <c r="AS72" s="437"/>
      <c r="AT72" s="437"/>
      <c r="AU72" s="437"/>
      <c r="AV72" s="437"/>
      <c r="AW72" s="437"/>
      <c r="AX72" s="437"/>
      <c r="AY72" s="437"/>
      <c r="AZ72" s="437"/>
      <c r="BA72" s="437"/>
      <c r="BB72" s="437"/>
      <c r="BC72" s="437"/>
      <c r="BD72" s="437"/>
      <c r="BE72" s="437"/>
      <c r="BF72" s="437"/>
      <c r="BG72" s="437"/>
      <c r="BH72" s="437"/>
      <c r="BI72" s="437"/>
      <c r="BJ72" s="437"/>
      <c r="BK72" s="437"/>
      <c r="BL72" s="437"/>
      <c r="BM72" s="437"/>
      <c r="BN72" s="437"/>
      <c r="BO72" s="437"/>
      <c r="BP72" s="437"/>
      <c r="BQ72" s="437"/>
      <c r="BR72" s="437"/>
      <c r="BS72" s="437"/>
      <c r="BT72" s="437"/>
      <c r="BU72" s="437"/>
      <c r="BV72" s="437"/>
      <c r="BW72" s="437"/>
      <c r="BX72" s="437"/>
      <c r="BY72" s="437"/>
      <c r="BZ72" s="437"/>
      <c r="CA72" s="437"/>
      <c r="CB72" s="437"/>
    </row>
    <row r="73" spans="4:80" x14ac:dyDescent="0.25">
      <c r="D73" s="437"/>
      <c r="E73" s="437"/>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c r="AE73" s="437"/>
      <c r="AF73" s="437"/>
      <c r="AG73" s="437"/>
      <c r="AH73" s="437"/>
      <c r="AI73" s="437"/>
      <c r="AJ73" s="437"/>
      <c r="AK73" s="437"/>
      <c r="AL73" s="437"/>
      <c r="AM73" s="437"/>
      <c r="AN73" s="437"/>
      <c r="AO73" s="437"/>
      <c r="AP73" s="437"/>
      <c r="AQ73" s="437"/>
      <c r="AR73" s="437"/>
      <c r="AS73" s="437"/>
      <c r="AT73" s="437"/>
      <c r="AU73" s="437"/>
      <c r="AV73" s="437"/>
      <c r="AW73" s="437"/>
      <c r="AX73" s="437"/>
      <c r="AY73" s="437"/>
      <c r="AZ73" s="437"/>
      <c r="BA73" s="437"/>
      <c r="BB73" s="437"/>
      <c r="BC73" s="437"/>
      <c r="BD73" s="437"/>
      <c r="BE73" s="437"/>
      <c r="BF73" s="437"/>
      <c r="BG73" s="437"/>
      <c r="BH73" s="437"/>
      <c r="BI73" s="437"/>
      <c r="BJ73" s="437"/>
      <c r="BK73" s="437"/>
      <c r="BL73" s="437"/>
      <c r="BM73" s="437"/>
      <c r="BN73" s="437"/>
      <c r="BO73" s="437"/>
      <c r="BP73" s="437"/>
      <c r="BQ73" s="437"/>
      <c r="BR73" s="437"/>
      <c r="BS73" s="437"/>
      <c r="BT73" s="437"/>
      <c r="BU73" s="437"/>
      <c r="BV73" s="437"/>
      <c r="BW73" s="437"/>
      <c r="BX73" s="437"/>
      <c r="BY73" s="437"/>
      <c r="BZ73" s="437"/>
      <c r="CA73" s="437"/>
      <c r="CB73" s="437"/>
    </row>
    <row r="74" spans="4:80" x14ac:dyDescent="0.25">
      <c r="D74" s="437"/>
      <c r="E74" s="437"/>
      <c r="F74" s="437"/>
      <c r="G74" s="437"/>
      <c r="H74" s="437"/>
      <c r="I74" s="437"/>
      <c r="J74" s="437"/>
      <c r="K74" s="437"/>
      <c r="L74" s="437"/>
      <c r="M74" s="437"/>
      <c r="N74" s="437"/>
      <c r="O74" s="437"/>
      <c r="P74" s="437"/>
      <c r="Q74" s="437"/>
      <c r="R74" s="437"/>
      <c r="S74" s="437"/>
      <c r="T74" s="437"/>
      <c r="U74" s="437"/>
      <c r="V74" s="437"/>
      <c r="W74" s="437"/>
      <c r="X74" s="437"/>
      <c r="Y74" s="437"/>
      <c r="Z74" s="437"/>
      <c r="AA74" s="437"/>
      <c r="AB74" s="437"/>
      <c r="AC74" s="437"/>
      <c r="AD74" s="437"/>
      <c r="AE74" s="437"/>
      <c r="AF74" s="437"/>
      <c r="AG74" s="437"/>
      <c r="AH74" s="437"/>
      <c r="AI74" s="437"/>
      <c r="AJ74" s="437"/>
      <c r="AK74" s="437"/>
      <c r="AL74" s="437"/>
      <c r="AM74" s="437"/>
      <c r="AN74" s="437"/>
      <c r="AO74" s="437"/>
      <c r="AP74" s="437"/>
      <c r="AQ74" s="437"/>
      <c r="AR74" s="437"/>
      <c r="AS74" s="437"/>
      <c r="AT74" s="437"/>
      <c r="AU74" s="437"/>
      <c r="AV74" s="437"/>
      <c r="AW74" s="437"/>
      <c r="AX74" s="437"/>
      <c r="AY74" s="437"/>
      <c r="AZ74" s="437"/>
      <c r="BA74" s="437"/>
      <c r="BB74" s="437"/>
      <c r="BC74" s="437"/>
      <c r="BD74" s="437"/>
      <c r="BE74" s="437"/>
      <c r="BF74" s="437"/>
      <c r="BG74" s="437"/>
      <c r="BH74" s="437"/>
      <c r="BI74" s="437"/>
      <c r="BJ74" s="437"/>
      <c r="BK74" s="437"/>
      <c r="BL74" s="437"/>
      <c r="BM74" s="437"/>
      <c r="BN74" s="437"/>
      <c r="BO74" s="437"/>
      <c r="BP74" s="437"/>
      <c r="BQ74" s="437"/>
      <c r="BR74" s="437"/>
      <c r="BS74" s="437"/>
      <c r="BT74" s="437"/>
      <c r="BU74" s="437"/>
      <c r="BV74" s="437"/>
      <c r="BW74" s="437"/>
      <c r="BX74" s="437"/>
      <c r="BY74" s="437"/>
      <c r="BZ74" s="437"/>
      <c r="CA74" s="437"/>
      <c r="CB74" s="437"/>
    </row>
    <row r="75" spans="4:80" x14ac:dyDescent="0.25">
      <c r="D75" s="437"/>
      <c r="E75" s="437"/>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437"/>
      <c r="AH75" s="437"/>
      <c r="AI75" s="437"/>
      <c r="AJ75" s="437"/>
      <c r="AK75" s="437"/>
      <c r="AL75" s="437"/>
      <c r="AM75" s="437"/>
      <c r="AN75" s="437"/>
      <c r="AO75" s="437"/>
      <c r="AP75" s="437"/>
      <c r="AQ75" s="437"/>
      <c r="AR75" s="437"/>
      <c r="AS75" s="437"/>
      <c r="AT75" s="437"/>
      <c r="AU75" s="437"/>
      <c r="AV75" s="437"/>
      <c r="AW75" s="437"/>
      <c r="AX75" s="437"/>
      <c r="AY75" s="437"/>
      <c r="AZ75" s="437"/>
      <c r="BA75" s="437"/>
      <c r="BB75" s="437"/>
      <c r="BC75" s="437"/>
      <c r="BD75" s="437"/>
      <c r="BE75" s="437"/>
      <c r="BF75" s="437"/>
      <c r="BG75" s="437"/>
      <c r="BH75" s="437"/>
      <c r="BI75" s="437"/>
      <c r="BJ75" s="437"/>
      <c r="BK75" s="437"/>
      <c r="BL75" s="437"/>
      <c r="BM75" s="437"/>
      <c r="BN75" s="437"/>
      <c r="BO75" s="437"/>
      <c r="BP75" s="437"/>
      <c r="BQ75" s="437"/>
      <c r="BR75" s="437"/>
      <c r="BS75" s="437"/>
      <c r="BT75" s="437"/>
      <c r="BU75" s="437"/>
      <c r="BV75" s="437"/>
      <c r="BW75" s="437"/>
      <c r="BX75" s="437"/>
      <c r="BY75" s="437"/>
      <c r="BZ75" s="437"/>
      <c r="CA75" s="437"/>
      <c r="CB75" s="437"/>
    </row>
    <row r="76" spans="4:80" x14ac:dyDescent="0.25">
      <c r="D76" s="437"/>
      <c r="E76" s="437"/>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7"/>
      <c r="AF76" s="437"/>
      <c r="AG76" s="437"/>
      <c r="AH76" s="437"/>
      <c r="AI76" s="437"/>
      <c r="AJ76" s="437"/>
      <c r="AK76" s="437"/>
      <c r="AL76" s="437"/>
      <c r="AM76" s="437"/>
      <c r="AN76" s="437"/>
      <c r="AO76" s="437"/>
      <c r="AP76" s="437"/>
      <c r="AQ76" s="437"/>
      <c r="AR76" s="437"/>
      <c r="AS76" s="437"/>
      <c r="AT76" s="437"/>
      <c r="AU76" s="437"/>
      <c r="AV76" s="437"/>
      <c r="AW76" s="437"/>
      <c r="AX76" s="437"/>
      <c r="AY76" s="437"/>
      <c r="AZ76" s="437"/>
      <c r="BA76" s="437"/>
      <c r="BB76" s="437"/>
      <c r="BC76" s="437"/>
      <c r="BD76" s="437"/>
      <c r="BE76" s="437"/>
      <c r="BF76" s="437"/>
      <c r="BG76" s="437"/>
      <c r="BH76" s="437"/>
      <c r="BI76" s="437"/>
      <c r="BJ76" s="437"/>
      <c r="BK76" s="437"/>
      <c r="BL76" s="437"/>
      <c r="BM76" s="437"/>
      <c r="BN76" s="437"/>
      <c r="BO76" s="437"/>
      <c r="BP76" s="437"/>
      <c r="BQ76" s="437"/>
      <c r="BR76" s="437"/>
      <c r="BS76" s="437"/>
      <c r="BT76" s="437"/>
      <c r="BU76" s="437"/>
      <c r="BV76" s="437"/>
      <c r="BW76" s="437"/>
      <c r="BX76" s="437"/>
      <c r="BY76" s="437"/>
      <c r="BZ76" s="437"/>
      <c r="CA76" s="437"/>
      <c r="CB76" s="437"/>
    </row>
    <row r="77" spans="4:80" x14ac:dyDescent="0.25">
      <c r="D77" s="437"/>
      <c r="E77" s="437"/>
      <c r="F77" s="437"/>
      <c r="G77" s="437"/>
      <c r="H77" s="437"/>
      <c r="I77" s="437"/>
      <c r="J77" s="437"/>
      <c r="K77" s="437"/>
      <c r="L77" s="437"/>
      <c r="M77" s="437"/>
      <c r="N77" s="437"/>
      <c r="O77" s="437"/>
      <c r="P77" s="437"/>
      <c r="Q77" s="437"/>
      <c r="R77" s="437"/>
      <c r="S77" s="437"/>
      <c r="T77" s="437"/>
      <c r="U77" s="437"/>
      <c r="V77" s="437"/>
      <c r="W77" s="437"/>
      <c r="X77" s="437"/>
      <c r="Y77" s="437"/>
      <c r="Z77" s="437"/>
      <c r="AA77" s="437"/>
      <c r="AB77" s="437"/>
      <c r="AC77" s="437"/>
      <c r="AD77" s="437"/>
      <c r="AE77" s="437"/>
      <c r="AF77" s="437"/>
      <c r="AG77" s="437"/>
      <c r="AH77" s="437"/>
      <c r="AI77" s="437"/>
      <c r="AJ77" s="437"/>
      <c r="AK77" s="437"/>
      <c r="AL77" s="437"/>
      <c r="AM77" s="437"/>
      <c r="AN77" s="437"/>
      <c r="AO77" s="437"/>
      <c r="AP77" s="437"/>
      <c r="AQ77" s="437"/>
      <c r="AR77" s="437"/>
      <c r="AS77" s="437"/>
      <c r="AT77" s="437"/>
      <c r="AU77" s="437"/>
      <c r="AV77" s="437"/>
      <c r="AW77" s="437"/>
      <c r="AX77" s="437"/>
      <c r="AY77" s="437"/>
      <c r="AZ77" s="437"/>
      <c r="BA77" s="437"/>
      <c r="BB77" s="437"/>
      <c r="BC77" s="437"/>
      <c r="BD77" s="437"/>
      <c r="BE77" s="437"/>
      <c r="BF77" s="437"/>
      <c r="BG77" s="437"/>
      <c r="BH77" s="437"/>
      <c r="BI77" s="437"/>
      <c r="BJ77" s="437"/>
      <c r="BK77" s="437"/>
      <c r="BL77" s="437"/>
      <c r="BM77" s="437"/>
      <c r="BN77" s="437"/>
      <c r="BO77" s="437"/>
      <c r="BP77" s="437"/>
      <c r="BQ77" s="437"/>
      <c r="BR77" s="437"/>
      <c r="BS77" s="437"/>
      <c r="BT77" s="437"/>
      <c r="BU77" s="437"/>
      <c r="BV77" s="437"/>
      <c r="BW77" s="437"/>
      <c r="BX77" s="437"/>
      <c r="BY77" s="437"/>
      <c r="BZ77" s="437"/>
      <c r="CA77" s="437"/>
      <c r="CB77" s="437"/>
    </row>
    <row r="78" spans="4:80" x14ac:dyDescent="0.25">
      <c r="D78" s="437"/>
      <c r="E78" s="437"/>
      <c r="F78" s="437"/>
      <c r="G78" s="437"/>
      <c r="H78" s="437"/>
      <c r="I78" s="437"/>
      <c r="J78" s="437"/>
      <c r="K78" s="437"/>
      <c r="L78" s="437"/>
      <c r="M78" s="437"/>
      <c r="N78" s="437"/>
      <c r="O78" s="437"/>
      <c r="P78" s="437"/>
      <c r="Q78" s="437"/>
      <c r="R78" s="437"/>
      <c r="S78" s="437"/>
      <c r="T78" s="437"/>
      <c r="U78" s="437"/>
      <c r="V78" s="437"/>
      <c r="W78" s="437"/>
      <c r="X78" s="437"/>
      <c r="Y78" s="437"/>
      <c r="Z78" s="437"/>
      <c r="AA78" s="437"/>
      <c r="AB78" s="437"/>
      <c r="AC78" s="437"/>
      <c r="AD78" s="437"/>
      <c r="AE78" s="437"/>
      <c r="AF78" s="437"/>
      <c r="AG78" s="437"/>
      <c r="AH78" s="437"/>
      <c r="AI78" s="437"/>
      <c r="AJ78" s="437"/>
      <c r="AK78" s="437"/>
      <c r="AL78" s="437"/>
      <c r="AM78" s="437"/>
      <c r="AN78" s="437"/>
      <c r="AO78" s="437"/>
      <c r="AP78" s="437"/>
      <c r="AQ78" s="437"/>
      <c r="AR78" s="437"/>
      <c r="AS78" s="437"/>
      <c r="AT78" s="437"/>
      <c r="AU78" s="437"/>
      <c r="AV78" s="437"/>
      <c r="AW78" s="437"/>
      <c r="AX78" s="437"/>
      <c r="AY78" s="437"/>
      <c r="AZ78" s="437"/>
      <c r="BA78" s="437"/>
      <c r="BB78" s="437"/>
      <c r="BC78" s="437"/>
      <c r="BD78" s="437"/>
      <c r="BE78" s="437"/>
      <c r="BF78" s="437"/>
      <c r="BG78" s="437"/>
      <c r="BH78" s="437"/>
      <c r="BI78" s="437"/>
      <c r="BJ78" s="437"/>
      <c r="BK78" s="437"/>
      <c r="BL78" s="437"/>
      <c r="BM78" s="437"/>
      <c r="BN78" s="437"/>
      <c r="BO78" s="437"/>
      <c r="BP78" s="437"/>
      <c r="BQ78" s="437"/>
      <c r="BR78" s="437"/>
      <c r="BS78" s="437"/>
      <c r="BT78" s="437"/>
      <c r="BU78" s="437"/>
      <c r="BV78" s="437"/>
      <c r="BW78" s="437"/>
      <c r="BX78" s="437"/>
      <c r="BY78" s="437"/>
      <c r="BZ78" s="437"/>
      <c r="CA78" s="437"/>
      <c r="CB78" s="437"/>
    </row>
    <row r="79" spans="4:80" x14ac:dyDescent="0.25">
      <c r="D79" s="437"/>
      <c r="E79" s="437"/>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c r="AE79" s="437"/>
      <c r="AF79" s="437"/>
      <c r="AG79" s="437"/>
      <c r="AH79" s="437"/>
      <c r="AI79" s="437"/>
      <c r="AJ79" s="437"/>
      <c r="AK79" s="437"/>
      <c r="AL79" s="437"/>
      <c r="AM79" s="437"/>
      <c r="AN79" s="437"/>
      <c r="AO79" s="437"/>
      <c r="AP79" s="437"/>
      <c r="AQ79" s="437"/>
      <c r="AR79" s="437"/>
      <c r="AS79" s="437"/>
      <c r="AT79" s="437"/>
      <c r="AU79" s="437"/>
      <c r="AV79" s="437"/>
      <c r="AW79" s="437"/>
      <c r="AX79" s="437"/>
      <c r="AY79" s="437"/>
      <c r="AZ79" s="437"/>
      <c r="BA79" s="437"/>
      <c r="BB79" s="437"/>
      <c r="BC79" s="437"/>
      <c r="BD79" s="437"/>
      <c r="BE79" s="437"/>
      <c r="BF79" s="437"/>
      <c r="BG79" s="437"/>
      <c r="BH79" s="437"/>
      <c r="BI79" s="437"/>
      <c r="BJ79" s="437"/>
      <c r="BK79" s="437"/>
      <c r="BL79" s="437"/>
      <c r="BM79" s="437"/>
      <c r="BN79" s="437"/>
      <c r="BO79" s="437"/>
      <c r="BP79" s="437"/>
      <c r="BQ79" s="437"/>
      <c r="BR79" s="437"/>
      <c r="BS79" s="437"/>
      <c r="BT79" s="437"/>
      <c r="BU79" s="437"/>
      <c r="BV79" s="437"/>
      <c r="BW79" s="437"/>
      <c r="BX79" s="437"/>
      <c r="BY79" s="437"/>
      <c r="BZ79" s="437"/>
      <c r="CA79" s="437"/>
      <c r="CB79" s="437"/>
    </row>
    <row r="80" spans="4:80" x14ac:dyDescent="0.25">
      <c r="D80" s="437"/>
      <c r="E80" s="437"/>
      <c r="F80" s="437"/>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c r="AE80" s="437"/>
      <c r="AF80" s="437"/>
      <c r="AG80" s="437"/>
      <c r="AH80" s="437"/>
      <c r="AI80" s="437"/>
      <c r="AJ80" s="437"/>
      <c r="AK80" s="437"/>
      <c r="AL80" s="437"/>
      <c r="AM80" s="437"/>
      <c r="AN80" s="437"/>
      <c r="AO80" s="437"/>
      <c r="AP80" s="437"/>
      <c r="AQ80" s="437"/>
      <c r="AR80" s="437"/>
      <c r="AS80" s="437"/>
      <c r="AT80" s="437"/>
      <c r="AU80" s="437"/>
      <c r="AV80" s="437"/>
      <c r="AW80" s="437"/>
      <c r="AX80" s="437"/>
      <c r="AY80" s="437"/>
      <c r="AZ80" s="437"/>
      <c r="BA80" s="437"/>
      <c r="BB80" s="437"/>
      <c r="BC80" s="437"/>
      <c r="BD80" s="437"/>
      <c r="BE80" s="437"/>
      <c r="BF80" s="437"/>
      <c r="BG80" s="437"/>
      <c r="BH80" s="437"/>
      <c r="BI80" s="437"/>
      <c r="BJ80" s="437"/>
      <c r="BK80" s="437"/>
      <c r="BL80" s="437"/>
      <c r="BM80" s="437"/>
      <c r="BN80" s="437"/>
      <c r="BO80" s="437"/>
      <c r="BP80" s="437"/>
      <c r="BQ80" s="437"/>
      <c r="BR80" s="437"/>
      <c r="BS80" s="437"/>
      <c r="BT80" s="437"/>
      <c r="BU80" s="437"/>
      <c r="BV80" s="437"/>
      <c r="BW80" s="437"/>
      <c r="BX80" s="437"/>
      <c r="BY80" s="437"/>
      <c r="BZ80" s="437"/>
      <c r="CA80" s="437"/>
      <c r="CB80" s="437"/>
    </row>
    <row r="81" spans="4:80" x14ac:dyDescent="0.25">
      <c r="D81" s="437"/>
      <c r="E81" s="437"/>
      <c r="F81" s="437"/>
      <c r="G81" s="437"/>
      <c r="H81" s="437"/>
      <c r="I81" s="437"/>
      <c r="J81" s="437"/>
      <c r="K81" s="437"/>
      <c r="L81" s="437"/>
      <c r="M81" s="437"/>
      <c r="N81" s="437"/>
      <c r="O81" s="437"/>
      <c r="P81" s="437"/>
      <c r="Q81" s="437"/>
      <c r="R81" s="437"/>
      <c r="S81" s="437"/>
      <c r="T81" s="437"/>
      <c r="U81" s="437"/>
      <c r="V81" s="437"/>
      <c r="W81" s="437"/>
      <c r="X81" s="437"/>
      <c r="Y81" s="437"/>
      <c r="Z81" s="437"/>
      <c r="AA81" s="437"/>
      <c r="AB81" s="437"/>
      <c r="AC81" s="437"/>
      <c r="AD81" s="437"/>
      <c r="AE81" s="437"/>
      <c r="AF81" s="437"/>
      <c r="AG81" s="437"/>
      <c r="AH81" s="437"/>
      <c r="AI81" s="437"/>
      <c r="AJ81" s="437"/>
      <c r="AK81" s="437"/>
      <c r="AL81" s="437"/>
      <c r="AM81" s="437"/>
      <c r="AN81" s="437"/>
      <c r="AO81" s="437"/>
      <c r="AP81" s="437"/>
      <c r="AQ81" s="437"/>
      <c r="AR81" s="437"/>
      <c r="AS81" s="437"/>
      <c r="AT81" s="437"/>
      <c r="AU81" s="437"/>
      <c r="AV81" s="437"/>
      <c r="AW81" s="437"/>
      <c r="AX81" s="437"/>
      <c r="AY81" s="437"/>
      <c r="AZ81" s="437"/>
      <c r="BA81" s="437"/>
      <c r="BB81" s="437"/>
      <c r="BC81" s="437"/>
      <c r="BD81" s="437"/>
      <c r="BE81" s="437"/>
      <c r="BF81" s="437"/>
      <c r="BG81" s="437"/>
      <c r="BH81" s="437"/>
      <c r="BI81" s="437"/>
      <c r="BJ81" s="437"/>
      <c r="BK81" s="437"/>
      <c r="BL81" s="437"/>
      <c r="BM81" s="437"/>
      <c r="BN81" s="437"/>
      <c r="BO81" s="437"/>
      <c r="BP81" s="437"/>
      <c r="BQ81" s="437"/>
      <c r="BR81" s="437"/>
      <c r="BS81" s="437"/>
      <c r="BT81" s="437"/>
      <c r="BU81" s="437"/>
      <c r="BV81" s="437"/>
      <c r="BW81" s="437"/>
      <c r="BX81" s="437"/>
      <c r="BY81" s="437"/>
      <c r="BZ81" s="437"/>
      <c r="CA81" s="437"/>
      <c r="CB81" s="437"/>
    </row>
    <row r="82" spans="4:80" x14ac:dyDescent="0.25">
      <c r="D82" s="437"/>
      <c r="E82" s="437"/>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437"/>
      <c r="AE82" s="437"/>
      <c r="AF82" s="437"/>
      <c r="AG82" s="437"/>
      <c r="AH82" s="437"/>
      <c r="AI82" s="437"/>
      <c r="AJ82" s="437"/>
      <c r="AK82" s="437"/>
      <c r="AL82" s="437"/>
      <c r="AM82" s="437"/>
      <c r="AN82" s="437"/>
      <c r="AO82" s="437"/>
      <c r="AP82" s="437"/>
      <c r="AQ82" s="437"/>
      <c r="AR82" s="437"/>
      <c r="AS82" s="437"/>
      <c r="AT82" s="437"/>
      <c r="AU82" s="437"/>
      <c r="AV82" s="437"/>
      <c r="AW82" s="437"/>
      <c r="AX82" s="437"/>
      <c r="AY82" s="437"/>
      <c r="AZ82" s="437"/>
      <c r="BA82" s="437"/>
      <c r="BB82" s="437"/>
      <c r="BC82" s="437"/>
      <c r="BD82" s="437"/>
      <c r="BE82" s="437"/>
      <c r="BF82" s="437"/>
      <c r="BG82" s="437"/>
      <c r="BH82" s="437"/>
      <c r="BI82" s="437"/>
      <c r="BJ82" s="437"/>
      <c r="BK82" s="437"/>
      <c r="BL82" s="437"/>
      <c r="BM82" s="437"/>
      <c r="BN82" s="437"/>
      <c r="BO82" s="437"/>
      <c r="BP82" s="437"/>
      <c r="BQ82" s="437"/>
      <c r="BR82" s="437"/>
      <c r="BS82" s="437"/>
      <c r="BT82" s="437"/>
      <c r="BU82" s="437"/>
      <c r="BV82" s="437"/>
      <c r="BW82" s="437"/>
      <c r="BX82" s="437"/>
      <c r="BY82" s="437"/>
      <c r="BZ82" s="437"/>
      <c r="CA82" s="437"/>
      <c r="CB82" s="437"/>
    </row>
    <row r="83" spans="4:80" x14ac:dyDescent="0.25">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7"/>
      <c r="AG83" s="437"/>
      <c r="AH83" s="437"/>
      <c r="AI83" s="437"/>
      <c r="AJ83" s="437"/>
      <c r="AK83" s="437"/>
      <c r="AL83" s="437"/>
      <c r="AM83" s="437"/>
      <c r="AN83" s="437"/>
      <c r="AO83" s="437"/>
      <c r="AP83" s="437"/>
      <c r="AQ83" s="437"/>
      <c r="AR83" s="437"/>
      <c r="AS83" s="437"/>
      <c r="AT83" s="437"/>
      <c r="AU83" s="437"/>
      <c r="AV83" s="437"/>
      <c r="AW83" s="437"/>
      <c r="AX83" s="437"/>
      <c r="AY83" s="437"/>
      <c r="AZ83" s="437"/>
      <c r="BA83" s="437"/>
      <c r="BB83" s="437"/>
      <c r="BC83" s="437"/>
      <c r="BD83" s="437"/>
      <c r="BE83" s="437"/>
      <c r="BF83" s="437"/>
      <c r="BG83" s="437"/>
      <c r="BH83" s="437"/>
      <c r="BI83" s="437"/>
      <c r="BJ83" s="437"/>
      <c r="BK83" s="437"/>
      <c r="BL83" s="437"/>
      <c r="BM83" s="437"/>
      <c r="BN83" s="437"/>
      <c r="BO83" s="437"/>
      <c r="BP83" s="437"/>
      <c r="BQ83" s="437"/>
      <c r="BR83" s="437"/>
      <c r="BS83" s="437"/>
      <c r="BT83" s="437"/>
      <c r="BU83" s="437"/>
      <c r="BV83" s="437"/>
      <c r="BW83" s="437"/>
      <c r="BX83" s="437"/>
      <c r="BY83" s="437"/>
      <c r="BZ83" s="437"/>
      <c r="CA83" s="437"/>
      <c r="CB83" s="437"/>
    </row>
    <row r="84" spans="4:80" x14ac:dyDescent="0.25">
      <c r="D84" s="437"/>
      <c r="E84" s="437"/>
      <c r="F84" s="437"/>
      <c r="G84" s="437"/>
      <c r="H84" s="437"/>
      <c r="I84" s="437"/>
      <c r="J84" s="437"/>
      <c r="K84" s="437"/>
      <c r="L84" s="437"/>
      <c r="M84" s="437"/>
      <c r="N84" s="437"/>
      <c r="O84" s="437"/>
      <c r="P84" s="437"/>
      <c r="Q84" s="437"/>
      <c r="R84" s="437"/>
      <c r="S84" s="437"/>
      <c r="T84" s="437"/>
      <c r="U84" s="437"/>
      <c r="V84" s="437"/>
      <c r="W84" s="437"/>
      <c r="X84" s="437"/>
      <c r="Y84" s="437"/>
      <c r="Z84" s="437"/>
      <c r="AA84" s="437"/>
      <c r="AB84" s="437"/>
      <c r="AC84" s="437"/>
      <c r="AD84" s="437"/>
      <c r="AE84" s="437"/>
      <c r="AF84" s="437"/>
      <c r="AG84" s="437"/>
      <c r="AH84" s="437"/>
      <c r="AI84" s="437"/>
      <c r="AJ84" s="437"/>
      <c r="AK84" s="437"/>
      <c r="AL84" s="437"/>
      <c r="AM84" s="437"/>
      <c r="AN84" s="437"/>
      <c r="AO84" s="437"/>
      <c r="AP84" s="437"/>
      <c r="AQ84" s="437"/>
      <c r="AR84" s="437"/>
      <c r="AS84" s="437"/>
      <c r="AT84" s="437"/>
      <c r="AU84" s="437"/>
      <c r="AV84" s="437"/>
      <c r="AW84" s="437"/>
      <c r="AX84" s="437"/>
      <c r="AY84" s="437"/>
      <c r="AZ84" s="437"/>
      <c r="BA84" s="437"/>
      <c r="BB84" s="437"/>
      <c r="BC84" s="437"/>
      <c r="BD84" s="437"/>
      <c r="BE84" s="437"/>
      <c r="BF84" s="437"/>
      <c r="BG84" s="437"/>
      <c r="BH84" s="437"/>
      <c r="BI84" s="437"/>
      <c r="BJ84" s="437"/>
      <c r="BK84" s="437"/>
      <c r="BL84" s="437"/>
      <c r="BM84" s="437"/>
      <c r="BN84" s="437"/>
      <c r="BO84" s="437"/>
      <c r="BP84" s="437"/>
      <c r="BQ84" s="437"/>
      <c r="BR84" s="437"/>
      <c r="BS84" s="437"/>
      <c r="BT84" s="437"/>
      <c r="BU84" s="437"/>
      <c r="BV84" s="437"/>
      <c r="BW84" s="437"/>
      <c r="BX84" s="437"/>
      <c r="BY84" s="437"/>
      <c r="BZ84" s="437"/>
      <c r="CA84" s="437"/>
      <c r="CB84" s="437"/>
    </row>
    <row r="85" spans="4:80" x14ac:dyDescent="0.25">
      <c r="D85" s="437"/>
      <c r="E85" s="437"/>
      <c r="F85" s="437"/>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437"/>
      <c r="AE85" s="437"/>
      <c r="AF85" s="437"/>
      <c r="AG85" s="437"/>
      <c r="AH85" s="437"/>
      <c r="AI85" s="437"/>
      <c r="AJ85" s="437"/>
      <c r="AK85" s="437"/>
      <c r="AL85" s="437"/>
      <c r="AM85" s="437"/>
      <c r="AN85" s="437"/>
      <c r="AO85" s="437"/>
      <c r="AP85" s="437"/>
      <c r="AQ85" s="437"/>
      <c r="AR85" s="437"/>
      <c r="AS85" s="437"/>
      <c r="AT85" s="437"/>
      <c r="AU85" s="437"/>
      <c r="AV85" s="437"/>
      <c r="AW85" s="437"/>
      <c r="AX85" s="437"/>
      <c r="AY85" s="437"/>
      <c r="AZ85" s="437"/>
      <c r="BA85" s="437"/>
      <c r="BB85" s="437"/>
      <c r="BC85" s="437"/>
      <c r="BD85" s="437"/>
      <c r="BE85" s="437"/>
      <c r="BF85" s="437"/>
      <c r="BG85" s="437"/>
      <c r="BH85" s="437"/>
      <c r="BI85" s="437"/>
      <c r="BJ85" s="437"/>
      <c r="BK85" s="437"/>
      <c r="BL85" s="437"/>
      <c r="BM85" s="437"/>
      <c r="BN85" s="437"/>
      <c r="BO85" s="437"/>
      <c r="BP85" s="437"/>
      <c r="BQ85" s="437"/>
      <c r="BR85" s="437"/>
      <c r="BS85" s="437"/>
      <c r="BT85" s="437"/>
      <c r="BU85" s="437"/>
      <c r="BV85" s="437"/>
      <c r="BW85" s="437"/>
      <c r="BX85" s="437"/>
      <c r="BY85" s="437"/>
      <c r="BZ85" s="437"/>
      <c r="CA85" s="437"/>
      <c r="CB85" s="437"/>
    </row>
    <row r="86" spans="4:80" x14ac:dyDescent="0.25">
      <c r="D86" s="437"/>
      <c r="E86" s="437"/>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c r="AE86" s="437"/>
      <c r="AF86" s="437"/>
      <c r="AG86" s="437"/>
      <c r="AH86" s="437"/>
      <c r="AI86" s="437"/>
      <c r="AJ86" s="437"/>
      <c r="AK86" s="437"/>
      <c r="AL86" s="437"/>
      <c r="AM86" s="437"/>
      <c r="AN86" s="437"/>
      <c r="AO86" s="437"/>
      <c r="AP86" s="437"/>
      <c r="AQ86" s="437"/>
      <c r="AR86" s="437"/>
      <c r="AS86" s="437"/>
      <c r="AT86" s="437"/>
      <c r="AU86" s="437"/>
      <c r="AV86" s="437"/>
      <c r="AW86" s="437"/>
      <c r="AX86" s="437"/>
      <c r="AY86" s="437"/>
      <c r="AZ86" s="437"/>
      <c r="BA86" s="437"/>
      <c r="BB86" s="437"/>
      <c r="BC86" s="437"/>
      <c r="BD86" s="437"/>
      <c r="BE86" s="437"/>
      <c r="BF86" s="437"/>
      <c r="BG86" s="437"/>
      <c r="BH86" s="437"/>
      <c r="BI86" s="437"/>
      <c r="BJ86" s="437"/>
      <c r="BK86" s="437"/>
      <c r="BL86" s="437"/>
      <c r="BM86" s="437"/>
      <c r="BN86" s="437"/>
      <c r="BO86" s="437"/>
      <c r="BP86" s="437"/>
      <c r="BQ86" s="437"/>
      <c r="BR86" s="437"/>
      <c r="BS86" s="437"/>
      <c r="BT86" s="437"/>
      <c r="BU86" s="437"/>
      <c r="BV86" s="437"/>
      <c r="BW86" s="437"/>
      <c r="BX86" s="437"/>
      <c r="BY86" s="437"/>
      <c r="BZ86" s="437"/>
      <c r="CA86" s="437"/>
      <c r="CB86" s="437"/>
    </row>
    <row r="87" spans="4:80" x14ac:dyDescent="0.25">
      <c r="D87" s="437"/>
      <c r="E87" s="437"/>
      <c r="F87" s="437"/>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437"/>
      <c r="AE87" s="437"/>
      <c r="AF87" s="437"/>
      <c r="AG87" s="437"/>
      <c r="AH87" s="437"/>
      <c r="AI87" s="437"/>
      <c r="AJ87" s="437"/>
      <c r="AK87" s="437"/>
      <c r="AL87" s="437"/>
      <c r="AM87" s="437"/>
      <c r="AN87" s="437"/>
      <c r="AO87" s="437"/>
      <c r="AP87" s="437"/>
      <c r="AQ87" s="437"/>
      <c r="AR87" s="437"/>
      <c r="AS87" s="437"/>
      <c r="AT87" s="437"/>
      <c r="AU87" s="437"/>
      <c r="AV87" s="437"/>
      <c r="AW87" s="437"/>
      <c r="AX87" s="437"/>
      <c r="AY87" s="437"/>
      <c r="AZ87" s="437"/>
      <c r="BA87" s="437"/>
      <c r="BB87" s="437"/>
      <c r="BC87" s="437"/>
      <c r="BD87" s="437"/>
      <c r="BE87" s="437"/>
      <c r="BF87" s="437"/>
      <c r="BG87" s="437"/>
      <c r="BH87" s="437"/>
      <c r="BI87" s="437"/>
      <c r="BJ87" s="437"/>
      <c r="BK87" s="437"/>
      <c r="BL87" s="437"/>
      <c r="BM87" s="437"/>
      <c r="BN87" s="437"/>
      <c r="BO87" s="437"/>
      <c r="BP87" s="437"/>
      <c r="BQ87" s="437"/>
      <c r="BR87" s="437"/>
      <c r="BS87" s="437"/>
      <c r="BT87" s="437"/>
      <c r="BU87" s="437"/>
      <c r="BV87" s="437"/>
      <c r="BW87" s="437"/>
      <c r="BX87" s="437"/>
      <c r="BY87" s="437"/>
      <c r="BZ87" s="437"/>
      <c r="CA87" s="437"/>
      <c r="CB87" s="437"/>
    </row>
    <row r="88" spans="4:80" x14ac:dyDescent="0.25">
      <c r="D88" s="437"/>
      <c r="E88" s="437"/>
      <c r="F88" s="437"/>
      <c r="G88" s="437"/>
      <c r="H88" s="437"/>
      <c r="I88" s="437"/>
      <c r="J88" s="437"/>
      <c r="K88" s="437"/>
      <c r="L88" s="437"/>
      <c r="M88" s="437"/>
      <c r="N88" s="437"/>
      <c r="O88" s="437"/>
      <c r="P88" s="437"/>
      <c r="Q88" s="437"/>
      <c r="R88" s="437"/>
      <c r="S88" s="437"/>
      <c r="T88" s="437"/>
      <c r="U88" s="437"/>
      <c r="V88" s="437"/>
      <c r="W88" s="437"/>
      <c r="X88" s="437"/>
      <c r="Y88" s="437"/>
      <c r="Z88" s="437"/>
      <c r="AA88" s="437"/>
      <c r="AB88" s="437"/>
      <c r="AC88" s="437"/>
      <c r="AD88" s="437"/>
      <c r="AE88" s="437"/>
      <c r="AF88" s="437"/>
      <c r="AG88" s="437"/>
      <c r="AH88" s="437"/>
      <c r="AI88" s="437"/>
      <c r="AJ88" s="437"/>
      <c r="AK88" s="437"/>
      <c r="AL88" s="437"/>
      <c r="AM88" s="437"/>
      <c r="AN88" s="437"/>
      <c r="AO88" s="437"/>
      <c r="AP88" s="437"/>
      <c r="AQ88" s="437"/>
      <c r="AR88" s="437"/>
      <c r="AS88" s="437"/>
      <c r="AT88" s="437"/>
      <c r="AU88" s="437"/>
      <c r="AV88" s="437"/>
      <c r="AW88" s="437"/>
      <c r="AX88" s="437"/>
      <c r="AY88" s="437"/>
      <c r="AZ88" s="437"/>
      <c r="BA88" s="437"/>
      <c r="BB88" s="437"/>
      <c r="BC88" s="437"/>
      <c r="BD88" s="437"/>
      <c r="BE88" s="437"/>
      <c r="BF88" s="437"/>
      <c r="BG88" s="437"/>
      <c r="BH88" s="437"/>
      <c r="BI88" s="437"/>
      <c r="BJ88" s="437"/>
      <c r="BK88" s="437"/>
      <c r="BL88" s="437"/>
      <c r="BM88" s="437"/>
      <c r="BN88" s="437"/>
      <c r="BO88" s="437"/>
      <c r="BP88" s="437"/>
      <c r="BQ88" s="437"/>
      <c r="BR88" s="437"/>
      <c r="BS88" s="437"/>
      <c r="BT88" s="437"/>
      <c r="BU88" s="437"/>
      <c r="BV88" s="437"/>
      <c r="BW88" s="437"/>
      <c r="BX88" s="437"/>
      <c r="BY88" s="437"/>
      <c r="BZ88" s="437"/>
      <c r="CA88" s="437"/>
      <c r="CB88" s="437"/>
    </row>
    <row r="89" spans="4:80" x14ac:dyDescent="0.25">
      <c r="D89" s="437"/>
      <c r="E89" s="437"/>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437"/>
      <c r="AE89" s="437"/>
      <c r="AF89" s="437"/>
      <c r="AG89" s="437"/>
      <c r="AH89" s="437"/>
      <c r="AI89" s="437"/>
      <c r="AJ89" s="437"/>
      <c r="AK89" s="437"/>
      <c r="AL89" s="437"/>
      <c r="AM89" s="437"/>
      <c r="AN89" s="437"/>
      <c r="AO89" s="437"/>
      <c r="AP89" s="437"/>
      <c r="AQ89" s="437"/>
      <c r="AR89" s="437"/>
      <c r="AS89" s="437"/>
      <c r="AT89" s="437"/>
      <c r="AU89" s="437"/>
      <c r="AV89" s="437"/>
      <c r="AW89" s="437"/>
      <c r="AX89" s="437"/>
      <c r="AY89" s="437"/>
      <c r="AZ89" s="437"/>
      <c r="BA89" s="437"/>
      <c r="BB89" s="437"/>
      <c r="BC89" s="437"/>
      <c r="BD89" s="437"/>
      <c r="BE89" s="437"/>
      <c r="BF89" s="437"/>
      <c r="BG89" s="437"/>
      <c r="BH89" s="437"/>
      <c r="BI89" s="437"/>
      <c r="BJ89" s="437"/>
      <c r="BK89" s="437"/>
      <c r="BL89" s="437"/>
      <c r="BM89" s="437"/>
      <c r="BN89" s="437"/>
      <c r="BO89" s="437"/>
      <c r="BP89" s="437"/>
      <c r="BQ89" s="437"/>
      <c r="BR89" s="437"/>
      <c r="BS89" s="437"/>
      <c r="BT89" s="437"/>
      <c r="BU89" s="437"/>
      <c r="BV89" s="437"/>
      <c r="BW89" s="437"/>
      <c r="BX89" s="437"/>
      <c r="BY89" s="437"/>
      <c r="BZ89" s="437"/>
      <c r="CA89" s="437"/>
      <c r="CB89" s="437"/>
    </row>
    <row r="90" spans="4:80" x14ac:dyDescent="0.25">
      <c r="D90" s="437"/>
      <c r="E90" s="437"/>
      <c r="F90" s="437"/>
      <c r="G90" s="437"/>
      <c r="H90" s="437"/>
      <c r="I90" s="437"/>
      <c r="J90" s="437"/>
      <c r="K90" s="437"/>
      <c r="L90" s="437"/>
      <c r="M90" s="437"/>
      <c r="N90" s="437"/>
      <c r="O90" s="437"/>
      <c r="P90" s="437"/>
      <c r="Q90" s="437"/>
      <c r="R90" s="437"/>
      <c r="S90" s="437"/>
      <c r="T90" s="437"/>
      <c r="U90" s="437"/>
      <c r="V90" s="437"/>
      <c r="W90" s="437"/>
      <c r="X90" s="437"/>
      <c r="Y90" s="437"/>
      <c r="Z90" s="437"/>
      <c r="AA90" s="437"/>
      <c r="AB90" s="437"/>
      <c r="AC90" s="437"/>
      <c r="AD90" s="437"/>
      <c r="AE90" s="437"/>
      <c r="AF90" s="437"/>
      <c r="AG90" s="437"/>
      <c r="AH90" s="437"/>
      <c r="AI90" s="437"/>
      <c r="AJ90" s="437"/>
      <c r="AK90" s="437"/>
      <c r="AL90" s="437"/>
      <c r="AM90" s="437"/>
      <c r="AN90" s="437"/>
      <c r="AO90" s="437"/>
      <c r="AP90" s="437"/>
      <c r="AQ90" s="437"/>
      <c r="AR90" s="437"/>
      <c r="AS90" s="437"/>
      <c r="AT90" s="437"/>
      <c r="AU90" s="437"/>
      <c r="AV90" s="437"/>
      <c r="AW90" s="437"/>
      <c r="AX90" s="437"/>
      <c r="AY90" s="437"/>
      <c r="AZ90" s="437"/>
      <c r="BA90" s="437"/>
      <c r="BB90" s="437"/>
      <c r="BC90" s="437"/>
      <c r="BD90" s="437"/>
      <c r="BE90" s="437"/>
      <c r="BF90" s="437"/>
      <c r="BG90" s="437"/>
      <c r="BH90" s="437"/>
      <c r="BI90" s="437"/>
      <c r="BJ90" s="437"/>
      <c r="BK90" s="437"/>
      <c r="BL90" s="437"/>
      <c r="BM90" s="437"/>
      <c r="BN90" s="437"/>
      <c r="BO90" s="437"/>
      <c r="BP90" s="437"/>
      <c r="BQ90" s="437"/>
      <c r="BR90" s="437"/>
      <c r="BS90" s="437"/>
      <c r="BT90" s="437"/>
      <c r="BU90" s="437"/>
      <c r="BV90" s="437"/>
      <c r="BW90" s="437"/>
      <c r="BX90" s="437"/>
      <c r="BY90" s="437"/>
      <c r="BZ90" s="437"/>
      <c r="CA90" s="437"/>
      <c r="CB90" s="437"/>
    </row>
    <row r="91" spans="4:80" x14ac:dyDescent="0.25">
      <c r="D91" s="437"/>
      <c r="E91" s="437"/>
      <c r="F91" s="437"/>
      <c r="G91" s="437"/>
      <c r="H91" s="437"/>
      <c r="I91" s="437"/>
      <c r="J91" s="437"/>
      <c r="K91" s="437"/>
      <c r="L91" s="437"/>
      <c r="M91" s="437"/>
      <c r="N91" s="437"/>
      <c r="O91" s="437"/>
      <c r="P91" s="437"/>
      <c r="Q91" s="437"/>
      <c r="R91" s="437"/>
      <c r="S91" s="437"/>
      <c r="T91" s="437"/>
      <c r="U91" s="437"/>
      <c r="V91" s="437"/>
      <c r="W91" s="437"/>
      <c r="X91" s="437"/>
      <c r="Y91" s="437"/>
      <c r="Z91" s="437"/>
      <c r="AA91" s="437"/>
      <c r="AB91" s="437"/>
      <c r="AC91" s="437"/>
      <c r="AD91" s="437"/>
      <c r="AE91" s="437"/>
      <c r="AF91" s="437"/>
      <c r="AG91" s="437"/>
      <c r="AH91" s="437"/>
      <c r="AI91" s="437"/>
      <c r="AJ91" s="437"/>
      <c r="AK91" s="437"/>
      <c r="AL91" s="437"/>
      <c r="AM91" s="437"/>
      <c r="AN91" s="437"/>
      <c r="AO91" s="437"/>
      <c r="AP91" s="437"/>
      <c r="AQ91" s="437"/>
      <c r="AR91" s="437"/>
      <c r="AS91" s="437"/>
      <c r="AT91" s="437"/>
      <c r="AU91" s="437"/>
      <c r="AV91" s="437"/>
      <c r="AW91" s="437"/>
      <c r="AX91" s="437"/>
      <c r="AY91" s="437"/>
      <c r="AZ91" s="437"/>
      <c r="BA91" s="437"/>
      <c r="BB91" s="437"/>
      <c r="BC91" s="437"/>
      <c r="BD91" s="437"/>
      <c r="BE91" s="437"/>
      <c r="BF91" s="437"/>
      <c r="BG91" s="437"/>
      <c r="BH91" s="437"/>
      <c r="BI91" s="437"/>
      <c r="BJ91" s="437"/>
      <c r="BK91" s="437"/>
      <c r="BL91" s="437"/>
      <c r="BM91" s="437"/>
      <c r="BN91" s="437"/>
      <c r="BO91" s="437"/>
      <c r="BP91" s="437"/>
      <c r="BQ91" s="437"/>
      <c r="BR91" s="437"/>
      <c r="BS91" s="437"/>
      <c r="BT91" s="437"/>
      <c r="BU91" s="437"/>
      <c r="BV91" s="437"/>
      <c r="BW91" s="437"/>
      <c r="BX91" s="437"/>
      <c r="BY91" s="437"/>
      <c r="BZ91" s="437"/>
      <c r="CA91" s="437"/>
      <c r="CB91" s="437"/>
    </row>
    <row r="92" spans="4:80" x14ac:dyDescent="0.25">
      <c r="D92" s="437"/>
      <c r="E92" s="437"/>
      <c r="F92" s="437"/>
      <c r="G92" s="437"/>
      <c r="H92" s="437"/>
      <c r="I92" s="437"/>
      <c r="J92" s="437"/>
      <c r="K92" s="437"/>
      <c r="L92" s="437"/>
      <c r="M92" s="437"/>
      <c r="N92" s="437"/>
      <c r="O92" s="437"/>
      <c r="P92" s="437"/>
      <c r="Q92" s="437"/>
      <c r="R92" s="437"/>
      <c r="S92" s="437"/>
      <c r="T92" s="437"/>
      <c r="U92" s="437"/>
      <c r="V92" s="437"/>
      <c r="W92" s="437"/>
      <c r="X92" s="437"/>
      <c r="Y92" s="437"/>
      <c r="Z92" s="437"/>
      <c r="AA92" s="437"/>
      <c r="AB92" s="437"/>
      <c r="AC92" s="437"/>
      <c r="AD92" s="437"/>
      <c r="AE92" s="437"/>
      <c r="AF92" s="437"/>
      <c r="AG92" s="437"/>
      <c r="AH92" s="437"/>
      <c r="AI92" s="437"/>
      <c r="AJ92" s="437"/>
      <c r="AK92" s="437"/>
      <c r="AL92" s="437"/>
      <c r="AM92" s="437"/>
      <c r="AN92" s="437"/>
      <c r="AO92" s="437"/>
      <c r="AP92" s="437"/>
      <c r="AQ92" s="437"/>
      <c r="AR92" s="437"/>
      <c r="AS92" s="437"/>
      <c r="AT92" s="437"/>
      <c r="AU92" s="437"/>
      <c r="AV92" s="437"/>
      <c r="AW92" s="437"/>
      <c r="AX92" s="437"/>
      <c r="AY92" s="437"/>
      <c r="AZ92" s="437"/>
      <c r="BA92" s="437"/>
      <c r="BB92" s="437"/>
      <c r="BC92" s="437"/>
      <c r="BD92" s="437"/>
      <c r="BE92" s="437"/>
      <c r="BF92" s="437"/>
      <c r="BG92" s="437"/>
      <c r="BH92" s="437"/>
      <c r="BI92" s="437"/>
      <c r="BJ92" s="437"/>
      <c r="BK92" s="437"/>
      <c r="BL92" s="437"/>
      <c r="BM92" s="437"/>
      <c r="BN92" s="437"/>
      <c r="BO92" s="437"/>
      <c r="BP92" s="437"/>
      <c r="BQ92" s="437"/>
      <c r="BR92" s="437"/>
      <c r="BS92" s="437"/>
      <c r="BT92" s="437"/>
      <c r="BU92" s="437"/>
      <c r="BV92" s="437"/>
      <c r="BW92" s="437"/>
      <c r="BX92" s="437"/>
      <c r="BY92" s="437"/>
      <c r="BZ92" s="437"/>
      <c r="CA92" s="437"/>
      <c r="CB92" s="437"/>
    </row>
    <row r="93" spans="4:80" x14ac:dyDescent="0.25">
      <c r="D93" s="437"/>
      <c r="E93" s="437"/>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c r="AE93" s="437"/>
      <c r="AF93" s="437"/>
      <c r="AG93" s="437"/>
      <c r="AH93" s="437"/>
      <c r="AI93" s="437"/>
      <c r="AJ93" s="437"/>
      <c r="AK93" s="437"/>
      <c r="AL93" s="437"/>
      <c r="AM93" s="437"/>
      <c r="AN93" s="437"/>
      <c r="AO93" s="437"/>
      <c r="AP93" s="437"/>
      <c r="AQ93" s="437"/>
      <c r="AR93" s="437"/>
      <c r="AS93" s="437"/>
      <c r="AT93" s="437"/>
      <c r="AU93" s="437"/>
      <c r="AV93" s="437"/>
      <c r="AW93" s="437"/>
      <c r="AX93" s="437"/>
      <c r="AY93" s="437"/>
      <c r="AZ93" s="437"/>
      <c r="BA93" s="437"/>
      <c r="BB93" s="437"/>
      <c r="BC93" s="437"/>
      <c r="BD93" s="437"/>
      <c r="BE93" s="437"/>
      <c r="BF93" s="437"/>
      <c r="BG93" s="437"/>
      <c r="BH93" s="437"/>
      <c r="BI93" s="437"/>
      <c r="BJ93" s="437"/>
      <c r="BK93" s="437"/>
      <c r="BL93" s="437"/>
      <c r="BM93" s="437"/>
      <c r="BN93" s="437"/>
      <c r="BO93" s="437"/>
      <c r="BP93" s="437"/>
      <c r="BQ93" s="437"/>
      <c r="BR93" s="437"/>
      <c r="BS93" s="437"/>
      <c r="BT93" s="437"/>
      <c r="BU93" s="437"/>
      <c r="BV93" s="437"/>
      <c r="BW93" s="437"/>
      <c r="BX93" s="437"/>
      <c r="BY93" s="437"/>
      <c r="BZ93" s="437"/>
      <c r="CA93" s="437"/>
      <c r="CB93" s="437"/>
    </row>
    <row r="94" spans="4:80" x14ac:dyDescent="0.25">
      <c r="D94" s="437"/>
      <c r="E94" s="437"/>
      <c r="F94" s="437"/>
      <c r="G94" s="437"/>
      <c r="H94" s="437"/>
      <c r="I94" s="437"/>
      <c r="J94" s="437"/>
      <c r="K94" s="437"/>
      <c r="L94" s="437"/>
      <c r="M94" s="437"/>
      <c r="N94" s="437"/>
      <c r="O94" s="437"/>
      <c r="P94" s="437"/>
      <c r="Q94" s="437"/>
      <c r="R94" s="437"/>
      <c r="S94" s="437"/>
      <c r="T94" s="437"/>
      <c r="U94" s="437"/>
      <c r="V94" s="437"/>
      <c r="W94" s="437"/>
      <c r="X94" s="437"/>
      <c r="Y94" s="437"/>
      <c r="Z94" s="437"/>
      <c r="AA94" s="437"/>
      <c r="AB94" s="437"/>
      <c r="AC94" s="437"/>
      <c r="AD94" s="437"/>
      <c r="AE94" s="437"/>
      <c r="AF94" s="437"/>
      <c r="AG94" s="437"/>
      <c r="AH94" s="437"/>
      <c r="AI94" s="437"/>
      <c r="AJ94" s="437"/>
      <c r="AK94" s="437"/>
      <c r="AL94" s="437"/>
      <c r="AM94" s="437"/>
      <c r="AN94" s="437"/>
      <c r="AO94" s="437"/>
      <c r="AP94" s="437"/>
      <c r="AQ94" s="437"/>
      <c r="AR94" s="437"/>
      <c r="AS94" s="437"/>
      <c r="AT94" s="437"/>
      <c r="AU94" s="437"/>
      <c r="AV94" s="437"/>
      <c r="AW94" s="437"/>
      <c r="AX94" s="437"/>
      <c r="AY94" s="437"/>
      <c r="AZ94" s="437"/>
      <c r="BA94" s="437"/>
      <c r="BB94" s="437"/>
      <c r="BC94" s="437"/>
      <c r="BD94" s="437"/>
      <c r="BE94" s="437"/>
      <c r="BF94" s="437"/>
      <c r="BG94" s="437"/>
      <c r="BH94" s="437"/>
      <c r="BI94" s="437"/>
      <c r="BJ94" s="437"/>
      <c r="BK94" s="437"/>
      <c r="BL94" s="437"/>
      <c r="BM94" s="437"/>
      <c r="BN94" s="437"/>
      <c r="BO94" s="437"/>
      <c r="BP94" s="437"/>
      <c r="BQ94" s="437"/>
      <c r="BR94" s="437"/>
      <c r="BS94" s="437"/>
      <c r="BT94" s="437"/>
      <c r="BU94" s="437"/>
      <c r="BV94" s="437"/>
      <c r="BW94" s="437"/>
      <c r="BX94" s="437"/>
      <c r="BY94" s="437"/>
      <c r="BZ94" s="437"/>
      <c r="CA94" s="437"/>
      <c r="CB94" s="437"/>
    </row>
    <row r="95" spans="4:80" x14ac:dyDescent="0.25">
      <c r="D95" s="437"/>
      <c r="E95" s="437"/>
      <c r="F95" s="437"/>
      <c r="G95" s="437"/>
      <c r="H95" s="437"/>
      <c r="I95" s="437"/>
      <c r="J95" s="437"/>
      <c r="K95" s="437"/>
      <c r="L95" s="437"/>
      <c r="M95" s="437"/>
      <c r="N95" s="437"/>
      <c r="O95" s="437"/>
      <c r="P95" s="437"/>
      <c r="Q95" s="437"/>
      <c r="R95" s="437"/>
      <c r="S95" s="437"/>
      <c r="T95" s="437"/>
      <c r="U95" s="437"/>
      <c r="V95" s="437"/>
      <c r="W95" s="437"/>
      <c r="X95" s="437"/>
      <c r="Y95" s="437"/>
      <c r="Z95" s="437"/>
      <c r="AA95" s="437"/>
      <c r="AB95" s="437"/>
      <c r="AC95" s="437"/>
      <c r="AD95" s="437"/>
      <c r="AE95" s="437"/>
      <c r="AF95" s="437"/>
      <c r="AG95" s="437"/>
      <c r="AH95" s="437"/>
      <c r="AI95" s="437"/>
      <c r="AJ95" s="437"/>
      <c r="AK95" s="437"/>
      <c r="AL95" s="437"/>
      <c r="AM95" s="437"/>
      <c r="AN95" s="437"/>
      <c r="AO95" s="437"/>
      <c r="AP95" s="437"/>
      <c r="AQ95" s="437"/>
      <c r="AR95" s="437"/>
      <c r="AS95" s="437"/>
      <c r="AT95" s="437"/>
      <c r="AU95" s="437"/>
      <c r="AV95" s="437"/>
      <c r="AW95" s="437"/>
      <c r="AX95" s="437"/>
      <c r="AY95" s="437"/>
      <c r="AZ95" s="437"/>
      <c r="BA95" s="437"/>
      <c r="BB95" s="437"/>
      <c r="BC95" s="437"/>
      <c r="BD95" s="437"/>
      <c r="BE95" s="437"/>
      <c r="BF95" s="437"/>
      <c r="BG95" s="437"/>
      <c r="BH95" s="437"/>
      <c r="BI95" s="437"/>
      <c r="BJ95" s="437"/>
      <c r="BK95" s="437"/>
      <c r="BL95" s="437"/>
      <c r="BM95" s="437"/>
      <c r="BN95" s="437"/>
      <c r="BO95" s="437"/>
      <c r="BP95" s="437"/>
      <c r="BQ95" s="437"/>
      <c r="BR95" s="437"/>
      <c r="BS95" s="437"/>
      <c r="BT95" s="437"/>
      <c r="BU95" s="437"/>
      <c r="BV95" s="437"/>
      <c r="BW95" s="437"/>
      <c r="BX95" s="437"/>
      <c r="BY95" s="437"/>
      <c r="BZ95" s="437"/>
      <c r="CA95" s="437"/>
      <c r="CB95" s="437"/>
    </row>
    <row r="96" spans="4:80" x14ac:dyDescent="0.25">
      <c r="D96" s="437"/>
      <c r="E96" s="437"/>
      <c r="F96" s="437"/>
      <c r="G96" s="437"/>
      <c r="H96" s="437"/>
      <c r="I96" s="437"/>
      <c r="J96" s="437"/>
      <c r="K96" s="437"/>
      <c r="L96" s="437"/>
      <c r="M96" s="437"/>
      <c r="N96" s="437"/>
      <c r="O96" s="437"/>
      <c r="P96" s="437"/>
      <c r="Q96" s="437"/>
      <c r="R96" s="437"/>
      <c r="S96" s="437"/>
      <c r="T96" s="437"/>
      <c r="U96" s="437"/>
      <c r="V96" s="437"/>
      <c r="W96" s="437"/>
      <c r="X96" s="437"/>
      <c r="Y96" s="437"/>
      <c r="Z96" s="437"/>
      <c r="AA96" s="437"/>
      <c r="AB96" s="437"/>
      <c r="AC96" s="437"/>
      <c r="AD96" s="437"/>
      <c r="AE96" s="437"/>
      <c r="AF96" s="437"/>
      <c r="AG96" s="437"/>
      <c r="AH96" s="437"/>
      <c r="AI96" s="437"/>
      <c r="AJ96" s="437"/>
      <c r="AK96" s="437"/>
      <c r="AL96" s="437"/>
      <c r="AM96" s="437"/>
      <c r="AN96" s="437"/>
      <c r="AO96" s="437"/>
      <c r="AP96" s="437"/>
      <c r="AQ96" s="437"/>
      <c r="AR96" s="437"/>
      <c r="AS96" s="437"/>
      <c r="AT96" s="437"/>
      <c r="AU96" s="437"/>
      <c r="AV96" s="437"/>
      <c r="AW96" s="437"/>
      <c r="AX96" s="437"/>
      <c r="AY96" s="437"/>
      <c r="AZ96" s="437"/>
      <c r="BA96" s="437"/>
      <c r="BB96" s="437"/>
      <c r="BC96" s="437"/>
      <c r="BD96" s="437"/>
      <c r="BE96" s="437"/>
      <c r="BF96" s="437"/>
      <c r="BG96" s="437"/>
      <c r="BH96" s="437"/>
      <c r="BI96" s="437"/>
      <c r="BJ96" s="437"/>
      <c r="BK96" s="437"/>
      <c r="BL96" s="437"/>
      <c r="BM96" s="437"/>
      <c r="BN96" s="437"/>
      <c r="BO96" s="437"/>
      <c r="BP96" s="437"/>
      <c r="BQ96" s="437"/>
      <c r="BR96" s="437"/>
      <c r="BS96" s="437"/>
      <c r="BT96" s="437"/>
      <c r="BU96" s="437"/>
      <c r="BV96" s="437"/>
      <c r="BW96" s="437"/>
      <c r="BX96" s="437"/>
      <c r="BY96" s="437"/>
      <c r="BZ96" s="437"/>
      <c r="CA96" s="437"/>
      <c r="CB96" s="437"/>
    </row>
    <row r="97" spans="4:80" x14ac:dyDescent="0.25">
      <c r="D97" s="437"/>
      <c r="E97" s="437"/>
      <c r="F97" s="437"/>
      <c r="G97" s="437"/>
      <c r="H97" s="437"/>
      <c r="I97" s="437"/>
      <c r="J97" s="437"/>
      <c r="K97" s="437"/>
      <c r="L97" s="437"/>
      <c r="M97" s="437"/>
      <c r="N97" s="437"/>
      <c r="O97" s="437"/>
      <c r="P97" s="437"/>
      <c r="Q97" s="437"/>
      <c r="R97" s="437"/>
      <c r="S97" s="437"/>
      <c r="T97" s="437"/>
      <c r="U97" s="437"/>
      <c r="V97" s="437"/>
      <c r="W97" s="437"/>
      <c r="X97" s="437"/>
      <c r="Y97" s="437"/>
      <c r="Z97" s="437"/>
      <c r="AA97" s="437"/>
      <c r="AB97" s="437"/>
      <c r="AC97" s="437"/>
      <c r="AD97" s="437"/>
      <c r="AE97" s="437"/>
      <c r="AF97" s="437"/>
      <c r="AG97" s="437"/>
      <c r="AH97" s="437"/>
      <c r="AI97" s="437"/>
      <c r="AJ97" s="437"/>
      <c r="AK97" s="437"/>
      <c r="AL97" s="437"/>
      <c r="AM97" s="437"/>
      <c r="AN97" s="437"/>
      <c r="AO97" s="437"/>
      <c r="AP97" s="437"/>
      <c r="AQ97" s="437"/>
      <c r="AR97" s="437"/>
      <c r="AS97" s="437"/>
      <c r="AT97" s="437"/>
      <c r="AU97" s="437"/>
      <c r="AV97" s="437"/>
      <c r="AW97" s="437"/>
      <c r="AX97" s="437"/>
      <c r="AY97" s="437"/>
      <c r="AZ97" s="437"/>
      <c r="BA97" s="437"/>
      <c r="BB97" s="437"/>
      <c r="BC97" s="437"/>
      <c r="BD97" s="437"/>
      <c r="BE97" s="437"/>
      <c r="BF97" s="437"/>
      <c r="BG97" s="437"/>
      <c r="BH97" s="437"/>
      <c r="BI97" s="437"/>
      <c r="BJ97" s="437"/>
      <c r="BK97" s="437"/>
      <c r="BL97" s="437"/>
      <c r="BM97" s="437"/>
      <c r="BN97" s="437"/>
      <c r="BO97" s="437"/>
      <c r="BP97" s="437"/>
      <c r="BQ97" s="437"/>
      <c r="BR97" s="437"/>
      <c r="BS97" s="437"/>
      <c r="BT97" s="437"/>
      <c r="BU97" s="437"/>
      <c r="BV97" s="437"/>
      <c r="BW97" s="437"/>
      <c r="BX97" s="437"/>
      <c r="BY97" s="437"/>
      <c r="BZ97" s="437"/>
      <c r="CA97" s="437"/>
      <c r="CB97" s="437"/>
    </row>
    <row r="98" spans="4:80" x14ac:dyDescent="0.25">
      <c r="D98" s="437"/>
      <c r="E98" s="437"/>
      <c r="F98" s="437"/>
      <c r="G98" s="437"/>
      <c r="H98" s="437"/>
      <c r="I98" s="437"/>
      <c r="J98" s="437"/>
      <c r="K98" s="437"/>
      <c r="L98" s="437"/>
      <c r="M98" s="437"/>
      <c r="N98" s="437"/>
      <c r="O98" s="437"/>
      <c r="P98" s="437"/>
      <c r="Q98" s="437"/>
      <c r="R98" s="437"/>
      <c r="S98" s="437"/>
      <c r="T98" s="437"/>
      <c r="U98" s="437"/>
      <c r="V98" s="437"/>
      <c r="W98" s="437"/>
      <c r="X98" s="437"/>
      <c r="Y98" s="437"/>
      <c r="Z98" s="437"/>
      <c r="AA98" s="437"/>
      <c r="AB98" s="437"/>
      <c r="AC98" s="437"/>
      <c r="AD98" s="437"/>
      <c r="AE98" s="437"/>
      <c r="AF98" s="437"/>
      <c r="AG98" s="437"/>
      <c r="AH98" s="437"/>
      <c r="AI98" s="437"/>
      <c r="AJ98" s="437"/>
      <c r="AK98" s="437"/>
      <c r="AL98" s="437"/>
      <c r="AM98" s="437"/>
      <c r="AN98" s="437"/>
      <c r="AO98" s="437"/>
      <c r="AP98" s="437"/>
      <c r="AQ98" s="437"/>
      <c r="AR98" s="437"/>
      <c r="AS98" s="437"/>
      <c r="AT98" s="437"/>
      <c r="AU98" s="437"/>
      <c r="AV98" s="437"/>
      <c r="AW98" s="437"/>
      <c r="AX98" s="437"/>
      <c r="AY98" s="437"/>
      <c r="AZ98" s="437"/>
      <c r="BA98" s="437"/>
      <c r="BB98" s="437"/>
      <c r="BC98" s="437"/>
      <c r="BD98" s="437"/>
      <c r="BE98" s="437"/>
      <c r="BF98" s="437"/>
      <c r="BG98" s="437"/>
      <c r="BH98" s="437"/>
      <c r="BI98" s="437"/>
      <c r="BJ98" s="437"/>
      <c r="BK98" s="437"/>
      <c r="BL98" s="437"/>
      <c r="BM98" s="437"/>
      <c r="BN98" s="437"/>
      <c r="BO98" s="437"/>
      <c r="BP98" s="437"/>
      <c r="BQ98" s="437"/>
      <c r="BR98" s="437"/>
      <c r="BS98" s="437"/>
      <c r="BT98" s="437"/>
      <c r="BU98" s="437"/>
      <c r="BV98" s="437"/>
      <c r="BW98" s="437"/>
      <c r="BX98" s="437"/>
      <c r="BY98" s="437"/>
      <c r="BZ98" s="437"/>
      <c r="CA98" s="437"/>
      <c r="CB98" s="437"/>
    </row>
    <row r="99" spans="4:80" x14ac:dyDescent="0.25">
      <c r="D99" s="437"/>
      <c r="E99" s="437"/>
      <c r="F99" s="437"/>
      <c r="G99" s="437"/>
      <c r="H99" s="437"/>
      <c r="I99" s="437"/>
      <c r="J99" s="437"/>
      <c r="K99" s="437"/>
      <c r="L99" s="437"/>
      <c r="M99" s="437"/>
      <c r="N99" s="437"/>
      <c r="O99" s="437"/>
      <c r="P99" s="437"/>
      <c r="Q99" s="437"/>
      <c r="R99" s="437"/>
      <c r="S99" s="437"/>
      <c r="T99" s="437"/>
      <c r="U99" s="437"/>
      <c r="V99" s="437"/>
      <c r="W99" s="437"/>
      <c r="X99" s="437"/>
      <c r="Y99" s="437"/>
      <c r="Z99" s="437"/>
      <c r="AA99" s="437"/>
      <c r="AB99" s="437"/>
      <c r="AC99" s="437"/>
      <c r="AD99" s="437"/>
      <c r="AE99" s="437"/>
      <c r="AF99" s="437"/>
      <c r="AG99" s="437"/>
      <c r="AH99" s="437"/>
      <c r="AI99" s="437"/>
      <c r="AJ99" s="437"/>
      <c r="AK99" s="437"/>
      <c r="AL99" s="437"/>
      <c r="AM99" s="437"/>
      <c r="AN99" s="437"/>
      <c r="AO99" s="437"/>
      <c r="AP99" s="437"/>
      <c r="AQ99" s="437"/>
      <c r="AR99" s="437"/>
      <c r="AS99" s="437"/>
      <c r="AT99" s="437"/>
      <c r="AU99" s="437"/>
      <c r="AV99" s="437"/>
      <c r="AW99" s="437"/>
      <c r="AX99" s="437"/>
      <c r="AY99" s="437"/>
      <c r="AZ99" s="437"/>
      <c r="BA99" s="437"/>
      <c r="BB99" s="437"/>
      <c r="BC99" s="437"/>
      <c r="BD99" s="437"/>
      <c r="BE99" s="437"/>
      <c r="BF99" s="437"/>
      <c r="BG99" s="437"/>
      <c r="BH99" s="437"/>
      <c r="BI99" s="437"/>
      <c r="BJ99" s="437"/>
      <c r="BK99" s="437"/>
      <c r="BL99" s="437"/>
      <c r="BM99" s="437"/>
      <c r="BN99" s="437"/>
      <c r="BO99" s="437"/>
      <c r="BP99" s="437"/>
      <c r="BQ99" s="437"/>
      <c r="BR99" s="437"/>
      <c r="BS99" s="437"/>
      <c r="BT99" s="437"/>
      <c r="BU99" s="437"/>
      <c r="BV99" s="437"/>
      <c r="BW99" s="437"/>
      <c r="BX99" s="437"/>
      <c r="BY99" s="437"/>
      <c r="BZ99" s="437"/>
      <c r="CA99" s="437"/>
      <c r="CB99" s="437"/>
    </row>
    <row r="100" spans="4:80" x14ac:dyDescent="0.25">
      <c r="D100" s="437"/>
      <c r="E100" s="437"/>
      <c r="F100" s="437"/>
      <c r="G100" s="437"/>
      <c r="H100" s="437"/>
      <c r="I100" s="437"/>
      <c r="J100" s="437"/>
      <c r="K100" s="437"/>
      <c r="L100" s="437"/>
      <c r="M100" s="437"/>
      <c r="N100" s="437"/>
      <c r="O100" s="437"/>
      <c r="P100" s="437"/>
      <c r="Q100" s="437"/>
      <c r="R100" s="437"/>
      <c r="S100" s="437"/>
      <c r="T100" s="437"/>
      <c r="U100" s="437"/>
      <c r="V100" s="437"/>
      <c r="W100" s="437"/>
      <c r="X100" s="437"/>
      <c r="Y100" s="437"/>
      <c r="Z100" s="437"/>
      <c r="AA100" s="437"/>
      <c r="AB100" s="437"/>
      <c r="AC100" s="437"/>
      <c r="AD100" s="437"/>
      <c r="AE100" s="437"/>
      <c r="AF100" s="437"/>
      <c r="AG100" s="437"/>
      <c r="AH100" s="437"/>
      <c r="AI100" s="437"/>
      <c r="AJ100" s="437"/>
      <c r="AK100" s="437"/>
      <c r="AL100" s="437"/>
      <c r="AM100" s="437"/>
      <c r="AN100" s="437"/>
      <c r="AO100" s="437"/>
      <c r="AP100" s="437"/>
      <c r="AQ100" s="437"/>
      <c r="AR100" s="437"/>
      <c r="AS100" s="437"/>
      <c r="AT100" s="437"/>
      <c r="AU100" s="437"/>
      <c r="AV100" s="437"/>
      <c r="AW100" s="437"/>
      <c r="AX100" s="437"/>
      <c r="AY100" s="437"/>
      <c r="AZ100" s="437"/>
      <c r="BA100" s="437"/>
      <c r="BB100" s="437"/>
      <c r="BC100" s="437"/>
      <c r="BD100" s="437"/>
      <c r="BE100" s="437"/>
      <c r="BF100" s="437"/>
      <c r="BG100" s="437"/>
      <c r="BH100" s="437"/>
      <c r="BI100" s="437"/>
      <c r="BJ100" s="437"/>
      <c r="BK100" s="437"/>
      <c r="BL100" s="437"/>
      <c r="BM100" s="437"/>
      <c r="BN100" s="437"/>
      <c r="BO100" s="437"/>
      <c r="BP100" s="437"/>
      <c r="BQ100" s="437"/>
      <c r="BR100" s="437"/>
      <c r="BS100" s="437"/>
      <c r="BT100" s="437"/>
      <c r="BU100" s="437"/>
      <c r="BV100" s="437"/>
      <c r="BW100" s="437"/>
      <c r="BX100" s="437"/>
      <c r="BY100" s="437"/>
      <c r="BZ100" s="437"/>
      <c r="CA100" s="437"/>
      <c r="CB100" s="437"/>
    </row>
    <row r="101" spans="4:80" x14ac:dyDescent="0.25">
      <c r="D101" s="437"/>
      <c r="E101" s="437"/>
      <c r="F101" s="437"/>
      <c r="G101" s="437"/>
      <c r="H101" s="437"/>
      <c r="I101" s="437"/>
      <c r="J101" s="437"/>
      <c r="K101" s="437"/>
      <c r="L101" s="437"/>
      <c r="M101" s="437"/>
      <c r="N101" s="437"/>
      <c r="O101" s="437"/>
      <c r="P101" s="437"/>
      <c r="Q101" s="437"/>
      <c r="R101" s="437"/>
      <c r="S101" s="437"/>
      <c r="T101" s="437"/>
      <c r="U101" s="437"/>
      <c r="V101" s="437"/>
      <c r="W101" s="437"/>
      <c r="X101" s="437"/>
      <c r="Y101" s="437"/>
      <c r="Z101" s="437"/>
      <c r="AA101" s="437"/>
      <c r="AB101" s="437"/>
      <c r="AC101" s="437"/>
      <c r="AD101" s="437"/>
      <c r="AE101" s="437"/>
      <c r="AF101" s="437"/>
      <c r="AG101" s="437"/>
      <c r="AH101" s="437"/>
      <c r="AI101" s="437"/>
      <c r="AJ101" s="437"/>
      <c r="AK101" s="437"/>
      <c r="AL101" s="437"/>
      <c r="AM101" s="437"/>
      <c r="AN101" s="437"/>
      <c r="AO101" s="437"/>
      <c r="AP101" s="437"/>
      <c r="AQ101" s="437"/>
      <c r="AR101" s="437"/>
      <c r="AS101" s="437"/>
      <c r="AT101" s="437"/>
      <c r="AU101" s="437"/>
      <c r="AV101" s="437"/>
      <c r="AW101" s="437"/>
      <c r="AX101" s="437"/>
      <c r="AY101" s="437"/>
      <c r="AZ101" s="437"/>
      <c r="BA101" s="437"/>
      <c r="BB101" s="437"/>
      <c r="BC101" s="437"/>
      <c r="BD101" s="437"/>
      <c r="BE101" s="437"/>
      <c r="BF101" s="437"/>
      <c r="BG101" s="437"/>
      <c r="BH101" s="437"/>
      <c r="BI101" s="437"/>
      <c r="BJ101" s="437"/>
      <c r="BK101" s="437"/>
      <c r="BL101" s="437"/>
      <c r="BM101" s="437"/>
      <c r="BN101" s="437"/>
      <c r="BO101" s="437"/>
      <c r="BP101" s="437"/>
      <c r="BQ101" s="437"/>
      <c r="BR101" s="437"/>
      <c r="BS101" s="437"/>
      <c r="BT101" s="437"/>
      <c r="BU101" s="437"/>
      <c r="BV101" s="437"/>
      <c r="BW101" s="437"/>
      <c r="BX101" s="437"/>
      <c r="BY101" s="437"/>
      <c r="BZ101" s="437"/>
      <c r="CA101" s="437"/>
      <c r="CB101" s="437"/>
    </row>
    <row r="102" spans="4:80" x14ac:dyDescent="0.25">
      <c r="D102" s="437"/>
      <c r="E102" s="437"/>
      <c r="F102" s="437"/>
      <c r="G102" s="437"/>
      <c r="H102" s="437"/>
      <c r="I102" s="437"/>
      <c r="J102" s="437"/>
      <c r="K102" s="437"/>
      <c r="L102" s="437"/>
      <c r="M102" s="437"/>
      <c r="N102" s="437"/>
      <c r="O102" s="437"/>
      <c r="P102" s="437"/>
      <c r="Q102" s="437"/>
      <c r="R102" s="437"/>
      <c r="S102" s="437"/>
      <c r="T102" s="437"/>
      <c r="U102" s="437"/>
      <c r="V102" s="437"/>
      <c r="W102" s="437"/>
      <c r="X102" s="437"/>
      <c r="Y102" s="437"/>
      <c r="Z102" s="437"/>
      <c r="AA102" s="437"/>
      <c r="AB102" s="437"/>
      <c r="AC102" s="437"/>
      <c r="AD102" s="437"/>
      <c r="AE102" s="437"/>
      <c r="AF102" s="437"/>
      <c r="AG102" s="437"/>
      <c r="AH102" s="437"/>
      <c r="AI102" s="437"/>
      <c r="AJ102" s="437"/>
      <c r="AK102" s="437"/>
      <c r="AL102" s="437"/>
      <c r="AM102" s="437"/>
      <c r="AN102" s="437"/>
      <c r="AO102" s="437"/>
      <c r="AP102" s="437"/>
      <c r="AQ102" s="437"/>
      <c r="AR102" s="437"/>
      <c r="AS102" s="437"/>
      <c r="AT102" s="437"/>
      <c r="AU102" s="437"/>
      <c r="AV102" s="437"/>
      <c r="AW102" s="437"/>
      <c r="AX102" s="437"/>
      <c r="AY102" s="437"/>
      <c r="AZ102" s="437"/>
      <c r="BA102" s="437"/>
      <c r="BB102" s="437"/>
      <c r="BC102" s="437"/>
      <c r="BD102" s="437"/>
      <c r="BE102" s="437"/>
      <c r="BF102" s="437"/>
      <c r="BG102" s="437"/>
      <c r="BH102" s="437"/>
      <c r="BI102" s="437"/>
      <c r="BJ102" s="437"/>
      <c r="BK102" s="437"/>
      <c r="BL102" s="437"/>
      <c r="BM102" s="437"/>
      <c r="BN102" s="437"/>
      <c r="BO102" s="437"/>
      <c r="BP102" s="437"/>
      <c r="BQ102" s="437"/>
      <c r="BR102" s="437"/>
      <c r="BS102" s="437"/>
      <c r="BT102" s="437"/>
      <c r="BU102" s="437"/>
      <c r="BV102" s="437"/>
      <c r="BW102" s="437"/>
      <c r="BX102" s="437"/>
      <c r="BY102" s="437"/>
      <c r="BZ102" s="437"/>
      <c r="CA102" s="437"/>
      <c r="CB102" s="437"/>
    </row>
    <row r="103" spans="4:80" x14ac:dyDescent="0.25">
      <c r="D103" s="437"/>
      <c r="E103" s="437"/>
      <c r="F103" s="437"/>
      <c r="G103" s="437"/>
      <c r="H103" s="437"/>
      <c r="I103" s="437"/>
      <c r="J103" s="437"/>
      <c r="K103" s="437"/>
      <c r="L103" s="437"/>
      <c r="M103" s="437"/>
      <c r="N103" s="437"/>
      <c r="O103" s="437"/>
      <c r="P103" s="437"/>
      <c r="Q103" s="437"/>
      <c r="R103" s="437"/>
      <c r="S103" s="437"/>
      <c r="T103" s="437"/>
      <c r="U103" s="437"/>
      <c r="V103" s="437"/>
      <c r="W103" s="437"/>
      <c r="X103" s="437"/>
      <c r="Y103" s="437"/>
      <c r="Z103" s="437"/>
      <c r="AA103" s="437"/>
      <c r="AB103" s="437"/>
      <c r="AC103" s="437"/>
      <c r="AD103" s="437"/>
      <c r="AE103" s="437"/>
      <c r="AF103" s="437"/>
      <c r="AG103" s="437"/>
      <c r="AH103" s="437"/>
      <c r="AI103" s="437"/>
      <c r="AJ103" s="437"/>
      <c r="AK103" s="437"/>
      <c r="AL103" s="437"/>
      <c r="AM103" s="437"/>
      <c r="AN103" s="437"/>
      <c r="AO103" s="437"/>
      <c r="AP103" s="437"/>
      <c r="AQ103" s="437"/>
      <c r="AR103" s="437"/>
      <c r="AS103" s="437"/>
      <c r="AT103" s="437"/>
      <c r="AU103" s="437"/>
      <c r="AV103" s="437"/>
      <c r="AW103" s="437"/>
      <c r="AX103" s="437"/>
      <c r="AY103" s="437"/>
      <c r="AZ103" s="437"/>
      <c r="BA103" s="437"/>
      <c r="BB103" s="437"/>
      <c r="BC103" s="437"/>
      <c r="BD103" s="437"/>
      <c r="BE103" s="437"/>
      <c r="BF103" s="437"/>
      <c r="BG103" s="437"/>
      <c r="BH103" s="437"/>
      <c r="BI103" s="437"/>
      <c r="BJ103" s="437"/>
      <c r="BK103" s="437"/>
      <c r="BL103" s="437"/>
      <c r="BM103" s="437"/>
      <c r="BN103" s="437"/>
      <c r="BO103" s="437"/>
      <c r="BP103" s="437"/>
      <c r="BQ103" s="437"/>
      <c r="BR103" s="437"/>
      <c r="BS103" s="437"/>
      <c r="BT103" s="437"/>
      <c r="BU103" s="437"/>
      <c r="BV103" s="437"/>
      <c r="BW103" s="437"/>
      <c r="BX103" s="437"/>
      <c r="BY103" s="437"/>
      <c r="BZ103" s="437"/>
      <c r="CA103" s="437"/>
      <c r="CB103" s="437"/>
    </row>
    <row r="104" spans="4:80" x14ac:dyDescent="0.25">
      <c r="D104" s="437"/>
      <c r="E104" s="437"/>
      <c r="F104" s="437"/>
      <c r="G104" s="437"/>
      <c r="H104" s="437"/>
      <c r="I104" s="437"/>
      <c r="J104" s="437"/>
      <c r="K104" s="437"/>
      <c r="L104" s="437"/>
      <c r="M104" s="437"/>
      <c r="N104" s="437"/>
      <c r="O104" s="437"/>
      <c r="P104" s="437"/>
      <c r="Q104" s="437"/>
      <c r="R104" s="437"/>
      <c r="S104" s="437"/>
      <c r="T104" s="437"/>
      <c r="U104" s="437"/>
      <c r="V104" s="437"/>
      <c r="W104" s="437"/>
      <c r="X104" s="437"/>
      <c r="Y104" s="437"/>
      <c r="Z104" s="437"/>
      <c r="AA104" s="437"/>
      <c r="AB104" s="437"/>
      <c r="AC104" s="437"/>
      <c r="AD104" s="437"/>
      <c r="AE104" s="437"/>
      <c r="AF104" s="437"/>
      <c r="AG104" s="437"/>
      <c r="AH104" s="437"/>
      <c r="AI104" s="437"/>
      <c r="AJ104" s="437"/>
      <c r="AK104" s="437"/>
      <c r="AL104" s="437"/>
      <c r="AM104" s="437"/>
      <c r="AN104" s="437"/>
      <c r="AO104" s="437"/>
      <c r="AP104" s="437"/>
      <c r="AQ104" s="437"/>
      <c r="AR104" s="437"/>
      <c r="AS104" s="437"/>
      <c r="AT104" s="437"/>
      <c r="AU104" s="437"/>
      <c r="AV104" s="437"/>
      <c r="AW104" s="437"/>
      <c r="AX104" s="437"/>
      <c r="AY104" s="437"/>
      <c r="AZ104" s="437"/>
      <c r="BA104" s="437"/>
      <c r="BB104" s="437"/>
      <c r="BC104" s="437"/>
      <c r="BD104" s="437"/>
      <c r="BE104" s="437"/>
      <c r="BF104" s="437"/>
      <c r="BG104" s="437"/>
      <c r="BH104" s="437"/>
      <c r="BI104" s="437"/>
      <c r="BJ104" s="437"/>
      <c r="BK104" s="437"/>
      <c r="BL104" s="437"/>
      <c r="BM104" s="437"/>
      <c r="BN104" s="437"/>
      <c r="BO104" s="437"/>
      <c r="BP104" s="437"/>
      <c r="BQ104" s="437"/>
      <c r="BR104" s="437"/>
      <c r="BS104" s="437"/>
      <c r="BT104" s="437"/>
      <c r="BU104" s="437"/>
      <c r="BV104" s="437"/>
      <c r="BW104" s="437"/>
      <c r="BX104" s="437"/>
      <c r="BY104" s="437"/>
      <c r="BZ104" s="437"/>
      <c r="CA104" s="437"/>
      <c r="CB104" s="437"/>
    </row>
    <row r="105" spans="4:80" x14ac:dyDescent="0.25">
      <c r="D105" s="437"/>
      <c r="E105" s="437"/>
      <c r="F105" s="437"/>
      <c r="G105" s="437"/>
      <c r="H105" s="437"/>
      <c r="I105" s="437"/>
      <c r="J105" s="437"/>
      <c r="K105" s="437"/>
      <c r="L105" s="437"/>
      <c r="M105" s="437"/>
      <c r="N105" s="437"/>
      <c r="O105" s="437"/>
      <c r="P105" s="437"/>
      <c r="Q105" s="437"/>
      <c r="R105" s="437"/>
      <c r="S105" s="437"/>
      <c r="T105" s="437"/>
      <c r="U105" s="437"/>
      <c r="V105" s="437"/>
      <c r="W105" s="437"/>
      <c r="X105" s="437"/>
      <c r="Y105" s="437"/>
      <c r="Z105" s="437"/>
      <c r="AA105" s="437"/>
      <c r="AB105" s="437"/>
      <c r="AC105" s="437"/>
      <c r="AD105" s="437"/>
      <c r="AE105" s="437"/>
      <c r="AF105" s="437"/>
      <c r="AG105" s="437"/>
      <c r="AH105" s="437"/>
      <c r="AI105" s="437"/>
      <c r="AJ105" s="437"/>
      <c r="AK105" s="437"/>
      <c r="AL105" s="437"/>
      <c r="AM105" s="437"/>
      <c r="AN105" s="437"/>
      <c r="AO105" s="437"/>
      <c r="AP105" s="437"/>
      <c r="AQ105" s="437"/>
      <c r="AR105" s="437"/>
      <c r="AS105" s="437"/>
      <c r="AT105" s="437"/>
      <c r="AU105" s="437"/>
      <c r="AV105" s="437"/>
      <c r="AW105" s="437"/>
      <c r="AX105" s="437"/>
      <c r="AY105" s="437"/>
      <c r="AZ105" s="437"/>
      <c r="BA105" s="437"/>
      <c r="BB105" s="437"/>
      <c r="BC105" s="437"/>
      <c r="BD105" s="437"/>
      <c r="BE105" s="437"/>
      <c r="BF105" s="437"/>
      <c r="BG105" s="437"/>
      <c r="BH105" s="437"/>
      <c r="BI105" s="437"/>
      <c r="BJ105" s="437"/>
      <c r="BK105" s="437"/>
      <c r="BL105" s="437"/>
      <c r="BM105" s="437"/>
      <c r="BN105" s="437"/>
      <c r="BO105" s="437"/>
      <c r="BP105" s="437"/>
      <c r="BQ105" s="437"/>
      <c r="BR105" s="437"/>
      <c r="BS105" s="437"/>
      <c r="BT105" s="437"/>
      <c r="BU105" s="437"/>
      <c r="BV105" s="437"/>
      <c r="BW105" s="437"/>
      <c r="BX105" s="437"/>
      <c r="BY105" s="437"/>
      <c r="BZ105" s="437"/>
      <c r="CA105" s="437"/>
      <c r="CB105" s="437"/>
    </row>
    <row r="106" spans="4:80" x14ac:dyDescent="0.25">
      <c r="D106" s="437"/>
      <c r="E106" s="437"/>
      <c r="F106" s="437"/>
      <c r="G106" s="437"/>
      <c r="H106" s="437"/>
      <c r="I106" s="437"/>
      <c r="J106" s="437"/>
      <c r="K106" s="437"/>
      <c r="L106" s="437"/>
      <c r="M106" s="437"/>
      <c r="N106" s="437"/>
      <c r="O106" s="437"/>
      <c r="P106" s="437"/>
      <c r="Q106" s="437"/>
      <c r="R106" s="437"/>
      <c r="S106" s="437"/>
      <c r="T106" s="437"/>
      <c r="U106" s="437"/>
      <c r="V106" s="437"/>
      <c r="W106" s="437"/>
      <c r="X106" s="437"/>
      <c r="Y106" s="437"/>
      <c r="Z106" s="437"/>
      <c r="AA106" s="437"/>
      <c r="AB106" s="437"/>
      <c r="AC106" s="437"/>
      <c r="AD106" s="437"/>
      <c r="AE106" s="437"/>
      <c r="AF106" s="437"/>
      <c r="AG106" s="437"/>
      <c r="AH106" s="437"/>
      <c r="AI106" s="437"/>
      <c r="AJ106" s="437"/>
      <c r="AK106" s="437"/>
      <c r="AL106" s="437"/>
      <c r="AM106" s="437"/>
      <c r="AN106" s="437"/>
      <c r="AO106" s="437"/>
      <c r="AP106" s="437"/>
      <c r="AQ106" s="437"/>
      <c r="AR106" s="437"/>
      <c r="AS106" s="437"/>
      <c r="AT106" s="437"/>
      <c r="AU106" s="437"/>
      <c r="AV106" s="437"/>
      <c r="AW106" s="437"/>
      <c r="AX106" s="437"/>
      <c r="AY106" s="437"/>
      <c r="AZ106" s="437"/>
      <c r="BA106" s="437"/>
      <c r="BB106" s="437"/>
      <c r="BC106" s="437"/>
      <c r="BD106" s="437"/>
      <c r="BE106" s="437"/>
      <c r="BF106" s="437"/>
      <c r="BG106" s="437"/>
      <c r="BH106" s="437"/>
      <c r="BI106" s="437"/>
      <c r="BJ106" s="437"/>
      <c r="BK106" s="437"/>
      <c r="BL106" s="437"/>
      <c r="BM106" s="437"/>
      <c r="BN106" s="437"/>
      <c r="BO106" s="437"/>
      <c r="BP106" s="437"/>
      <c r="BQ106" s="437"/>
      <c r="BR106" s="437"/>
      <c r="BS106" s="437"/>
      <c r="BT106" s="437"/>
      <c r="BU106" s="437"/>
      <c r="BV106" s="437"/>
      <c r="BW106" s="437"/>
      <c r="BX106" s="437"/>
      <c r="BY106" s="437"/>
      <c r="BZ106" s="437"/>
      <c r="CA106" s="437"/>
      <c r="CB106" s="437"/>
    </row>
    <row r="107" spans="4:80" x14ac:dyDescent="0.25">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c r="Z107" s="437"/>
      <c r="AA107" s="437"/>
      <c r="AB107" s="437"/>
      <c r="AC107" s="437"/>
      <c r="AD107" s="437"/>
      <c r="AE107" s="437"/>
      <c r="AF107" s="437"/>
      <c r="AG107" s="437"/>
      <c r="AH107" s="437"/>
      <c r="AI107" s="437"/>
      <c r="AJ107" s="437"/>
      <c r="AK107" s="437"/>
      <c r="AL107" s="437"/>
      <c r="AM107" s="437"/>
      <c r="AN107" s="437"/>
      <c r="AO107" s="437"/>
      <c r="AP107" s="437"/>
      <c r="AQ107" s="437"/>
      <c r="AR107" s="437"/>
      <c r="AS107" s="437"/>
      <c r="AT107" s="437"/>
      <c r="AU107" s="437"/>
      <c r="AV107" s="437"/>
      <c r="AW107" s="437"/>
      <c r="AX107" s="437"/>
      <c r="AY107" s="437"/>
      <c r="AZ107" s="437"/>
      <c r="BA107" s="437"/>
      <c r="BB107" s="437"/>
      <c r="BC107" s="437"/>
      <c r="BD107" s="437"/>
      <c r="BE107" s="437"/>
      <c r="BF107" s="437"/>
      <c r="BG107" s="437"/>
      <c r="BH107" s="437"/>
      <c r="BI107" s="437"/>
      <c r="BJ107" s="437"/>
      <c r="BK107" s="437"/>
      <c r="BL107" s="437"/>
      <c r="BM107" s="437"/>
      <c r="BN107" s="437"/>
      <c r="BO107" s="437"/>
      <c r="BP107" s="437"/>
      <c r="BQ107" s="437"/>
      <c r="BR107" s="437"/>
      <c r="BS107" s="437"/>
      <c r="BT107" s="437"/>
      <c r="BU107" s="437"/>
      <c r="BV107" s="437"/>
      <c r="BW107" s="437"/>
      <c r="BX107" s="437"/>
      <c r="BY107" s="437"/>
      <c r="BZ107" s="437"/>
      <c r="CA107" s="437"/>
      <c r="CB107" s="437"/>
    </row>
    <row r="108" spans="4:80" x14ac:dyDescent="0.25">
      <c r="D108" s="437"/>
      <c r="E108" s="437"/>
      <c r="F108" s="437"/>
      <c r="G108" s="437"/>
      <c r="H108" s="437"/>
      <c r="I108" s="437"/>
      <c r="J108" s="437"/>
      <c r="K108" s="437"/>
      <c r="L108" s="437"/>
      <c r="M108" s="437"/>
      <c r="N108" s="437"/>
      <c r="O108" s="437"/>
      <c r="P108" s="437"/>
      <c r="Q108" s="437"/>
      <c r="R108" s="437"/>
      <c r="S108" s="437"/>
      <c r="T108" s="437"/>
      <c r="U108" s="437"/>
      <c r="V108" s="437"/>
      <c r="W108" s="437"/>
      <c r="X108" s="437"/>
      <c r="Y108" s="437"/>
      <c r="Z108" s="437"/>
      <c r="AA108" s="437"/>
      <c r="AB108" s="437"/>
      <c r="AC108" s="437"/>
      <c r="AD108" s="437"/>
      <c r="AE108" s="437"/>
      <c r="AF108" s="437"/>
      <c r="AG108" s="437"/>
      <c r="AH108" s="437"/>
      <c r="AI108" s="437"/>
      <c r="AJ108" s="437"/>
      <c r="AK108" s="437"/>
      <c r="AL108" s="437"/>
      <c r="AM108" s="437"/>
      <c r="AN108" s="437"/>
      <c r="AO108" s="437"/>
      <c r="AP108" s="437"/>
      <c r="AQ108" s="437"/>
      <c r="AR108" s="437"/>
      <c r="AS108" s="437"/>
      <c r="AT108" s="437"/>
      <c r="AU108" s="437"/>
      <c r="AV108" s="437"/>
      <c r="AW108" s="437"/>
      <c r="AX108" s="437"/>
      <c r="AY108" s="437"/>
      <c r="AZ108" s="437"/>
      <c r="BA108" s="437"/>
      <c r="BB108" s="437"/>
      <c r="BC108" s="437"/>
      <c r="BD108" s="437"/>
      <c r="BE108" s="437"/>
      <c r="BF108" s="437"/>
      <c r="BG108" s="437"/>
      <c r="BH108" s="437"/>
      <c r="BI108" s="437"/>
      <c r="BJ108" s="437"/>
      <c r="BK108" s="437"/>
      <c r="BL108" s="437"/>
      <c r="BM108" s="437"/>
      <c r="BN108" s="437"/>
      <c r="BO108" s="437"/>
      <c r="BP108" s="437"/>
      <c r="BQ108" s="437"/>
      <c r="BR108" s="437"/>
      <c r="BS108" s="437"/>
      <c r="BT108" s="437"/>
      <c r="BU108" s="437"/>
      <c r="BV108" s="437"/>
      <c r="BW108" s="437"/>
      <c r="BX108" s="437"/>
      <c r="BY108" s="437"/>
      <c r="BZ108" s="437"/>
      <c r="CA108" s="437"/>
      <c r="CB108" s="437"/>
    </row>
    <row r="109" spans="4:80" x14ac:dyDescent="0.25">
      <c r="D109" s="437"/>
      <c r="E109" s="437"/>
      <c r="F109" s="437"/>
      <c r="G109" s="437"/>
      <c r="H109" s="437"/>
      <c r="I109" s="437"/>
      <c r="J109" s="437"/>
      <c r="K109" s="437"/>
      <c r="L109" s="437"/>
      <c r="M109" s="437"/>
      <c r="N109" s="437"/>
      <c r="O109" s="437"/>
      <c r="P109" s="437"/>
      <c r="Q109" s="437"/>
      <c r="R109" s="437"/>
      <c r="S109" s="437"/>
      <c r="T109" s="437"/>
      <c r="U109" s="437"/>
      <c r="V109" s="437"/>
      <c r="W109" s="437"/>
      <c r="X109" s="437"/>
      <c r="Y109" s="437"/>
      <c r="Z109" s="437"/>
      <c r="AA109" s="437"/>
      <c r="AB109" s="437"/>
      <c r="AC109" s="437"/>
      <c r="AD109" s="437"/>
      <c r="AE109" s="437"/>
      <c r="AF109" s="437"/>
      <c r="AG109" s="437"/>
      <c r="AH109" s="437"/>
      <c r="AI109" s="437"/>
      <c r="AJ109" s="437"/>
      <c r="AK109" s="437"/>
      <c r="AL109" s="437"/>
      <c r="AM109" s="437"/>
      <c r="AN109" s="437"/>
      <c r="AO109" s="437"/>
      <c r="AP109" s="437"/>
      <c r="AQ109" s="437"/>
      <c r="AR109" s="437"/>
      <c r="AS109" s="437"/>
      <c r="AT109" s="437"/>
      <c r="AU109" s="437"/>
      <c r="AV109" s="437"/>
      <c r="AW109" s="437"/>
      <c r="AX109" s="437"/>
      <c r="AY109" s="437"/>
      <c r="AZ109" s="437"/>
      <c r="BA109" s="437"/>
      <c r="BB109" s="437"/>
      <c r="BC109" s="437"/>
      <c r="BD109" s="437"/>
      <c r="BE109" s="437"/>
      <c r="BF109" s="437"/>
      <c r="BG109" s="437"/>
      <c r="BH109" s="437"/>
      <c r="BI109" s="437"/>
      <c r="BJ109" s="437"/>
      <c r="BK109" s="437"/>
      <c r="BL109" s="437"/>
      <c r="BM109" s="437"/>
      <c r="BN109" s="437"/>
      <c r="BO109" s="437"/>
      <c r="BP109" s="437"/>
      <c r="BQ109" s="437"/>
      <c r="BR109" s="437"/>
      <c r="BS109" s="437"/>
      <c r="BT109" s="437"/>
      <c r="BU109" s="437"/>
      <c r="BV109" s="437"/>
      <c r="BW109" s="437"/>
      <c r="BX109" s="437"/>
      <c r="BY109" s="437"/>
      <c r="BZ109" s="437"/>
      <c r="CA109" s="437"/>
      <c r="CB109" s="437"/>
    </row>
    <row r="110" spans="4:80" x14ac:dyDescent="0.25">
      <c r="D110" s="437"/>
      <c r="E110" s="437"/>
      <c r="F110" s="437"/>
      <c r="G110" s="437"/>
      <c r="H110" s="437"/>
      <c r="I110" s="437"/>
      <c r="J110" s="437"/>
      <c r="K110" s="437"/>
      <c r="L110" s="437"/>
      <c r="M110" s="437"/>
      <c r="N110" s="437"/>
      <c r="O110" s="437"/>
      <c r="P110" s="437"/>
      <c r="Q110" s="437"/>
      <c r="R110" s="437"/>
      <c r="S110" s="437"/>
      <c r="T110" s="437"/>
      <c r="U110" s="437"/>
      <c r="V110" s="437"/>
      <c r="W110" s="437"/>
      <c r="X110" s="437"/>
      <c r="Y110" s="437"/>
      <c r="Z110" s="437"/>
      <c r="AA110" s="437"/>
      <c r="AB110" s="437"/>
      <c r="AC110" s="437"/>
      <c r="AD110" s="437"/>
      <c r="AE110" s="437"/>
      <c r="AF110" s="437"/>
      <c r="AG110" s="437"/>
      <c r="AH110" s="437"/>
      <c r="AI110" s="437"/>
      <c r="AJ110" s="437"/>
      <c r="AK110" s="437"/>
      <c r="AL110" s="437"/>
      <c r="AM110" s="437"/>
      <c r="AN110" s="437"/>
      <c r="AO110" s="437"/>
      <c r="AP110" s="437"/>
      <c r="AQ110" s="437"/>
      <c r="AR110" s="437"/>
      <c r="AS110" s="437"/>
      <c r="AT110" s="437"/>
      <c r="AU110" s="437"/>
      <c r="AV110" s="437"/>
      <c r="AW110" s="437"/>
      <c r="AX110" s="437"/>
      <c r="AY110" s="437"/>
      <c r="AZ110" s="437"/>
      <c r="BA110" s="437"/>
      <c r="BB110" s="437"/>
      <c r="BC110" s="437"/>
      <c r="BD110" s="437"/>
      <c r="BE110" s="437"/>
      <c r="BF110" s="437"/>
      <c r="BG110" s="437"/>
      <c r="BH110" s="437"/>
      <c r="BI110" s="437"/>
      <c r="BJ110" s="437"/>
      <c r="BK110" s="437"/>
      <c r="BL110" s="437"/>
      <c r="BM110" s="437"/>
      <c r="BN110" s="437"/>
      <c r="BO110" s="437"/>
      <c r="BP110" s="437"/>
      <c r="BQ110" s="437"/>
      <c r="BR110" s="437"/>
      <c r="BS110" s="437"/>
      <c r="BT110" s="437"/>
      <c r="BU110" s="437"/>
      <c r="BV110" s="437"/>
      <c r="BW110" s="437"/>
      <c r="BX110" s="437"/>
      <c r="BY110" s="437"/>
      <c r="BZ110" s="437"/>
      <c r="CA110" s="437"/>
      <c r="CB110" s="437"/>
    </row>
    <row r="111" spans="4:80" x14ac:dyDescent="0.25">
      <c r="D111" s="437"/>
      <c r="E111" s="437"/>
      <c r="F111" s="437"/>
      <c r="G111" s="437"/>
      <c r="H111" s="437"/>
      <c r="I111" s="437"/>
      <c r="J111" s="437"/>
      <c r="K111" s="437"/>
      <c r="L111" s="437"/>
      <c r="M111" s="437"/>
      <c r="N111" s="437"/>
      <c r="O111" s="437"/>
      <c r="P111" s="437"/>
      <c r="Q111" s="437"/>
      <c r="R111" s="437"/>
      <c r="S111" s="437"/>
      <c r="T111" s="437"/>
      <c r="U111" s="437"/>
      <c r="V111" s="437"/>
      <c r="W111" s="437"/>
      <c r="X111" s="437"/>
      <c r="Y111" s="437"/>
      <c r="Z111" s="437"/>
      <c r="AA111" s="437"/>
      <c r="AB111" s="437"/>
      <c r="AC111" s="437"/>
      <c r="AD111" s="437"/>
      <c r="AE111" s="437"/>
      <c r="AF111" s="437"/>
      <c r="AG111" s="437"/>
      <c r="AH111" s="437"/>
      <c r="AI111" s="437"/>
      <c r="AJ111" s="437"/>
      <c r="AK111" s="437"/>
      <c r="AL111" s="437"/>
      <c r="AM111" s="437"/>
      <c r="AN111" s="437"/>
      <c r="AO111" s="437"/>
      <c r="AP111" s="437"/>
      <c r="AQ111" s="437"/>
      <c r="AR111" s="437"/>
      <c r="AS111" s="437"/>
      <c r="AT111" s="437"/>
      <c r="AU111" s="437"/>
      <c r="AV111" s="437"/>
      <c r="AW111" s="437"/>
      <c r="AX111" s="437"/>
      <c r="AY111" s="437"/>
      <c r="AZ111" s="437"/>
      <c r="BA111" s="437"/>
      <c r="BB111" s="437"/>
      <c r="BC111" s="437"/>
      <c r="BD111" s="437"/>
      <c r="BE111" s="437"/>
      <c r="BF111" s="437"/>
      <c r="BG111" s="437"/>
      <c r="BH111" s="437"/>
      <c r="BI111" s="437"/>
      <c r="BJ111" s="437"/>
      <c r="BK111" s="437"/>
      <c r="BL111" s="437"/>
      <c r="BM111" s="437"/>
      <c r="BN111" s="437"/>
      <c r="BO111" s="437"/>
      <c r="BP111" s="437"/>
      <c r="BQ111" s="437"/>
      <c r="BR111" s="437"/>
      <c r="BS111" s="437"/>
      <c r="BT111" s="437"/>
      <c r="BU111" s="437"/>
      <c r="BV111" s="437"/>
      <c r="BW111" s="437"/>
      <c r="BX111" s="437"/>
      <c r="BY111" s="437"/>
      <c r="BZ111" s="437"/>
      <c r="CA111" s="437"/>
      <c r="CB111" s="437"/>
    </row>
    <row r="112" spans="4:80" x14ac:dyDescent="0.25">
      <c r="D112" s="437"/>
      <c r="E112" s="437"/>
      <c r="F112" s="437"/>
      <c r="G112" s="437"/>
      <c r="H112" s="437"/>
      <c r="I112" s="437"/>
      <c r="J112" s="437"/>
      <c r="K112" s="437"/>
      <c r="L112" s="437"/>
      <c r="M112" s="437"/>
      <c r="N112" s="437"/>
      <c r="O112" s="437"/>
      <c r="P112" s="437"/>
      <c r="Q112" s="437"/>
      <c r="R112" s="437"/>
      <c r="S112" s="437"/>
      <c r="T112" s="437"/>
      <c r="U112" s="437"/>
      <c r="V112" s="437"/>
      <c r="W112" s="437"/>
      <c r="X112" s="437"/>
      <c r="Y112" s="437"/>
      <c r="Z112" s="437"/>
      <c r="AA112" s="437"/>
      <c r="AB112" s="437"/>
      <c r="AC112" s="437"/>
      <c r="AD112" s="437"/>
      <c r="AE112" s="437"/>
      <c r="AF112" s="437"/>
      <c r="AG112" s="437"/>
      <c r="AH112" s="437"/>
      <c r="AI112" s="437"/>
      <c r="AJ112" s="437"/>
      <c r="AK112" s="437"/>
      <c r="AL112" s="437"/>
      <c r="AM112" s="437"/>
      <c r="AN112" s="437"/>
      <c r="AO112" s="437"/>
      <c r="AP112" s="437"/>
      <c r="AQ112" s="437"/>
      <c r="AR112" s="437"/>
      <c r="AS112" s="437"/>
      <c r="AT112" s="437"/>
      <c r="AU112" s="437"/>
      <c r="AV112" s="437"/>
      <c r="AW112" s="437"/>
      <c r="AX112" s="437"/>
      <c r="AY112" s="437"/>
      <c r="AZ112" s="437"/>
      <c r="BA112" s="437"/>
      <c r="BB112" s="437"/>
      <c r="BC112" s="437"/>
      <c r="BD112" s="437"/>
      <c r="BE112" s="437"/>
      <c r="BF112" s="437"/>
      <c r="BG112" s="437"/>
      <c r="BH112" s="437"/>
      <c r="BI112" s="437"/>
      <c r="BJ112" s="437"/>
      <c r="BK112" s="437"/>
      <c r="BL112" s="437"/>
      <c r="BM112" s="437"/>
      <c r="BN112" s="437"/>
      <c r="BO112" s="437"/>
      <c r="BP112" s="437"/>
      <c r="BQ112" s="437"/>
      <c r="BR112" s="437"/>
      <c r="BS112" s="437"/>
      <c r="BT112" s="437"/>
      <c r="BU112" s="437"/>
      <c r="BV112" s="437"/>
      <c r="BW112" s="437"/>
      <c r="BX112" s="437"/>
      <c r="BY112" s="437"/>
      <c r="BZ112" s="437"/>
      <c r="CA112" s="437"/>
      <c r="CB112" s="437"/>
    </row>
    <row r="113" spans="4:80" x14ac:dyDescent="0.25">
      <c r="D113" s="437"/>
      <c r="E113" s="437"/>
      <c r="F113" s="437"/>
      <c r="G113" s="437"/>
      <c r="H113" s="437"/>
      <c r="I113" s="437"/>
      <c r="J113" s="437"/>
      <c r="K113" s="437"/>
      <c r="L113" s="437"/>
      <c r="M113" s="437"/>
      <c r="N113" s="437"/>
      <c r="O113" s="437"/>
      <c r="P113" s="437"/>
      <c r="Q113" s="437"/>
      <c r="R113" s="437"/>
      <c r="S113" s="437"/>
      <c r="T113" s="437"/>
      <c r="U113" s="437"/>
      <c r="V113" s="437"/>
      <c r="W113" s="437"/>
      <c r="X113" s="437"/>
      <c r="Y113" s="437"/>
      <c r="Z113" s="437"/>
      <c r="AA113" s="437"/>
      <c r="AB113" s="437"/>
      <c r="AC113" s="437"/>
      <c r="AD113" s="437"/>
      <c r="AE113" s="437"/>
      <c r="AF113" s="437"/>
      <c r="AG113" s="437"/>
      <c r="AH113" s="437"/>
      <c r="AI113" s="437"/>
      <c r="AJ113" s="437"/>
      <c r="AK113" s="437"/>
      <c r="AL113" s="437"/>
      <c r="AM113" s="437"/>
      <c r="AN113" s="437"/>
      <c r="AO113" s="437"/>
      <c r="AP113" s="437"/>
      <c r="AQ113" s="437"/>
      <c r="AR113" s="437"/>
      <c r="AS113" s="437"/>
      <c r="AT113" s="437"/>
      <c r="AU113" s="437"/>
      <c r="AV113" s="437"/>
      <c r="AW113" s="437"/>
      <c r="AX113" s="437"/>
      <c r="AY113" s="437"/>
      <c r="AZ113" s="437"/>
      <c r="BA113" s="437"/>
      <c r="BB113" s="437"/>
      <c r="BC113" s="437"/>
      <c r="BD113" s="437"/>
      <c r="BE113" s="437"/>
      <c r="BF113" s="437"/>
      <c r="BG113" s="437"/>
      <c r="BH113" s="437"/>
      <c r="BI113" s="437"/>
      <c r="BJ113" s="437"/>
      <c r="BK113" s="437"/>
      <c r="BL113" s="437"/>
      <c r="BM113" s="437"/>
      <c r="BN113" s="437"/>
      <c r="BO113" s="437"/>
      <c r="BP113" s="437"/>
      <c r="BQ113" s="437"/>
      <c r="BR113" s="437"/>
      <c r="BS113" s="437"/>
      <c r="BT113" s="437"/>
      <c r="BU113" s="437"/>
      <c r="BV113" s="437"/>
      <c r="BW113" s="437"/>
      <c r="BX113" s="437"/>
      <c r="BY113" s="437"/>
      <c r="BZ113" s="437"/>
      <c r="CA113" s="437"/>
      <c r="CB113" s="437"/>
    </row>
    <row r="114" spans="4:80" x14ac:dyDescent="0.25">
      <c r="D114" s="437"/>
      <c r="E114" s="437"/>
      <c r="F114" s="437"/>
      <c r="G114" s="437"/>
      <c r="H114" s="437"/>
      <c r="I114" s="437"/>
      <c r="J114" s="437"/>
      <c r="K114" s="437"/>
      <c r="L114" s="437"/>
      <c r="M114" s="437"/>
      <c r="N114" s="437"/>
      <c r="O114" s="437"/>
      <c r="P114" s="437"/>
      <c r="Q114" s="437"/>
      <c r="R114" s="437"/>
      <c r="S114" s="437"/>
      <c r="T114" s="437"/>
      <c r="U114" s="437"/>
      <c r="V114" s="437"/>
      <c r="W114" s="437"/>
      <c r="X114" s="437"/>
      <c r="Y114" s="437"/>
      <c r="Z114" s="437"/>
      <c r="AA114" s="437"/>
      <c r="AB114" s="437"/>
      <c r="AC114" s="437"/>
      <c r="AD114" s="437"/>
      <c r="AE114" s="437"/>
      <c r="AF114" s="437"/>
      <c r="AG114" s="437"/>
      <c r="AH114" s="437"/>
      <c r="AI114" s="437"/>
      <c r="AJ114" s="437"/>
      <c r="AK114" s="437"/>
      <c r="AL114" s="437"/>
      <c r="AM114" s="437"/>
      <c r="AN114" s="437"/>
      <c r="AO114" s="437"/>
      <c r="AP114" s="437"/>
      <c r="AQ114" s="437"/>
      <c r="AR114" s="437"/>
      <c r="AS114" s="437"/>
      <c r="AT114" s="437"/>
      <c r="AU114" s="437"/>
      <c r="AV114" s="437"/>
      <c r="AW114" s="437"/>
      <c r="AX114" s="437"/>
      <c r="AY114" s="437"/>
      <c r="AZ114" s="437"/>
      <c r="BA114" s="437"/>
      <c r="BB114" s="437"/>
      <c r="BC114" s="437"/>
      <c r="BD114" s="437"/>
      <c r="BE114" s="437"/>
      <c r="BF114" s="437"/>
      <c r="BG114" s="437"/>
      <c r="BH114" s="437"/>
      <c r="BI114" s="437"/>
      <c r="BJ114" s="437"/>
      <c r="BK114" s="437"/>
      <c r="BL114" s="437"/>
      <c r="BM114" s="437"/>
      <c r="BN114" s="437"/>
      <c r="BO114" s="437"/>
      <c r="BP114" s="437"/>
      <c r="BQ114" s="437"/>
      <c r="BR114" s="437"/>
      <c r="BS114" s="437"/>
      <c r="BT114" s="437"/>
      <c r="BU114" s="437"/>
      <c r="BV114" s="437"/>
      <c r="BW114" s="437"/>
      <c r="BX114" s="437"/>
      <c r="BY114" s="437"/>
      <c r="BZ114" s="437"/>
      <c r="CA114" s="437"/>
      <c r="CB114" s="437"/>
    </row>
    <row r="115" spans="4:80" x14ac:dyDescent="0.25">
      <c r="D115" s="437"/>
      <c r="E115" s="437"/>
      <c r="F115" s="437"/>
      <c r="G115" s="437"/>
      <c r="H115" s="437"/>
      <c r="I115" s="437"/>
      <c r="J115" s="437"/>
      <c r="K115" s="437"/>
      <c r="L115" s="437"/>
      <c r="M115" s="437"/>
      <c r="N115" s="437"/>
      <c r="O115" s="437"/>
      <c r="P115" s="437"/>
      <c r="Q115" s="437"/>
      <c r="R115" s="437"/>
      <c r="S115" s="437"/>
      <c r="T115" s="437"/>
      <c r="U115" s="437"/>
      <c r="V115" s="437"/>
      <c r="W115" s="437"/>
      <c r="X115" s="437"/>
      <c r="Y115" s="437"/>
      <c r="Z115" s="437"/>
      <c r="AA115" s="437"/>
      <c r="AB115" s="437"/>
      <c r="AC115" s="437"/>
      <c r="AD115" s="437"/>
      <c r="AE115" s="437"/>
      <c r="AF115" s="437"/>
      <c r="AG115" s="437"/>
      <c r="AH115" s="437"/>
      <c r="AI115" s="437"/>
      <c r="AJ115" s="437"/>
      <c r="AK115" s="437"/>
      <c r="AL115" s="437"/>
      <c r="AM115" s="437"/>
      <c r="AN115" s="437"/>
      <c r="AO115" s="437"/>
      <c r="AP115" s="437"/>
      <c r="AQ115" s="437"/>
      <c r="AR115" s="437"/>
      <c r="AS115" s="437"/>
      <c r="AT115" s="437"/>
      <c r="AU115" s="437"/>
      <c r="AV115" s="437"/>
      <c r="AW115" s="437"/>
      <c r="AX115" s="437"/>
      <c r="AY115" s="437"/>
      <c r="AZ115" s="437"/>
      <c r="BA115" s="437"/>
      <c r="BB115" s="437"/>
      <c r="BC115" s="437"/>
      <c r="BD115" s="437"/>
      <c r="BE115" s="437"/>
      <c r="BF115" s="437"/>
      <c r="BG115" s="437"/>
      <c r="BH115" s="437"/>
      <c r="BI115" s="437"/>
      <c r="BJ115" s="437"/>
      <c r="BK115" s="437"/>
      <c r="BL115" s="437"/>
      <c r="BM115" s="437"/>
      <c r="BN115" s="437"/>
      <c r="BO115" s="437"/>
      <c r="BP115" s="437"/>
      <c r="BQ115" s="437"/>
      <c r="BR115" s="437"/>
      <c r="BS115" s="437"/>
      <c r="BT115" s="437"/>
      <c r="BU115" s="437"/>
      <c r="BV115" s="437"/>
      <c r="BW115" s="437"/>
      <c r="BX115" s="437"/>
      <c r="BY115" s="437"/>
      <c r="BZ115" s="437"/>
      <c r="CA115" s="437"/>
      <c r="CB115" s="437"/>
    </row>
    <row r="116" spans="4:80" x14ac:dyDescent="0.25">
      <c r="D116" s="437"/>
      <c r="E116" s="437"/>
      <c r="F116" s="437"/>
      <c r="G116" s="437"/>
      <c r="H116" s="437"/>
      <c r="I116" s="437"/>
      <c r="J116" s="437"/>
      <c r="K116" s="437"/>
      <c r="L116" s="437"/>
      <c r="M116" s="437"/>
      <c r="N116" s="437"/>
      <c r="O116" s="437"/>
      <c r="P116" s="437"/>
      <c r="Q116" s="437"/>
      <c r="R116" s="437"/>
      <c r="S116" s="437"/>
      <c r="T116" s="437"/>
      <c r="U116" s="437"/>
      <c r="V116" s="437"/>
      <c r="W116" s="437"/>
      <c r="X116" s="437"/>
      <c r="Y116" s="437"/>
      <c r="Z116" s="437"/>
      <c r="AA116" s="437"/>
      <c r="AB116" s="437"/>
      <c r="AC116" s="437"/>
      <c r="AD116" s="437"/>
      <c r="AE116" s="437"/>
      <c r="AF116" s="437"/>
      <c r="AG116" s="437"/>
      <c r="AH116" s="437"/>
      <c r="AI116" s="437"/>
      <c r="AJ116" s="437"/>
      <c r="AK116" s="437"/>
      <c r="AL116" s="437"/>
      <c r="AM116" s="437"/>
      <c r="AN116" s="437"/>
      <c r="AO116" s="437"/>
      <c r="AP116" s="437"/>
      <c r="AQ116" s="437"/>
      <c r="AR116" s="437"/>
      <c r="AS116" s="437"/>
      <c r="AT116" s="437"/>
      <c r="AU116" s="437"/>
      <c r="AV116" s="437"/>
      <c r="AW116" s="437"/>
      <c r="AX116" s="437"/>
      <c r="AY116" s="437"/>
      <c r="AZ116" s="437"/>
      <c r="BA116" s="437"/>
      <c r="BB116" s="437"/>
      <c r="BC116" s="437"/>
      <c r="BD116" s="437"/>
      <c r="BE116" s="437"/>
      <c r="BF116" s="437"/>
      <c r="BG116" s="437"/>
      <c r="BH116" s="437"/>
      <c r="BI116" s="437"/>
      <c r="BJ116" s="437"/>
      <c r="BK116" s="437"/>
      <c r="BL116" s="437"/>
      <c r="BM116" s="437"/>
      <c r="BN116" s="437"/>
      <c r="BO116" s="437"/>
      <c r="BP116" s="437"/>
      <c r="BQ116" s="437"/>
      <c r="BR116" s="437"/>
      <c r="BS116" s="437"/>
      <c r="BT116" s="437"/>
      <c r="BU116" s="437"/>
      <c r="BV116" s="437"/>
      <c r="BW116" s="437"/>
      <c r="BX116" s="437"/>
      <c r="BY116" s="437"/>
      <c r="BZ116" s="437"/>
      <c r="CA116" s="437"/>
      <c r="CB116" s="437"/>
    </row>
    <row r="117" spans="4:80" x14ac:dyDescent="0.25">
      <c r="D117" s="437"/>
      <c r="E117" s="437"/>
      <c r="F117" s="437"/>
      <c r="G117" s="437"/>
      <c r="H117" s="437"/>
      <c r="I117" s="437"/>
      <c r="J117" s="437"/>
      <c r="K117" s="437"/>
      <c r="L117" s="437"/>
      <c r="M117" s="437"/>
      <c r="N117" s="437"/>
      <c r="O117" s="437"/>
      <c r="P117" s="437"/>
      <c r="Q117" s="437"/>
      <c r="R117" s="437"/>
      <c r="S117" s="437"/>
      <c r="T117" s="437"/>
      <c r="U117" s="437"/>
      <c r="V117" s="437"/>
      <c r="W117" s="437"/>
      <c r="X117" s="437"/>
      <c r="Y117" s="437"/>
      <c r="Z117" s="437"/>
      <c r="AA117" s="437"/>
      <c r="AB117" s="437"/>
      <c r="AC117" s="437"/>
      <c r="AD117" s="437"/>
      <c r="AE117" s="437"/>
      <c r="AF117" s="437"/>
      <c r="AG117" s="437"/>
      <c r="AH117" s="437"/>
      <c r="AI117" s="437"/>
      <c r="AJ117" s="437"/>
      <c r="AK117" s="437"/>
      <c r="AL117" s="437"/>
      <c r="AM117" s="437"/>
      <c r="AN117" s="437"/>
      <c r="AO117" s="437"/>
      <c r="AP117" s="437"/>
      <c r="AQ117" s="437"/>
      <c r="AR117" s="437"/>
      <c r="AS117" s="437"/>
      <c r="AT117" s="437"/>
      <c r="AU117" s="437"/>
      <c r="AV117" s="437"/>
      <c r="AW117" s="437"/>
      <c r="AX117" s="437"/>
      <c r="AY117" s="437"/>
      <c r="AZ117" s="437"/>
      <c r="BA117" s="437"/>
      <c r="BB117" s="437"/>
      <c r="BC117" s="437"/>
      <c r="BD117" s="437"/>
      <c r="BE117" s="437"/>
      <c r="BF117" s="437"/>
      <c r="BG117" s="437"/>
      <c r="BH117" s="437"/>
      <c r="BI117" s="437"/>
      <c r="BJ117" s="437"/>
      <c r="BK117" s="437"/>
      <c r="BL117" s="437"/>
      <c r="BM117" s="437"/>
      <c r="BN117" s="437"/>
      <c r="BO117" s="437"/>
      <c r="BP117" s="437"/>
      <c r="BQ117" s="437"/>
      <c r="BR117" s="437"/>
      <c r="BS117" s="437"/>
      <c r="BT117" s="437"/>
      <c r="BU117" s="437"/>
      <c r="BV117" s="437"/>
      <c r="BW117" s="437"/>
      <c r="BX117" s="437"/>
      <c r="BY117" s="437"/>
      <c r="BZ117" s="437"/>
      <c r="CA117" s="437"/>
      <c r="CB117" s="437"/>
    </row>
    <row r="118" spans="4:80" x14ac:dyDescent="0.25">
      <c r="D118" s="437"/>
      <c r="E118" s="437"/>
      <c r="F118" s="437"/>
      <c r="G118" s="437"/>
      <c r="H118" s="437"/>
      <c r="I118" s="437"/>
      <c r="J118" s="437"/>
      <c r="K118" s="437"/>
      <c r="L118" s="437"/>
      <c r="M118" s="437"/>
      <c r="N118" s="437"/>
      <c r="O118" s="437"/>
      <c r="P118" s="437"/>
      <c r="Q118" s="437"/>
      <c r="R118" s="437"/>
      <c r="S118" s="437"/>
      <c r="T118" s="437"/>
      <c r="U118" s="437"/>
      <c r="V118" s="437"/>
      <c r="W118" s="437"/>
      <c r="X118" s="437"/>
      <c r="Y118" s="437"/>
      <c r="Z118" s="437"/>
      <c r="AA118" s="437"/>
      <c r="AB118" s="437"/>
      <c r="AC118" s="437"/>
      <c r="AD118" s="437"/>
      <c r="AE118" s="437"/>
      <c r="AF118" s="437"/>
      <c r="AG118" s="437"/>
      <c r="AH118" s="437"/>
      <c r="AI118" s="437"/>
      <c r="AJ118" s="437"/>
      <c r="AK118" s="437"/>
      <c r="AL118" s="437"/>
      <c r="AM118" s="437"/>
      <c r="AN118" s="437"/>
      <c r="AO118" s="437"/>
      <c r="AP118" s="437"/>
      <c r="AQ118" s="437"/>
      <c r="AR118" s="437"/>
      <c r="AS118" s="437"/>
      <c r="AT118" s="437"/>
      <c r="AU118" s="437"/>
      <c r="AV118" s="437"/>
      <c r="AW118" s="437"/>
      <c r="AX118" s="437"/>
      <c r="AY118" s="437"/>
      <c r="AZ118" s="437"/>
      <c r="BA118" s="437"/>
      <c r="BB118" s="437"/>
      <c r="BC118" s="437"/>
      <c r="BD118" s="437"/>
      <c r="BE118" s="437"/>
      <c r="BF118" s="437"/>
      <c r="BG118" s="437"/>
      <c r="BH118" s="437"/>
      <c r="BI118" s="437"/>
      <c r="BJ118" s="437"/>
      <c r="BK118" s="437"/>
      <c r="BL118" s="437"/>
      <c r="BM118" s="437"/>
      <c r="BN118" s="437"/>
      <c r="BO118" s="437"/>
      <c r="BP118" s="437"/>
      <c r="BQ118" s="437"/>
      <c r="BR118" s="437"/>
      <c r="BS118" s="437"/>
      <c r="BT118" s="437"/>
      <c r="BU118" s="437"/>
      <c r="BV118" s="437"/>
      <c r="BW118" s="437"/>
      <c r="BX118" s="437"/>
      <c r="BY118" s="437"/>
      <c r="BZ118" s="437"/>
      <c r="CA118" s="437"/>
      <c r="CB118" s="437"/>
    </row>
    <row r="119" spans="4:80" x14ac:dyDescent="0.25">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437"/>
      <c r="AE119" s="437"/>
      <c r="AF119" s="437"/>
      <c r="AG119" s="437"/>
      <c r="AH119" s="437"/>
      <c r="AI119" s="437"/>
      <c r="AJ119" s="437"/>
      <c r="AK119" s="437"/>
      <c r="AL119" s="437"/>
      <c r="AM119" s="437"/>
      <c r="AN119" s="437"/>
      <c r="AO119" s="437"/>
      <c r="AP119" s="437"/>
      <c r="AQ119" s="437"/>
      <c r="AR119" s="437"/>
      <c r="AS119" s="437"/>
      <c r="AT119" s="437"/>
      <c r="AU119" s="437"/>
      <c r="AV119" s="437"/>
      <c r="AW119" s="437"/>
      <c r="AX119" s="437"/>
      <c r="AY119" s="437"/>
      <c r="AZ119" s="437"/>
      <c r="BA119" s="437"/>
      <c r="BB119" s="437"/>
      <c r="BC119" s="437"/>
      <c r="BD119" s="437"/>
      <c r="BE119" s="437"/>
      <c r="BF119" s="437"/>
      <c r="BG119" s="437"/>
      <c r="BH119" s="437"/>
      <c r="BI119" s="437"/>
      <c r="BJ119" s="437"/>
      <c r="BK119" s="437"/>
      <c r="BL119" s="437"/>
      <c r="BM119" s="437"/>
      <c r="BN119" s="437"/>
      <c r="BO119" s="437"/>
      <c r="BP119" s="437"/>
      <c r="BQ119" s="437"/>
      <c r="BR119" s="437"/>
      <c r="BS119" s="437"/>
      <c r="BT119" s="437"/>
      <c r="BU119" s="437"/>
      <c r="BV119" s="437"/>
      <c r="BW119" s="437"/>
      <c r="BX119" s="437"/>
      <c r="BY119" s="437"/>
      <c r="BZ119" s="437"/>
      <c r="CA119" s="437"/>
      <c r="CB119" s="437"/>
    </row>
    <row r="120" spans="4:80" x14ac:dyDescent="0.25">
      <c r="D120" s="437"/>
      <c r="E120" s="437"/>
      <c r="F120" s="437"/>
      <c r="G120" s="437"/>
      <c r="H120" s="437"/>
      <c r="I120" s="437"/>
      <c r="J120" s="437"/>
      <c r="K120" s="437"/>
      <c r="L120" s="437"/>
      <c r="M120" s="437"/>
      <c r="N120" s="437"/>
      <c r="O120" s="437"/>
      <c r="P120" s="437"/>
      <c r="Q120" s="437"/>
      <c r="R120" s="437"/>
      <c r="S120" s="437"/>
      <c r="T120" s="437"/>
      <c r="U120" s="437"/>
      <c r="V120" s="437"/>
      <c r="W120" s="437"/>
      <c r="X120" s="437"/>
      <c r="Y120" s="437"/>
      <c r="Z120" s="437"/>
      <c r="AA120" s="437"/>
      <c r="AB120" s="437"/>
      <c r="AC120" s="437"/>
      <c r="AD120" s="437"/>
      <c r="AE120" s="437"/>
      <c r="AF120" s="437"/>
      <c r="AG120" s="437"/>
      <c r="AH120" s="437"/>
      <c r="AI120" s="437"/>
      <c r="AJ120" s="437"/>
      <c r="AK120" s="437"/>
      <c r="AL120" s="437"/>
      <c r="AM120" s="437"/>
      <c r="AN120" s="437"/>
      <c r="AO120" s="437"/>
      <c r="AP120" s="437"/>
      <c r="AQ120" s="437"/>
      <c r="AR120" s="437"/>
      <c r="AS120" s="437"/>
      <c r="AT120" s="437"/>
      <c r="AU120" s="437"/>
      <c r="AV120" s="437"/>
      <c r="AW120" s="437"/>
      <c r="AX120" s="437"/>
      <c r="AY120" s="437"/>
      <c r="AZ120" s="437"/>
      <c r="BA120" s="437"/>
      <c r="BB120" s="437"/>
      <c r="BC120" s="437"/>
      <c r="BD120" s="437"/>
      <c r="BE120" s="437"/>
      <c r="BF120" s="437"/>
      <c r="BG120" s="437"/>
      <c r="BH120" s="437"/>
      <c r="BI120" s="437"/>
      <c r="BJ120" s="437"/>
      <c r="BK120" s="437"/>
      <c r="BL120" s="437"/>
      <c r="BM120" s="437"/>
      <c r="BN120" s="437"/>
      <c r="BO120" s="437"/>
      <c r="BP120" s="437"/>
      <c r="BQ120" s="437"/>
      <c r="BR120" s="437"/>
      <c r="BS120" s="437"/>
      <c r="BT120" s="437"/>
      <c r="BU120" s="437"/>
      <c r="BV120" s="437"/>
      <c r="BW120" s="437"/>
      <c r="BX120" s="437"/>
      <c r="BY120" s="437"/>
      <c r="BZ120" s="437"/>
      <c r="CA120" s="437"/>
      <c r="CB120" s="437"/>
    </row>
    <row r="121" spans="4:80" x14ac:dyDescent="0.25">
      <c r="D121" s="437"/>
      <c r="E121" s="437"/>
      <c r="F121" s="437"/>
      <c r="G121" s="437"/>
      <c r="H121" s="437"/>
      <c r="I121" s="437"/>
      <c r="J121" s="437"/>
      <c r="K121" s="437"/>
      <c r="L121" s="437"/>
      <c r="M121" s="437"/>
      <c r="N121" s="437"/>
      <c r="O121" s="437"/>
      <c r="P121" s="437"/>
      <c r="Q121" s="437"/>
      <c r="R121" s="437"/>
      <c r="S121" s="437"/>
      <c r="T121" s="437"/>
      <c r="U121" s="437"/>
      <c r="V121" s="437"/>
      <c r="W121" s="437"/>
      <c r="X121" s="437"/>
      <c r="Y121" s="437"/>
      <c r="Z121" s="437"/>
      <c r="AA121" s="437"/>
      <c r="AB121" s="437"/>
      <c r="AC121" s="437"/>
      <c r="AD121" s="437"/>
      <c r="AE121" s="437"/>
      <c r="AF121" s="437"/>
      <c r="AG121" s="437"/>
      <c r="AH121" s="437"/>
      <c r="AI121" s="437"/>
      <c r="AJ121" s="437"/>
      <c r="AK121" s="437"/>
      <c r="AL121" s="437"/>
      <c r="AM121" s="437"/>
      <c r="AN121" s="437"/>
      <c r="AO121" s="437"/>
      <c r="AP121" s="437"/>
      <c r="AQ121" s="437"/>
      <c r="AR121" s="437"/>
      <c r="AS121" s="437"/>
      <c r="AT121" s="437"/>
      <c r="AU121" s="437"/>
      <c r="AV121" s="437"/>
      <c r="AW121" s="437"/>
      <c r="AX121" s="437"/>
      <c r="AY121" s="437"/>
      <c r="AZ121" s="437"/>
      <c r="BA121" s="437"/>
      <c r="BB121" s="437"/>
      <c r="BC121" s="437"/>
      <c r="BD121" s="437"/>
      <c r="BE121" s="437"/>
      <c r="BF121" s="437"/>
      <c r="BG121" s="437"/>
      <c r="BH121" s="437"/>
      <c r="BI121" s="437"/>
      <c r="BJ121" s="437"/>
      <c r="BK121" s="437"/>
      <c r="BL121" s="437"/>
      <c r="BM121" s="437"/>
      <c r="BN121" s="437"/>
      <c r="BO121" s="437"/>
      <c r="BP121" s="437"/>
      <c r="BQ121" s="437"/>
      <c r="BR121" s="437"/>
      <c r="BS121" s="437"/>
      <c r="BT121" s="437"/>
      <c r="BU121" s="437"/>
      <c r="BV121" s="437"/>
      <c r="BW121" s="437"/>
      <c r="BX121" s="437"/>
      <c r="BY121" s="437"/>
      <c r="BZ121" s="437"/>
      <c r="CA121" s="437"/>
      <c r="CB121" s="437"/>
    </row>
    <row r="122" spans="4:80" x14ac:dyDescent="0.25">
      <c r="D122" s="437"/>
      <c r="E122" s="437"/>
      <c r="F122" s="437"/>
      <c r="G122" s="437"/>
      <c r="H122" s="437"/>
      <c r="I122" s="437"/>
      <c r="J122" s="437"/>
      <c r="K122" s="437"/>
      <c r="L122" s="437"/>
      <c r="M122" s="437"/>
      <c r="N122" s="437"/>
      <c r="O122" s="437"/>
      <c r="P122" s="437"/>
      <c r="Q122" s="437"/>
      <c r="R122" s="437"/>
      <c r="S122" s="437"/>
      <c r="T122" s="437"/>
      <c r="U122" s="437"/>
      <c r="V122" s="437"/>
      <c r="W122" s="437"/>
      <c r="X122" s="437"/>
      <c r="Y122" s="437"/>
      <c r="Z122" s="437"/>
      <c r="AA122" s="437"/>
      <c r="AB122" s="437"/>
      <c r="AC122" s="437"/>
      <c r="AD122" s="437"/>
      <c r="AE122" s="437"/>
      <c r="AF122" s="437"/>
      <c r="AG122" s="437"/>
      <c r="AH122" s="437"/>
      <c r="AI122" s="437"/>
      <c r="AJ122" s="437"/>
      <c r="AK122" s="437"/>
      <c r="AL122" s="437"/>
      <c r="AM122" s="437"/>
      <c r="AN122" s="437"/>
      <c r="AO122" s="437"/>
      <c r="AP122" s="437"/>
      <c r="AQ122" s="437"/>
      <c r="AR122" s="437"/>
      <c r="AS122" s="437"/>
      <c r="AT122" s="437"/>
      <c r="AU122" s="437"/>
      <c r="AV122" s="437"/>
      <c r="AW122" s="437"/>
      <c r="AX122" s="437"/>
      <c r="AY122" s="437"/>
      <c r="AZ122" s="437"/>
      <c r="BA122" s="437"/>
      <c r="BB122" s="437"/>
      <c r="BC122" s="437"/>
      <c r="BD122" s="437"/>
      <c r="BE122" s="437"/>
      <c r="BF122" s="437"/>
      <c r="BG122" s="437"/>
      <c r="BH122" s="437"/>
      <c r="BI122" s="437"/>
      <c r="BJ122" s="437"/>
      <c r="BK122" s="437"/>
      <c r="BL122" s="437"/>
      <c r="BM122" s="437"/>
      <c r="BN122" s="437"/>
      <c r="BO122" s="437"/>
      <c r="BP122" s="437"/>
      <c r="BQ122" s="437"/>
      <c r="BR122" s="437"/>
      <c r="BS122" s="437"/>
      <c r="BT122" s="437"/>
      <c r="BU122" s="437"/>
      <c r="BV122" s="437"/>
      <c r="BW122" s="437"/>
      <c r="BX122" s="437"/>
      <c r="BY122" s="437"/>
      <c r="BZ122" s="437"/>
      <c r="CA122" s="437"/>
      <c r="CB122" s="437"/>
    </row>
    <row r="123" spans="4:80" x14ac:dyDescent="0.25">
      <c r="D123" s="437"/>
      <c r="E123" s="437"/>
      <c r="F123" s="437"/>
      <c r="G123" s="437"/>
      <c r="H123" s="437"/>
      <c r="I123" s="437"/>
      <c r="J123" s="437"/>
      <c r="K123" s="437"/>
      <c r="L123" s="437"/>
      <c r="M123" s="437"/>
      <c r="N123" s="437"/>
      <c r="O123" s="437"/>
      <c r="P123" s="437"/>
      <c r="Q123" s="437"/>
      <c r="R123" s="437"/>
      <c r="S123" s="437"/>
      <c r="T123" s="437"/>
      <c r="U123" s="437"/>
      <c r="V123" s="437"/>
      <c r="W123" s="437"/>
      <c r="X123" s="437"/>
      <c r="Y123" s="437"/>
      <c r="Z123" s="437"/>
      <c r="AA123" s="437"/>
      <c r="AB123" s="437"/>
      <c r="AC123" s="437"/>
      <c r="AD123" s="437"/>
      <c r="AE123" s="437"/>
      <c r="AF123" s="437"/>
      <c r="AG123" s="437"/>
      <c r="AH123" s="437"/>
      <c r="AI123" s="437"/>
      <c r="AJ123" s="437"/>
      <c r="AK123" s="437"/>
      <c r="AL123" s="437"/>
      <c r="AM123" s="437"/>
      <c r="AN123" s="437"/>
      <c r="AO123" s="437"/>
      <c r="AP123" s="437"/>
      <c r="AQ123" s="437"/>
      <c r="AR123" s="437"/>
      <c r="AS123" s="437"/>
      <c r="AT123" s="437"/>
      <c r="AU123" s="437"/>
      <c r="AV123" s="437"/>
      <c r="AW123" s="437"/>
      <c r="AX123" s="437"/>
      <c r="AY123" s="437"/>
      <c r="AZ123" s="437"/>
      <c r="BA123" s="437"/>
      <c r="BB123" s="437"/>
      <c r="BC123" s="437"/>
      <c r="BD123" s="437"/>
      <c r="BE123" s="437"/>
      <c r="BF123" s="437"/>
      <c r="BG123" s="437"/>
      <c r="BH123" s="437"/>
      <c r="BI123" s="437"/>
      <c r="BJ123" s="437"/>
      <c r="BK123" s="437"/>
      <c r="BL123" s="437"/>
      <c r="BM123" s="437"/>
      <c r="BN123" s="437"/>
      <c r="BO123" s="437"/>
      <c r="BP123" s="437"/>
      <c r="BQ123" s="437"/>
      <c r="BR123" s="437"/>
      <c r="BS123" s="437"/>
      <c r="BT123" s="437"/>
      <c r="BU123" s="437"/>
      <c r="BV123" s="437"/>
      <c r="BW123" s="437"/>
      <c r="BX123" s="437"/>
      <c r="BY123" s="437"/>
      <c r="BZ123" s="437"/>
      <c r="CA123" s="437"/>
      <c r="CB123" s="437"/>
    </row>
    <row r="124" spans="4:80" x14ac:dyDescent="0.25">
      <c r="D124" s="437"/>
      <c r="E124" s="437"/>
      <c r="F124" s="437"/>
      <c r="G124" s="437"/>
      <c r="H124" s="437"/>
      <c r="I124" s="437"/>
      <c r="J124" s="437"/>
      <c r="K124" s="437"/>
      <c r="L124" s="437"/>
      <c r="M124" s="437"/>
      <c r="N124" s="437"/>
      <c r="O124" s="437"/>
      <c r="P124" s="437"/>
      <c r="Q124" s="437"/>
      <c r="R124" s="437"/>
      <c r="S124" s="437"/>
      <c r="T124" s="437"/>
      <c r="U124" s="437"/>
      <c r="V124" s="437"/>
      <c r="W124" s="437"/>
      <c r="X124" s="437"/>
      <c r="Y124" s="437"/>
      <c r="Z124" s="437"/>
      <c r="AA124" s="437"/>
      <c r="AB124" s="437"/>
      <c r="AC124" s="437"/>
      <c r="AD124" s="437"/>
      <c r="AE124" s="437"/>
      <c r="AF124" s="437"/>
      <c r="AG124" s="437"/>
      <c r="AH124" s="437"/>
      <c r="AI124" s="437"/>
      <c r="AJ124" s="437"/>
      <c r="AK124" s="437"/>
      <c r="AL124" s="437"/>
      <c r="AM124" s="437"/>
      <c r="AN124" s="437"/>
      <c r="AO124" s="437"/>
      <c r="AP124" s="437"/>
      <c r="AQ124" s="437"/>
      <c r="AR124" s="437"/>
      <c r="AS124" s="437"/>
      <c r="AT124" s="437"/>
      <c r="AU124" s="437"/>
      <c r="AV124" s="437"/>
      <c r="AW124" s="437"/>
      <c r="AX124" s="437"/>
      <c r="AY124" s="437"/>
      <c r="AZ124" s="437"/>
      <c r="BA124" s="437"/>
      <c r="BB124" s="437"/>
      <c r="BC124" s="437"/>
      <c r="BD124" s="437"/>
      <c r="BE124" s="437"/>
      <c r="BF124" s="437"/>
      <c r="BG124" s="437"/>
      <c r="BH124" s="437"/>
      <c r="BI124" s="437"/>
      <c r="BJ124" s="437"/>
      <c r="BK124" s="437"/>
      <c r="BL124" s="437"/>
      <c r="BM124" s="437"/>
      <c r="BN124" s="437"/>
      <c r="BO124" s="437"/>
      <c r="BP124" s="437"/>
      <c r="BQ124" s="437"/>
      <c r="BR124" s="437"/>
      <c r="BS124" s="437"/>
      <c r="BT124" s="437"/>
      <c r="BU124" s="437"/>
      <c r="BV124" s="437"/>
      <c r="BW124" s="437"/>
      <c r="BX124" s="437"/>
      <c r="BY124" s="437"/>
      <c r="BZ124" s="437"/>
      <c r="CA124" s="437"/>
      <c r="CB124" s="437"/>
    </row>
    <row r="125" spans="4:80" x14ac:dyDescent="0.25">
      <c r="D125" s="437"/>
      <c r="E125" s="437"/>
      <c r="F125" s="437"/>
      <c r="G125" s="437"/>
      <c r="H125" s="437"/>
      <c r="I125" s="437"/>
      <c r="J125" s="437"/>
      <c r="K125" s="437"/>
      <c r="L125" s="437"/>
      <c r="M125" s="437"/>
      <c r="N125" s="437"/>
      <c r="O125" s="437"/>
      <c r="P125" s="437"/>
      <c r="Q125" s="437"/>
      <c r="R125" s="437"/>
      <c r="S125" s="437"/>
      <c r="T125" s="437"/>
      <c r="U125" s="437"/>
      <c r="V125" s="437"/>
      <c r="W125" s="437"/>
      <c r="X125" s="437"/>
      <c r="Y125" s="437"/>
      <c r="Z125" s="437"/>
      <c r="AA125" s="437"/>
      <c r="AB125" s="437"/>
      <c r="AC125" s="437"/>
      <c r="AD125" s="437"/>
      <c r="AE125" s="437"/>
      <c r="AF125" s="437"/>
      <c r="AG125" s="437"/>
      <c r="AH125" s="437"/>
      <c r="AI125" s="437"/>
      <c r="AJ125" s="437"/>
      <c r="AK125" s="437"/>
      <c r="AL125" s="437"/>
      <c r="AM125" s="437"/>
      <c r="AN125" s="437"/>
      <c r="AO125" s="437"/>
      <c r="AP125" s="437"/>
      <c r="AQ125" s="437"/>
      <c r="AR125" s="437"/>
      <c r="AS125" s="437"/>
      <c r="AT125" s="437"/>
      <c r="AU125" s="437"/>
      <c r="AV125" s="437"/>
      <c r="AW125" s="437"/>
      <c r="AX125" s="437"/>
      <c r="AY125" s="437"/>
      <c r="AZ125" s="437"/>
      <c r="BA125" s="437"/>
      <c r="BB125" s="437"/>
      <c r="BC125" s="437"/>
      <c r="BD125" s="437"/>
      <c r="BE125" s="437"/>
      <c r="BF125" s="437"/>
      <c r="BG125" s="437"/>
      <c r="BH125" s="437"/>
      <c r="BI125" s="437"/>
      <c r="BJ125" s="437"/>
      <c r="BK125" s="437"/>
      <c r="BL125" s="437"/>
      <c r="BM125" s="437"/>
      <c r="BN125" s="437"/>
      <c r="BO125" s="437"/>
      <c r="BP125" s="437"/>
      <c r="BQ125" s="437"/>
      <c r="BR125" s="437"/>
      <c r="BS125" s="437"/>
      <c r="BT125" s="437"/>
      <c r="BU125" s="437"/>
      <c r="BV125" s="437"/>
      <c r="BW125" s="437"/>
      <c r="BX125" s="437"/>
      <c r="BY125" s="437"/>
      <c r="BZ125" s="437"/>
      <c r="CA125" s="437"/>
      <c r="CB125" s="437"/>
    </row>
    <row r="126" spans="4:80" x14ac:dyDescent="0.25">
      <c r="D126" s="437"/>
      <c r="E126" s="437"/>
      <c r="F126" s="437"/>
      <c r="G126" s="437"/>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437"/>
      <c r="AE126" s="437"/>
      <c r="AF126" s="437"/>
      <c r="AG126" s="437"/>
      <c r="AH126" s="437"/>
      <c r="AI126" s="437"/>
      <c r="AJ126" s="437"/>
      <c r="AK126" s="437"/>
      <c r="AL126" s="437"/>
      <c r="AM126" s="437"/>
      <c r="AN126" s="437"/>
      <c r="AO126" s="437"/>
      <c r="AP126" s="437"/>
      <c r="AQ126" s="437"/>
      <c r="AR126" s="437"/>
      <c r="AS126" s="437"/>
      <c r="AT126" s="437"/>
      <c r="AU126" s="437"/>
      <c r="AV126" s="437"/>
      <c r="AW126" s="437"/>
      <c r="AX126" s="437"/>
      <c r="AY126" s="437"/>
      <c r="AZ126" s="437"/>
      <c r="BA126" s="437"/>
      <c r="BB126" s="437"/>
      <c r="BC126" s="437"/>
      <c r="BD126" s="437"/>
      <c r="BE126" s="437"/>
      <c r="BF126" s="437"/>
      <c r="BG126" s="437"/>
      <c r="BH126" s="437"/>
      <c r="BI126" s="437"/>
      <c r="BJ126" s="437"/>
      <c r="BK126" s="437"/>
      <c r="BL126" s="437"/>
      <c r="BM126" s="437"/>
      <c r="BN126" s="437"/>
      <c r="BO126" s="437"/>
      <c r="BP126" s="437"/>
      <c r="BQ126" s="437"/>
      <c r="BR126" s="437"/>
      <c r="BS126" s="437"/>
      <c r="BT126" s="437"/>
      <c r="BU126" s="437"/>
      <c r="BV126" s="437"/>
      <c r="BW126" s="437"/>
      <c r="BX126" s="437"/>
      <c r="BY126" s="437"/>
      <c r="BZ126" s="437"/>
      <c r="CA126" s="437"/>
      <c r="CB126" s="437"/>
    </row>
    <row r="127" spans="4:80" x14ac:dyDescent="0.25">
      <c r="D127" s="437"/>
      <c r="E127" s="437"/>
      <c r="F127" s="437"/>
      <c r="G127" s="437"/>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437"/>
      <c r="AF127" s="437"/>
      <c r="AG127" s="437"/>
      <c r="AH127" s="437"/>
      <c r="AI127" s="437"/>
      <c r="AJ127" s="437"/>
      <c r="AK127" s="437"/>
      <c r="AL127" s="437"/>
      <c r="AM127" s="437"/>
      <c r="AN127" s="437"/>
      <c r="AO127" s="437"/>
      <c r="AP127" s="437"/>
      <c r="AQ127" s="437"/>
      <c r="AR127" s="437"/>
      <c r="AS127" s="437"/>
      <c r="AT127" s="437"/>
      <c r="AU127" s="437"/>
      <c r="AV127" s="437"/>
      <c r="AW127" s="437"/>
      <c r="AX127" s="437"/>
      <c r="AY127" s="437"/>
      <c r="AZ127" s="437"/>
      <c r="BA127" s="437"/>
      <c r="BB127" s="437"/>
      <c r="BC127" s="437"/>
      <c r="BD127" s="437"/>
      <c r="BE127" s="437"/>
      <c r="BF127" s="437"/>
      <c r="BG127" s="437"/>
      <c r="BH127" s="437"/>
      <c r="BI127" s="437"/>
      <c r="BJ127" s="437"/>
      <c r="BK127" s="437"/>
      <c r="BL127" s="437"/>
      <c r="BM127" s="437"/>
      <c r="BN127" s="437"/>
      <c r="BO127" s="437"/>
      <c r="BP127" s="437"/>
      <c r="BQ127" s="437"/>
      <c r="BR127" s="437"/>
      <c r="BS127" s="437"/>
      <c r="BT127" s="437"/>
      <c r="BU127" s="437"/>
      <c r="BV127" s="437"/>
      <c r="BW127" s="437"/>
      <c r="BX127" s="437"/>
      <c r="BY127" s="437"/>
      <c r="BZ127" s="437"/>
      <c r="CA127" s="437"/>
      <c r="CB127" s="437"/>
    </row>
    <row r="128" spans="4:80" x14ac:dyDescent="0.25">
      <c r="D128" s="437"/>
      <c r="E128" s="437"/>
      <c r="F128" s="437"/>
      <c r="G128" s="437"/>
      <c r="H128" s="437"/>
      <c r="I128" s="437"/>
      <c r="J128" s="437"/>
      <c r="K128" s="437"/>
      <c r="L128" s="437"/>
      <c r="M128" s="437"/>
      <c r="N128" s="437"/>
      <c r="O128" s="437"/>
      <c r="P128" s="437"/>
      <c r="Q128" s="437"/>
      <c r="R128" s="437"/>
      <c r="S128" s="437"/>
      <c r="T128" s="437"/>
      <c r="U128" s="437"/>
      <c r="V128" s="437"/>
      <c r="W128" s="437"/>
      <c r="X128" s="437"/>
      <c r="Y128" s="437"/>
      <c r="Z128" s="437"/>
      <c r="AA128" s="437"/>
      <c r="AB128" s="437"/>
      <c r="AC128" s="437"/>
      <c r="AD128" s="437"/>
      <c r="AE128" s="437"/>
      <c r="AF128" s="437"/>
      <c r="AG128" s="437"/>
      <c r="AH128" s="437"/>
      <c r="AI128" s="437"/>
      <c r="AJ128" s="437"/>
      <c r="AK128" s="437"/>
      <c r="AL128" s="437"/>
      <c r="AM128" s="437"/>
      <c r="AN128" s="437"/>
      <c r="AO128" s="437"/>
      <c r="AP128" s="437"/>
      <c r="AQ128" s="437"/>
      <c r="AR128" s="437"/>
      <c r="AS128" s="437"/>
      <c r="AT128" s="437"/>
      <c r="AU128" s="437"/>
      <c r="AV128" s="437"/>
      <c r="AW128" s="437"/>
      <c r="AX128" s="437"/>
      <c r="AY128" s="437"/>
      <c r="AZ128" s="437"/>
      <c r="BA128" s="437"/>
      <c r="BB128" s="437"/>
      <c r="BC128" s="437"/>
      <c r="BD128" s="437"/>
      <c r="BE128" s="437"/>
      <c r="BF128" s="437"/>
      <c r="BG128" s="437"/>
      <c r="BH128" s="437"/>
      <c r="BI128" s="437"/>
      <c r="BJ128" s="437"/>
      <c r="BK128" s="437"/>
      <c r="BL128" s="437"/>
      <c r="BM128" s="437"/>
      <c r="BN128" s="437"/>
      <c r="BO128" s="437"/>
      <c r="BP128" s="437"/>
      <c r="BQ128" s="437"/>
      <c r="BR128" s="437"/>
      <c r="BS128" s="437"/>
      <c r="BT128" s="437"/>
      <c r="BU128" s="437"/>
      <c r="BV128" s="437"/>
      <c r="BW128" s="437"/>
      <c r="BX128" s="437"/>
      <c r="BY128" s="437"/>
      <c r="BZ128" s="437"/>
      <c r="CA128" s="437"/>
      <c r="CB128" s="437"/>
    </row>
    <row r="129" spans="4:80" x14ac:dyDescent="0.25">
      <c r="D129" s="437"/>
      <c r="E129" s="437"/>
      <c r="F129" s="437"/>
      <c r="G129" s="437"/>
      <c r="H129" s="437"/>
      <c r="I129" s="437"/>
      <c r="J129" s="437"/>
      <c r="K129" s="437"/>
      <c r="L129" s="437"/>
      <c r="M129" s="437"/>
      <c r="N129" s="437"/>
      <c r="O129" s="437"/>
      <c r="P129" s="437"/>
      <c r="Q129" s="437"/>
      <c r="R129" s="437"/>
      <c r="S129" s="437"/>
      <c r="T129" s="437"/>
      <c r="U129" s="437"/>
      <c r="V129" s="437"/>
      <c r="W129" s="437"/>
      <c r="X129" s="437"/>
      <c r="Y129" s="437"/>
      <c r="Z129" s="437"/>
      <c r="AA129" s="437"/>
      <c r="AB129" s="437"/>
      <c r="AC129" s="437"/>
      <c r="AD129" s="437"/>
      <c r="AE129" s="437"/>
      <c r="AF129" s="437"/>
      <c r="AG129" s="437"/>
      <c r="AH129" s="437"/>
      <c r="AI129" s="437"/>
      <c r="AJ129" s="437"/>
      <c r="AK129" s="437"/>
      <c r="AL129" s="437"/>
      <c r="AM129" s="437"/>
      <c r="AN129" s="437"/>
      <c r="AO129" s="437"/>
      <c r="AP129" s="437"/>
      <c r="AQ129" s="437"/>
      <c r="AR129" s="437"/>
      <c r="AS129" s="437"/>
      <c r="AT129" s="437"/>
      <c r="AU129" s="437"/>
      <c r="AV129" s="437"/>
      <c r="AW129" s="437"/>
      <c r="AX129" s="437"/>
      <c r="AY129" s="437"/>
      <c r="AZ129" s="437"/>
      <c r="BA129" s="437"/>
      <c r="BB129" s="437"/>
      <c r="BC129" s="437"/>
      <c r="BD129" s="437"/>
      <c r="BE129" s="437"/>
      <c r="BF129" s="437"/>
      <c r="BG129" s="437"/>
      <c r="BH129" s="437"/>
      <c r="BI129" s="437"/>
      <c r="BJ129" s="437"/>
      <c r="BK129" s="437"/>
      <c r="BL129" s="437"/>
      <c r="BM129" s="437"/>
      <c r="BN129" s="437"/>
      <c r="BO129" s="437"/>
      <c r="BP129" s="437"/>
      <c r="BQ129" s="437"/>
      <c r="BR129" s="437"/>
      <c r="BS129" s="437"/>
      <c r="BT129" s="437"/>
      <c r="BU129" s="437"/>
      <c r="BV129" s="437"/>
      <c r="BW129" s="437"/>
      <c r="BX129" s="437"/>
      <c r="BY129" s="437"/>
      <c r="BZ129" s="437"/>
      <c r="CA129" s="437"/>
      <c r="CB129" s="437"/>
    </row>
    <row r="130" spans="4:80" x14ac:dyDescent="0.25">
      <c r="D130" s="437"/>
      <c r="E130" s="437"/>
      <c r="F130" s="437"/>
      <c r="G130" s="437"/>
      <c r="H130" s="437"/>
      <c r="I130" s="437"/>
      <c r="J130" s="437"/>
      <c r="K130" s="437"/>
      <c r="L130" s="437"/>
      <c r="M130" s="437"/>
      <c r="N130" s="437"/>
      <c r="O130" s="437"/>
      <c r="P130" s="437"/>
      <c r="Q130" s="437"/>
      <c r="R130" s="437"/>
      <c r="S130" s="437"/>
      <c r="T130" s="437"/>
      <c r="U130" s="437"/>
      <c r="V130" s="437"/>
      <c r="W130" s="437"/>
      <c r="X130" s="437"/>
      <c r="Y130" s="437"/>
      <c r="Z130" s="437"/>
      <c r="AA130" s="437"/>
      <c r="AB130" s="437"/>
      <c r="AC130" s="437"/>
      <c r="AD130" s="437"/>
      <c r="AE130" s="437"/>
      <c r="AF130" s="437"/>
      <c r="AG130" s="437"/>
      <c r="AH130" s="437"/>
      <c r="AI130" s="437"/>
      <c r="AJ130" s="437"/>
      <c r="AK130" s="437"/>
      <c r="AL130" s="437"/>
      <c r="AM130" s="437"/>
      <c r="AN130" s="437"/>
      <c r="AO130" s="437"/>
      <c r="AP130" s="437"/>
      <c r="AQ130" s="437"/>
      <c r="AR130" s="437"/>
      <c r="AS130" s="437"/>
      <c r="AT130" s="437"/>
      <c r="AU130" s="437"/>
      <c r="AV130" s="437"/>
      <c r="AW130" s="437"/>
      <c r="AX130" s="437"/>
      <c r="AY130" s="437"/>
      <c r="AZ130" s="437"/>
      <c r="BA130" s="437"/>
      <c r="BB130" s="437"/>
      <c r="BC130" s="437"/>
      <c r="BD130" s="437"/>
      <c r="BE130" s="437"/>
      <c r="BF130" s="437"/>
      <c r="BG130" s="437"/>
      <c r="BH130" s="437"/>
      <c r="BI130" s="437"/>
      <c r="BJ130" s="437"/>
      <c r="BK130" s="437"/>
      <c r="BL130" s="437"/>
      <c r="BM130" s="437"/>
      <c r="BN130" s="437"/>
      <c r="BO130" s="437"/>
      <c r="BP130" s="437"/>
      <c r="BQ130" s="437"/>
      <c r="BR130" s="437"/>
      <c r="BS130" s="437"/>
      <c r="BT130" s="437"/>
      <c r="BU130" s="437"/>
      <c r="BV130" s="437"/>
      <c r="BW130" s="437"/>
      <c r="BX130" s="437"/>
      <c r="BY130" s="437"/>
      <c r="BZ130" s="437"/>
      <c r="CA130" s="437"/>
      <c r="CB130" s="437"/>
    </row>
    <row r="131" spans="4:80" x14ac:dyDescent="0.25">
      <c r="D131" s="437"/>
      <c r="E131" s="437"/>
      <c r="F131" s="437"/>
      <c r="G131" s="437"/>
      <c r="H131" s="437"/>
      <c r="I131" s="437"/>
      <c r="J131" s="437"/>
      <c r="K131" s="437"/>
      <c r="L131" s="437"/>
      <c r="M131" s="437"/>
      <c r="N131" s="437"/>
      <c r="O131" s="437"/>
      <c r="P131" s="437"/>
      <c r="Q131" s="437"/>
      <c r="R131" s="437"/>
      <c r="S131" s="437"/>
      <c r="T131" s="437"/>
      <c r="U131" s="437"/>
      <c r="V131" s="437"/>
      <c r="W131" s="437"/>
      <c r="X131" s="437"/>
      <c r="Y131" s="437"/>
      <c r="Z131" s="437"/>
      <c r="AA131" s="437"/>
      <c r="AB131" s="437"/>
      <c r="AC131" s="437"/>
      <c r="AD131" s="437"/>
      <c r="AE131" s="437"/>
      <c r="AF131" s="437"/>
      <c r="AG131" s="437"/>
      <c r="AH131" s="437"/>
      <c r="AI131" s="437"/>
      <c r="AJ131" s="437"/>
      <c r="AK131" s="437"/>
      <c r="AL131" s="437"/>
      <c r="AM131" s="437"/>
      <c r="AN131" s="437"/>
      <c r="AO131" s="437"/>
      <c r="AP131" s="437"/>
      <c r="AQ131" s="437"/>
      <c r="AR131" s="437"/>
      <c r="AS131" s="437"/>
      <c r="AT131" s="437"/>
      <c r="AU131" s="437"/>
      <c r="AV131" s="437"/>
      <c r="AW131" s="437"/>
      <c r="AX131" s="437"/>
      <c r="AY131" s="437"/>
      <c r="AZ131" s="437"/>
      <c r="BA131" s="437"/>
      <c r="BB131" s="437"/>
      <c r="BC131" s="437"/>
      <c r="BD131" s="437"/>
      <c r="BE131" s="437"/>
      <c r="BF131" s="437"/>
      <c r="BG131" s="437"/>
      <c r="BH131" s="437"/>
      <c r="BI131" s="437"/>
      <c r="BJ131" s="437"/>
      <c r="BK131" s="437"/>
      <c r="BL131" s="437"/>
      <c r="BM131" s="437"/>
      <c r="BN131" s="437"/>
      <c r="BO131" s="437"/>
      <c r="BP131" s="437"/>
      <c r="BQ131" s="437"/>
      <c r="BR131" s="437"/>
      <c r="BS131" s="437"/>
      <c r="BT131" s="437"/>
      <c r="BU131" s="437"/>
      <c r="BV131" s="437"/>
      <c r="BW131" s="437"/>
      <c r="BX131" s="437"/>
      <c r="BY131" s="437"/>
      <c r="BZ131" s="437"/>
      <c r="CA131" s="437"/>
      <c r="CB131" s="437"/>
    </row>
    <row r="132" spans="4:80" x14ac:dyDescent="0.25">
      <c r="D132" s="437"/>
      <c r="E132" s="437"/>
      <c r="F132" s="437"/>
      <c r="G132" s="437"/>
      <c r="H132" s="437"/>
      <c r="I132" s="437"/>
      <c r="J132" s="437"/>
      <c r="K132" s="437"/>
      <c r="L132" s="437"/>
      <c r="M132" s="437"/>
      <c r="N132" s="437"/>
      <c r="O132" s="437"/>
      <c r="P132" s="437"/>
      <c r="Q132" s="437"/>
      <c r="R132" s="437"/>
      <c r="S132" s="437"/>
      <c r="T132" s="437"/>
      <c r="U132" s="437"/>
      <c r="V132" s="437"/>
      <c r="W132" s="437"/>
      <c r="X132" s="437"/>
      <c r="Y132" s="437"/>
      <c r="Z132" s="437"/>
      <c r="AA132" s="437"/>
      <c r="AB132" s="437"/>
      <c r="AC132" s="437"/>
      <c r="AD132" s="437"/>
      <c r="AE132" s="437"/>
      <c r="AF132" s="437"/>
      <c r="AG132" s="437"/>
      <c r="AH132" s="437"/>
      <c r="AI132" s="437"/>
      <c r="AJ132" s="437"/>
      <c r="AK132" s="437"/>
      <c r="AL132" s="437"/>
      <c r="AM132" s="437"/>
      <c r="AN132" s="437"/>
      <c r="AO132" s="437"/>
      <c r="AP132" s="437"/>
      <c r="AQ132" s="437"/>
      <c r="AR132" s="437"/>
      <c r="AS132" s="437"/>
      <c r="AT132" s="437"/>
      <c r="AU132" s="437"/>
      <c r="AV132" s="437"/>
      <c r="AW132" s="437"/>
      <c r="AX132" s="437"/>
      <c r="AY132" s="437"/>
      <c r="AZ132" s="437"/>
      <c r="BA132" s="437"/>
      <c r="BB132" s="437"/>
      <c r="BC132" s="437"/>
      <c r="BD132" s="437"/>
      <c r="BE132" s="437"/>
      <c r="BF132" s="437"/>
      <c r="BG132" s="437"/>
      <c r="BH132" s="437"/>
      <c r="BI132" s="437"/>
      <c r="BJ132" s="437"/>
      <c r="BK132" s="437"/>
      <c r="BL132" s="437"/>
      <c r="BM132" s="437"/>
      <c r="BN132" s="437"/>
      <c r="BO132" s="437"/>
      <c r="BP132" s="437"/>
      <c r="BQ132" s="437"/>
      <c r="BR132" s="437"/>
      <c r="BS132" s="437"/>
      <c r="BT132" s="437"/>
      <c r="BU132" s="437"/>
      <c r="BV132" s="437"/>
      <c r="BW132" s="437"/>
      <c r="BX132" s="437"/>
      <c r="BY132" s="437"/>
      <c r="BZ132" s="437"/>
      <c r="CA132" s="437"/>
      <c r="CB132" s="437"/>
    </row>
    <row r="133" spans="4:80" x14ac:dyDescent="0.25">
      <c r="D133" s="437"/>
      <c r="E133" s="437"/>
      <c r="F133" s="437"/>
      <c r="G133" s="437"/>
      <c r="H133" s="437"/>
      <c r="I133" s="437"/>
      <c r="J133" s="437"/>
      <c r="K133" s="437"/>
      <c r="L133" s="437"/>
      <c r="M133" s="437"/>
      <c r="N133" s="437"/>
      <c r="O133" s="437"/>
      <c r="P133" s="437"/>
      <c r="Q133" s="437"/>
      <c r="R133" s="437"/>
      <c r="S133" s="437"/>
      <c r="T133" s="437"/>
      <c r="U133" s="437"/>
      <c r="V133" s="437"/>
      <c r="W133" s="437"/>
      <c r="X133" s="437"/>
      <c r="Y133" s="437"/>
      <c r="Z133" s="437"/>
      <c r="AA133" s="437"/>
      <c r="AB133" s="437"/>
      <c r="AC133" s="437"/>
      <c r="AD133" s="437"/>
      <c r="AE133" s="437"/>
      <c r="AF133" s="437"/>
      <c r="AG133" s="437"/>
      <c r="AH133" s="437"/>
      <c r="AI133" s="437"/>
      <c r="AJ133" s="437"/>
      <c r="AK133" s="437"/>
      <c r="AL133" s="437"/>
      <c r="AM133" s="437"/>
      <c r="AN133" s="437"/>
      <c r="AO133" s="437"/>
      <c r="AP133" s="437"/>
      <c r="AQ133" s="437"/>
      <c r="AR133" s="437"/>
      <c r="AS133" s="437"/>
      <c r="AT133" s="437"/>
      <c r="AU133" s="437"/>
      <c r="AV133" s="437"/>
      <c r="AW133" s="437"/>
      <c r="AX133" s="437"/>
      <c r="AY133" s="437"/>
      <c r="AZ133" s="437"/>
      <c r="BA133" s="437"/>
      <c r="BB133" s="437"/>
      <c r="BC133" s="437"/>
      <c r="BD133" s="437"/>
      <c r="BE133" s="437"/>
      <c r="BF133" s="437"/>
      <c r="BG133" s="437"/>
      <c r="BH133" s="437"/>
      <c r="BI133" s="437"/>
      <c r="BJ133" s="437"/>
      <c r="BK133" s="437"/>
      <c r="BL133" s="437"/>
      <c r="BM133" s="437"/>
      <c r="BN133" s="437"/>
      <c r="BO133" s="437"/>
      <c r="BP133" s="437"/>
      <c r="BQ133" s="437"/>
      <c r="BR133" s="437"/>
      <c r="BS133" s="437"/>
      <c r="BT133" s="437"/>
      <c r="BU133" s="437"/>
      <c r="BV133" s="437"/>
      <c r="BW133" s="437"/>
      <c r="BX133" s="437"/>
      <c r="BY133" s="437"/>
      <c r="BZ133" s="437"/>
      <c r="CA133" s="437"/>
      <c r="CB133" s="437"/>
    </row>
    <row r="134" spans="4:80" x14ac:dyDescent="0.25">
      <c r="D134" s="437"/>
      <c r="E134" s="437"/>
      <c r="F134" s="437"/>
      <c r="G134" s="437"/>
      <c r="H134" s="437"/>
      <c r="I134" s="437"/>
      <c r="J134" s="437"/>
      <c r="K134" s="437"/>
      <c r="L134" s="437"/>
      <c r="M134" s="437"/>
      <c r="N134" s="437"/>
      <c r="O134" s="437"/>
      <c r="P134" s="437"/>
      <c r="Q134" s="437"/>
      <c r="R134" s="437"/>
      <c r="S134" s="437"/>
      <c r="T134" s="437"/>
      <c r="U134" s="437"/>
      <c r="V134" s="437"/>
      <c r="W134" s="437"/>
      <c r="X134" s="437"/>
      <c r="Y134" s="437"/>
      <c r="Z134" s="437"/>
      <c r="AA134" s="437"/>
      <c r="AB134" s="437"/>
      <c r="AC134" s="437"/>
      <c r="AD134" s="437"/>
      <c r="AE134" s="437"/>
      <c r="AF134" s="437"/>
      <c r="AG134" s="437"/>
      <c r="AH134" s="437"/>
      <c r="AI134" s="437"/>
      <c r="AJ134" s="437"/>
      <c r="AK134" s="437"/>
      <c r="AL134" s="437"/>
      <c r="AM134" s="437"/>
      <c r="AN134" s="437"/>
      <c r="AO134" s="437"/>
      <c r="AP134" s="437"/>
      <c r="AQ134" s="437"/>
      <c r="AR134" s="437"/>
      <c r="AS134" s="437"/>
      <c r="AT134" s="437"/>
      <c r="AU134" s="437"/>
      <c r="AV134" s="437"/>
      <c r="AW134" s="437"/>
      <c r="AX134" s="437"/>
      <c r="AY134" s="437"/>
      <c r="AZ134" s="437"/>
      <c r="BA134" s="437"/>
      <c r="BB134" s="437"/>
      <c r="BC134" s="437"/>
      <c r="BD134" s="437"/>
      <c r="BE134" s="437"/>
      <c r="BF134" s="437"/>
      <c r="BG134" s="437"/>
      <c r="BH134" s="437"/>
      <c r="BI134" s="437"/>
      <c r="BJ134" s="437"/>
      <c r="BK134" s="437"/>
      <c r="BL134" s="437"/>
      <c r="BM134" s="437"/>
      <c r="BN134" s="437"/>
      <c r="BO134" s="437"/>
      <c r="BP134" s="437"/>
      <c r="BQ134" s="437"/>
      <c r="BR134" s="437"/>
      <c r="BS134" s="437"/>
      <c r="BT134" s="437"/>
      <c r="BU134" s="437"/>
      <c r="BV134" s="437"/>
      <c r="BW134" s="437"/>
      <c r="BX134" s="437"/>
      <c r="BY134" s="437"/>
      <c r="BZ134" s="437"/>
      <c r="CA134" s="437"/>
      <c r="CB134" s="437"/>
    </row>
    <row r="135" spans="4:80" x14ac:dyDescent="0.25">
      <c r="D135" s="437"/>
      <c r="E135" s="437"/>
      <c r="F135" s="437"/>
      <c r="G135" s="437"/>
      <c r="H135" s="437"/>
      <c r="I135" s="437"/>
      <c r="J135" s="437"/>
      <c r="K135" s="437"/>
      <c r="L135" s="437"/>
      <c r="M135" s="437"/>
      <c r="N135" s="437"/>
      <c r="O135" s="437"/>
      <c r="P135" s="437"/>
      <c r="Q135" s="437"/>
      <c r="R135" s="437"/>
      <c r="S135" s="437"/>
      <c r="T135" s="437"/>
      <c r="U135" s="437"/>
      <c r="V135" s="437"/>
      <c r="W135" s="437"/>
      <c r="X135" s="437"/>
      <c r="Y135" s="437"/>
      <c r="Z135" s="437"/>
      <c r="AA135" s="437"/>
      <c r="AB135" s="437"/>
      <c r="AC135" s="437"/>
      <c r="AD135" s="437"/>
      <c r="AE135" s="437"/>
      <c r="AF135" s="437"/>
      <c r="AG135" s="437"/>
      <c r="AH135" s="437"/>
      <c r="AI135" s="437"/>
      <c r="AJ135" s="437"/>
      <c r="AK135" s="437"/>
      <c r="AL135" s="437"/>
      <c r="AM135" s="437"/>
      <c r="AN135" s="437"/>
      <c r="AO135" s="437"/>
      <c r="AP135" s="437"/>
      <c r="AQ135" s="437"/>
      <c r="AR135" s="437"/>
      <c r="AS135" s="437"/>
      <c r="AT135" s="437"/>
      <c r="AU135" s="437"/>
      <c r="AV135" s="437"/>
      <c r="AW135" s="437"/>
      <c r="AX135" s="437"/>
      <c r="AY135" s="437"/>
      <c r="AZ135" s="437"/>
      <c r="BA135" s="437"/>
      <c r="BB135" s="437"/>
      <c r="BC135" s="437"/>
      <c r="BD135" s="437"/>
      <c r="BE135" s="437"/>
      <c r="BF135" s="437"/>
      <c r="BG135" s="437"/>
      <c r="BH135" s="437"/>
      <c r="BI135" s="437"/>
      <c r="BJ135" s="437"/>
      <c r="BK135" s="437"/>
      <c r="BL135" s="437"/>
      <c r="BM135" s="437"/>
      <c r="BN135" s="437"/>
      <c r="BO135" s="437"/>
      <c r="BP135" s="437"/>
      <c r="BQ135" s="437"/>
      <c r="BR135" s="437"/>
      <c r="BS135" s="437"/>
      <c r="BT135" s="437"/>
      <c r="BU135" s="437"/>
      <c r="BV135" s="437"/>
      <c r="BW135" s="437"/>
      <c r="BX135" s="437"/>
      <c r="BY135" s="437"/>
      <c r="BZ135" s="437"/>
      <c r="CA135" s="437"/>
      <c r="CB135" s="437"/>
    </row>
    <row r="136" spans="4:80" x14ac:dyDescent="0.25">
      <c r="D136" s="437"/>
      <c r="E136" s="437"/>
      <c r="F136" s="437"/>
      <c r="G136" s="437"/>
      <c r="H136" s="437"/>
      <c r="I136" s="437"/>
      <c r="J136" s="437"/>
      <c r="K136" s="437"/>
      <c r="L136" s="437"/>
      <c r="M136" s="437"/>
      <c r="N136" s="437"/>
      <c r="O136" s="437"/>
      <c r="P136" s="437"/>
      <c r="Q136" s="437"/>
      <c r="R136" s="437"/>
      <c r="S136" s="437"/>
      <c r="T136" s="437"/>
      <c r="U136" s="437"/>
      <c r="V136" s="437"/>
      <c r="W136" s="437"/>
      <c r="X136" s="437"/>
      <c r="Y136" s="437"/>
      <c r="Z136" s="437"/>
      <c r="AA136" s="437"/>
      <c r="AB136" s="437"/>
      <c r="AC136" s="437"/>
      <c r="AD136" s="437"/>
      <c r="AE136" s="437"/>
      <c r="AF136" s="437"/>
      <c r="AG136" s="437"/>
      <c r="AH136" s="437"/>
      <c r="AI136" s="437"/>
      <c r="AJ136" s="437"/>
      <c r="AK136" s="437"/>
      <c r="AL136" s="437"/>
      <c r="AM136" s="437"/>
      <c r="AN136" s="437"/>
      <c r="AO136" s="437"/>
      <c r="AP136" s="437"/>
      <c r="AQ136" s="437"/>
      <c r="AR136" s="437"/>
      <c r="AS136" s="437"/>
      <c r="AT136" s="437"/>
      <c r="AU136" s="437"/>
      <c r="AV136" s="437"/>
      <c r="AW136" s="437"/>
      <c r="AX136" s="437"/>
      <c r="AY136" s="437"/>
      <c r="AZ136" s="437"/>
      <c r="BA136" s="437"/>
      <c r="BB136" s="437"/>
      <c r="BC136" s="437"/>
      <c r="BD136" s="437"/>
      <c r="BE136" s="437"/>
      <c r="BF136" s="437"/>
      <c r="BG136" s="437"/>
      <c r="BH136" s="437"/>
      <c r="BI136" s="437"/>
      <c r="BJ136" s="437"/>
      <c r="BK136" s="437"/>
      <c r="BL136" s="437"/>
      <c r="BM136" s="437"/>
      <c r="BN136" s="437"/>
      <c r="BO136" s="437"/>
      <c r="BP136" s="437"/>
      <c r="BQ136" s="437"/>
      <c r="BR136" s="437"/>
      <c r="BS136" s="437"/>
      <c r="BT136" s="437"/>
      <c r="BU136" s="437"/>
      <c r="BV136" s="437"/>
      <c r="BW136" s="437"/>
      <c r="BX136" s="437"/>
      <c r="BY136" s="437"/>
      <c r="BZ136" s="437"/>
      <c r="CA136" s="437"/>
      <c r="CB136" s="437"/>
    </row>
    <row r="137" spans="4:80" x14ac:dyDescent="0.25">
      <c r="D137" s="437"/>
      <c r="E137" s="437"/>
      <c r="F137" s="437"/>
      <c r="G137" s="437"/>
      <c r="H137" s="437"/>
      <c r="I137" s="437"/>
      <c r="J137" s="437"/>
      <c r="K137" s="437"/>
      <c r="L137" s="437"/>
      <c r="M137" s="437"/>
      <c r="N137" s="437"/>
      <c r="O137" s="437"/>
      <c r="P137" s="437"/>
      <c r="Q137" s="437"/>
      <c r="R137" s="437"/>
      <c r="S137" s="437"/>
      <c r="T137" s="437"/>
      <c r="U137" s="437"/>
      <c r="V137" s="437"/>
      <c r="W137" s="437"/>
      <c r="X137" s="437"/>
      <c r="Y137" s="437"/>
      <c r="Z137" s="437"/>
      <c r="AA137" s="437"/>
      <c r="AB137" s="437"/>
      <c r="AC137" s="437"/>
      <c r="AD137" s="437"/>
      <c r="AE137" s="437"/>
      <c r="AF137" s="437"/>
      <c r="AG137" s="437"/>
      <c r="AH137" s="437"/>
      <c r="AI137" s="437"/>
      <c r="AJ137" s="437"/>
      <c r="AK137" s="437"/>
      <c r="AL137" s="437"/>
      <c r="AM137" s="437"/>
      <c r="AN137" s="437"/>
      <c r="AO137" s="437"/>
      <c r="AP137" s="437"/>
      <c r="AQ137" s="437"/>
      <c r="AR137" s="437"/>
      <c r="AS137" s="437"/>
      <c r="AT137" s="437"/>
      <c r="AU137" s="437"/>
      <c r="AV137" s="437"/>
      <c r="AW137" s="437"/>
      <c r="AX137" s="437"/>
      <c r="AY137" s="437"/>
      <c r="AZ137" s="437"/>
      <c r="BA137" s="437"/>
      <c r="BB137" s="437"/>
      <c r="BC137" s="437"/>
      <c r="BD137" s="437"/>
      <c r="BE137" s="437"/>
      <c r="BF137" s="437"/>
      <c r="BG137" s="437"/>
      <c r="BH137" s="437"/>
      <c r="BI137" s="437"/>
      <c r="BJ137" s="437"/>
      <c r="BK137" s="437"/>
      <c r="BL137" s="437"/>
      <c r="BM137" s="437"/>
      <c r="BN137" s="437"/>
      <c r="BO137" s="437"/>
      <c r="BP137" s="437"/>
      <c r="BQ137" s="437"/>
      <c r="BR137" s="437"/>
      <c r="BS137" s="437"/>
      <c r="BT137" s="437"/>
      <c r="BU137" s="437"/>
      <c r="BV137" s="437"/>
      <c r="BW137" s="437"/>
      <c r="BX137" s="437"/>
      <c r="BY137" s="437"/>
      <c r="BZ137" s="437"/>
      <c r="CA137" s="437"/>
      <c r="CB137" s="437"/>
    </row>
    <row r="138" spans="4:80" x14ac:dyDescent="0.25">
      <c r="D138" s="437"/>
      <c r="E138" s="437"/>
      <c r="F138" s="437"/>
      <c r="G138" s="437"/>
      <c r="H138" s="437"/>
      <c r="I138" s="437"/>
      <c r="J138" s="437"/>
      <c r="K138" s="437"/>
      <c r="L138" s="437"/>
      <c r="M138" s="437"/>
      <c r="N138" s="437"/>
      <c r="O138" s="437"/>
      <c r="P138" s="437"/>
      <c r="Q138" s="437"/>
      <c r="R138" s="437"/>
      <c r="S138" s="437"/>
      <c r="T138" s="437"/>
      <c r="U138" s="437"/>
      <c r="V138" s="437"/>
      <c r="W138" s="437"/>
      <c r="X138" s="437"/>
      <c r="Y138" s="437"/>
      <c r="Z138" s="437"/>
      <c r="AA138" s="437"/>
      <c r="AB138" s="437"/>
      <c r="AC138" s="437"/>
      <c r="AD138" s="437"/>
      <c r="AE138" s="437"/>
      <c r="AF138" s="437"/>
      <c r="AG138" s="437"/>
      <c r="AH138" s="437"/>
      <c r="AI138" s="437"/>
      <c r="AJ138" s="437"/>
      <c r="AK138" s="437"/>
      <c r="AL138" s="437"/>
      <c r="AM138" s="437"/>
      <c r="AN138" s="437"/>
      <c r="AO138" s="437"/>
      <c r="AP138" s="437"/>
      <c r="AQ138" s="437"/>
      <c r="AR138" s="437"/>
      <c r="AS138" s="437"/>
      <c r="AT138" s="437"/>
      <c r="AU138" s="437"/>
      <c r="AV138" s="437"/>
      <c r="AW138" s="437"/>
      <c r="AX138" s="437"/>
      <c r="AY138" s="437"/>
      <c r="AZ138" s="437"/>
      <c r="BA138" s="437"/>
      <c r="BB138" s="437"/>
      <c r="BC138" s="437"/>
      <c r="BD138" s="437"/>
      <c r="BE138" s="437"/>
      <c r="BF138" s="437"/>
      <c r="BG138" s="437"/>
      <c r="BH138" s="437"/>
      <c r="BI138" s="437"/>
      <c r="BJ138" s="437"/>
      <c r="BK138" s="437"/>
      <c r="BL138" s="437"/>
      <c r="BM138" s="437"/>
      <c r="BN138" s="437"/>
      <c r="BO138" s="437"/>
      <c r="BP138" s="437"/>
      <c r="BQ138" s="437"/>
      <c r="BR138" s="437"/>
      <c r="BS138" s="437"/>
      <c r="BT138" s="437"/>
      <c r="BU138" s="437"/>
      <c r="BV138" s="437"/>
      <c r="BW138" s="437"/>
      <c r="BX138" s="437"/>
      <c r="BY138" s="437"/>
      <c r="BZ138" s="437"/>
      <c r="CA138" s="437"/>
      <c r="CB138" s="437"/>
    </row>
    <row r="139" spans="4:80" x14ac:dyDescent="0.25">
      <c r="D139" s="437"/>
      <c r="E139" s="437"/>
      <c r="F139" s="437"/>
      <c r="G139" s="437"/>
      <c r="H139" s="437"/>
      <c r="I139" s="437"/>
      <c r="J139" s="437"/>
      <c r="K139" s="437"/>
      <c r="L139" s="437"/>
      <c r="M139" s="437"/>
      <c r="N139" s="437"/>
      <c r="O139" s="437"/>
      <c r="P139" s="437"/>
      <c r="Q139" s="437"/>
      <c r="R139" s="437"/>
      <c r="S139" s="437"/>
      <c r="T139" s="437"/>
      <c r="U139" s="437"/>
      <c r="V139" s="437"/>
      <c r="W139" s="437"/>
      <c r="X139" s="437"/>
      <c r="Y139" s="437"/>
      <c r="Z139" s="437"/>
      <c r="AA139" s="437"/>
      <c r="AB139" s="437"/>
      <c r="AC139" s="437"/>
      <c r="AD139" s="437"/>
      <c r="AE139" s="437"/>
      <c r="AF139" s="437"/>
      <c r="AG139" s="437"/>
      <c r="AH139" s="437"/>
      <c r="AI139" s="437"/>
      <c r="AJ139" s="437"/>
      <c r="AK139" s="437"/>
      <c r="AL139" s="437"/>
      <c r="AM139" s="437"/>
      <c r="AN139" s="437"/>
      <c r="AO139" s="437"/>
      <c r="AP139" s="437"/>
      <c r="AQ139" s="437"/>
      <c r="AR139" s="437"/>
      <c r="AS139" s="437"/>
      <c r="AT139" s="437"/>
      <c r="AU139" s="437"/>
      <c r="AV139" s="437"/>
      <c r="AW139" s="437"/>
      <c r="AX139" s="437"/>
      <c r="AY139" s="437"/>
      <c r="AZ139" s="437"/>
      <c r="BA139" s="437"/>
      <c r="BB139" s="437"/>
      <c r="BC139" s="437"/>
      <c r="BD139" s="437"/>
      <c r="BE139" s="437"/>
      <c r="BF139" s="437"/>
      <c r="BG139" s="437"/>
      <c r="BH139" s="437"/>
      <c r="BI139" s="437"/>
      <c r="BJ139" s="437"/>
      <c r="BK139" s="437"/>
      <c r="BL139" s="437"/>
      <c r="BM139" s="437"/>
      <c r="BN139" s="437"/>
      <c r="BO139" s="437"/>
      <c r="BP139" s="437"/>
      <c r="BQ139" s="437"/>
      <c r="BR139" s="437"/>
      <c r="BS139" s="437"/>
      <c r="BT139" s="437"/>
      <c r="BU139" s="437"/>
      <c r="BV139" s="437"/>
      <c r="BW139" s="437"/>
      <c r="BX139" s="437"/>
      <c r="BY139" s="437"/>
      <c r="BZ139" s="437"/>
      <c r="CA139" s="437"/>
      <c r="CB139" s="437"/>
    </row>
    <row r="140" spans="4:80" x14ac:dyDescent="0.25">
      <c r="D140" s="437"/>
      <c r="E140" s="437"/>
      <c r="F140" s="437"/>
      <c r="G140" s="437"/>
      <c r="H140" s="437"/>
      <c r="I140" s="437"/>
      <c r="J140" s="437"/>
      <c r="K140" s="437"/>
      <c r="L140" s="437"/>
      <c r="M140" s="437"/>
      <c r="N140" s="437"/>
      <c r="O140" s="437"/>
      <c r="P140" s="437"/>
      <c r="Q140" s="437"/>
      <c r="R140" s="437"/>
      <c r="S140" s="437"/>
      <c r="T140" s="437"/>
      <c r="U140" s="437"/>
      <c r="V140" s="437"/>
      <c r="W140" s="437"/>
      <c r="X140" s="437"/>
      <c r="Y140" s="437"/>
      <c r="Z140" s="437"/>
      <c r="AA140" s="437"/>
      <c r="AB140" s="437"/>
      <c r="AC140" s="437"/>
      <c r="AD140" s="437"/>
      <c r="AE140" s="437"/>
      <c r="AF140" s="437"/>
      <c r="AG140" s="437"/>
      <c r="AH140" s="437"/>
      <c r="AI140" s="437"/>
      <c r="AJ140" s="437"/>
      <c r="AK140" s="437"/>
      <c r="AL140" s="437"/>
      <c r="AM140" s="437"/>
      <c r="AN140" s="437"/>
      <c r="AO140" s="437"/>
      <c r="AP140" s="437"/>
      <c r="AQ140" s="437"/>
      <c r="AR140" s="437"/>
      <c r="AS140" s="437"/>
      <c r="AT140" s="437"/>
      <c r="AU140" s="437"/>
      <c r="AV140" s="437"/>
      <c r="AW140" s="437"/>
      <c r="AX140" s="437"/>
      <c r="AY140" s="437"/>
      <c r="AZ140" s="437"/>
      <c r="BA140" s="437"/>
      <c r="BB140" s="437"/>
      <c r="BC140" s="437"/>
      <c r="BD140" s="437"/>
      <c r="BE140" s="437"/>
      <c r="BF140" s="437"/>
      <c r="BG140" s="437"/>
      <c r="BH140" s="437"/>
      <c r="BI140" s="437"/>
      <c r="BJ140" s="437"/>
      <c r="BK140" s="437"/>
      <c r="BL140" s="437"/>
      <c r="BM140" s="437"/>
      <c r="BN140" s="437"/>
      <c r="BO140" s="437"/>
      <c r="BP140" s="437"/>
      <c r="BQ140" s="437"/>
      <c r="BR140" s="437"/>
      <c r="BS140" s="437"/>
      <c r="BT140" s="437"/>
      <c r="BU140" s="437"/>
      <c r="BV140" s="437"/>
      <c r="BW140" s="437"/>
      <c r="BX140" s="437"/>
      <c r="BY140" s="437"/>
      <c r="BZ140" s="437"/>
      <c r="CA140" s="437"/>
      <c r="CB140" s="437"/>
    </row>
    <row r="141" spans="4:80" x14ac:dyDescent="0.25">
      <c r="D141" s="437"/>
      <c r="E141" s="437"/>
      <c r="F141" s="437"/>
      <c r="G141" s="437"/>
      <c r="H141" s="437"/>
      <c r="I141" s="437"/>
      <c r="J141" s="437"/>
      <c r="K141" s="437"/>
      <c r="L141" s="437"/>
      <c r="M141" s="437"/>
      <c r="N141" s="437"/>
      <c r="O141" s="437"/>
      <c r="P141" s="437"/>
      <c r="Q141" s="437"/>
      <c r="R141" s="437"/>
      <c r="S141" s="437"/>
      <c r="T141" s="437"/>
      <c r="U141" s="437"/>
      <c r="V141" s="437"/>
      <c r="W141" s="437"/>
      <c r="X141" s="437"/>
      <c r="Y141" s="437"/>
      <c r="Z141" s="437"/>
      <c r="AA141" s="437"/>
      <c r="AB141" s="437"/>
      <c r="AC141" s="437"/>
      <c r="AD141" s="437"/>
      <c r="AE141" s="437"/>
      <c r="AF141" s="437"/>
      <c r="AG141" s="437"/>
      <c r="AH141" s="437"/>
      <c r="AI141" s="437"/>
      <c r="AJ141" s="437"/>
      <c r="AK141" s="437"/>
      <c r="AL141" s="437"/>
      <c r="AM141" s="437"/>
      <c r="AN141" s="437"/>
      <c r="AO141" s="437"/>
      <c r="AP141" s="437"/>
      <c r="AQ141" s="437"/>
      <c r="AR141" s="437"/>
      <c r="AS141" s="437"/>
      <c r="AT141" s="437"/>
      <c r="AU141" s="437"/>
      <c r="AV141" s="437"/>
      <c r="AW141" s="437"/>
      <c r="AX141" s="437"/>
      <c r="AY141" s="437"/>
      <c r="AZ141" s="437"/>
      <c r="BA141" s="437"/>
      <c r="BB141" s="437"/>
      <c r="BC141" s="437"/>
      <c r="BD141" s="437"/>
      <c r="BE141" s="437"/>
      <c r="BF141" s="437"/>
      <c r="BG141" s="437"/>
      <c r="BH141" s="437"/>
      <c r="BI141" s="437"/>
      <c r="BJ141" s="437"/>
      <c r="BK141" s="437"/>
      <c r="BL141" s="437"/>
      <c r="BM141" s="437"/>
      <c r="BN141" s="437"/>
      <c r="BO141" s="437"/>
      <c r="BP141" s="437"/>
      <c r="BQ141" s="437"/>
      <c r="BR141" s="437"/>
      <c r="BS141" s="437"/>
      <c r="BT141" s="437"/>
      <c r="BU141" s="437"/>
      <c r="BV141" s="437"/>
      <c r="BW141" s="437"/>
      <c r="BX141" s="437"/>
      <c r="BY141" s="437"/>
      <c r="BZ141" s="437"/>
      <c r="CA141" s="437"/>
      <c r="CB141" s="437"/>
    </row>
    <row r="142" spans="4:80" x14ac:dyDescent="0.25">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437"/>
      <c r="AE142" s="437"/>
      <c r="AF142" s="437"/>
      <c r="AG142" s="437"/>
      <c r="AH142" s="437"/>
      <c r="AI142" s="437"/>
      <c r="AJ142" s="437"/>
      <c r="AK142" s="437"/>
      <c r="AL142" s="437"/>
      <c r="AM142" s="437"/>
      <c r="AN142" s="437"/>
      <c r="AO142" s="437"/>
      <c r="AP142" s="437"/>
      <c r="AQ142" s="437"/>
      <c r="AR142" s="437"/>
      <c r="AS142" s="437"/>
      <c r="AT142" s="437"/>
      <c r="AU142" s="437"/>
      <c r="AV142" s="437"/>
      <c r="AW142" s="437"/>
      <c r="AX142" s="437"/>
      <c r="AY142" s="437"/>
      <c r="AZ142" s="437"/>
      <c r="BA142" s="437"/>
      <c r="BB142" s="437"/>
      <c r="BC142" s="437"/>
      <c r="BD142" s="437"/>
      <c r="BE142" s="437"/>
      <c r="BF142" s="437"/>
      <c r="BG142" s="437"/>
      <c r="BH142" s="437"/>
      <c r="BI142" s="437"/>
      <c r="BJ142" s="437"/>
      <c r="BK142" s="437"/>
      <c r="BL142" s="437"/>
      <c r="BM142" s="437"/>
      <c r="BN142" s="437"/>
      <c r="BO142" s="437"/>
      <c r="BP142" s="437"/>
      <c r="BQ142" s="437"/>
      <c r="BR142" s="437"/>
      <c r="BS142" s="437"/>
      <c r="BT142" s="437"/>
      <c r="BU142" s="437"/>
      <c r="BV142" s="437"/>
      <c r="BW142" s="437"/>
      <c r="BX142" s="437"/>
      <c r="BY142" s="437"/>
      <c r="BZ142" s="437"/>
      <c r="CA142" s="437"/>
      <c r="CB142" s="437"/>
    </row>
    <row r="143" spans="4:80" x14ac:dyDescent="0.25">
      <c r="D143" s="437"/>
      <c r="E143" s="437"/>
      <c r="F143" s="437"/>
      <c r="G143" s="437"/>
      <c r="H143" s="437"/>
      <c r="I143" s="437"/>
      <c r="J143" s="437"/>
      <c r="K143" s="437"/>
      <c r="L143" s="437"/>
      <c r="M143" s="437"/>
      <c r="N143" s="437"/>
      <c r="O143" s="437"/>
      <c r="P143" s="437"/>
      <c r="Q143" s="437"/>
      <c r="R143" s="437"/>
      <c r="S143" s="437"/>
      <c r="T143" s="437"/>
      <c r="U143" s="437"/>
      <c r="V143" s="437"/>
      <c r="W143" s="437"/>
      <c r="X143" s="437"/>
      <c r="Y143" s="437"/>
      <c r="Z143" s="437"/>
      <c r="AA143" s="437"/>
      <c r="AB143" s="437"/>
      <c r="AC143" s="437"/>
      <c r="AD143" s="437"/>
      <c r="AE143" s="437"/>
      <c r="AF143" s="437"/>
      <c r="AG143" s="437"/>
      <c r="AH143" s="437"/>
      <c r="AI143" s="437"/>
      <c r="AJ143" s="437"/>
      <c r="AK143" s="437"/>
      <c r="AL143" s="437"/>
      <c r="AM143" s="437"/>
      <c r="AN143" s="437"/>
      <c r="AO143" s="437"/>
      <c r="AP143" s="437"/>
      <c r="AQ143" s="437"/>
      <c r="AR143" s="437"/>
      <c r="AS143" s="437"/>
      <c r="AT143" s="437"/>
      <c r="AU143" s="437"/>
      <c r="AV143" s="437"/>
      <c r="AW143" s="437"/>
      <c r="AX143" s="437"/>
      <c r="AY143" s="437"/>
      <c r="AZ143" s="437"/>
      <c r="BA143" s="437"/>
      <c r="BB143" s="437"/>
      <c r="BC143" s="437"/>
      <c r="BD143" s="437"/>
      <c r="BE143" s="437"/>
      <c r="BF143" s="437"/>
      <c r="BG143" s="437"/>
      <c r="BH143" s="437"/>
      <c r="BI143" s="437"/>
      <c r="BJ143" s="437"/>
      <c r="BK143" s="437"/>
      <c r="BL143" s="437"/>
      <c r="BM143" s="437"/>
      <c r="BN143" s="437"/>
      <c r="BO143" s="437"/>
      <c r="BP143" s="437"/>
      <c r="BQ143" s="437"/>
      <c r="BR143" s="437"/>
      <c r="BS143" s="437"/>
      <c r="BT143" s="437"/>
      <c r="BU143" s="437"/>
      <c r="BV143" s="437"/>
      <c r="BW143" s="437"/>
      <c r="BX143" s="437"/>
      <c r="BY143" s="437"/>
      <c r="BZ143" s="437"/>
      <c r="CA143" s="437"/>
      <c r="CB143" s="437"/>
    </row>
    <row r="144" spans="4:80" x14ac:dyDescent="0.25">
      <c r="D144" s="437"/>
      <c r="E144" s="437"/>
      <c r="F144" s="437"/>
      <c r="G144" s="437"/>
      <c r="H144" s="437"/>
      <c r="I144" s="437"/>
      <c r="J144" s="437"/>
      <c r="K144" s="437"/>
      <c r="L144" s="437"/>
      <c r="M144" s="437"/>
      <c r="N144" s="437"/>
      <c r="O144" s="437"/>
      <c r="P144" s="437"/>
      <c r="Q144" s="437"/>
      <c r="R144" s="437"/>
      <c r="S144" s="437"/>
      <c r="T144" s="437"/>
      <c r="U144" s="437"/>
      <c r="V144" s="437"/>
      <c r="W144" s="437"/>
      <c r="X144" s="437"/>
      <c r="Y144" s="437"/>
      <c r="Z144" s="437"/>
      <c r="AA144" s="437"/>
      <c r="AB144" s="437"/>
      <c r="AC144" s="437"/>
      <c r="AD144" s="437"/>
      <c r="AE144" s="437"/>
      <c r="AF144" s="437"/>
      <c r="AG144" s="437"/>
      <c r="AH144" s="437"/>
      <c r="AI144" s="437"/>
      <c r="AJ144" s="437"/>
      <c r="AK144" s="437"/>
      <c r="AL144" s="437"/>
      <c r="AM144" s="437"/>
      <c r="AN144" s="437"/>
      <c r="AO144" s="437"/>
      <c r="AP144" s="437"/>
      <c r="AQ144" s="437"/>
      <c r="AR144" s="437"/>
      <c r="AS144" s="437"/>
      <c r="AT144" s="437"/>
      <c r="AU144" s="437"/>
      <c r="AV144" s="437"/>
      <c r="AW144" s="437"/>
      <c r="AX144" s="437"/>
      <c r="AY144" s="437"/>
      <c r="AZ144" s="437"/>
      <c r="BA144" s="437"/>
      <c r="BB144" s="437"/>
      <c r="BC144" s="437"/>
      <c r="BD144" s="437"/>
      <c r="BE144" s="437"/>
      <c r="BF144" s="437"/>
      <c r="BG144" s="437"/>
      <c r="BH144" s="437"/>
      <c r="BI144" s="437"/>
      <c r="BJ144" s="437"/>
      <c r="BK144" s="437"/>
      <c r="BL144" s="437"/>
      <c r="BM144" s="437"/>
      <c r="BN144" s="437"/>
      <c r="BO144" s="437"/>
      <c r="BP144" s="437"/>
      <c r="BQ144" s="437"/>
      <c r="BR144" s="437"/>
      <c r="BS144" s="437"/>
      <c r="BT144" s="437"/>
      <c r="BU144" s="437"/>
      <c r="BV144" s="437"/>
      <c r="BW144" s="437"/>
      <c r="BX144" s="437"/>
      <c r="BY144" s="437"/>
      <c r="BZ144" s="437"/>
      <c r="CA144" s="437"/>
      <c r="CB144" s="437"/>
    </row>
    <row r="145" spans="4:80" x14ac:dyDescent="0.25">
      <c r="D145" s="437"/>
      <c r="E145" s="437"/>
      <c r="F145" s="437"/>
      <c r="G145" s="437"/>
      <c r="H145" s="437"/>
      <c r="I145" s="437"/>
      <c r="J145" s="437"/>
      <c r="K145" s="437"/>
      <c r="L145" s="437"/>
      <c r="M145" s="437"/>
      <c r="N145" s="437"/>
      <c r="O145" s="437"/>
      <c r="P145" s="437"/>
      <c r="Q145" s="437"/>
      <c r="R145" s="437"/>
      <c r="S145" s="437"/>
      <c r="T145" s="437"/>
      <c r="U145" s="437"/>
      <c r="V145" s="437"/>
      <c r="W145" s="437"/>
      <c r="X145" s="437"/>
      <c r="Y145" s="437"/>
      <c r="Z145" s="437"/>
      <c r="AA145" s="437"/>
      <c r="AB145" s="437"/>
      <c r="AC145" s="437"/>
      <c r="AD145" s="437"/>
      <c r="AE145" s="437"/>
      <c r="AF145" s="437"/>
      <c r="AG145" s="437"/>
      <c r="AH145" s="437"/>
      <c r="AI145" s="437"/>
      <c r="AJ145" s="437"/>
      <c r="AK145" s="437"/>
      <c r="AL145" s="437"/>
      <c r="AM145" s="437"/>
      <c r="AN145" s="437"/>
      <c r="AO145" s="437"/>
      <c r="AP145" s="437"/>
      <c r="AQ145" s="437"/>
      <c r="AR145" s="437"/>
      <c r="AS145" s="437"/>
      <c r="AT145" s="437"/>
      <c r="AU145" s="437"/>
      <c r="AV145" s="437"/>
      <c r="AW145" s="437"/>
      <c r="AX145" s="437"/>
      <c r="AY145" s="437"/>
      <c r="AZ145" s="437"/>
      <c r="BA145" s="437"/>
      <c r="BB145" s="437"/>
      <c r="BC145" s="437"/>
      <c r="BD145" s="437"/>
      <c r="BE145" s="437"/>
      <c r="BF145" s="437"/>
      <c r="BG145" s="437"/>
      <c r="BH145" s="437"/>
      <c r="BI145" s="437"/>
      <c r="BJ145" s="437"/>
      <c r="BK145" s="437"/>
      <c r="BL145" s="437"/>
      <c r="BM145" s="437"/>
      <c r="BN145" s="437"/>
      <c r="BO145" s="437"/>
      <c r="BP145" s="437"/>
      <c r="BQ145" s="437"/>
      <c r="BR145" s="437"/>
      <c r="BS145" s="437"/>
      <c r="BT145" s="437"/>
      <c r="BU145" s="437"/>
      <c r="BV145" s="437"/>
      <c r="BW145" s="437"/>
      <c r="BX145" s="437"/>
      <c r="BY145" s="437"/>
      <c r="BZ145" s="437"/>
      <c r="CA145" s="437"/>
      <c r="CB145" s="437"/>
    </row>
    <row r="146" spans="4:80" x14ac:dyDescent="0.25">
      <c r="D146" s="437"/>
      <c r="E146" s="437"/>
      <c r="F146" s="437"/>
      <c r="G146" s="437"/>
      <c r="H146" s="437"/>
      <c r="I146" s="437"/>
      <c r="J146" s="437"/>
      <c r="K146" s="437"/>
      <c r="L146" s="437"/>
      <c r="M146" s="437"/>
      <c r="N146" s="437"/>
      <c r="O146" s="437"/>
      <c r="P146" s="437"/>
      <c r="Q146" s="437"/>
      <c r="R146" s="437"/>
      <c r="S146" s="437"/>
      <c r="T146" s="437"/>
      <c r="U146" s="437"/>
      <c r="V146" s="437"/>
      <c r="W146" s="437"/>
      <c r="X146" s="437"/>
      <c r="Y146" s="437"/>
      <c r="Z146" s="437"/>
      <c r="AA146" s="437"/>
      <c r="AB146" s="437"/>
      <c r="AC146" s="437"/>
      <c r="AD146" s="437"/>
      <c r="AE146" s="437"/>
      <c r="AF146" s="437"/>
      <c r="AG146" s="437"/>
      <c r="AH146" s="437"/>
      <c r="AI146" s="437"/>
      <c r="AJ146" s="437"/>
      <c r="AK146" s="437"/>
      <c r="AL146" s="437"/>
      <c r="AM146" s="437"/>
      <c r="AN146" s="437"/>
      <c r="AO146" s="437"/>
      <c r="AP146" s="437"/>
      <c r="AQ146" s="437"/>
      <c r="AR146" s="437"/>
      <c r="AS146" s="437"/>
      <c r="AT146" s="437"/>
      <c r="AU146" s="437"/>
      <c r="AV146" s="437"/>
      <c r="AW146" s="437"/>
      <c r="AX146" s="437"/>
      <c r="AY146" s="437"/>
      <c r="AZ146" s="437"/>
      <c r="BA146" s="437"/>
      <c r="BB146" s="437"/>
      <c r="BC146" s="437"/>
      <c r="BD146" s="437"/>
      <c r="BE146" s="437"/>
      <c r="BF146" s="437"/>
      <c r="BG146" s="437"/>
      <c r="BH146" s="437"/>
      <c r="BI146" s="437"/>
      <c r="BJ146" s="437"/>
      <c r="BK146" s="437"/>
      <c r="BL146" s="437"/>
      <c r="BM146" s="437"/>
      <c r="BN146" s="437"/>
      <c r="BO146" s="437"/>
      <c r="BP146" s="437"/>
      <c r="BQ146" s="437"/>
      <c r="BR146" s="437"/>
      <c r="BS146" s="437"/>
      <c r="BT146" s="437"/>
      <c r="BU146" s="437"/>
      <c r="BV146" s="437"/>
      <c r="BW146" s="437"/>
      <c r="BX146" s="437"/>
      <c r="BY146" s="437"/>
      <c r="BZ146" s="437"/>
      <c r="CA146" s="437"/>
      <c r="CB146" s="437"/>
    </row>
    <row r="147" spans="4:80" x14ac:dyDescent="0.25">
      <c r="D147" s="437"/>
      <c r="E147" s="437"/>
      <c r="F147" s="437"/>
      <c r="G147" s="437"/>
      <c r="H147" s="437"/>
      <c r="I147" s="437"/>
      <c r="J147" s="437"/>
      <c r="K147" s="437"/>
      <c r="L147" s="437"/>
      <c r="M147" s="437"/>
      <c r="N147" s="437"/>
      <c r="O147" s="437"/>
      <c r="P147" s="437"/>
      <c r="Q147" s="437"/>
      <c r="R147" s="437"/>
      <c r="S147" s="437"/>
      <c r="T147" s="437"/>
      <c r="U147" s="437"/>
      <c r="V147" s="437"/>
      <c r="W147" s="437"/>
      <c r="X147" s="437"/>
      <c r="Y147" s="437"/>
      <c r="Z147" s="437"/>
      <c r="AA147" s="437"/>
      <c r="AB147" s="437"/>
      <c r="AC147" s="437"/>
      <c r="AD147" s="437"/>
      <c r="AE147" s="437"/>
      <c r="AF147" s="437"/>
      <c r="AG147" s="437"/>
      <c r="AH147" s="437"/>
      <c r="AI147" s="437"/>
      <c r="AJ147" s="437"/>
      <c r="AK147" s="437"/>
      <c r="AL147" s="437"/>
      <c r="AM147" s="437"/>
      <c r="AN147" s="437"/>
      <c r="AO147" s="437"/>
      <c r="AP147" s="437"/>
      <c r="AQ147" s="437"/>
      <c r="AR147" s="437"/>
      <c r="AS147" s="437"/>
      <c r="AT147" s="437"/>
      <c r="AU147" s="437"/>
      <c r="AV147" s="437"/>
      <c r="AW147" s="437"/>
      <c r="AX147" s="437"/>
      <c r="AY147" s="437"/>
      <c r="AZ147" s="437"/>
      <c r="BA147" s="437"/>
      <c r="BB147" s="437"/>
      <c r="BC147" s="437"/>
      <c r="BD147" s="437"/>
      <c r="BE147" s="437"/>
      <c r="BF147" s="437"/>
      <c r="BG147" s="437"/>
      <c r="BH147" s="437"/>
      <c r="BI147" s="437"/>
      <c r="BJ147" s="437"/>
      <c r="BK147" s="437"/>
      <c r="BL147" s="437"/>
      <c r="BM147" s="437"/>
      <c r="BN147" s="437"/>
      <c r="BO147" s="437"/>
      <c r="BP147" s="437"/>
      <c r="BQ147" s="437"/>
      <c r="BR147" s="437"/>
      <c r="BS147" s="437"/>
      <c r="BT147" s="437"/>
      <c r="BU147" s="437"/>
      <c r="BV147" s="437"/>
      <c r="BW147" s="437"/>
      <c r="BX147" s="437"/>
      <c r="BY147" s="437"/>
      <c r="BZ147" s="437"/>
      <c r="CA147" s="437"/>
      <c r="CB147" s="437"/>
    </row>
    <row r="148" spans="4:80" x14ac:dyDescent="0.25">
      <c r="D148" s="437"/>
      <c r="E148" s="437"/>
      <c r="F148" s="437"/>
      <c r="G148" s="437"/>
      <c r="H148" s="437"/>
      <c r="I148" s="437"/>
      <c r="J148" s="437"/>
      <c r="K148" s="437"/>
      <c r="L148" s="437"/>
      <c r="M148" s="437"/>
      <c r="N148" s="437"/>
      <c r="O148" s="437"/>
      <c r="P148" s="437"/>
      <c r="Q148" s="437"/>
      <c r="R148" s="437"/>
      <c r="S148" s="437"/>
      <c r="T148" s="437"/>
      <c r="U148" s="437"/>
      <c r="V148" s="437"/>
      <c r="W148" s="437"/>
      <c r="X148" s="437"/>
      <c r="Y148" s="437"/>
      <c r="Z148" s="437"/>
      <c r="AA148" s="437"/>
      <c r="AB148" s="437"/>
      <c r="AC148" s="437"/>
      <c r="AD148" s="437"/>
      <c r="AE148" s="437"/>
      <c r="AF148" s="437"/>
      <c r="AG148" s="437"/>
      <c r="AH148" s="437"/>
      <c r="AI148" s="437"/>
      <c r="AJ148" s="437"/>
      <c r="AK148" s="437"/>
      <c r="AL148" s="437"/>
      <c r="AM148" s="437"/>
      <c r="AN148" s="437"/>
      <c r="AO148" s="437"/>
      <c r="AP148" s="437"/>
      <c r="AQ148" s="437"/>
      <c r="AR148" s="437"/>
      <c r="AS148" s="437"/>
      <c r="AT148" s="437"/>
      <c r="AU148" s="437"/>
      <c r="AV148" s="437"/>
      <c r="AW148" s="437"/>
      <c r="AX148" s="437"/>
      <c r="AY148" s="437"/>
      <c r="AZ148" s="437"/>
      <c r="BA148" s="437"/>
      <c r="BB148" s="437"/>
      <c r="BC148" s="437"/>
      <c r="BD148" s="437"/>
      <c r="BE148" s="437"/>
      <c r="BF148" s="437"/>
      <c r="BG148" s="437"/>
      <c r="BH148" s="437"/>
      <c r="BI148" s="437"/>
      <c r="BJ148" s="437"/>
      <c r="BK148" s="437"/>
      <c r="BL148" s="437"/>
      <c r="BM148" s="437"/>
      <c r="BN148" s="437"/>
      <c r="BO148" s="437"/>
      <c r="BP148" s="437"/>
      <c r="BQ148" s="437"/>
      <c r="BR148" s="437"/>
      <c r="BS148" s="437"/>
      <c r="BT148" s="437"/>
      <c r="BU148" s="437"/>
      <c r="BV148" s="437"/>
      <c r="BW148" s="437"/>
      <c r="BX148" s="437"/>
      <c r="BY148" s="437"/>
      <c r="BZ148" s="437"/>
      <c r="CA148" s="437"/>
      <c r="CB148" s="437"/>
    </row>
    <row r="149" spans="4:80" x14ac:dyDescent="0.25">
      <c r="D149" s="437"/>
      <c r="E149" s="437"/>
      <c r="F149" s="437"/>
      <c r="G149" s="437"/>
      <c r="H149" s="437"/>
      <c r="I149" s="437"/>
      <c r="J149" s="437"/>
      <c r="K149" s="437"/>
      <c r="L149" s="437"/>
      <c r="M149" s="437"/>
      <c r="N149" s="437"/>
      <c r="O149" s="437"/>
      <c r="P149" s="437"/>
      <c r="Q149" s="437"/>
      <c r="R149" s="437"/>
      <c r="S149" s="437"/>
      <c r="T149" s="437"/>
      <c r="U149" s="437"/>
      <c r="V149" s="437"/>
      <c r="W149" s="437"/>
      <c r="X149" s="437"/>
      <c r="Y149" s="437"/>
      <c r="Z149" s="437"/>
      <c r="AA149" s="437"/>
      <c r="AB149" s="437"/>
      <c r="AC149" s="437"/>
      <c r="AD149" s="437"/>
      <c r="AE149" s="437"/>
      <c r="AF149" s="437"/>
      <c r="AG149" s="437"/>
      <c r="AH149" s="437"/>
      <c r="AI149" s="437"/>
      <c r="AJ149" s="437"/>
      <c r="AK149" s="437"/>
      <c r="AL149" s="437"/>
      <c r="AM149" s="437"/>
      <c r="AN149" s="437"/>
      <c r="AO149" s="437"/>
      <c r="AP149" s="437"/>
      <c r="AQ149" s="437"/>
      <c r="AR149" s="437"/>
      <c r="AS149" s="437"/>
      <c r="AT149" s="437"/>
      <c r="AU149" s="437"/>
      <c r="AV149" s="437"/>
      <c r="AW149" s="437"/>
      <c r="AX149" s="437"/>
      <c r="AY149" s="437"/>
      <c r="AZ149" s="437"/>
      <c r="BA149" s="437"/>
      <c r="BB149" s="437"/>
      <c r="BC149" s="437"/>
      <c r="BD149" s="437"/>
      <c r="BE149" s="437"/>
      <c r="BF149" s="437"/>
      <c r="BG149" s="437"/>
      <c r="BH149" s="437"/>
      <c r="BI149" s="437"/>
      <c r="BJ149" s="437"/>
      <c r="BK149" s="437"/>
      <c r="BL149" s="437"/>
      <c r="BM149" s="437"/>
      <c r="BN149" s="437"/>
      <c r="BO149" s="437"/>
      <c r="BP149" s="437"/>
      <c r="BQ149" s="437"/>
      <c r="BR149" s="437"/>
      <c r="BS149" s="437"/>
      <c r="BT149" s="437"/>
      <c r="BU149" s="437"/>
      <c r="BV149" s="437"/>
      <c r="BW149" s="437"/>
      <c r="BX149" s="437"/>
      <c r="BY149" s="437"/>
      <c r="BZ149" s="437"/>
      <c r="CA149" s="437"/>
      <c r="CB149" s="437"/>
    </row>
    <row r="150" spans="4:80" x14ac:dyDescent="0.25">
      <c r="D150" s="437"/>
      <c r="E150" s="437"/>
      <c r="F150" s="437"/>
      <c r="G150" s="437"/>
      <c r="H150" s="437"/>
      <c r="I150" s="437"/>
      <c r="J150" s="437"/>
      <c r="K150" s="437"/>
      <c r="L150" s="437"/>
      <c r="M150" s="437"/>
      <c r="N150" s="437"/>
      <c r="O150" s="437"/>
      <c r="P150" s="437"/>
      <c r="Q150" s="437"/>
      <c r="R150" s="437"/>
      <c r="S150" s="437"/>
      <c r="T150" s="437"/>
      <c r="U150" s="437"/>
      <c r="V150" s="437"/>
      <c r="W150" s="437"/>
      <c r="X150" s="437"/>
      <c r="Y150" s="437"/>
      <c r="Z150" s="437"/>
      <c r="AA150" s="437"/>
      <c r="AB150" s="437"/>
      <c r="AC150" s="437"/>
      <c r="AD150" s="437"/>
      <c r="AE150" s="437"/>
      <c r="AF150" s="437"/>
      <c r="AG150" s="437"/>
      <c r="AH150" s="437"/>
      <c r="AI150" s="437"/>
      <c r="AJ150" s="437"/>
      <c r="AK150" s="437"/>
      <c r="AL150" s="437"/>
      <c r="AM150" s="437"/>
      <c r="AN150" s="437"/>
      <c r="AO150" s="437"/>
      <c r="AP150" s="437"/>
      <c r="AQ150" s="437"/>
      <c r="AR150" s="437"/>
      <c r="AS150" s="437"/>
      <c r="AT150" s="437"/>
      <c r="AU150" s="437"/>
      <c r="AV150" s="437"/>
      <c r="AW150" s="437"/>
      <c r="AX150" s="437"/>
      <c r="AY150" s="437"/>
      <c r="AZ150" s="437"/>
      <c r="BA150" s="437"/>
      <c r="BB150" s="437"/>
      <c r="BC150" s="437"/>
      <c r="BD150" s="437"/>
      <c r="BE150" s="437"/>
      <c r="BF150" s="437"/>
      <c r="BG150" s="437"/>
      <c r="BH150" s="437"/>
      <c r="BI150" s="437"/>
      <c r="BJ150" s="437"/>
      <c r="BK150" s="437"/>
      <c r="BL150" s="437"/>
      <c r="BM150" s="437"/>
      <c r="BN150" s="437"/>
      <c r="BO150" s="437"/>
      <c r="BP150" s="437"/>
      <c r="BQ150" s="437"/>
      <c r="BR150" s="437"/>
      <c r="BS150" s="437"/>
      <c r="BT150" s="437"/>
      <c r="BU150" s="437"/>
      <c r="BV150" s="437"/>
      <c r="BW150" s="437"/>
      <c r="BX150" s="437"/>
      <c r="BY150" s="437"/>
      <c r="BZ150" s="437"/>
      <c r="CA150" s="437"/>
      <c r="CB150" s="437"/>
    </row>
    <row r="151" spans="4:80" x14ac:dyDescent="0.25">
      <c r="D151" s="437"/>
      <c r="E151" s="437"/>
      <c r="F151" s="437"/>
      <c r="G151" s="437"/>
      <c r="H151" s="437"/>
      <c r="I151" s="437"/>
      <c r="J151" s="437"/>
      <c r="K151" s="437"/>
      <c r="L151" s="437"/>
      <c r="M151" s="437"/>
      <c r="N151" s="437"/>
      <c r="O151" s="437"/>
      <c r="P151" s="437"/>
      <c r="Q151" s="437"/>
      <c r="R151" s="437"/>
      <c r="S151" s="437"/>
      <c r="T151" s="437"/>
      <c r="U151" s="437"/>
      <c r="V151" s="437"/>
      <c r="W151" s="437"/>
      <c r="X151" s="437"/>
      <c r="Y151" s="437"/>
      <c r="Z151" s="437"/>
      <c r="AA151" s="437"/>
      <c r="AB151" s="437"/>
      <c r="AC151" s="437"/>
      <c r="AD151" s="437"/>
      <c r="AE151" s="437"/>
      <c r="AF151" s="437"/>
      <c r="AG151" s="437"/>
      <c r="AH151" s="437"/>
      <c r="AI151" s="437"/>
      <c r="AJ151" s="437"/>
      <c r="AK151" s="437"/>
      <c r="AL151" s="437"/>
      <c r="AM151" s="437"/>
      <c r="AN151" s="437"/>
      <c r="AO151" s="437"/>
      <c r="AP151" s="437"/>
      <c r="AQ151" s="437"/>
      <c r="AR151" s="437"/>
      <c r="AS151" s="437"/>
      <c r="AT151" s="437"/>
      <c r="AU151" s="437"/>
      <c r="AV151" s="437"/>
      <c r="AW151" s="437"/>
      <c r="AX151" s="437"/>
      <c r="AY151" s="437"/>
      <c r="AZ151" s="437"/>
      <c r="BA151" s="437"/>
      <c r="BB151" s="437"/>
      <c r="BC151" s="437"/>
      <c r="BD151" s="437"/>
      <c r="BE151" s="437"/>
      <c r="BF151" s="437"/>
      <c r="BG151" s="437"/>
      <c r="BH151" s="437"/>
      <c r="BI151" s="437"/>
      <c r="BJ151" s="437"/>
      <c r="BK151" s="437"/>
      <c r="BL151" s="437"/>
      <c r="BM151" s="437"/>
      <c r="BN151" s="437"/>
      <c r="BO151" s="437"/>
      <c r="BP151" s="437"/>
      <c r="BQ151" s="437"/>
      <c r="BR151" s="437"/>
      <c r="BS151" s="437"/>
      <c r="BT151" s="437"/>
      <c r="BU151" s="437"/>
      <c r="BV151" s="437"/>
      <c r="BW151" s="437"/>
      <c r="BX151" s="437"/>
      <c r="BY151" s="437"/>
      <c r="BZ151" s="437"/>
      <c r="CA151" s="437"/>
      <c r="CB151" s="437"/>
    </row>
    <row r="152" spans="4:80" x14ac:dyDescent="0.25">
      <c r="D152" s="437"/>
      <c r="E152" s="437"/>
      <c r="F152" s="437"/>
      <c r="G152" s="437"/>
      <c r="H152" s="437"/>
      <c r="I152" s="437"/>
      <c r="J152" s="437"/>
      <c r="K152" s="437"/>
      <c r="L152" s="437"/>
      <c r="M152" s="437"/>
      <c r="N152" s="437"/>
      <c r="O152" s="437"/>
      <c r="P152" s="437"/>
      <c r="Q152" s="437"/>
      <c r="R152" s="437"/>
      <c r="S152" s="437"/>
      <c r="T152" s="437"/>
      <c r="U152" s="437"/>
      <c r="V152" s="437"/>
      <c r="W152" s="437"/>
      <c r="X152" s="437"/>
      <c r="Y152" s="437"/>
      <c r="Z152" s="437"/>
      <c r="AA152" s="437"/>
      <c r="AB152" s="437"/>
      <c r="AC152" s="437"/>
      <c r="AD152" s="437"/>
      <c r="AE152" s="437"/>
      <c r="AF152" s="437"/>
      <c r="AG152" s="437"/>
      <c r="AH152" s="437"/>
      <c r="AI152" s="437"/>
      <c r="AJ152" s="437"/>
      <c r="AK152" s="437"/>
      <c r="AL152" s="437"/>
      <c r="AM152" s="437"/>
      <c r="AN152" s="437"/>
      <c r="AO152" s="437"/>
      <c r="AP152" s="437"/>
      <c r="AQ152" s="437"/>
      <c r="AR152" s="437"/>
      <c r="AS152" s="437"/>
      <c r="AT152" s="437"/>
      <c r="AU152" s="437"/>
      <c r="AV152" s="437"/>
      <c r="AW152" s="437"/>
      <c r="AX152" s="437"/>
      <c r="AY152" s="437"/>
      <c r="AZ152" s="437"/>
      <c r="BA152" s="437"/>
      <c r="BB152" s="437"/>
      <c r="BC152" s="437"/>
      <c r="BD152" s="437"/>
      <c r="BE152" s="437"/>
      <c r="BF152" s="437"/>
      <c r="BG152" s="437"/>
      <c r="BH152" s="437"/>
      <c r="BI152" s="437"/>
      <c r="BJ152" s="437"/>
      <c r="BK152" s="437"/>
      <c r="BL152" s="437"/>
      <c r="BM152" s="437"/>
      <c r="BN152" s="437"/>
      <c r="BO152" s="437"/>
      <c r="BP152" s="437"/>
      <c r="BQ152" s="437"/>
      <c r="BR152" s="437"/>
      <c r="BS152" s="437"/>
      <c r="BT152" s="437"/>
      <c r="BU152" s="437"/>
      <c r="BV152" s="437"/>
      <c r="BW152" s="437"/>
      <c r="BX152" s="437"/>
      <c r="BY152" s="437"/>
      <c r="BZ152" s="437"/>
      <c r="CA152" s="437"/>
      <c r="CB152" s="437"/>
    </row>
    <row r="153" spans="4:80" x14ac:dyDescent="0.25">
      <c r="D153" s="437"/>
      <c r="E153" s="437"/>
      <c r="F153" s="437"/>
      <c r="G153" s="437"/>
      <c r="H153" s="437"/>
      <c r="I153" s="437"/>
      <c r="J153" s="437"/>
      <c r="K153" s="437"/>
      <c r="L153" s="437"/>
      <c r="M153" s="437"/>
      <c r="N153" s="437"/>
      <c r="O153" s="437"/>
      <c r="P153" s="437"/>
      <c r="Q153" s="437"/>
      <c r="R153" s="437"/>
      <c r="S153" s="437"/>
      <c r="T153" s="437"/>
      <c r="U153" s="437"/>
      <c r="V153" s="437"/>
      <c r="W153" s="437"/>
      <c r="X153" s="437"/>
      <c r="Y153" s="437"/>
      <c r="Z153" s="437"/>
      <c r="AA153" s="437"/>
      <c r="AB153" s="437"/>
      <c r="AC153" s="437"/>
      <c r="AD153" s="437"/>
      <c r="AE153" s="437"/>
      <c r="AF153" s="437"/>
      <c r="AG153" s="437"/>
      <c r="AH153" s="437"/>
      <c r="AI153" s="437"/>
      <c r="AJ153" s="437"/>
      <c r="AK153" s="437"/>
      <c r="AL153" s="437"/>
      <c r="AM153" s="437"/>
      <c r="AN153" s="437"/>
      <c r="AO153" s="437"/>
      <c r="AP153" s="437"/>
      <c r="AQ153" s="437"/>
      <c r="AR153" s="437"/>
      <c r="AS153" s="437"/>
      <c r="AT153" s="437"/>
      <c r="AU153" s="437"/>
      <c r="AV153" s="437"/>
      <c r="AW153" s="437"/>
      <c r="AX153" s="437"/>
      <c r="AY153" s="437"/>
      <c r="AZ153" s="437"/>
      <c r="BA153" s="437"/>
      <c r="BB153" s="437"/>
      <c r="BC153" s="437"/>
      <c r="BD153" s="437"/>
      <c r="BE153" s="437"/>
      <c r="BF153" s="437"/>
      <c r="BG153" s="437"/>
      <c r="BH153" s="437"/>
      <c r="BI153" s="437"/>
      <c r="BJ153" s="437"/>
      <c r="BK153" s="437"/>
      <c r="BL153" s="437"/>
      <c r="BM153" s="437"/>
      <c r="BN153" s="437"/>
      <c r="BO153" s="437"/>
      <c r="BP153" s="437"/>
      <c r="BQ153" s="437"/>
      <c r="BR153" s="437"/>
      <c r="BS153" s="437"/>
      <c r="BT153" s="437"/>
      <c r="BU153" s="437"/>
      <c r="BV153" s="437"/>
      <c r="BW153" s="437"/>
      <c r="BX153" s="437"/>
      <c r="BY153" s="437"/>
      <c r="BZ153" s="437"/>
      <c r="CA153" s="437"/>
      <c r="CB153" s="437"/>
    </row>
    <row r="154" spans="4:80" x14ac:dyDescent="0.25">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c r="AA154" s="437"/>
      <c r="AB154" s="437"/>
      <c r="AC154" s="437"/>
      <c r="AD154" s="437"/>
      <c r="AE154" s="437"/>
      <c r="AF154" s="437"/>
      <c r="AG154" s="437"/>
      <c r="AH154" s="437"/>
      <c r="AI154" s="437"/>
      <c r="AJ154" s="437"/>
      <c r="AK154" s="437"/>
      <c r="AL154" s="437"/>
      <c r="AM154" s="437"/>
      <c r="AN154" s="437"/>
      <c r="AO154" s="437"/>
      <c r="AP154" s="437"/>
      <c r="AQ154" s="437"/>
      <c r="AR154" s="437"/>
      <c r="AS154" s="437"/>
      <c r="AT154" s="437"/>
      <c r="AU154" s="437"/>
      <c r="AV154" s="437"/>
      <c r="AW154" s="437"/>
      <c r="AX154" s="437"/>
      <c r="AY154" s="437"/>
      <c r="AZ154" s="437"/>
      <c r="BA154" s="437"/>
      <c r="BB154" s="437"/>
      <c r="BC154" s="437"/>
      <c r="BD154" s="437"/>
      <c r="BE154" s="437"/>
      <c r="BF154" s="437"/>
      <c r="BG154" s="437"/>
      <c r="BH154" s="437"/>
      <c r="BI154" s="437"/>
      <c r="BJ154" s="437"/>
      <c r="BK154" s="437"/>
      <c r="BL154" s="437"/>
      <c r="BM154" s="437"/>
      <c r="BN154" s="437"/>
      <c r="BO154" s="437"/>
      <c r="BP154" s="437"/>
      <c r="BQ154" s="437"/>
      <c r="BR154" s="437"/>
      <c r="BS154" s="437"/>
      <c r="BT154" s="437"/>
      <c r="BU154" s="437"/>
      <c r="BV154" s="437"/>
      <c r="BW154" s="437"/>
      <c r="BX154" s="437"/>
      <c r="BY154" s="437"/>
      <c r="BZ154" s="437"/>
      <c r="CA154" s="437"/>
      <c r="CB154" s="437"/>
    </row>
    <row r="155" spans="4:80" x14ac:dyDescent="0.25">
      <c r="D155" s="437"/>
      <c r="E155" s="437"/>
      <c r="F155" s="437"/>
      <c r="G155" s="437"/>
      <c r="H155" s="437"/>
      <c r="I155" s="437"/>
      <c r="J155" s="437"/>
      <c r="K155" s="437"/>
      <c r="L155" s="437"/>
      <c r="M155" s="437"/>
      <c r="N155" s="437"/>
      <c r="O155" s="437"/>
      <c r="P155" s="437"/>
      <c r="Q155" s="437"/>
      <c r="R155" s="437"/>
      <c r="S155" s="437"/>
      <c r="T155" s="437"/>
      <c r="U155" s="437"/>
      <c r="V155" s="437"/>
      <c r="W155" s="437"/>
      <c r="X155" s="437"/>
      <c r="Y155" s="437"/>
      <c r="Z155" s="437"/>
      <c r="AA155" s="437"/>
      <c r="AB155" s="437"/>
      <c r="AC155" s="437"/>
      <c r="AD155" s="437"/>
      <c r="AE155" s="437"/>
      <c r="AF155" s="437"/>
      <c r="AG155" s="437"/>
      <c r="AH155" s="437"/>
      <c r="AI155" s="437"/>
      <c r="AJ155" s="437"/>
      <c r="AK155" s="437"/>
      <c r="AL155" s="437"/>
      <c r="AM155" s="437"/>
      <c r="AN155" s="437"/>
      <c r="AO155" s="437"/>
      <c r="AP155" s="437"/>
      <c r="AQ155" s="437"/>
      <c r="AR155" s="437"/>
      <c r="AS155" s="437"/>
      <c r="AT155" s="437"/>
      <c r="AU155" s="437"/>
      <c r="AV155" s="437"/>
      <c r="AW155" s="437"/>
      <c r="AX155" s="437"/>
      <c r="AY155" s="437"/>
      <c r="AZ155" s="437"/>
      <c r="BA155" s="437"/>
      <c r="BB155" s="437"/>
      <c r="BC155" s="437"/>
      <c r="BD155" s="437"/>
      <c r="BE155" s="437"/>
      <c r="BF155" s="437"/>
      <c r="BG155" s="437"/>
      <c r="BH155" s="437"/>
      <c r="BI155" s="437"/>
      <c r="BJ155" s="437"/>
      <c r="BK155" s="437"/>
      <c r="BL155" s="437"/>
      <c r="BM155" s="437"/>
      <c r="BN155" s="437"/>
      <c r="BO155" s="437"/>
      <c r="BP155" s="437"/>
      <c r="BQ155" s="437"/>
      <c r="BR155" s="437"/>
      <c r="BS155" s="437"/>
      <c r="BT155" s="437"/>
      <c r="BU155" s="437"/>
      <c r="BV155" s="437"/>
      <c r="BW155" s="437"/>
      <c r="BX155" s="437"/>
      <c r="BY155" s="437"/>
      <c r="BZ155" s="437"/>
      <c r="CA155" s="437"/>
      <c r="CB155" s="437"/>
    </row>
    <row r="156" spans="4:80" x14ac:dyDescent="0.25">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437"/>
      <c r="AE156" s="437"/>
      <c r="AF156" s="437"/>
      <c r="AG156" s="437"/>
      <c r="AH156" s="437"/>
      <c r="AI156" s="437"/>
      <c r="AJ156" s="437"/>
      <c r="AK156" s="437"/>
      <c r="AL156" s="437"/>
      <c r="AM156" s="437"/>
      <c r="AN156" s="437"/>
      <c r="AO156" s="437"/>
      <c r="AP156" s="437"/>
      <c r="AQ156" s="437"/>
      <c r="AR156" s="437"/>
      <c r="AS156" s="437"/>
      <c r="AT156" s="437"/>
      <c r="AU156" s="437"/>
      <c r="AV156" s="437"/>
      <c r="AW156" s="437"/>
      <c r="AX156" s="437"/>
      <c r="AY156" s="437"/>
      <c r="AZ156" s="437"/>
      <c r="BA156" s="437"/>
      <c r="BB156" s="437"/>
      <c r="BC156" s="437"/>
      <c r="BD156" s="437"/>
      <c r="BE156" s="437"/>
      <c r="BF156" s="437"/>
      <c r="BG156" s="437"/>
      <c r="BH156" s="437"/>
      <c r="BI156" s="437"/>
      <c r="BJ156" s="437"/>
      <c r="BK156" s="437"/>
      <c r="BL156" s="437"/>
      <c r="BM156" s="437"/>
      <c r="BN156" s="437"/>
      <c r="BO156" s="437"/>
      <c r="BP156" s="437"/>
      <c r="BQ156" s="437"/>
      <c r="BR156" s="437"/>
      <c r="BS156" s="437"/>
      <c r="BT156" s="437"/>
      <c r="BU156" s="437"/>
      <c r="BV156" s="437"/>
      <c r="BW156" s="437"/>
      <c r="BX156" s="437"/>
      <c r="BY156" s="437"/>
      <c r="BZ156" s="437"/>
      <c r="CA156" s="437"/>
      <c r="CB156" s="437"/>
    </row>
    <row r="157" spans="4:80" x14ac:dyDescent="0.25">
      <c r="D157" s="437"/>
      <c r="E157" s="437"/>
      <c r="F157" s="437"/>
      <c r="G157" s="437"/>
      <c r="H157" s="437"/>
      <c r="I157" s="437"/>
      <c r="J157" s="437"/>
      <c r="K157" s="437"/>
      <c r="L157" s="437"/>
      <c r="M157" s="437"/>
      <c r="N157" s="437"/>
      <c r="O157" s="437"/>
      <c r="P157" s="437"/>
      <c r="Q157" s="437"/>
      <c r="R157" s="437"/>
      <c r="S157" s="437"/>
      <c r="T157" s="437"/>
      <c r="U157" s="437"/>
      <c r="V157" s="437"/>
      <c r="W157" s="437"/>
      <c r="X157" s="437"/>
      <c r="Y157" s="437"/>
      <c r="Z157" s="437"/>
      <c r="AA157" s="437"/>
      <c r="AB157" s="437"/>
      <c r="AC157" s="437"/>
      <c r="AD157" s="437"/>
      <c r="AE157" s="437"/>
      <c r="AF157" s="437"/>
      <c r="AG157" s="437"/>
      <c r="AH157" s="437"/>
      <c r="AI157" s="437"/>
      <c r="AJ157" s="437"/>
      <c r="AK157" s="437"/>
      <c r="AL157" s="437"/>
      <c r="AM157" s="437"/>
      <c r="AN157" s="437"/>
      <c r="AO157" s="437"/>
      <c r="AP157" s="437"/>
      <c r="AQ157" s="437"/>
      <c r="AR157" s="437"/>
      <c r="AS157" s="437"/>
      <c r="AT157" s="437"/>
      <c r="AU157" s="437"/>
      <c r="AV157" s="437"/>
      <c r="AW157" s="437"/>
      <c r="AX157" s="437"/>
      <c r="AY157" s="437"/>
      <c r="AZ157" s="437"/>
      <c r="BA157" s="437"/>
      <c r="BB157" s="437"/>
      <c r="BC157" s="437"/>
      <c r="BD157" s="437"/>
      <c r="BE157" s="437"/>
      <c r="BF157" s="437"/>
      <c r="BG157" s="437"/>
      <c r="BH157" s="437"/>
      <c r="BI157" s="437"/>
      <c r="BJ157" s="437"/>
      <c r="BK157" s="437"/>
      <c r="BL157" s="437"/>
      <c r="BM157" s="437"/>
      <c r="BN157" s="437"/>
      <c r="BO157" s="437"/>
      <c r="BP157" s="437"/>
      <c r="BQ157" s="437"/>
      <c r="BR157" s="437"/>
      <c r="BS157" s="437"/>
      <c r="BT157" s="437"/>
      <c r="BU157" s="437"/>
      <c r="BV157" s="437"/>
      <c r="BW157" s="437"/>
      <c r="BX157" s="437"/>
      <c r="BY157" s="437"/>
      <c r="BZ157" s="437"/>
      <c r="CA157" s="437"/>
      <c r="CB157" s="437"/>
    </row>
    <row r="158" spans="4:80" x14ac:dyDescent="0.25">
      <c r="D158" s="437"/>
      <c r="E158" s="437"/>
      <c r="F158" s="437"/>
      <c r="G158" s="437"/>
      <c r="H158" s="437"/>
      <c r="I158" s="437"/>
      <c r="J158" s="437"/>
      <c r="K158" s="437"/>
      <c r="L158" s="437"/>
      <c r="M158" s="437"/>
      <c r="N158" s="437"/>
      <c r="O158" s="437"/>
      <c r="P158" s="437"/>
      <c r="Q158" s="437"/>
      <c r="R158" s="437"/>
      <c r="S158" s="437"/>
      <c r="T158" s="437"/>
      <c r="U158" s="437"/>
      <c r="V158" s="437"/>
      <c r="W158" s="437"/>
      <c r="X158" s="437"/>
      <c r="Y158" s="437"/>
      <c r="Z158" s="437"/>
      <c r="AA158" s="437"/>
      <c r="AB158" s="437"/>
      <c r="AC158" s="437"/>
      <c r="AD158" s="437"/>
      <c r="AE158" s="437"/>
      <c r="AF158" s="437"/>
      <c r="AG158" s="437"/>
      <c r="AH158" s="437"/>
      <c r="AI158" s="437"/>
      <c r="AJ158" s="437"/>
      <c r="AK158" s="437"/>
      <c r="AL158" s="437"/>
      <c r="AM158" s="437"/>
      <c r="AN158" s="437"/>
      <c r="AO158" s="437"/>
      <c r="AP158" s="437"/>
      <c r="AQ158" s="437"/>
      <c r="AR158" s="437"/>
      <c r="AS158" s="437"/>
      <c r="AT158" s="437"/>
      <c r="AU158" s="437"/>
      <c r="AV158" s="437"/>
      <c r="AW158" s="437"/>
      <c r="AX158" s="437"/>
      <c r="AY158" s="437"/>
      <c r="AZ158" s="437"/>
      <c r="BA158" s="437"/>
      <c r="BB158" s="437"/>
      <c r="BC158" s="437"/>
      <c r="BD158" s="437"/>
      <c r="BE158" s="437"/>
      <c r="BF158" s="437"/>
      <c r="BG158" s="437"/>
      <c r="BH158" s="437"/>
      <c r="BI158" s="437"/>
      <c r="BJ158" s="437"/>
      <c r="BK158" s="437"/>
      <c r="BL158" s="437"/>
      <c r="BM158" s="437"/>
      <c r="BN158" s="437"/>
      <c r="BO158" s="437"/>
      <c r="BP158" s="437"/>
      <c r="BQ158" s="437"/>
      <c r="BR158" s="437"/>
      <c r="BS158" s="437"/>
      <c r="BT158" s="437"/>
      <c r="BU158" s="437"/>
      <c r="BV158" s="437"/>
      <c r="BW158" s="437"/>
      <c r="BX158" s="437"/>
      <c r="BY158" s="437"/>
      <c r="BZ158" s="437"/>
      <c r="CA158" s="437"/>
      <c r="CB158" s="437"/>
    </row>
    <row r="159" spans="4:80" x14ac:dyDescent="0.25">
      <c r="D159" s="437"/>
      <c r="E159" s="437"/>
      <c r="F159" s="437"/>
      <c r="G159" s="437"/>
      <c r="H159" s="437"/>
      <c r="I159" s="437"/>
      <c r="J159" s="437"/>
      <c r="K159" s="437"/>
      <c r="L159" s="437"/>
      <c r="M159" s="437"/>
      <c r="N159" s="437"/>
      <c r="O159" s="437"/>
      <c r="P159" s="437"/>
      <c r="Q159" s="437"/>
      <c r="R159" s="437"/>
      <c r="S159" s="437"/>
      <c r="T159" s="437"/>
      <c r="U159" s="437"/>
      <c r="V159" s="437"/>
      <c r="W159" s="437"/>
      <c r="X159" s="437"/>
      <c r="Y159" s="437"/>
      <c r="Z159" s="437"/>
      <c r="AA159" s="437"/>
      <c r="AB159" s="437"/>
      <c r="AC159" s="437"/>
      <c r="AD159" s="437"/>
      <c r="AE159" s="437"/>
      <c r="AF159" s="437"/>
      <c r="AG159" s="437"/>
      <c r="AH159" s="437"/>
      <c r="AI159" s="437"/>
      <c r="AJ159" s="437"/>
      <c r="AK159" s="437"/>
      <c r="AL159" s="437"/>
      <c r="AM159" s="437"/>
      <c r="AN159" s="437"/>
      <c r="AO159" s="437"/>
      <c r="AP159" s="437"/>
      <c r="AQ159" s="437"/>
      <c r="AR159" s="437"/>
      <c r="AS159" s="437"/>
      <c r="AT159" s="437"/>
      <c r="AU159" s="437"/>
      <c r="AV159" s="437"/>
      <c r="AW159" s="437"/>
      <c r="AX159" s="437"/>
      <c r="AY159" s="437"/>
      <c r="AZ159" s="437"/>
      <c r="BA159" s="437"/>
      <c r="BB159" s="437"/>
      <c r="BC159" s="437"/>
      <c r="BD159" s="437"/>
      <c r="BE159" s="437"/>
      <c r="BF159" s="437"/>
      <c r="BG159" s="437"/>
      <c r="BH159" s="437"/>
      <c r="BI159" s="437"/>
      <c r="BJ159" s="437"/>
      <c r="BK159" s="437"/>
      <c r="BL159" s="437"/>
      <c r="BM159" s="437"/>
      <c r="BN159" s="437"/>
      <c r="BO159" s="437"/>
      <c r="BP159" s="437"/>
      <c r="BQ159" s="437"/>
      <c r="BR159" s="437"/>
      <c r="BS159" s="437"/>
      <c r="BT159" s="437"/>
      <c r="BU159" s="437"/>
      <c r="BV159" s="437"/>
      <c r="BW159" s="437"/>
      <c r="BX159" s="437"/>
      <c r="BY159" s="437"/>
      <c r="BZ159" s="437"/>
      <c r="CA159" s="437"/>
      <c r="CB159" s="437"/>
    </row>
    <row r="160" spans="4:80" x14ac:dyDescent="0.25">
      <c r="D160" s="437"/>
      <c r="E160" s="437"/>
      <c r="F160" s="437"/>
      <c r="G160" s="437"/>
      <c r="H160" s="437"/>
      <c r="I160" s="437"/>
      <c r="J160" s="437"/>
      <c r="K160" s="437"/>
      <c r="L160" s="437"/>
      <c r="M160" s="437"/>
      <c r="N160" s="437"/>
      <c r="O160" s="437"/>
      <c r="P160" s="437"/>
      <c r="Q160" s="437"/>
      <c r="R160" s="437"/>
      <c r="S160" s="437"/>
      <c r="T160" s="437"/>
      <c r="U160" s="437"/>
      <c r="V160" s="437"/>
      <c r="W160" s="437"/>
      <c r="X160" s="437"/>
      <c r="Y160" s="437"/>
      <c r="Z160" s="437"/>
      <c r="AA160" s="437"/>
      <c r="AB160" s="437"/>
      <c r="AC160" s="437"/>
      <c r="AD160" s="437"/>
      <c r="AE160" s="437"/>
      <c r="AF160" s="437"/>
      <c r="AG160" s="437"/>
      <c r="AH160" s="437"/>
      <c r="AI160" s="437"/>
      <c r="AJ160" s="437"/>
      <c r="AK160" s="437"/>
      <c r="AL160" s="437"/>
      <c r="AM160" s="437"/>
      <c r="AN160" s="437"/>
      <c r="AO160" s="437"/>
      <c r="AP160" s="437"/>
      <c r="AQ160" s="437"/>
      <c r="AR160" s="437"/>
      <c r="AS160" s="437"/>
      <c r="AT160" s="437"/>
      <c r="AU160" s="437"/>
      <c r="AV160" s="437"/>
      <c r="AW160" s="437"/>
      <c r="AX160" s="437"/>
      <c r="AY160" s="437"/>
      <c r="AZ160" s="437"/>
      <c r="BA160" s="437"/>
      <c r="BB160" s="437"/>
      <c r="BC160" s="437"/>
      <c r="BD160" s="437"/>
      <c r="BE160" s="437"/>
      <c r="BF160" s="437"/>
      <c r="BG160" s="437"/>
      <c r="BH160" s="437"/>
      <c r="BI160" s="437"/>
      <c r="BJ160" s="437"/>
      <c r="BK160" s="437"/>
      <c r="BL160" s="437"/>
      <c r="BM160" s="437"/>
      <c r="BN160" s="437"/>
      <c r="BO160" s="437"/>
      <c r="BP160" s="437"/>
      <c r="BQ160" s="437"/>
      <c r="BR160" s="437"/>
      <c r="BS160" s="437"/>
      <c r="BT160" s="437"/>
      <c r="BU160" s="437"/>
      <c r="BV160" s="437"/>
      <c r="BW160" s="437"/>
      <c r="BX160" s="437"/>
      <c r="BY160" s="437"/>
      <c r="BZ160" s="437"/>
      <c r="CA160" s="437"/>
      <c r="CB160" s="437"/>
    </row>
    <row r="161" spans="4:80" x14ac:dyDescent="0.25">
      <c r="D161" s="437"/>
      <c r="E161" s="437"/>
      <c r="F161" s="437"/>
      <c r="G161" s="437"/>
      <c r="H161" s="437"/>
      <c r="I161" s="437"/>
      <c r="J161" s="437"/>
      <c r="K161" s="437"/>
      <c r="L161" s="437"/>
      <c r="M161" s="437"/>
      <c r="N161" s="437"/>
      <c r="O161" s="437"/>
      <c r="P161" s="437"/>
      <c r="Q161" s="437"/>
      <c r="R161" s="437"/>
      <c r="S161" s="437"/>
      <c r="T161" s="437"/>
      <c r="U161" s="437"/>
      <c r="V161" s="437"/>
      <c r="W161" s="437"/>
      <c r="X161" s="437"/>
      <c r="Y161" s="437"/>
      <c r="Z161" s="437"/>
      <c r="AA161" s="437"/>
      <c r="AB161" s="437"/>
      <c r="AC161" s="437"/>
      <c r="AD161" s="437"/>
      <c r="AE161" s="437"/>
      <c r="AF161" s="437"/>
      <c r="AG161" s="437"/>
      <c r="AH161" s="437"/>
      <c r="AI161" s="437"/>
      <c r="AJ161" s="437"/>
      <c r="AK161" s="437"/>
      <c r="AL161" s="437"/>
      <c r="AM161" s="437"/>
      <c r="AN161" s="437"/>
      <c r="AO161" s="437"/>
      <c r="AP161" s="437"/>
      <c r="AQ161" s="437"/>
      <c r="AR161" s="437"/>
      <c r="AS161" s="437"/>
      <c r="AT161" s="437"/>
      <c r="AU161" s="437"/>
      <c r="AV161" s="437"/>
      <c r="AW161" s="437"/>
      <c r="AX161" s="437"/>
      <c r="AY161" s="437"/>
      <c r="AZ161" s="437"/>
      <c r="BA161" s="437"/>
      <c r="BB161" s="437"/>
      <c r="BC161" s="437"/>
      <c r="BD161" s="437"/>
      <c r="BE161" s="437"/>
      <c r="BF161" s="437"/>
      <c r="BG161" s="437"/>
      <c r="BH161" s="437"/>
      <c r="BI161" s="437"/>
      <c r="BJ161" s="437"/>
      <c r="BK161" s="437"/>
      <c r="BL161" s="437"/>
      <c r="BM161" s="437"/>
      <c r="BN161" s="437"/>
      <c r="BO161" s="437"/>
      <c r="BP161" s="437"/>
      <c r="BQ161" s="437"/>
      <c r="BR161" s="437"/>
      <c r="BS161" s="437"/>
      <c r="BT161" s="437"/>
      <c r="BU161" s="437"/>
      <c r="BV161" s="437"/>
      <c r="BW161" s="437"/>
      <c r="BX161" s="437"/>
      <c r="BY161" s="437"/>
      <c r="BZ161" s="437"/>
      <c r="CA161" s="437"/>
      <c r="CB161" s="437"/>
    </row>
    <row r="162" spans="4:80" x14ac:dyDescent="0.25">
      <c r="D162" s="437"/>
      <c r="E162" s="437"/>
      <c r="F162" s="437"/>
      <c r="G162" s="437"/>
      <c r="H162" s="437"/>
      <c r="I162" s="437"/>
      <c r="J162" s="437"/>
      <c r="K162" s="437"/>
      <c r="L162" s="437"/>
      <c r="M162" s="437"/>
      <c r="N162" s="437"/>
      <c r="O162" s="437"/>
      <c r="P162" s="437"/>
      <c r="Q162" s="437"/>
      <c r="R162" s="437"/>
      <c r="S162" s="437"/>
      <c r="T162" s="437"/>
      <c r="U162" s="437"/>
      <c r="V162" s="437"/>
      <c r="W162" s="437"/>
      <c r="X162" s="437"/>
      <c r="Y162" s="437"/>
      <c r="Z162" s="437"/>
      <c r="AA162" s="437"/>
      <c r="AB162" s="437"/>
      <c r="AC162" s="437"/>
      <c r="AD162" s="437"/>
      <c r="AE162" s="437"/>
      <c r="AF162" s="437"/>
      <c r="AG162" s="437"/>
      <c r="AH162" s="437"/>
      <c r="AI162" s="437"/>
      <c r="AJ162" s="437"/>
      <c r="AK162" s="437"/>
      <c r="AL162" s="437"/>
      <c r="AM162" s="437"/>
      <c r="AN162" s="437"/>
      <c r="AO162" s="437"/>
      <c r="AP162" s="437"/>
      <c r="AQ162" s="437"/>
      <c r="AR162" s="437"/>
      <c r="AS162" s="437"/>
      <c r="AT162" s="437"/>
      <c r="AU162" s="437"/>
      <c r="AV162" s="437"/>
      <c r="AW162" s="437"/>
      <c r="AX162" s="437"/>
      <c r="AY162" s="437"/>
      <c r="AZ162" s="437"/>
      <c r="BA162" s="437"/>
      <c r="BB162" s="437"/>
      <c r="BC162" s="437"/>
      <c r="BD162" s="437"/>
      <c r="BE162" s="437"/>
      <c r="BF162" s="437"/>
      <c r="BG162" s="437"/>
      <c r="BH162" s="437"/>
      <c r="BI162" s="437"/>
      <c r="BJ162" s="437"/>
      <c r="BK162" s="437"/>
      <c r="BL162" s="437"/>
      <c r="BM162" s="437"/>
      <c r="BN162" s="437"/>
      <c r="BO162" s="437"/>
      <c r="BP162" s="437"/>
      <c r="BQ162" s="437"/>
      <c r="BR162" s="437"/>
      <c r="BS162" s="437"/>
      <c r="BT162" s="437"/>
      <c r="BU162" s="437"/>
      <c r="BV162" s="437"/>
      <c r="BW162" s="437"/>
      <c r="BX162" s="437"/>
      <c r="BY162" s="437"/>
      <c r="BZ162" s="437"/>
      <c r="CA162" s="437"/>
      <c r="CB162" s="437"/>
    </row>
    <row r="163" spans="4:80" x14ac:dyDescent="0.25">
      <c r="D163" s="437"/>
      <c r="E163" s="437"/>
      <c r="F163" s="437"/>
      <c r="G163" s="437"/>
      <c r="H163" s="437"/>
      <c r="I163" s="437"/>
      <c r="J163" s="437"/>
      <c r="K163" s="437"/>
      <c r="L163" s="437"/>
      <c r="M163" s="437"/>
      <c r="N163" s="437"/>
      <c r="O163" s="437"/>
      <c r="P163" s="437"/>
      <c r="Q163" s="437"/>
      <c r="R163" s="437"/>
      <c r="S163" s="437"/>
      <c r="T163" s="437"/>
      <c r="U163" s="437"/>
      <c r="V163" s="437"/>
      <c r="W163" s="437"/>
      <c r="X163" s="437"/>
      <c r="Y163" s="437"/>
      <c r="Z163" s="437"/>
      <c r="AA163" s="437"/>
      <c r="AB163" s="437"/>
      <c r="AC163" s="437"/>
      <c r="AD163" s="437"/>
      <c r="AE163" s="437"/>
      <c r="AF163" s="437"/>
      <c r="AG163" s="437"/>
      <c r="AH163" s="437"/>
      <c r="AI163" s="437"/>
      <c r="AJ163" s="437"/>
      <c r="AK163" s="437"/>
      <c r="AL163" s="437"/>
      <c r="AM163" s="437"/>
      <c r="AN163" s="437"/>
      <c r="AO163" s="437"/>
      <c r="AP163" s="437"/>
      <c r="AQ163" s="437"/>
      <c r="AR163" s="437"/>
      <c r="AS163" s="437"/>
      <c r="AT163" s="437"/>
      <c r="AU163" s="437"/>
      <c r="AV163" s="437"/>
      <c r="AW163" s="437"/>
      <c r="AX163" s="437"/>
      <c r="AY163" s="437"/>
      <c r="AZ163" s="437"/>
      <c r="BA163" s="437"/>
      <c r="BB163" s="437"/>
      <c r="BC163" s="437"/>
      <c r="BD163" s="437"/>
      <c r="BE163" s="437"/>
      <c r="BF163" s="437"/>
      <c r="BG163" s="437"/>
      <c r="BH163" s="437"/>
      <c r="BI163" s="437"/>
      <c r="BJ163" s="437"/>
      <c r="BK163" s="437"/>
      <c r="BL163" s="437"/>
      <c r="BM163" s="437"/>
      <c r="BN163" s="437"/>
      <c r="BO163" s="437"/>
      <c r="BP163" s="437"/>
      <c r="BQ163" s="437"/>
      <c r="BR163" s="437"/>
      <c r="BS163" s="437"/>
      <c r="BT163" s="437"/>
      <c r="BU163" s="437"/>
      <c r="BV163" s="437"/>
      <c r="BW163" s="437"/>
      <c r="BX163" s="437"/>
      <c r="BY163" s="437"/>
      <c r="BZ163" s="437"/>
      <c r="CA163" s="437"/>
      <c r="CB163" s="437"/>
    </row>
    <row r="164" spans="4:80" x14ac:dyDescent="0.25">
      <c r="D164" s="437"/>
      <c r="E164" s="437"/>
      <c r="F164" s="437"/>
      <c r="G164" s="437"/>
      <c r="H164" s="437"/>
      <c r="I164" s="437"/>
      <c r="J164" s="437"/>
      <c r="K164" s="437"/>
      <c r="L164" s="437"/>
      <c r="M164" s="437"/>
      <c r="N164" s="437"/>
      <c r="O164" s="437"/>
      <c r="P164" s="437"/>
      <c r="Q164" s="437"/>
      <c r="R164" s="437"/>
      <c r="S164" s="437"/>
      <c r="T164" s="437"/>
      <c r="U164" s="437"/>
      <c r="V164" s="437"/>
      <c r="W164" s="437"/>
      <c r="X164" s="437"/>
      <c r="Y164" s="437"/>
      <c r="Z164" s="437"/>
      <c r="AA164" s="437"/>
      <c r="AB164" s="437"/>
      <c r="AC164" s="437"/>
      <c r="AD164" s="437"/>
      <c r="AE164" s="437"/>
      <c r="AF164" s="437"/>
      <c r="AG164" s="437"/>
      <c r="AH164" s="437"/>
      <c r="AI164" s="437"/>
      <c r="AJ164" s="437"/>
      <c r="AK164" s="437"/>
      <c r="AL164" s="437"/>
      <c r="AM164" s="437"/>
      <c r="AN164" s="437"/>
      <c r="AO164" s="437"/>
      <c r="AP164" s="437"/>
      <c r="AQ164" s="437"/>
      <c r="AR164" s="437"/>
      <c r="AS164" s="437"/>
      <c r="AT164" s="437"/>
      <c r="AU164" s="437"/>
      <c r="AV164" s="437"/>
      <c r="AW164" s="437"/>
      <c r="AX164" s="437"/>
      <c r="AY164" s="437"/>
      <c r="AZ164" s="437"/>
      <c r="BA164" s="437"/>
      <c r="BB164" s="437"/>
      <c r="BC164" s="437"/>
      <c r="BD164" s="437"/>
      <c r="BE164" s="437"/>
      <c r="BF164" s="437"/>
      <c r="BG164" s="437"/>
      <c r="BH164" s="437"/>
      <c r="BI164" s="437"/>
      <c r="BJ164" s="437"/>
      <c r="BK164" s="437"/>
      <c r="BL164" s="437"/>
      <c r="BM164" s="437"/>
      <c r="BN164" s="437"/>
      <c r="BO164" s="437"/>
      <c r="BP164" s="437"/>
      <c r="BQ164" s="437"/>
      <c r="BR164" s="437"/>
      <c r="BS164" s="437"/>
      <c r="BT164" s="437"/>
      <c r="BU164" s="437"/>
      <c r="BV164" s="437"/>
      <c r="BW164" s="437"/>
      <c r="BX164" s="437"/>
      <c r="BY164" s="437"/>
      <c r="BZ164" s="437"/>
      <c r="CA164" s="437"/>
      <c r="CB164" s="437"/>
    </row>
    <row r="165" spans="4:80" x14ac:dyDescent="0.25">
      <c r="D165" s="437"/>
      <c r="E165" s="437"/>
      <c r="F165" s="437"/>
      <c r="G165" s="437"/>
      <c r="H165" s="437"/>
      <c r="I165" s="437"/>
      <c r="J165" s="437"/>
      <c r="K165" s="437"/>
      <c r="L165" s="437"/>
      <c r="M165" s="437"/>
      <c r="N165" s="437"/>
      <c r="O165" s="437"/>
      <c r="P165" s="437"/>
      <c r="Q165" s="437"/>
      <c r="R165" s="437"/>
      <c r="S165" s="437"/>
      <c r="T165" s="437"/>
      <c r="U165" s="437"/>
      <c r="V165" s="437"/>
      <c r="W165" s="437"/>
      <c r="X165" s="437"/>
      <c r="Y165" s="437"/>
      <c r="Z165" s="437"/>
      <c r="AA165" s="437"/>
      <c r="AB165" s="437"/>
      <c r="AC165" s="437"/>
      <c r="AD165" s="437"/>
      <c r="AE165" s="437"/>
      <c r="AF165" s="437"/>
      <c r="AG165" s="437"/>
      <c r="AH165" s="437"/>
      <c r="AI165" s="437"/>
      <c r="AJ165" s="437"/>
      <c r="AK165" s="437"/>
      <c r="AL165" s="437"/>
      <c r="AM165" s="437"/>
      <c r="AN165" s="437"/>
      <c r="AO165" s="437"/>
      <c r="AP165" s="437"/>
      <c r="AQ165" s="437"/>
      <c r="AR165" s="437"/>
      <c r="AS165" s="437"/>
      <c r="AT165" s="437"/>
      <c r="AU165" s="437"/>
      <c r="AV165" s="437"/>
      <c r="AW165" s="437"/>
      <c r="AX165" s="437"/>
      <c r="AY165" s="437"/>
      <c r="AZ165" s="437"/>
      <c r="BA165" s="437"/>
      <c r="BB165" s="437"/>
      <c r="BC165" s="437"/>
      <c r="BD165" s="437"/>
      <c r="BE165" s="437"/>
      <c r="BF165" s="437"/>
      <c r="BG165" s="437"/>
      <c r="BH165" s="437"/>
      <c r="BI165" s="437"/>
      <c r="BJ165" s="437"/>
      <c r="BK165" s="437"/>
      <c r="BL165" s="437"/>
      <c r="BM165" s="437"/>
      <c r="BN165" s="437"/>
      <c r="BO165" s="437"/>
      <c r="BP165" s="437"/>
      <c r="BQ165" s="437"/>
      <c r="BR165" s="437"/>
      <c r="BS165" s="437"/>
      <c r="BT165" s="437"/>
      <c r="BU165" s="437"/>
      <c r="BV165" s="437"/>
      <c r="BW165" s="437"/>
      <c r="BX165" s="437"/>
      <c r="BY165" s="437"/>
      <c r="BZ165" s="437"/>
      <c r="CA165" s="437"/>
      <c r="CB165" s="437"/>
    </row>
    <row r="166" spans="4:80" x14ac:dyDescent="0.25">
      <c r="D166" s="437"/>
      <c r="E166" s="437"/>
      <c r="F166" s="437"/>
      <c r="G166" s="437"/>
      <c r="H166" s="437"/>
      <c r="I166" s="437"/>
      <c r="J166" s="437"/>
      <c r="K166" s="437"/>
      <c r="L166" s="437"/>
      <c r="M166" s="437"/>
      <c r="N166" s="437"/>
      <c r="O166" s="437"/>
      <c r="P166" s="437"/>
      <c r="Q166" s="437"/>
      <c r="R166" s="437"/>
      <c r="S166" s="437"/>
      <c r="T166" s="437"/>
      <c r="U166" s="437"/>
      <c r="V166" s="437"/>
      <c r="W166" s="437"/>
      <c r="X166" s="437"/>
      <c r="Y166" s="437"/>
      <c r="Z166" s="437"/>
      <c r="AA166" s="437"/>
      <c r="AB166" s="437"/>
      <c r="AC166" s="437"/>
      <c r="AD166" s="437"/>
      <c r="AE166" s="437"/>
      <c r="AF166" s="437"/>
      <c r="AG166" s="437"/>
      <c r="AH166" s="437"/>
      <c r="AI166" s="437"/>
      <c r="AJ166" s="437"/>
      <c r="AK166" s="437"/>
      <c r="AL166" s="437"/>
      <c r="AM166" s="437"/>
      <c r="AN166" s="437"/>
      <c r="AO166" s="437"/>
      <c r="AP166" s="437"/>
      <c r="AQ166" s="437"/>
      <c r="AR166" s="437"/>
      <c r="AS166" s="437"/>
      <c r="AT166" s="437"/>
      <c r="AU166" s="437"/>
      <c r="AV166" s="437"/>
      <c r="AW166" s="437"/>
      <c r="AX166" s="437"/>
      <c r="AY166" s="437"/>
      <c r="AZ166" s="437"/>
      <c r="BA166" s="437"/>
      <c r="BB166" s="437"/>
      <c r="BC166" s="437"/>
      <c r="BD166" s="437"/>
      <c r="BE166" s="437"/>
      <c r="BF166" s="437"/>
      <c r="BG166" s="437"/>
      <c r="BH166" s="437"/>
      <c r="BI166" s="437"/>
      <c r="BJ166" s="437"/>
      <c r="BK166" s="437"/>
      <c r="BL166" s="437"/>
      <c r="BM166" s="437"/>
      <c r="BN166" s="437"/>
      <c r="BO166" s="437"/>
      <c r="BP166" s="437"/>
      <c r="BQ166" s="437"/>
      <c r="BR166" s="437"/>
      <c r="BS166" s="437"/>
      <c r="BT166" s="437"/>
      <c r="BU166" s="437"/>
      <c r="BV166" s="437"/>
      <c r="BW166" s="437"/>
      <c r="BX166" s="437"/>
      <c r="BY166" s="437"/>
      <c r="BZ166" s="437"/>
      <c r="CA166" s="437"/>
      <c r="CB166" s="437"/>
    </row>
    <row r="167" spans="4:80" x14ac:dyDescent="0.25">
      <c r="D167" s="437"/>
      <c r="E167" s="437"/>
      <c r="F167" s="437"/>
      <c r="G167" s="437"/>
      <c r="H167" s="437"/>
      <c r="I167" s="437"/>
      <c r="J167" s="437"/>
      <c r="K167" s="437"/>
      <c r="L167" s="437"/>
      <c r="M167" s="437"/>
      <c r="N167" s="437"/>
      <c r="O167" s="437"/>
      <c r="P167" s="437"/>
      <c r="Q167" s="437"/>
      <c r="R167" s="437"/>
      <c r="S167" s="437"/>
      <c r="T167" s="437"/>
      <c r="U167" s="437"/>
      <c r="V167" s="437"/>
      <c r="W167" s="437"/>
      <c r="X167" s="437"/>
      <c r="Y167" s="437"/>
      <c r="Z167" s="437"/>
      <c r="AA167" s="437"/>
      <c r="AB167" s="437"/>
      <c r="AC167" s="437"/>
      <c r="AD167" s="437"/>
      <c r="AE167" s="437"/>
      <c r="AF167" s="437"/>
      <c r="AG167" s="437"/>
      <c r="AH167" s="437"/>
      <c r="AI167" s="437"/>
      <c r="AJ167" s="437"/>
      <c r="AK167" s="437"/>
      <c r="AL167" s="437"/>
      <c r="AM167" s="437"/>
      <c r="AN167" s="437"/>
      <c r="AO167" s="437"/>
      <c r="AP167" s="437"/>
      <c r="AQ167" s="437"/>
      <c r="AR167" s="437"/>
      <c r="AS167" s="437"/>
      <c r="AT167" s="437"/>
      <c r="AU167" s="437"/>
      <c r="AV167" s="437"/>
      <c r="AW167" s="437"/>
      <c r="AX167" s="437"/>
      <c r="AY167" s="437"/>
      <c r="AZ167" s="437"/>
      <c r="BA167" s="437"/>
      <c r="BB167" s="437"/>
      <c r="BC167" s="437"/>
      <c r="BD167" s="437"/>
      <c r="BE167" s="437"/>
      <c r="BF167" s="437"/>
      <c r="BG167" s="437"/>
      <c r="BH167" s="437"/>
      <c r="BI167" s="437"/>
      <c r="BJ167" s="437"/>
      <c r="BK167" s="437"/>
      <c r="BL167" s="437"/>
      <c r="BM167" s="437"/>
      <c r="BN167" s="437"/>
      <c r="BO167" s="437"/>
      <c r="BP167" s="437"/>
      <c r="BQ167" s="437"/>
      <c r="BR167" s="437"/>
      <c r="BS167" s="437"/>
      <c r="BT167" s="437"/>
      <c r="BU167" s="437"/>
      <c r="BV167" s="437"/>
      <c r="BW167" s="437"/>
      <c r="BX167" s="437"/>
      <c r="BY167" s="437"/>
      <c r="BZ167" s="437"/>
      <c r="CA167" s="437"/>
      <c r="CB167" s="437"/>
    </row>
    <row r="168" spans="4:80" x14ac:dyDescent="0.25">
      <c r="D168" s="437"/>
      <c r="E168" s="437"/>
      <c r="F168" s="437"/>
      <c r="G168" s="437"/>
      <c r="H168" s="437"/>
      <c r="I168" s="437"/>
      <c r="J168" s="437"/>
      <c r="K168" s="437"/>
      <c r="L168" s="437"/>
      <c r="M168" s="437"/>
      <c r="N168" s="437"/>
      <c r="O168" s="437"/>
      <c r="P168" s="437"/>
      <c r="Q168" s="437"/>
      <c r="R168" s="437"/>
      <c r="S168" s="437"/>
      <c r="T168" s="437"/>
      <c r="U168" s="437"/>
      <c r="V168" s="437"/>
      <c r="W168" s="437"/>
      <c r="X168" s="437"/>
      <c r="Y168" s="437"/>
      <c r="Z168" s="437"/>
      <c r="AA168" s="437"/>
      <c r="AB168" s="437"/>
      <c r="AC168" s="437"/>
      <c r="AD168" s="437"/>
      <c r="AE168" s="437"/>
      <c r="AF168" s="437"/>
      <c r="AG168" s="437"/>
      <c r="AH168" s="437"/>
      <c r="AI168" s="437"/>
      <c r="AJ168" s="437"/>
      <c r="AK168" s="437"/>
      <c r="AL168" s="437"/>
      <c r="AM168" s="437"/>
      <c r="AN168" s="437"/>
      <c r="AO168" s="437"/>
      <c r="AP168" s="437"/>
      <c r="AQ168" s="437"/>
      <c r="AR168" s="437"/>
      <c r="AS168" s="437"/>
      <c r="AT168" s="437"/>
      <c r="AU168" s="437"/>
      <c r="AV168" s="437"/>
      <c r="AW168" s="437"/>
      <c r="AX168" s="437"/>
      <c r="AY168" s="437"/>
      <c r="AZ168" s="437"/>
      <c r="BA168" s="437"/>
      <c r="BB168" s="437"/>
      <c r="BC168" s="437"/>
      <c r="BD168" s="437"/>
      <c r="BE168" s="437"/>
      <c r="BF168" s="437"/>
      <c r="BG168" s="437"/>
      <c r="BH168" s="437"/>
      <c r="BI168" s="437"/>
      <c r="BJ168" s="437"/>
      <c r="BK168" s="437"/>
      <c r="BL168" s="437"/>
      <c r="BM168" s="437"/>
      <c r="BN168" s="437"/>
      <c r="BO168" s="437"/>
      <c r="BP168" s="437"/>
      <c r="BQ168" s="437"/>
      <c r="BR168" s="437"/>
      <c r="BS168" s="437"/>
      <c r="BT168" s="437"/>
      <c r="BU168" s="437"/>
      <c r="BV168" s="437"/>
      <c r="BW168" s="437"/>
      <c r="BX168" s="437"/>
      <c r="BY168" s="437"/>
      <c r="BZ168" s="437"/>
      <c r="CA168" s="437"/>
      <c r="CB168" s="437"/>
    </row>
    <row r="169" spans="4:80" x14ac:dyDescent="0.25">
      <c r="D169" s="437"/>
      <c r="E169" s="437"/>
      <c r="F169" s="437"/>
      <c r="G169" s="437"/>
      <c r="H169" s="437"/>
      <c r="I169" s="437"/>
      <c r="J169" s="437"/>
      <c r="K169" s="437"/>
      <c r="L169" s="437"/>
      <c r="M169" s="437"/>
      <c r="N169" s="437"/>
      <c r="O169" s="437"/>
      <c r="P169" s="437"/>
      <c r="Q169" s="437"/>
      <c r="R169" s="437"/>
      <c r="S169" s="437"/>
      <c r="T169" s="437"/>
      <c r="U169" s="437"/>
      <c r="V169" s="437"/>
      <c r="W169" s="437"/>
      <c r="X169" s="437"/>
      <c r="Y169" s="437"/>
      <c r="Z169" s="437"/>
      <c r="AA169" s="437"/>
      <c r="AB169" s="437"/>
      <c r="AC169" s="437"/>
      <c r="AD169" s="437"/>
      <c r="AE169" s="437"/>
      <c r="AF169" s="437"/>
      <c r="AG169" s="437"/>
      <c r="AH169" s="437"/>
      <c r="AI169" s="437"/>
      <c r="AJ169" s="437"/>
      <c r="AK169" s="437"/>
      <c r="AL169" s="437"/>
      <c r="AM169" s="437"/>
      <c r="AN169" s="437"/>
      <c r="AO169" s="437"/>
      <c r="AP169" s="437"/>
      <c r="AQ169" s="437"/>
      <c r="AR169" s="437"/>
      <c r="AS169" s="437"/>
      <c r="AT169" s="437"/>
      <c r="AU169" s="437"/>
      <c r="AV169" s="437"/>
      <c r="AW169" s="437"/>
      <c r="AX169" s="437"/>
      <c r="AY169" s="437"/>
      <c r="AZ169" s="437"/>
      <c r="BA169" s="437"/>
      <c r="BB169" s="437"/>
      <c r="BC169" s="437"/>
      <c r="BD169" s="437"/>
      <c r="BE169" s="437"/>
      <c r="BF169" s="437"/>
      <c r="BG169" s="437"/>
      <c r="BH169" s="437"/>
      <c r="BI169" s="437"/>
      <c r="BJ169" s="437"/>
      <c r="BK169" s="437"/>
      <c r="BL169" s="437"/>
      <c r="BM169" s="437"/>
      <c r="BN169" s="437"/>
      <c r="BO169" s="437"/>
      <c r="BP169" s="437"/>
      <c r="BQ169" s="437"/>
      <c r="BR169" s="437"/>
      <c r="BS169" s="437"/>
      <c r="BT169" s="437"/>
      <c r="BU169" s="437"/>
      <c r="BV169" s="437"/>
      <c r="BW169" s="437"/>
      <c r="BX169" s="437"/>
      <c r="BY169" s="437"/>
      <c r="BZ169" s="437"/>
      <c r="CA169" s="437"/>
      <c r="CB169" s="437"/>
    </row>
    <row r="170" spans="4:80" x14ac:dyDescent="0.25">
      <c r="D170" s="437"/>
      <c r="E170" s="437"/>
      <c r="F170" s="437"/>
      <c r="G170" s="437"/>
      <c r="H170" s="437"/>
      <c r="I170" s="437"/>
      <c r="J170" s="437"/>
      <c r="K170" s="437"/>
      <c r="L170" s="437"/>
      <c r="M170" s="437"/>
      <c r="N170" s="437"/>
      <c r="O170" s="437"/>
      <c r="P170" s="437"/>
      <c r="Q170" s="437"/>
      <c r="R170" s="437"/>
      <c r="S170" s="437"/>
      <c r="T170" s="437"/>
      <c r="U170" s="437"/>
      <c r="V170" s="437"/>
      <c r="W170" s="437"/>
      <c r="X170" s="437"/>
      <c r="Y170" s="437"/>
      <c r="Z170" s="437"/>
      <c r="AA170" s="437"/>
      <c r="AB170" s="437"/>
      <c r="AC170" s="437"/>
      <c r="AD170" s="437"/>
      <c r="AE170" s="437"/>
      <c r="AF170" s="437"/>
      <c r="AG170" s="437"/>
      <c r="AH170" s="437"/>
      <c r="AI170" s="437"/>
      <c r="AJ170" s="437"/>
      <c r="AK170" s="437"/>
      <c r="AL170" s="437"/>
      <c r="AM170" s="437"/>
      <c r="AN170" s="437"/>
      <c r="AO170" s="437"/>
      <c r="AP170" s="437"/>
      <c r="AQ170" s="437"/>
      <c r="AR170" s="437"/>
      <c r="AS170" s="437"/>
      <c r="AT170" s="437"/>
      <c r="AU170" s="437"/>
      <c r="AV170" s="437"/>
      <c r="AW170" s="437"/>
      <c r="AX170" s="437"/>
      <c r="AY170" s="437"/>
      <c r="AZ170" s="437"/>
      <c r="BA170" s="437"/>
      <c r="BB170" s="437"/>
      <c r="BC170" s="437"/>
      <c r="BD170" s="437"/>
      <c r="BE170" s="437"/>
      <c r="BF170" s="437"/>
      <c r="BG170" s="437"/>
      <c r="BH170" s="437"/>
      <c r="BI170" s="437"/>
      <c r="BJ170" s="437"/>
      <c r="BK170" s="437"/>
      <c r="BL170" s="437"/>
      <c r="BM170" s="437"/>
      <c r="BN170" s="437"/>
      <c r="BO170" s="437"/>
      <c r="BP170" s="437"/>
      <c r="BQ170" s="437"/>
      <c r="BR170" s="437"/>
      <c r="BS170" s="437"/>
      <c r="BT170" s="437"/>
      <c r="BU170" s="437"/>
      <c r="BV170" s="437"/>
      <c r="BW170" s="437"/>
      <c r="BX170" s="437"/>
      <c r="BY170" s="437"/>
      <c r="BZ170" s="437"/>
      <c r="CA170" s="437"/>
      <c r="CB170" s="437"/>
    </row>
    <row r="171" spans="4:80" x14ac:dyDescent="0.25">
      <c r="D171" s="437"/>
      <c r="E171" s="437"/>
      <c r="F171" s="437"/>
      <c r="G171" s="437"/>
      <c r="H171" s="437"/>
      <c r="I171" s="437"/>
      <c r="J171" s="437"/>
      <c r="K171" s="437"/>
      <c r="L171" s="437"/>
      <c r="M171" s="437"/>
      <c r="N171" s="437"/>
      <c r="O171" s="437"/>
      <c r="P171" s="437"/>
      <c r="Q171" s="437"/>
      <c r="R171" s="437"/>
      <c r="S171" s="437"/>
      <c r="T171" s="437"/>
      <c r="U171" s="437"/>
      <c r="V171" s="437"/>
      <c r="W171" s="437"/>
      <c r="X171" s="437"/>
      <c r="Y171" s="437"/>
      <c r="Z171" s="437"/>
      <c r="AA171" s="437"/>
      <c r="AB171" s="437"/>
      <c r="AC171" s="437"/>
      <c r="AD171" s="437"/>
      <c r="AE171" s="437"/>
      <c r="AF171" s="437"/>
      <c r="AG171" s="437"/>
      <c r="AH171" s="437"/>
      <c r="AI171" s="437"/>
      <c r="AJ171" s="437"/>
      <c r="AK171" s="437"/>
      <c r="AL171" s="437"/>
      <c r="AM171" s="437"/>
      <c r="AN171" s="437"/>
      <c r="AO171" s="437"/>
      <c r="AP171" s="437"/>
      <c r="AQ171" s="437"/>
      <c r="AR171" s="437"/>
      <c r="AS171" s="437"/>
      <c r="AT171" s="437"/>
      <c r="AU171" s="437"/>
      <c r="AV171" s="437"/>
      <c r="AW171" s="437"/>
      <c r="AX171" s="437"/>
      <c r="AY171" s="437"/>
      <c r="AZ171" s="437"/>
      <c r="BA171" s="437"/>
      <c r="BB171" s="437"/>
      <c r="BC171" s="437"/>
      <c r="BD171" s="437"/>
      <c r="BE171" s="437"/>
      <c r="BF171" s="437"/>
      <c r="BG171" s="437"/>
      <c r="BH171" s="437"/>
      <c r="BI171" s="437"/>
      <c r="BJ171" s="437"/>
      <c r="BK171" s="437"/>
      <c r="BL171" s="437"/>
      <c r="BM171" s="437"/>
      <c r="BN171" s="437"/>
      <c r="BO171" s="437"/>
      <c r="BP171" s="437"/>
      <c r="BQ171" s="437"/>
      <c r="BR171" s="437"/>
      <c r="BS171" s="437"/>
      <c r="BT171" s="437"/>
      <c r="BU171" s="437"/>
      <c r="BV171" s="437"/>
      <c r="BW171" s="437"/>
      <c r="BX171" s="437"/>
      <c r="BY171" s="437"/>
      <c r="BZ171" s="437"/>
      <c r="CA171" s="437"/>
      <c r="CB171" s="437"/>
    </row>
    <row r="172" spans="4:80" x14ac:dyDescent="0.25">
      <c r="D172" s="437"/>
      <c r="E172" s="437"/>
      <c r="F172" s="437"/>
      <c r="G172" s="437"/>
      <c r="H172" s="437"/>
      <c r="I172" s="437"/>
      <c r="J172" s="437"/>
      <c r="K172" s="437"/>
      <c r="L172" s="437"/>
      <c r="M172" s="437"/>
      <c r="N172" s="437"/>
      <c r="O172" s="437"/>
      <c r="P172" s="437"/>
      <c r="Q172" s="437"/>
      <c r="R172" s="437"/>
      <c r="S172" s="437"/>
      <c r="T172" s="437"/>
      <c r="U172" s="437"/>
      <c r="V172" s="437"/>
      <c r="W172" s="437"/>
      <c r="X172" s="437"/>
      <c r="Y172" s="437"/>
      <c r="Z172" s="437"/>
      <c r="AA172" s="437"/>
      <c r="AB172" s="437"/>
      <c r="AC172" s="437"/>
      <c r="AD172" s="437"/>
      <c r="AE172" s="437"/>
      <c r="AF172" s="437"/>
      <c r="AG172" s="437"/>
      <c r="AH172" s="437"/>
      <c r="AI172" s="437"/>
      <c r="AJ172" s="437"/>
      <c r="AK172" s="437"/>
      <c r="AL172" s="437"/>
      <c r="AM172" s="437"/>
      <c r="AN172" s="437"/>
      <c r="AO172" s="437"/>
      <c r="AP172" s="437"/>
      <c r="AQ172" s="437"/>
      <c r="AR172" s="437"/>
      <c r="AS172" s="437"/>
      <c r="AT172" s="437"/>
      <c r="AU172" s="437"/>
      <c r="AV172" s="437"/>
      <c r="AW172" s="437"/>
      <c r="AX172" s="437"/>
      <c r="AY172" s="437"/>
      <c r="AZ172" s="437"/>
      <c r="BA172" s="437"/>
      <c r="BB172" s="437"/>
      <c r="BC172" s="437"/>
      <c r="BD172" s="437"/>
      <c r="BE172" s="437"/>
      <c r="BF172" s="437"/>
      <c r="BG172" s="437"/>
      <c r="BH172" s="437"/>
      <c r="BI172" s="437"/>
      <c r="BJ172" s="437"/>
      <c r="BK172" s="437"/>
      <c r="BL172" s="437"/>
      <c r="BM172" s="437"/>
      <c r="BN172" s="437"/>
      <c r="BO172" s="437"/>
      <c r="BP172" s="437"/>
      <c r="BQ172" s="437"/>
      <c r="BR172" s="437"/>
      <c r="BS172" s="437"/>
      <c r="BT172" s="437"/>
      <c r="BU172" s="437"/>
      <c r="BV172" s="437"/>
      <c r="BW172" s="437"/>
      <c r="BX172" s="437"/>
      <c r="BY172" s="437"/>
      <c r="BZ172" s="437"/>
      <c r="CA172" s="437"/>
      <c r="CB172" s="437"/>
    </row>
    <row r="173" spans="4:80" x14ac:dyDescent="0.25">
      <c r="D173" s="437"/>
      <c r="E173" s="437"/>
      <c r="F173" s="437"/>
      <c r="G173" s="437"/>
      <c r="H173" s="437"/>
      <c r="I173" s="437"/>
      <c r="J173" s="437"/>
      <c r="K173" s="437"/>
      <c r="L173" s="437"/>
      <c r="M173" s="437"/>
      <c r="N173" s="437"/>
      <c r="O173" s="437"/>
      <c r="P173" s="437"/>
      <c r="Q173" s="437"/>
      <c r="R173" s="437"/>
      <c r="S173" s="437"/>
      <c r="T173" s="437"/>
      <c r="U173" s="437"/>
      <c r="V173" s="437"/>
      <c r="W173" s="437"/>
      <c r="X173" s="437"/>
      <c r="Y173" s="437"/>
      <c r="Z173" s="437"/>
      <c r="AA173" s="437"/>
      <c r="AB173" s="437"/>
      <c r="AC173" s="437"/>
      <c r="AD173" s="437"/>
      <c r="AE173" s="437"/>
      <c r="AF173" s="437"/>
      <c r="AG173" s="437"/>
      <c r="AH173" s="437"/>
      <c r="AI173" s="437"/>
      <c r="AJ173" s="437"/>
      <c r="AK173" s="437"/>
      <c r="AL173" s="437"/>
      <c r="AM173" s="437"/>
      <c r="AN173" s="437"/>
      <c r="AO173" s="437"/>
      <c r="AP173" s="437"/>
      <c r="AQ173" s="437"/>
      <c r="AR173" s="437"/>
      <c r="AS173" s="437"/>
      <c r="AT173" s="437"/>
      <c r="AU173" s="437"/>
      <c r="AV173" s="437"/>
      <c r="AW173" s="437"/>
      <c r="AX173" s="437"/>
      <c r="AY173" s="437"/>
      <c r="AZ173" s="437"/>
      <c r="BA173" s="437"/>
      <c r="BB173" s="437"/>
      <c r="BC173" s="437"/>
      <c r="BD173" s="437"/>
      <c r="BE173" s="437"/>
      <c r="BF173" s="437"/>
      <c r="BG173" s="437"/>
      <c r="BH173" s="437"/>
      <c r="BI173" s="437"/>
      <c r="BJ173" s="437"/>
      <c r="BK173" s="437"/>
      <c r="BL173" s="437"/>
      <c r="BM173" s="437"/>
      <c r="BN173" s="437"/>
      <c r="BO173" s="437"/>
      <c r="BP173" s="437"/>
      <c r="BQ173" s="437"/>
      <c r="BR173" s="437"/>
      <c r="BS173" s="437"/>
      <c r="BT173" s="437"/>
      <c r="BU173" s="437"/>
      <c r="BV173" s="437"/>
      <c r="BW173" s="437"/>
      <c r="BX173" s="437"/>
      <c r="BY173" s="437"/>
      <c r="BZ173" s="437"/>
      <c r="CA173" s="437"/>
      <c r="CB173" s="437"/>
    </row>
    <row r="174" spans="4:80" x14ac:dyDescent="0.25">
      <c r="D174" s="437"/>
      <c r="E174" s="437"/>
      <c r="F174" s="437"/>
      <c r="G174" s="437"/>
      <c r="H174" s="437"/>
      <c r="I174" s="437"/>
      <c r="J174" s="437"/>
      <c r="K174" s="437"/>
      <c r="L174" s="437"/>
      <c r="M174" s="437"/>
      <c r="N174" s="437"/>
      <c r="O174" s="437"/>
      <c r="P174" s="437"/>
      <c r="Q174" s="437"/>
      <c r="R174" s="437"/>
      <c r="S174" s="437"/>
      <c r="T174" s="437"/>
      <c r="U174" s="437"/>
      <c r="V174" s="437"/>
      <c r="W174" s="437"/>
      <c r="X174" s="437"/>
      <c r="Y174" s="437"/>
      <c r="Z174" s="437"/>
      <c r="AA174" s="437"/>
      <c r="AB174" s="437"/>
      <c r="AC174" s="437"/>
      <c r="AD174" s="437"/>
      <c r="AE174" s="437"/>
      <c r="AF174" s="437"/>
      <c r="AG174" s="437"/>
      <c r="AH174" s="437"/>
      <c r="AI174" s="437"/>
      <c r="AJ174" s="437"/>
      <c r="AK174" s="437"/>
      <c r="AL174" s="437"/>
      <c r="AM174" s="437"/>
      <c r="AN174" s="437"/>
      <c r="AO174" s="437"/>
      <c r="AP174" s="437"/>
      <c r="AQ174" s="437"/>
      <c r="AR174" s="437"/>
      <c r="AS174" s="437"/>
      <c r="AT174" s="437"/>
      <c r="AU174" s="437"/>
      <c r="AV174" s="437"/>
      <c r="AW174" s="437"/>
      <c r="AX174" s="437"/>
      <c r="AY174" s="437"/>
      <c r="AZ174" s="437"/>
      <c r="BA174" s="437"/>
      <c r="BB174" s="437"/>
      <c r="BC174" s="437"/>
      <c r="BD174" s="437"/>
      <c r="BE174" s="437"/>
      <c r="BF174" s="437"/>
      <c r="BG174" s="437"/>
      <c r="BH174" s="437"/>
      <c r="BI174" s="437"/>
      <c r="BJ174" s="437"/>
      <c r="BK174" s="437"/>
      <c r="BL174" s="437"/>
      <c r="BM174" s="437"/>
      <c r="BN174" s="437"/>
      <c r="BO174" s="437"/>
      <c r="BP174" s="437"/>
      <c r="BQ174" s="437"/>
      <c r="BR174" s="437"/>
      <c r="BS174" s="437"/>
      <c r="BT174" s="437"/>
      <c r="BU174" s="437"/>
      <c r="BV174" s="437"/>
      <c r="BW174" s="437"/>
      <c r="BX174" s="437"/>
      <c r="BY174" s="437"/>
      <c r="BZ174" s="437"/>
      <c r="CA174" s="437"/>
      <c r="CB174" s="437"/>
    </row>
    <row r="175" spans="4:80" x14ac:dyDescent="0.25">
      <c r="D175" s="437"/>
      <c r="E175" s="437"/>
      <c r="F175" s="437"/>
      <c r="G175" s="437"/>
      <c r="H175" s="437"/>
      <c r="I175" s="437"/>
      <c r="J175" s="437"/>
      <c r="K175" s="437"/>
      <c r="L175" s="437"/>
      <c r="M175" s="437"/>
      <c r="N175" s="437"/>
      <c r="O175" s="437"/>
      <c r="P175" s="437"/>
      <c r="Q175" s="437"/>
      <c r="R175" s="437"/>
      <c r="S175" s="437"/>
      <c r="T175" s="437"/>
      <c r="U175" s="437"/>
      <c r="V175" s="437"/>
      <c r="W175" s="437"/>
      <c r="X175" s="437"/>
      <c r="Y175" s="437"/>
      <c r="Z175" s="437"/>
      <c r="AA175" s="437"/>
      <c r="AB175" s="437"/>
      <c r="AC175" s="437"/>
      <c r="AD175" s="437"/>
      <c r="AE175" s="437"/>
      <c r="AF175" s="437"/>
      <c r="AG175" s="437"/>
      <c r="AH175" s="437"/>
      <c r="AI175" s="437"/>
      <c r="AJ175" s="437"/>
      <c r="AK175" s="437"/>
      <c r="AL175" s="437"/>
      <c r="AM175" s="437"/>
      <c r="AN175" s="437"/>
      <c r="AO175" s="437"/>
      <c r="AP175" s="437"/>
      <c r="AQ175" s="437"/>
      <c r="AR175" s="437"/>
      <c r="AS175" s="437"/>
      <c r="AT175" s="437"/>
      <c r="AU175" s="437"/>
      <c r="AV175" s="437"/>
      <c r="AW175" s="437"/>
      <c r="AX175" s="437"/>
      <c r="AY175" s="437"/>
      <c r="AZ175" s="437"/>
      <c r="BA175" s="437"/>
      <c r="BB175" s="437"/>
      <c r="BC175" s="437"/>
      <c r="BD175" s="437"/>
      <c r="BE175" s="437"/>
      <c r="BF175" s="437"/>
      <c r="BG175" s="437"/>
      <c r="BH175" s="437"/>
      <c r="BI175" s="437"/>
      <c r="BJ175" s="437"/>
      <c r="BK175" s="437"/>
      <c r="BL175" s="437"/>
      <c r="BM175" s="437"/>
      <c r="BN175" s="437"/>
      <c r="BO175" s="437"/>
      <c r="BP175" s="437"/>
      <c r="BQ175" s="437"/>
      <c r="BR175" s="437"/>
      <c r="BS175" s="437"/>
      <c r="BT175" s="437"/>
      <c r="BU175" s="437"/>
      <c r="BV175" s="437"/>
      <c r="BW175" s="437"/>
      <c r="BX175" s="437"/>
      <c r="BY175" s="437"/>
      <c r="BZ175" s="437"/>
      <c r="CA175" s="437"/>
      <c r="CB175" s="437"/>
    </row>
    <row r="176" spans="4:80" x14ac:dyDescent="0.25">
      <c r="D176" s="437"/>
      <c r="E176" s="437"/>
      <c r="F176" s="437"/>
      <c r="G176" s="437"/>
      <c r="H176" s="437"/>
      <c r="I176" s="437"/>
      <c r="J176" s="437"/>
      <c r="K176" s="437"/>
      <c r="L176" s="437"/>
      <c r="M176" s="437"/>
      <c r="N176" s="437"/>
      <c r="O176" s="437"/>
      <c r="P176" s="437"/>
      <c r="Q176" s="437"/>
      <c r="R176" s="437"/>
      <c r="S176" s="437"/>
      <c r="T176" s="437"/>
      <c r="U176" s="437"/>
      <c r="V176" s="437"/>
      <c r="W176" s="437"/>
      <c r="X176" s="437"/>
      <c r="Y176" s="437"/>
      <c r="Z176" s="437"/>
      <c r="AA176" s="437"/>
      <c r="AB176" s="437"/>
      <c r="AC176" s="437"/>
      <c r="AD176" s="437"/>
      <c r="AE176" s="437"/>
      <c r="AF176" s="437"/>
      <c r="AG176" s="437"/>
      <c r="AH176" s="437"/>
      <c r="AI176" s="437"/>
      <c r="AJ176" s="437"/>
      <c r="AK176" s="437"/>
      <c r="AL176" s="437"/>
      <c r="AM176" s="437"/>
      <c r="AN176" s="437"/>
      <c r="AO176" s="437"/>
      <c r="AP176" s="437"/>
      <c r="AQ176" s="437"/>
      <c r="AR176" s="437"/>
      <c r="AS176" s="437"/>
      <c r="AT176" s="437"/>
      <c r="AU176" s="437"/>
      <c r="AV176" s="437"/>
      <c r="AW176" s="437"/>
      <c r="AX176" s="437"/>
      <c r="AY176" s="437"/>
      <c r="AZ176" s="437"/>
      <c r="BA176" s="437"/>
      <c r="BB176" s="437"/>
      <c r="BC176" s="437"/>
      <c r="BD176" s="437"/>
      <c r="BE176" s="437"/>
      <c r="BF176" s="437"/>
      <c r="BG176" s="437"/>
      <c r="BH176" s="437"/>
      <c r="BI176" s="437"/>
      <c r="BJ176" s="437"/>
      <c r="BK176" s="437"/>
      <c r="BL176" s="437"/>
      <c r="BM176" s="437"/>
      <c r="BN176" s="437"/>
      <c r="BO176" s="437"/>
      <c r="BP176" s="437"/>
      <c r="BQ176" s="437"/>
      <c r="BR176" s="437"/>
      <c r="BS176" s="437"/>
      <c r="BT176" s="437"/>
      <c r="BU176" s="437"/>
      <c r="BV176" s="437"/>
      <c r="BW176" s="437"/>
      <c r="BX176" s="437"/>
      <c r="BY176" s="437"/>
      <c r="BZ176" s="437"/>
      <c r="CA176" s="437"/>
      <c r="CB176" s="437"/>
    </row>
    <row r="177" spans="4:80" x14ac:dyDescent="0.25">
      <c r="D177" s="437"/>
      <c r="E177" s="437"/>
      <c r="F177" s="437"/>
      <c r="G177" s="437"/>
      <c r="H177" s="437"/>
      <c r="I177" s="437"/>
      <c r="J177" s="437"/>
      <c r="K177" s="437"/>
      <c r="L177" s="437"/>
      <c r="M177" s="437"/>
      <c r="N177" s="437"/>
      <c r="O177" s="437"/>
      <c r="P177" s="437"/>
      <c r="Q177" s="437"/>
      <c r="R177" s="437"/>
      <c r="S177" s="437"/>
      <c r="T177" s="437"/>
      <c r="U177" s="437"/>
      <c r="V177" s="437"/>
      <c r="W177" s="437"/>
      <c r="X177" s="437"/>
      <c r="Y177" s="437"/>
      <c r="Z177" s="437"/>
      <c r="AA177" s="437"/>
      <c r="AB177" s="437"/>
      <c r="AC177" s="437"/>
      <c r="AD177" s="437"/>
      <c r="AE177" s="437"/>
      <c r="AF177" s="437"/>
      <c r="AG177" s="437"/>
      <c r="AH177" s="437"/>
      <c r="AI177" s="437"/>
      <c r="AJ177" s="437"/>
      <c r="AK177" s="437"/>
      <c r="AL177" s="437"/>
      <c r="AM177" s="437"/>
      <c r="AN177" s="437"/>
      <c r="AO177" s="437"/>
      <c r="AP177" s="437"/>
      <c r="AQ177" s="437"/>
      <c r="AR177" s="437"/>
      <c r="AS177" s="437"/>
      <c r="AT177" s="437"/>
      <c r="AU177" s="437"/>
      <c r="AV177" s="437"/>
      <c r="AW177" s="437"/>
      <c r="AX177" s="437"/>
      <c r="AY177" s="437"/>
      <c r="AZ177" s="437"/>
      <c r="BA177" s="437"/>
      <c r="BB177" s="437"/>
      <c r="BC177" s="437"/>
      <c r="BD177" s="437"/>
      <c r="BE177" s="437"/>
      <c r="BF177" s="437"/>
      <c r="BG177" s="437"/>
      <c r="BH177" s="437"/>
      <c r="BI177" s="437"/>
      <c r="BJ177" s="437"/>
      <c r="BK177" s="437"/>
      <c r="BL177" s="437"/>
      <c r="BM177" s="437"/>
      <c r="BN177" s="437"/>
      <c r="BO177" s="437"/>
      <c r="BP177" s="437"/>
      <c r="BQ177" s="437"/>
      <c r="BR177" s="437"/>
      <c r="BS177" s="437"/>
      <c r="BT177" s="437"/>
      <c r="BU177" s="437"/>
      <c r="BV177" s="437"/>
      <c r="BW177" s="437"/>
      <c r="BX177" s="437"/>
      <c r="BY177" s="437"/>
      <c r="BZ177" s="437"/>
      <c r="CA177" s="437"/>
      <c r="CB177" s="437"/>
    </row>
    <row r="178" spans="4:80" x14ac:dyDescent="0.25">
      <c r="D178" s="437"/>
      <c r="E178" s="437"/>
      <c r="F178" s="437"/>
      <c r="G178" s="437"/>
      <c r="H178" s="437"/>
      <c r="I178" s="437"/>
      <c r="J178" s="437"/>
      <c r="K178" s="437"/>
      <c r="L178" s="437"/>
      <c r="M178" s="437"/>
      <c r="N178" s="437"/>
      <c r="O178" s="437"/>
      <c r="P178" s="437"/>
      <c r="Q178" s="437"/>
      <c r="R178" s="437"/>
      <c r="S178" s="437"/>
      <c r="T178" s="437"/>
      <c r="U178" s="437"/>
      <c r="V178" s="437"/>
      <c r="W178" s="437"/>
      <c r="X178" s="437"/>
      <c r="Y178" s="437"/>
      <c r="Z178" s="437"/>
      <c r="AA178" s="437"/>
      <c r="AB178" s="437"/>
      <c r="AC178" s="437"/>
      <c r="AD178" s="437"/>
      <c r="AE178" s="437"/>
      <c r="AF178" s="437"/>
      <c r="AG178" s="437"/>
      <c r="AH178" s="437"/>
      <c r="AI178" s="437"/>
      <c r="AJ178" s="437"/>
      <c r="AK178" s="437"/>
      <c r="AL178" s="437"/>
      <c r="AM178" s="437"/>
      <c r="AN178" s="437"/>
      <c r="AO178" s="437"/>
      <c r="AP178" s="437"/>
      <c r="AQ178" s="437"/>
      <c r="AR178" s="437"/>
      <c r="AS178" s="437"/>
      <c r="AT178" s="437"/>
      <c r="AU178" s="437"/>
      <c r="AV178" s="437"/>
      <c r="AW178" s="437"/>
      <c r="AX178" s="437"/>
      <c r="AY178" s="437"/>
      <c r="AZ178" s="437"/>
      <c r="BA178" s="437"/>
      <c r="BB178" s="437"/>
      <c r="BC178" s="437"/>
      <c r="BD178" s="437"/>
      <c r="BE178" s="437"/>
      <c r="BF178" s="437"/>
      <c r="BG178" s="437"/>
      <c r="BH178" s="437"/>
      <c r="BI178" s="437"/>
      <c r="BJ178" s="437"/>
      <c r="BK178" s="437"/>
      <c r="BL178" s="437"/>
      <c r="BM178" s="437"/>
      <c r="BN178" s="437"/>
      <c r="BO178" s="437"/>
      <c r="BP178" s="437"/>
      <c r="BQ178" s="437"/>
      <c r="BR178" s="437"/>
      <c r="BS178" s="437"/>
      <c r="BT178" s="437"/>
      <c r="BU178" s="437"/>
      <c r="BV178" s="437"/>
      <c r="BW178" s="437"/>
      <c r="BX178" s="437"/>
      <c r="BY178" s="437"/>
      <c r="BZ178" s="437"/>
      <c r="CA178" s="437"/>
      <c r="CB178" s="437"/>
    </row>
    <row r="179" spans="4:80" x14ac:dyDescent="0.25">
      <c r="D179" s="437"/>
      <c r="E179" s="437"/>
      <c r="F179" s="437"/>
      <c r="G179" s="437"/>
      <c r="H179" s="437"/>
      <c r="I179" s="437"/>
      <c r="J179" s="437"/>
      <c r="K179" s="437"/>
      <c r="L179" s="437"/>
      <c r="M179" s="437"/>
      <c r="N179" s="437"/>
      <c r="O179" s="437"/>
      <c r="P179" s="437"/>
      <c r="Q179" s="437"/>
      <c r="R179" s="437"/>
      <c r="S179" s="437"/>
      <c r="T179" s="437"/>
      <c r="U179" s="437"/>
      <c r="V179" s="437"/>
      <c r="W179" s="437"/>
      <c r="X179" s="437"/>
      <c r="Y179" s="437"/>
      <c r="Z179" s="437"/>
      <c r="AA179" s="437"/>
      <c r="AB179" s="437"/>
      <c r="AC179" s="437"/>
      <c r="AD179" s="437"/>
      <c r="AE179" s="437"/>
      <c r="AF179" s="437"/>
      <c r="AG179" s="437"/>
      <c r="AH179" s="437"/>
      <c r="AI179" s="437"/>
      <c r="AJ179" s="437"/>
      <c r="AK179" s="437"/>
      <c r="AL179" s="437"/>
      <c r="AM179" s="437"/>
      <c r="AN179" s="437"/>
      <c r="AO179" s="437"/>
      <c r="AP179" s="437"/>
      <c r="AQ179" s="437"/>
      <c r="AR179" s="437"/>
      <c r="AS179" s="437"/>
      <c r="AT179" s="437"/>
      <c r="AU179" s="437"/>
      <c r="AV179" s="437"/>
      <c r="AW179" s="437"/>
      <c r="AX179" s="437"/>
      <c r="AY179" s="437"/>
      <c r="AZ179" s="437"/>
      <c r="BA179" s="437"/>
      <c r="BB179" s="437"/>
      <c r="BC179" s="437"/>
      <c r="BD179" s="437"/>
      <c r="BE179" s="437"/>
      <c r="BF179" s="437"/>
      <c r="BG179" s="437"/>
      <c r="BH179" s="437"/>
      <c r="BI179" s="437"/>
      <c r="BJ179" s="437"/>
      <c r="BK179" s="437"/>
      <c r="BL179" s="437"/>
      <c r="BM179" s="437"/>
      <c r="BN179" s="437"/>
      <c r="BO179" s="437"/>
      <c r="BP179" s="437"/>
      <c r="BQ179" s="437"/>
      <c r="BR179" s="437"/>
      <c r="BS179" s="437"/>
      <c r="BT179" s="437"/>
      <c r="BU179" s="437"/>
      <c r="BV179" s="437"/>
      <c r="BW179" s="437"/>
      <c r="BX179" s="437"/>
      <c r="BY179" s="437"/>
      <c r="BZ179" s="437"/>
      <c r="CA179" s="437"/>
      <c r="CB179" s="437"/>
    </row>
    <row r="180" spans="4:80" x14ac:dyDescent="0.25">
      <c r="D180" s="437"/>
      <c r="E180" s="437"/>
      <c r="F180" s="437"/>
      <c r="G180" s="437"/>
      <c r="H180" s="437"/>
      <c r="I180" s="437"/>
      <c r="J180" s="437"/>
      <c r="K180" s="437"/>
      <c r="L180" s="437"/>
      <c r="M180" s="437"/>
      <c r="N180" s="437"/>
      <c r="O180" s="437"/>
      <c r="P180" s="437"/>
      <c r="Q180" s="437"/>
      <c r="R180" s="437"/>
      <c r="S180" s="437"/>
      <c r="T180" s="437"/>
      <c r="U180" s="437"/>
      <c r="V180" s="437"/>
      <c r="W180" s="437"/>
      <c r="X180" s="437"/>
      <c r="Y180" s="437"/>
      <c r="Z180" s="437"/>
      <c r="AA180" s="437"/>
      <c r="AB180" s="437"/>
      <c r="AC180" s="437"/>
      <c r="AD180" s="437"/>
      <c r="AE180" s="437"/>
      <c r="AF180" s="437"/>
      <c r="AG180" s="437"/>
      <c r="AH180" s="437"/>
      <c r="AI180" s="437"/>
      <c r="AJ180" s="437"/>
      <c r="AK180" s="437"/>
      <c r="AL180" s="437"/>
      <c r="AM180" s="437"/>
      <c r="AN180" s="437"/>
      <c r="AO180" s="437"/>
      <c r="AP180" s="437"/>
      <c r="AQ180" s="437"/>
      <c r="AR180" s="437"/>
      <c r="AS180" s="437"/>
      <c r="AT180" s="437"/>
      <c r="AU180" s="437"/>
      <c r="AV180" s="437"/>
      <c r="AW180" s="437"/>
      <c r="AX180" s="437"/>
      <c r="AY180" s="437"/>
      <c r="AZ180" s="437"/>
      <c r="BA180" s="437"/>
      <c r="BB180" s="437"/>
      <c r="BC180" s="437"/>
      <c r="BD180" s="437"/>
      <c r="BE180" s="437"/>
      <c r="BF180" s="437"/>
      <c r="BG180" s="437"/>
      <c r="BH180" s="437"/>
      <c r="BI180" s="437"/>
      <c r="BJ180" s="437"/>
      <c r="BK180" s="437"/>
      <c r="BL180" s="437"/>
      <c r="BM180" s="437"/>
      <c r="BN180" s="437"/>
      <c r="BO180" s="437"/>
      <c r="BP180" s="437"/>
      <c r="BQ180" s="437"/>
      <c r="BR180" s="437"/>
      <c r="BS180" s="437"/>
      <c r="BT180" s="437"/>
      <c r="BU180" s="437"/>
      <c r="BV180" s="437"/>
      <c r="BW180" s="437"/>
      <c r="BX180" s="437"/>
      <c r="BY180" s="437"/>
      <c r="BZ180" s="437"/>
      <c r="CA180" s="437"/>
      <c r="CB180" s="437"/>
    </row>
    <row r="181" spans="4:80" x14ac:dyDescent="0.25">
      <c r="D181" s="437"/>
      <c r="E181" s="437"/>
      <c r="F181" s="437"/>
      <c r="G181" s="437"/>
      <c r="H181" s="437"/>
      <c r="I181" s="437"/>
      <c r="J181" s="437"/>
      <c r="K181" s="437"/>
      <c r="L181" s="437"/>
      <c r="M181" s="437"/>
      <c r="N181" s="437"/>
      <c r="O181" s="437"/>
      <c r="P181" s="437"/>
      <c r="Q181" s="437"/>
      <c r="R181" s="437"/>
      <c r="S181" s="437"/>
      <c r="T181" s="437"/>
      <c r="U181" s="437"/>
      <c r="V181" s="437"/>
      <c r="W181" s="437"/>
      <c r="X181" s="437"/>
      <c r="Y181" s="437"/>
      <c r="Z181" s="437"/>
      <c r="AA181" s="437"/>
      <c r="AB181" s="437"/>
      <c r="AC181" s="437"/>
      <c r="AD181" s="437"/>
      <c r="AE181" s="437"/>
      <c r="AF181" s="437"/>
      <c r="AG181" s="437"/>
      <c r="AH181" s="437"/>
      <c r="AI181" s="437"/>
      <c r="AJ181" s="437"/>
      <c r="AK181" s="437"/>
      <c r="AL181" s="437"/>
      <c r="AM181" s="437"/>
      <c r="AN181" s="437"/>
      <c r="AO181" s="437"/>
      <c r="AP181" s="437"/>
      <c r="AQ181" s="437"/>
      <c r="AR181" s="437"/>
      <c r="AS181" s="437"/>
      <c r="AT181" s="437"/>
      <c r="AU181" s="437"/>
      <c r="AV181" s="437"/>
      <c r="AW181" s="437"/>
      <c r="AX181" s="437"/>
      <c r="AY181" s="437"/>
      <c r="AZ181" s="437"/>
      <c r="BA181" s="437"/>
      <c r="BB181" s="437"/>
      <c r="BC181" s="437"/>
      <c r="BD181" s="437"/>
      <c r="BE181" s="437"/>
      <c r="BF181" s="437"/>
      <c r="BG181" s="437"/>
      <c r="BH181" s="437"/>
      <c r="BI181" s="437"/>
      <c r="BJ181" s="437"/>
      <c r="BK181" s="437"/>
      <c r="BL181" s="437"/>
      <c r="BM181" s="437"/>
      <c r="BN181" s="437"/>
      <c r="BO181" s="437"/>
      <c r="BP181" s="437"/>
      <c r="BQ181" s="437"/>
      <c r="BR181" s="437"/>
      <c r="BS181" s="437"/>
      <c r="BT181" s="437"/>
      <c r="BU181" s="437"/>
      <c r="BV181" s="437"/>
      <c r="BW181" s="437"/>
      <c r="BX181" s="437"/>
      <c r="BY181" s="437"/>
      <c r="BZ181" s="437"/>
      <c r="CA181" s="437"/>
      <c r="CB181" s="437"/>
    </row>
    <row r="182" spans="4:80" x14ac:dyDescent="0.25">
      <c r="D182" s="437"/>
      <c r="E182" s="437"/>
      <c r="F182" s="437"/>
      <c r="G182" s="437"/>
      <c r="H182" s="437"/>
      <c r="I182" s="437"/>
      <c r="J182" s="437"/>
      <c r="K182" s="437"/>
      <c r="L182" s="437"/>
      <c r="M182" s="437"/>
      <c r="N182" s="437"/>
      <c r="O182" s="437"/>
      <c r="P182" s="437"/>
      <c r="Q182" s="437"/>
      <c r="R182" s="437"/>
      <c r="S182" s="437"/>
      <c r="T182" s="437"/>
      <c r="U182" s="437"/>
      <c r="V182" s="437"/>
      <c r="W182" s="437"/>
      <c r="X182" s="437"/>
      <c r="Y182" s="437"/>
      <c r="Z182" s="437"/>
      <c r="AA182" s="437"/>
      <c r="AB182" s="437"/>
      <c r="AC182" s="437"/>
      <c r="AD182" s="437"/>
      <c r="AE182" s="437"/>
      <c r="AF182" s="437"/>
      <c r="AG182" s="437"/>
      <c r="AH182" s="437"/>
      <c r="AI182" s="437"/>
      <c r="AJ182" s="437"/>
      <c r="AK182" s="437"/>
      <c r="AL182" s="437"/>
      <c r="AM182" s="437"/>
      <c r="AN182" s="437"/>
      <c r="AO182" s="437"/>
      <c r="AP182" s="437"/>
      <c r="AQ182" s="437"/>
      <c r="AR182" s="437"/>
      <c r="AS182" s="437"/>
      <c r="AT182" s="437"/>
      <c r="AU182" s="437"/>
      <c r="AV182" s="437"/>
      <c r="AW182" s="437"/>
      <c r="AX182" s="437"/>
      <c r="AY182" s="437"/>
      <c r="AZ182" s="437"/>
      <c r="BA182" s="437"/>
      <c r="BB182" s="437"/>
      <c r="BC182" s="437"/>
      <c r="BD182" s="437"/>
      <c r="BE182" s="437"/>
      <c r="BF182" s="437"/>
      <c r="BG182" s="437"/>
      <c r="BH182" s="437"/>
      <c r="BI182" s="437"/>
      <c r="BJ182" s="437"/>
      <c r="BK182" s="437"/>
      <c r="BL182" s="437"/>
      <c r="BM182" s="437"/>
      <c r="BN182" s="437"/>
      <c r="BO182" s="437"/>
      <c r="BP182" s="437"/>
      <c r="BQ182" s="437"/>
      <c r="BR182" s="437"/>
      <c r="BS182" s="437"/>
      <c r="BT182" s="437"/>
      <c r="BU182" s="437"/>
      <c r="BV182" s="437"/>
      <c r="BW182" s="437"/>
      <c r="BX182" s="437"/>
      <c r="BY182" s="437"/>
      <c r="BZ182" s="437"/>
      <c r="CA182" s="437"/>
      <c r="CB182" s="437"/>
    </row>
    <row r="183" spans="4:80" x14ac:dyDescent="0.25">
      <c r="D183" s="437"/>
      <c r="E183" s="437"/>
      <c r="F183" s="437"/>
      <c r="G183" s="437"/>
      <c r="H183" s="437"/>
      <c r="I183" s="437"/>
      <c r="J183" s="437"/>
      <c r="K183" s="437"/>
      <c r="L183" s="437"/>
      <c r="M183" s="437"/>
      <c r="N183" s="437"/>
      <c r="O183" s="437"/>
      <c r="P183" s="437"/>
      <c r="Q183" s="437"/>
      <c r="R183" s="437"/>
      <c r="S183" s="437"/>
      <c r="T183" s="437"/>
      <c r="U183" s="437"/>
      <c r="V183" s="437"/>
      <c r="W183" s="437"/>
      <c r="X183" s="437"/>
      <c r="Y183" s="437"/>
      <c r="Z183" s="437"/>
      <c r="AA183" s="437"/>
      <c r="AB183" s="437"/>
      <c r="AC183" s="437"/>
      <c r="AD183" s="437"/>
      <c r="AE183" s="437"/>
      <c r="AF183" s="437"/>
      <c r="AG183" s="437"/>
      <c r="AH183" s="437"/>
      <c r="AI183" s="437"/>
      <c r="AJ183" s="437"/>
      <c r="AK183" s="437"/>
      <c r="AL183" s="437"/>
      <c r="AM183" s="437"/>
      <c r="AN183" s="437"/>
      <c r="AO183" s="437"/>
      <c r="AP183" s="437"/>
      <c r="AQ183" s="437"/>
      <c r="AR183" s="437"/>
      <c r="AS183" s="437"/>
      <c r="AT183" s="437"/>
      <c r="AU183" s="437"/>
      <c r="AV183" s="437"/>
      <c r="AW183" s="437"/>
      <c r="AX183" s="437"/>
      <c r="AY183" s="437"/>
      <c r="AZ183" s="437"/>
      <c r="BA183" s="437"/>
      <c r="BB183" s="437"/>
      <c r="BC183" s="437"/>
      <c r="BD183" s="437"/>
      <c r="BE183" s="437"/>
      <c r="BF183" s="437"/>
      <c r="BG183" s="437"/>
      <c r="BH183" s="437"/>
      <c r="BI183" s="437"/>
      <c r="BJ183" s="437"/>
      <c r="BK183" s="437"/>
      <c r="BL183" s="437"/>
      <c r="BM183" s="437"/>
      <c r="BN183" s="437"/>
      <c r="BO183" s="437"/>
      <c r="BP183" s="437"/>
      <c r="BQ183" s="437"/>
      <c r="BR183" s="437"/>
      <c r="BS183" s="437"/>
      <c r="BT183" s="437"/>
      <c r="BU183" s="437"/>
      <c r="BV183" s="437"/>
      <c r="BW183" s="437"/>
      <c r="BX183" s="437"/>
      <c r="BY183" s="437"/>
      <c r="BZ183" s="437"/>
      <c r="CA183" s="437"/>
      <c r="CB183" s="437"/>
    </row>
    <row r="184" spans="4:80" x14ac:dyDescent="0.25">
      <c r="D184" s="437"/>
      <c r="E184" s="437"/>
      <c r="F184" s="437"/>
      <c r="G184" s="437"/>
      <c r="H184" s="437"/>
      <c r="I184" s="437"/>
      <c r="J184" s="437"/>
      <c r="K184" s="437"/>
      <c r="L184" s="437"/>
      <c r="M184" s="437"/>
      <c r="N184" s="437"/>
      <c r="O184" s="437"/>
      <c r="P184" s="437"/>
      <c r="Q184" s="437"/>
      <c r="R184" s="437"/>
      <c r="S184" s="437"/>
      <c r="T184" s="437"/>
      <c r="U184" s="437"/>
      <c r="V184" s="437"/>
      <c r="W184" s="437"/>
      <c r="X184" s="437"/>
      <c r="Y184" s="437"/>
      <c r="Z184" s="437"/>
      <c r="AA184" s="437"/>
      <c r="AB184" s="437"/>
      <c r="AC184" s="437"/>
      <c r="AD184" s="437"/>
      <c r="AE184" s="437"/>
      <c r="AF184" s="437"/>
      <c r="AG184" s="437"/>
      <c r="AH184" s="437"/>
      <c r="AI184" s="437"/>
      <c r="AJ184" s="437"/>
      <c r="AK184" s="437"/>
      <c r="AL184" s="437"/>
      <c r="AM184" s="437"/>
      <c r="AN184" s="437"/>
      <c r="AO184" s="437"/>
      <c r="AP184" s="437"/>
      <c r="AQ184" s="437"/>
      <c r="AR184" s="437"/>
      <c r="AS184" s="437"/>
      <c r="AT184" s="437"/>
      <c r="AU184" s="437"/>
      <c r="AV184" s="437"/>
      <c r="AW184" s="437"/>
      <c r="AX184" s="437"/>
      <c r="AY184" s="437"/>
      <c r="AZ184" s="437"/>
      <c r="BA184" s="437"/>
      <c r="BB184" s="437"/>
      <c r="BC184" s="437"/>
      <c r="BD184" s="437"/>
      <c r="BE184" s="437"/>
      <c r="BF184" s="437"/>
      <c r="BG184" s="437"/>
      <c r="BH184" s="437"/>
      <c r="BI184" s="437"/>
      <c r="BJ184" s="437"/>
      <c r="BK184" s="437"/>
      <c r="BL184" s="437"/>
      <c r="BM184" s="437"/>
      <c r="BN184" s="437"/>
      <c r="BO184" s="437"/>
      <c r="BP184" s="437"/>
      <c r="BQ184" s="437"/>
      <c r="BR184" s="437"/>
      <c r="BS184" s="437"/>
      <c r="BT184" s="437"/>
      <c r="BU184" s="437"/>
      <c r="BV184" s="437"/>
      <c r="BW184" s="437"/>
      <c r="BX184" s="437"/>
      <c r="BY184" s="437"/>
      <c r="BZ184" s="437"/>
      <c r="CA184" s="437"/>
      <c r="CB184" s="437"/>
    </row>
    <row r="185" spans="4:80" x14ac:dyDescent="0.25">
      <c r="D185" s="437"/>
      <c r="E185" s="437"/>
      <c r="F185" s="437"/>
      <c r="G185" s="437"/>
      <c r="H185" s="437"/>
      <c r="I185" s="437"/>
      <c r="J185" s="437"/>
      <c r="K185" s="437"/>
      <c r="L185" s="437"/>
      <c r="M185" s="437"/>
      <c r="N185" s="437"/>
      <c r="O185" s="437"/>
      <c r="P185" s="437"/>
      <c r="Q185" s="437"/>
      <c r="R185" s="437"/>
      <c r="S185" s="437"/>
      <c r="T185" s="437"/>
      <c r="U185" s="437"/>
      <c r="V185" s="437"/>
      <c r="W185" s="437"/>
      <c r="X185" s="437"/>
      <c r="Y185" s="437"/>
      <c r="Z185" s="437"/>
      <c r="AA185" s="437"/>
      <c r="AB185" s="437"/>
      <c r="AC185" s="437"/>
      <c r="AD185" s="437"/>
      <c r="AE185" s="437"/>
      <c r="AF185" s="437"/>
      <c r="AG185" s="437"/>
      <c r="AH185" s="437"/>
      <c r="AI185" s="437"/>
      <c r="AJ185" s="437"/>
      <c r="AK185" s="437"/>
      <c r="AL185" s="437"/>
      <c r="AM185" s="437"/>
      <c r="AN185" s="437"/>
      <c r="AO185" s="437"/>
      <c r="AP185" s="437"/>
      <c r="AQ185" s="437"/>
      <c r="AR185" s="437"/>
      <c r="AS185" s="437"/>
      <c r="AT185" s="437"/>
      <c r="AU185" s="437"/>
      <c r="AV185" s="437"/>
      <c r="AW185" s="437"/>
      <c r="AX185" s="437"/>
      <c r="AY185" s="437"/>
      <c r="AZ185" s="437"/>
      <c r="BA185" s="437"/>
      <c r="BB185" s="437"/>
      <c r="BC185" s="437"/>
      <c r="BD185" s="437"/>
      <c r="BE185" s="437"/>
      <c r="BF185" s="437"/>
      <c r="BG185" s="437"/>
      <c r="BH185" s="437"/>
      <c r="BI185" s="437"/>
      <c r="BJ185" s="437"/>
      <c r="BK185" s="437"/>
      <c r="BL185" s="437"/>
      <c r="BM185" s="437"/>
      <c r="BN185" s="437"/>
      <c r="BO185" s="437"/>
      <c r="BP185" s="437"/>
      <c r="BQ185" s="437"/>
      <c r="BR185" s="437"/>
      <c r="BS185" s="437"/>
      <c r="BT185" s="437"/>
      <c r="BU185" s="437"/>
      <c r="BV185" s="437"/>
      <c r="BW185" s="437"/>
      <c r="BX185" s="437"/>
      <c r="BY185" s="437"/>
      <c r="BZ185" s="437"/>
      <c r="CA185" s="437"/>
      <c r="CB185" s="437"/>
    </row>
    <row r="186" spans="4:80" x14ac:dyDescent="0.25">
      <c r="D186" s="437"/>
      <c r="E186" s="437"/>
      <c r="F186" s="437"/>
      <c r="G186" s="437"/>
      <c r="H186" s="437"/>
      <c r="I186" s="437"/>
      <c r="J186" s="437"/>
      <c r="K186" s="437"/>
      <c r="L186" s="437"/>
      <c r="M186" s="437"/>
      <c r="N186" s="437"/>
      <c r="O186" s="437"/>
      <c r="P186" s="437"/>
      <c r="Q186" s="437"/>
      <c r="R186" s="437"/>
      <c r="S186" s="437"/>
      <c r="T186" s="437"/>
      <c r="U186" s="437"/>
      <c r="V186" s="437"/>
      <c r="W186" s="437"/>
      <c r="X186" s="437"/>
      <c r="Y186" s="437"/>
      <c r="Z186" s="437"/>
      <c r="AA186" s="437"/>
      <c r="AB186" s="437"/>
      <c r="AC186" s="437"/>
      <c r="AD186" s="437"/>
      <c r="AE186" s="437"/>
      <c r="AF186" s="437"/>
      <c r="AG186" s="437"/>
      <c r="AH186" s="437"/>
      <c r="AI186" s="437"/>
      <c r="AJ186" s="437"/>
      <c r="AK186" s="437"/>
      <c r="AL186" s="437"/>
      <c r="AM186" s="437"/>
      <c r="AN186" s="437"/>
      <c r="AO186" s="437"/>
      <c r="AP186" s="437"/>
      <c r="AQ186" s="437"/>
      <c r="AR186" s="437"/>
      <c r="AS186" s="437"/>
      <c r="AT186" s="437"/>
      <c r="AU186" s="437"/>
      <c r="AV186" s="437"/>
      <c r="AW186" s="437"/>
      <c r="AX186" s="437"/>
      <c r="AY186" s="437"/>
      <c r="AZ186" s="437"/>
      <c r="BA186" s="437"/>
      <c r="BB186" s="437"/>
      <c r="BC186" s="437"/>
      <c r="BD186" s="437"/>
      <c r="BE186" s="437"/>
      <c r="BF186" s="437"/>
      <c r="BG186" s="437"/>
      <c r="BH186" s="437"/>
      <c r="BI186" s="437"/>
      <c r="BJ186" s="437"/>
      <c r="BK186" s="437"/>
      <c r="BL186" s="437"/>
      <c r="BM186" s="437"/>
      <c r="BN186" s="437"/>
      <c r="BO186" s="437"/>
      <c r="BP186" s="437"/>
      <c r="BQ186" s="437"/>
      <c r="BR186" s="437"/>
      <c r="BS186" s="437"/>
      <c r="BT186" s="437"/>
      <c r="BU186" s="437"/>
      <c r="BV186" s="437"/>
      <c r="BW186" s="437"/>
      <c r="BX186" s="437"/>
      <c r="BY186" s="437"/>
      <c r="BZ186" s="437"/>
      <c r="CA186" s="437"/>
      <c r="CB186" s="437"/>
    </row>
    <row r="187" spans="4:80" x14ac:dyDescent="0.25">
      <c r="D187" s="437"/>
      <c r="E187" s="437"/>
      <c r="F187" s="437"/>
      <c r="G187" s="437"/>
      <c r="H187" s="437"/>
      <c r="I187" s="437"/>
      <c r="J187" s="437"/>
      <c r="K187" s="437"/>
      <c r="L187" s="437"/>
      <c r="M187" s="437"/>
      <c r="N187" s="437"/>
      <c r="O187" s="437"/>
      <c r="P187" s="437"/>
      <c r="Q187" s="437"/>
      <c r="R187" s="437"/>
      <c r="S187" s="437"/>
      <c r="T187" s="437"/>
      <c r="U187" s="437"/>
      <c r="V187" s="437"/>
      <c r="W187" s="437"/>
      <c r="X187" s="437"/>
      <c r="Y187" s="437"/>
      <c r="Z187" s="437"/>
      <c r="AA187" s="437"/>
      <c r="AB187" s="437"/>
      <c r="AC187" s="437"/>
      <c r="AD187" s="437"/>
      <c r="AE187" s="437"/>
      <c r="AF187" s="437"/>
      <c r="AG187" s="437"/>
      <c r="AH187" s="437"/>
      <c r="AI187" s="437"/>
      <c r="AJ187" s="437"/>
      <c r="AK187" s="437"/>
      <c r="AL187" s="437"/>
      <c r="AM187" s="437"/>
      <c r="AN187" s="437"/>
      <c r="AO187" s="437"/>
      <c r="AP187" s="437"/>
      <c r="AQ187" s="437"/>
      <c r="AR187" s="437"/>
      <c r="AS187" s="437"/>
      <c r="AT187" s="437"/>
      <c r="AU187" s="437"/>
      <c r="AV187" s="437"/>
      <c r="AW187" s="437"/>
      <c r="AX187" s="437"/>
      <c r="AY187" s="437"/>
      <c r="AZ187" s="437"/>
      <c r="BA187" s="437"/>
      <c r="BB187" s="437"/>
      <c r="BC187" s="437"/>
      <c r="BD187" s="437"/>
      <c r="BE187" s="437"/>
      <c r="BF187" s="437"/>
      <c r="BG187" s="437"/>
      <c r="BH187" s="437"/>
      <c r="BI187" s="437"/>
      <c r="BJ187" s="437"/>
      <c r="BK187" s="437"/>
      <c r="BL187" s="437"/>
      <c r="BM187" s="437"/>
      <c r="BN187" s="437"/>
      <c r="BO187" s="437"/>
      <c r="BP187" s="437"/>
      <c r="BQ187" s="437"/>
      <c r="BR187" s="437"/>
      <c r="BS187" s="437"/>
      <c r="BT187" s="437"/>
      <c r="BU187" s="437"/>
      <c r="BV187" s="437"/>
      <c r="BW187" s="437"/>
      <c r="BX187" s="437"/>
      <c r="BY187" s="437"/>
      <c r="BZ187" s="437"/>
      <c r="CA187" s="437"/>
      <c r="CB187" s="437"/>
    </row>
    <row r="188" spans="4:80" x14ac:dyDescent="0.25">
      <c r="D188" s="437"/>
      <c r="E188" s="437"/>
      <c r="F188" s="437"/>
      <c r="G188" s="437"/>
      <c r="H188" s="437"/>
      <c r="I188" s="437"/>
      <c r="J188" s="437"/>
      <c r="K188" s="437"/>
      <c r="L188" s="437"/>
      <c r="M188" s="437"/>
      <c r="N188" s="437"/>
      <c r="O188" s="437"/>
      <c r="P188" s="437"/>
      <c r="Q188" s="437"/>
      <c r="R188" s="437"/>
      <c r="S188" s="437"/>
      <c r="T188" s="437"/>
      <c r="U188" s="437"/>
      <c r="V188" s="437"/>
      <c r="W188" s="437"/>
      <c r="X188" s="437"/>
      <c r="Y188" s="437"/>
      <c r="Z188" s="437"/>
      <c r="AA188" s="437"/>
      <c r="AB188" s="437"/>
      <c r="AC188" s="437"/>
      <c r="AD188" s="437"/>
      <c r="AE188" s="437"/>
      <c r="AF188" s="437"/>
      <c r="AG188" s="437"/>
      <c r="AH188" s="437"/>
      <c r="AI188" s="437"/>
      <c r="AJ188" s="437"/>
      <c r="AK188" s="437"/>
      <c r="AL188" s="437"/>
      <c r="AM188" s="437"/>
      <c r="AN188" s="437"/>
      <c r="AO188" s="437"/>
      <c r="AP188" s="437"/>
      <c r="AQ188" s="437"/>
      <c r="AR188" s="437"/>
      <c r="AS188" s="437"/>
      <c r="AT188" s="437"/>
      <c r="AU188" s="437"/>
      <c r="AV188" s="437"/>
      <c r="AW188" s="437"/>
      <c r="AX188" s="437"/>
      <c r="AY188" s="437"/>
      <c r="AZ188" s="437"/>
      <c r="BA188" s="437"/>
      <c r="BB188" s="437"/>
      <c r="BC188" s="437"/>
      <c r="BD188" s="437"/>
      <c r="BE188" s="437"/>
      <c r="BF188" s="437"/>
      <c r="BG188" s="437"/>
      <c r="BH188" s="437"/>
      <c r="BI188" s="437"/>
      <c r="BJ188" s="437"/>
      <c r="BK188" s="437"/>
      <c r="BL188" s="437"/>
      <c r="BM188" s="437"/>
      <c r="BN188" s="437"/>
      <c r="BO188" s="437"/>
      <c r="BP188" s="437"/>
      <c r="BQ188" s="437"/>
      <c r="BR188" s="437"/>
      <c r="BS188" s="437"/>
      <c r="BT188" s="437"/>
      <c r="BU188" s="437"/>
      <c r="BV188" s="437"/>
      <c r="BW188" s="437"/>
      <c r="BX188" s="437"/>
      <c r="BY188" s="437"/>
      <c r="BZ188" s="437"/>
      <c r="CA188" s="437"/>
      <c r="CB188" s="437"/>
    </row>
    <row r="189" spans="4:80" x14ac:dyDescent="0.25">
      <c r="D189" s="437"/>
      <c r="E189" s="437"/>
      <c r="F189" s="437"/>
      <c r="G189" s="437"/>
      <c r="H189" s="437"/>
      <c r="I189" s="437"/>
      <c r="J189" s="437"/>
      <c r="K189" s="437"/>
      <c r="L189" s="437"/>
      <c r="M189" s="437"/>
      <c r="N189" s="437"/>
      <c r="O189" s="437"/>
      <c r="P189" s="437"/>
      <c r="Q189" s="437"/>
      <c r="R189" s="437"/>
      <c r="S189" s="437"/>
      <c r="T189" s="437"/>
      <c r="U189" s="437"/>
      <c r="V189" s="437"/>
      <c r="W189" s="437"/>
      <c r="X189" s="437"/>
      <c r="Y189" s="437"/>
      <c r="Z189" s="437"/>
      <c r="AA189" s="437"/>
      <c r="AB189" s="437"/>
      <c r="AC189" s="437"/>
      <c r="AD189" s="437"/>
      <c r="AE189" s="437"/>
      <c r="AF189" s="437"/>
      <c r="AG189" s="437"/>
      <c r="AH189" s="437"/>
      <c r="AI189" s="437"/>
      <c r="AJ189" s="437"/>
      <c r="AK189" s="437"/>
      <c r="AL189" s="437"/>
      <c r="AM189" s="437"/>
      <c r="AN189" s="437"/>
      <c r="AO189" s="437"/>
      <c r="AP189" s="437"/>
      <c r="AQ189" s="437"/>
      <c r="AR189" s="437"/>
      <c r="AS189" s="437"/>
      <c r="AT189" s="437"/>
      <c r="AU189" s="437"/>
      <c r="AV189" s="437"/>
      <c r="AW189" s="437"/>
      <c r="AX189" s="437"/>
      <c r="AY189" s="437"/>
      <c r="AZ189" s="437"/>
      <c r="BA189" s="437"/>
      <c r="BB189" s="437"/>
      <c r="BC189" s="437"/>
      <c r="BD189" s="437"/>
      <c r="BE189" s="437"/>
      <c r="BF189" s="437"/>
      <c r="BG189" s="437"/>
      <c r="BH189" s="437"/>
      <c r="BI189" s="437"/>
      <c r="BJ189" s="437"/>
      <c r="BK189" s="437"/>
      <c r="BL189" s="437"/>
      <c r="BM189" s="437"/>
      <c r="BN189" s="437"/>
      <c r="BO189" s="437"/>
      <c r="BP189" s="437"/>
      <c r="BQ189" s="437"/>
      <c r="BR189" s="437"/>
      <c r="BS189" s="437"/>
      <c r="BT189" s="437"/>
      <c r="BU189" s="437"/>
      <c r="BV189" s="437"/>
      <c r="BW189" s="437"/>
      <c r="BX189" s="437"/>
      <c r="BY189" s="437"/>
      <c r="BZ189" s="437"/>
      <c r="CA189" s="437"/>
      <c r="CB189" s="437"/>
    </row>
    <row r="190" spans="4:80" x14ac:dyDescent="0.25">
      <c r="D190" s="437"/>
      <c r="E190" s="437"/>
      <c r="F190" s="437"/>
      <c r="G190" s="437"/>
      <c r="H190" s="437"/>
      <c r="I190" s="437"/>
      <c r="J190" s="437"/>
      <c r="K190" s="437"/>
      <c r="L190" s="437"/>
      <c r="M190" s="437"/>
      <c r="N190" s="437"/>
      <c r="O190" s="437"/>
      <c r="P190" s="437"/>
      <c r="Q190" s="437"/>
      <c r="R190" s="437"/>
      <c r="S190" s="437"/>
      <c r="T190" s="437"/>
      <c r="U190" s="437"/>
      <c r="V190" s="437"/>
      <c r="W190" s="437"/>
      <c r="X190" s="437"/>
      <c r="Y190" s="437"/>
      <c r="Z190" s="437"/>
      <c r="AA190" s="437"/>
      <c r="AB190" s="437"/>
      <c r="AC190" s="437"/>
      <c r="AD190" s="437"/>
      <c r="AE190" s="437"/>
      <c r="AF190" s="437"/>
      <c r="AG190" s="437"/>
      <c r="AH190" s="437"/>
      <c r="AI190" s="437"/>
      <c r="AJ190" s="437"/>
      <c r="AK190" s="437"/>
      <c r="AL190" s="437"/>
      <c r="AM190" s="437"/>
      <c r="AN190" s="437"/>
      <c r="AO190" s="437"/>
      <c r="AP190" s="437"/>
      <c r="AQ190" s="437"/>
      <c r="AR190" s="437"/>
      <c r="AS190" s="437"/>
      <c r="AT190" s="437"/>
      <c r="AU190" s="437"/>
      <c r="AV190" s="437"/>
      <c r="AW190" s="437"/>
      <c r="AX190" s="437"/>
      <c r="AY190" s="437"/>
      <c r="AZ190" s="437"/>
      <c r="BA190" s="437"/>
      <c r="BB190" s="437"/>
      <c r="BC190" s="437"/>
      <c r="BD190" s="437"/>
      <c r="BE190" s="437"/>
      <c r="BF190" s="437"/>
      <c r="BG190" s="437"/>
      <c r="BH190" s="437"/>
      <c r="BI190" s="437"/>
      <c r="BJ190" s="437"/>
      <c r="BK190" s="437"/>
      <c r="BL190" s="437"/>
      <c r="BM190" s="437"/>
      <c r="BN190" s="437"/>
      <c r="BO190" s="437"/>
      <c r="BP190" s="437"/>
      <c r="BQ190" s="437"/>
      <c r="BR190" s="437"/>
      <c r="BS190" s="437"/>
      <c r="BT190" s="437"/>
      <c r="BU190" s="437"/>
      <c r="BV190" s="437"/>
      <c r="BW190" s="437"/>
      <c r="BX190" s="437"/>
      <c r="BY190" s="437"/>
      <c r="BZ190" s="437"/>
      <c r="CA190" s="437"/>
      <c r="CB190" s="437"/>
    </row>
    <row r="191" spans="4:80" x14ac:dyDescent="0.25">
      <c r="D191" s="437"/>
      <c r="E191" s="437"/>
      <c r="F191" s="437"/>
      <c r="G191" s="437"/>
      <c r="H191" s="437"/>
      <c r="I191" s="437"/>
      <c r="J191" s="437"/>
      <c r="K191" s="437"/>
      <c r="L191" s="437"/>
      <c r="M191" s="437"/>
      <c r="N191" s="437"/>
      <c r="O191" s="437"/>
      <c r="P191" s="437"/>
      <c r="Q191" s="437"/>
      <c r="R191" s="437"/>
      <c r="S191" s="437"/>
      <c r="T191" s="437"/>
      <c r="U191" s="437"/>
      <c r="V191" s="437"/>
      <c r="W191" s="437"/>
      <c r="X191" s="437"/>
      <c r="Y191" s="437"/>
      <c r="Z191" s="437"/>
      <c r="AA191" s="437"/>
      <c r="AB191" s="437"/>
      <c r="AC191" s="437"/>
      <c r="AD191" s="437"/>
      <c r="AE191" s="437"/>
      <c r="AF191" s="437"/>
      <c r="AG191" s="437"/>
      <c r="AH191" s="437"/>
      <c r="AI191" s="437"/>
      <c r="AJ191" s="437"/>
      <c r="AK191" s="437"/>
      <c r="AL191" s="437"/>
      <c r="AM191" s="437"/>
      <c r="AN191" s="437"/>
      <c r="AO191" s="437"/>
      <c r="AP191" s="437"/>
      <c r="AQ191" s="437"/>
      <c r="AR191" s="437"/>
      <c r="AS191" s="437"/>
      <c r="AT191" s="437"/>
      <c r="AU191" s="437"/>
      <c r="AV191" s="437"/>
      <c r="AW191" s="437"/>
      <c r="AX191" s="437"/>
      <c r="AY191" s="437"/>
      <c r="AZ191" s="437"/>
      <c r="BA191" s="437"/>
      <c r="BB191" s="437"/>
      <c r="BC191" s="437"/>
      <c r="BD191" s="437"/>
      <c r="BE191" s="437"/>
      <c r="BF191" s="437"/>
      <c r="BG191" s="437"/>
      <c r="BH191" s="437"/>
      <c r="BI191" s="437"/>
      <c r="BJ191" s="437"/>
      <c r="BK191" s="437"/>
      <c r="BL191" s="437"/>
      <c r="BM191" s="437"/>
      <c r="BN191" s="437"/>
      <c r="BO191" s="437"/>
      <c r="BP191" s="437"/>
      <c r="BQ191" s="437"/>
      <c r="BR191" s="437"/>
      <c r="BS191" s="437"/>
      <c r="BT191" s="437"/>
      <c r="BU191" s="437"/>
      <c r="BV191" s="437"/>
      <c r="BW191" s="437"/>
      <c r="BX191" s="437"/>
      <c r="BY191" s="437"/>
      <c r="BZ191" s="437"/>
      <c r="CA191" s="437"/>
      <c r="CB191" s="437"/>
    </row>
    <row r="192" spans="4:80" x14ac:dyDescent="0.25">
      <c r="D192" s="437"/>
      <c r="E192" s="437"/>
      <c r="F192" s="437"/>
      <c r="G192" s="437"/>
      <c r="H192" s="437"/>
      <c r="I192" s="437"/>
      <c r="J192" s="437"/>
      <c r="K192" s="437"/>
      <c r="L192" s="437"/>
      <c r="M192" s="437"/>
      <c r="N192" s="437"/>
      <c r="O192" s="437"/>
      <c r="P192" s="437"/>
      <c r="Q192" s="437"/>
      <c r="R192" s="437"/>
      <c r="S192" s="437"/>
      <c r="T192" s="437"/>
      <c r="U192" s="437"/>
      <c r="V192" s="437"/>
      <c r="W192" s="437"/>
      <c r="X192" s="437"/>
      <c r="Y192" s="437"/>
      <c r="Z192" s="437"/>
      <c r="AA192" s="437"/>
      <c r="AB192" s="437"/>
      <c r="AC192" s="437"/>
      <c r="AD192" s="437"/>
      <c r="AE192" s="437"/>
      <c r="AF192" s="437"/>
      <c r="AG192" s="437"/>
      <c r="AH192" s="437"/>
      <c r="AI192" s="437"/>
      <c r="AJ192" s="437"/>
      <c r="AK192" s="437"/>
      <c r="AL192" s="437"/>
      <c r="AM192" s="437"/>
      <c r="AN192" s="437"/>
      <c r="AO192" s="437"/>
      <c r="AP192" s="437"/>
      <c r="AQ192" s="437"/>
      <c r="AR192" s="437"/>
      <c r="AS192" s="437"/>
      <c r="AT192" s="437"/>
      <c r="AU192" s="437"/>
      <c r="AV192" s="437"/>
      <c r="AW192" s="437"/>
      <c r="AX192" s="437"/>
      <c r="AY192" s="437"/>
      <c r="AZ192" s="437"/>
      <c r="BA192" s="437"/>
      <c r="BB192" s="437"/>
      <c r="BC192" s="437"/>
      <c r="BD192" s="437"/>
      <c r="BE192" s="437"/>
      <c r="BF192" s="437"/>
      <c r="BG192" s="437"/>
      <c r="BH192" s="437"/>
      <c r="BI192" s="437"/>
      <c r="BJ192" s="437"/>
      <c r="BK192" s="437"/>
      <c r="BL192" s="437"/>
      <c r="BM192" s="437"/>
      <c r="BN192" s="437"/>
      <c r="BO192" s="437"/>
      <c r="BP192" s="437"/>
      <c r="BQ192" s="437"/>
      <c r="BR192" s="437"/>
      <c r="BS192" s="437"/>
      <c r="BT192" s="437"/>
      <c r="BU192" s="437"/>
      <c r="BV192" s="437"/>
      <c r="BW192" s="437"/>
      <c r="BX192" s="437"/>
      <c r="BY192" s="437"/>
      <c r="BZ192" s="437"/>
      <c r="CA192" s="437"/>
      <c r="CB192" s="437"/>
    </row>
    <row r="193" spans="4:80" x14ac:dyDescent="0.25">
      <c r="D193" s="437"/>
      <c r="E193" s="437"/>
      <c r="F193" s="437"/>
      <c r="G193" s="437"/>
      <c r="H193" s="437"/>
      <c r="I193" s="437"/>
      <c r="J193" s="437"/>
      <c r="K193" s="437"/>
      <c r="L193" s="437"/>
      <c r="M193" s="437"/>
      <c r="N193" s="437"/>
      <c r="O193" s="437"/>
      <c r="P193" s="437"/>
      <c r="Q193" s="437"/>
      <c r="R193" s="437"/>
      <c r="S193" s="437"/>
      <c r="T193" s="437"/>
      <c r="U193" s="437"/>
      <c r="V193" s="437"/>
      <c r="W193" s="437"/>
      <c r="X193" s="437"/>
      <c r="Y193" s="437"/>
      <c r="Z193" s="437"/>
      <c r="AA193" s="437"/>
      <c r="AB193" s="437"/>
      <c r="AC193" s="437"/>
      <c r="AD193" s="437"/>
      <c r="AE193" s="437"/>
      <c r="AF193" s="437"/>
      <c r="AG193" s="437"/>
      <c r="AH193" s="437"/>
      <c r="AI193" s="437"/>
      <c r="AJ193" s="437"/>
      <c r="AK193" s="437"/>
      <c r="AL193" s="437"/>
      <c r="AM193" s="437"/>
      <c r="AN193" s="437"/>
      <c r="AO193" s="437"/>
      <c r="AP193" s="437"/>
      <c r="AQ193" s="437"/>
      <c r="AR193" s="437"/>
      <c r="AS193" s="437"/>
      <c r="AT193" s="437"/>
      <c r="AU193" s="437"/>
      <c r="AV193" s="437"/>
      <c r="AW193" s="437"/>
      <c r="AX193" s="437"/>
      <c r="AY193" s="437"/>
      <c r="AZ193" s="437"/>
      <c r="BA193" s="437"/>
      <c r="BB193" s="437"/>
      <c r="BC193" s="437"/>
      <c r="BD193" s="437"/>
      <c r="BE193" s="437"/>
      <c r="BF193" s="437"/>
      <c r="BG193" s="437"/>
      <c r="BH193" s="437"/>
      <c r="BI193" s="437"/>
      <c r="BJ193" s="437"/>
      <c r="BK193" s="437"/>
      <c r="BL193" s="437"/>
      <c r="BM193" s="437"/>
      <c r="BN193" s="437"/>
      <c r="BO193" s="437"/>
      <c r="BP193" s="437"/>
      <c r="BQ193" s="437"/>
      <c r="BR193" s="437"/>
      <c r="BS193" s="437"/>
      <c r="BT193" s="437"/>
      <c r="BU193" s="437"/>
      <c r="BV193" s="437"/>
      <c r="BW193" s="437"/>
      <c r="BX193" s="437"/>
      <c r="BY193" s="437"/>
      <c r="BZ193" s="437"/>
      <c r="CA193" s="437"/>
      <c r="CB193" s="437"/>
    </row>
    <row r="194" spans="4:80" x14ac:dyDescent="0.25">
      <c r="D194" s="437"/>
      <c r="E194" s="437"/>
      <c r="F194" s="437"/>
      <c r="G194" s="437"/>
      <c r="H194" s="437"/>
      <c r="I194" s="437"/>
      <c r="J194" s="437"/>
      <c r="K194" s="437"/>
      <c r="L194" s="437"/>
      <c r="M194" s="437"/>
      <c r="N194" s="437"/>
      <c r="O194" s="437"/>
      <c r="P194" s="437"/>
      <c r="Q194" s="437"/>
      <c r="R194" s="437"/>
      <c r="S194" s="437"/>
      <c r="T194" s="437"/>
      <c r="U194" s="437"/>
      <c r="V194" s="437"/>
      <c r="W194" s="437"/>
      <c r="X194" s="437"/>
      <c r="Y194" s="437"/>
      <c r="Z194" s="437"/>
      <c r="AA194" s="437"/>
      <c r="AB194" s="437"/>
      <c r="AC194" s="437"/>
      <c r="AD194" s="437"/>
      <c r="AE194" s="437"/>
      <c r="AF194" s="437"/>
      <c r="AG194" s="437"/>
      <c r="AH194" s="437"/>
      <c r="AI194" s="437"/>
      <c r="AJ194" s="437"/>
      <c r="AK194" s="437"/>
      <c r="AL194" s="437"/>
      <c r="AM194" s="437"/>
      <c r="AN194" s="437"/>
      <c r="AO194" s="437"/>
      <c r="AP194" s="437"/>
      <c r="AQ194" s="437"/>
      <c r="AR194" s="437"/>
      <c r="AS194" s="437"/>
      <c r="AT194" s="437"/>
      <c r="AU194" s="437"/>
      <c r="AV194" s="437"/>
      <c r="AW194" s="437"/>
      <c r="AX194" s="437"/>
      <c r="AY194" s="437"/>
      <c r="AZ194" s="437"/>
      <c r="BA194" s="437"/>
      <c r="BB194" s="437"/>
      <c r="BC194" s="437"/>
      <c r="BD194" s="437"/>
      <c r="BE194" s="437"/>
      <c r="BF194" s="437"/>
      <c r="BG194" s="437"/>
      <c r="BH194" s="437"/>
      <c r="BI194" s="437"/>
      <c r="BJ194" s="437"/>
      <c r="BK194" s="437"/>
      <c r="BL194" s="437"/>
      <c r="BM194" s="437"/>
      <c r="BN194" s="437"/>
      <c r="BO194" s="437"/>
      <c r="BP194" s="437"/>
      <c r="BQ194" s="437"/>
      <c r="BR194" s="437"/>
      <c r="BS194" s="437"/>
      <c r="BT194" s="437"/>
      <c r="BU194" s="437"/>
      <c r="BV194" s="437"/>
      <c r="BW194" s="437"/>
      <c r="BX194" s="437"/>
      <c r="BY194" s="437"/>
      <c r="BZ194" s="437"/>
      <c r="CA194" s="437"/>
      <c r="CB194" s="437"/>
    </row>
    <row r="195" spans="4:80" x14ac:dyDescent="0.25">
      <c r="D195" s="437"/>
      <c r="E195" s="437"/>
      <c r="F195" s="437"/>
      <c r="G195" s="437"/>
      <c r="H195" s="437"/>
      <c r="I195" s="437"/>
      <c r="J195" s="437"/>
      <c r="K195" s="437"/>
      <c r="L195" s="437"/>
      <c r="M195" s="437"/>
      <c r="N195" s="437"/>
      <c r="O195" s="437"/>
      <c r="P195" s="437"/>
      <c r="Q195" s="437"/>
      <c r="R195" s="437"/>
      <c r="S195" s="437"/>
      <c r="T195" s="437"/>
      <c r="U195" s="437"/>
      <c r="V195" s="437"/>
      <c r="W195" s="437"/>
      <c r="X195" s="437"/>
      <c r="Y195" s="437"/>
      <c r="Z195" s="437"/>
      <c r="AA195" s="437"/>
      <c r="AB195" s="437"/>
      <c r="AC195" s="437"/>
      <c r="AD195" s="437"/>
      <c r="AE195" s="437"/>
      <c r="AF195" s="437"/>
      <c r="AG195" s="437"/>
      <c r="AH195" s="437"/>
      <c r="AI195" s="437"/>
      <c r="AJ195" s="437"/>
      <c r="AK195" s="437"/>
      <c r="AL195" s="437"/>
      <c r="AM195" s="437"/>
      <c r="AN195" s="437"/>
      <c r="AO195" s="437"/>
      <c r="AP195" s="437"/>
      <c r="AQ195" s="437"/>
      <c r="AR195" s="437"/>
      <c r="AS195" s="437"/>
      <c r="AT195" s="437"/>
      <c r="AU195" s="437"/>
      <c r="AV195" s="437"/>
      <c r="AW195" s="437"/>
      <c r="AX195" s="437"/>
      <c r="AY195" s="437"/>
      <c r="AZ195" s="437"/>
      <c r="BA195" s="437"/>
      <c r="BB195" s="437"/>
      <c r="BC195" s="437"/>
      <c r="BD195" s="437"/>
      <c r="BE195" s="437"/>
      <c r="BF195" s="437"/>
      <c r="BG195" s="437"/>
      <c r="BH195" s="437"/>
      <c r="BI195" s="437"/>
      <c r="BJ195" s="437"/>
      <c r="BK195" s="437"/>
      <c r="BL195" s="437"/>
      <c r="BM195" s="437"/>
      <c r="BN195" s="437"/>
      <c r="BO195" s="437"/>
      <c r="BP195" s="437"/>
      <c r="BQ195" s="437"/>
      <c r="BR195" s="437"/>
      <c r="BS195" s="437"/>
      <c r="BT195" s="437"/>
      <c r="BU195" s="437"/>
      <c r="BV195" s="437"/>
      <c r="BW195" s="437"/>
      <c r="BX195" s="437"/>
      <c r="BY195" s="437"/>
      <c r="BZ195" s="437"/>
      <c r="CA195" s="437"/>
      <c r="CB195" s="437"/>
    </row>
    <row r="196" spans="4:80" x14ac:dyDescent="0.25">
      <c r="D196" s="437"/>
      <c r="E196" s="437"/>
      <c r="F196" s="437"/>
      <c r="G196" s="437"/>
      <c r="H196" s="437"/>
      <c r="I196" s="437"/>
      <c r="J196" s="437"/>
      <c r="K196" s="437"/>
      <c r="L196" s="437"/>
      <c r="M196" s="437"/>
      <c r="N196" s="437"/>
      <c r="O196" s="437"/>
      <c r="P196" s="437"/>
      <c r="Q196" s="437"/>
      <c r="R196" s="437"/>
      <c r="S196" s="437"/>
      <c r="T196" s="437"/>
      <c r="U196" s="437"/>
      <c r="V196" s="437"/>
      <c r="W196" s="437"/>
      <c r="X196" s="437"/>
      <c r="Y196" s="437"/>
      <c r="Z196" s="437"/>
      <c r="AA196" s="437"/>
      <c r="AB196" s="437"/>
      <c r="AC196" s="437"/>
      <c r="AD196" s="437"/>
      <c r="AE196" s="437"/>
      <c r="AF196" s="437"/>
      <c r="AG196" s="437"/>
      <c r="AH196" s="437"/>
      <c r="AI196" s="437"/>
      <c r="AJ196" s="437"/>
      <c r="AK196" s="437"/>
      <c r="AL196" s="437"/>
      <c r="AM196" s="437"/>
      <c r="AN196" s="437"/>
      <c r="AO196" s="437"/>
      <c r="AP196" s="437"/>
      <c r="AQ196" s="437"/>
      <c r="AR196" s="437"/>
      <c r="AS196" s="437"/>
      <c r="AT196" s="437"/>
      <c r="AU196" s="437"/>
      <c r="AV196" s="437"/>
      <c r="AW196" s="437"/>
      <c r="AX196" s="437"/>
      <c r="AY196" s="437"/>
      <c r="AZ196" s="437"/>
      <c r="BA196" s="437"/>
      <c r="BB196" s="437"/>
      <c r="BC196" s="437"/>
      <c r="BD196" s="437"/>
      <c r="BE196" s="437"/>
      <c r="BF196" s="437"/>
      <c r="BG196" s="437"/>
      <c r="BH196" s="437"/>
      <c r="BI196" s="437"/>
      <c r="BJ196" s="437"/>
      <c r="BK196" s="437"/>
      <c r="BL196" s="437"/>
      <c r="BM196" s="437"/>
      <c r="BN196" s="437"/>
      <c r="BO196" s="437"/>
      <c r="BP196" s="437"/>
      <c r="BQ196" s="437"/>
      <c r="BR196" s="437"/>
      <c r="BS196" s="437"/>
      <c r="BT196" s="437"/>
      <c r="BU196" s="437"/>
      <c r="BV196" s="437"/>
      <c r="BW196" s="437"/>
      <c r="BX196" s="437"/>
      <c r="BY196" s="437"/>
      <c r="BZ196" s="437"/>
      <c r="CA196" s="437"/>
      <c r="CB196" s="437"/>
    </row>
    <row r="197" spans="4:80" x14ac:dyDescent="0.25">
      <c r="D197" s="437"/>
      <c r="E197" s="437"/>
      <c r="F197" s="437"/>
      <c r="G197" s="437"/>
      <c r="H197" s="437"/>
      <c r="I197" s="437"/>
      <c r="J197" s="437"/>
      <c r="K197" s="437"/>
      <c r="L197" s="437"/>
      <c r="M197" s="437"/>
      <c r="N197" s="437"/>
      <c r="O197" s="437"/>
      <c r="P197" s="437"/>
      <c r="Q197" s="437"/>
      <c r="R197" s="437"/>
      <c r="S197" s="437"/>
      <c r="T197" s="437"/>
      <c r="U197" s="437"/>
      <c r="V197" s="437"/>
      <c r="W197" s="437"/>
      <c r="X197" s="437"/>
      <c r="Y197" s="437"/>
      <c r="Z197" s="437"/>
      <c r="AA197" s="437"/>
      <c r="AB197" s="437"/>
      <c r="AC197" s="437"/>
      <c r="AD197" s="437"/>
      <c r="AE197" s="437"/>
      <c r="AF197" s="437"/>
      <c r="AG197" s="437"/>
      <c r="AH197" s="437"/>
      <c r="AI197" s="437"/>
      <c r="AJ197" s="437"/>
      <c r="AK197" s="437"/>
      <c r="AL197" s="437"/>
      <c r="AM197" s="437"/>
      <c r="AN197" s="437"/>
      <c r="AO197" s="437"/>
      <c r="AP197" s="437"/>
      <c r="AQ197" s="437"/>
      <c r="AR197" s="437"/>
      <c r="AS197" s="437"/>
      <c r="AT197" s="437"/>
      <c r="AU197" s="437"/>
      <c r="AV197" s="437"/>
      <c r="AW197" s="437"/>
      <c r="AX197" s="437"/>
      <c r="AY197" s="437"/>
      <c r="AZ197" s="437"/>
      <c r="BA197" s="437"/>
      <c r="BB197" s="437"/>
      <c r="BC197" s="437"/>
      <c r="BD197" s="437"/>
      <c r="BE197" s="437"/>
      <c r="BF197" s="437"/>
      <c r="BG197" s="437"/>
      <c r="BH197" s="437"/>
      <c r="BI197" s="437"/>
      <c r="BJ197" s="437"/>
      <c r="BK197" s="437"/>
      <c r="BL197" s="437"/>
      <c r="BM197" s="437"/>
      <c r="BN197" s="437"/>
      <c r="BO197" s="437"/>
      <c r="BP197" s="437"/>
      <c r="BQ197" s="437"/>
      <c r="BR197" s="437"/>
      <c r="BS197" s="437"/>
      <c r="BT197" s="437"/>
      <c r="BU197" s="437"/>
      <c r="BV197" s="437"/>
      <c r="BW197" s="437"/>
      <c r="BX197" s="437"/>
      <c r="BY197" s="437"/>
      <c r="BZ197" s="437"/>
      <c r="CA197" s="437"/>
      <c r="CB197" s="437"/>
    </row>
    <row r="198" spans="4:80" x14ac:dyDescent="0.25">
      <c r="D198" s="437"/>
      <c r="E198" s="437"/>
      <c r="F198" s="437"/>
      <c r="G198" s="437"/>
      <c r="H198" s="437"/>
      <c r="I198" s="437"/>
      <c r="J198" s="437"/>
      <c r="K198" s="437"/>
      <c r="L198" s="437"/>
      <c r="M198" s="437"/>
      <c r="N198" s="437"/>
      <c r="O198" s="437"/>
      <c r="P198" s="437"/>
      <c r="Q198" s="437"/>
      <c r="R198" s="437"/>
      <c r="S198" s="437"/>
      <c r="T198" s="437"/>
      <c r="U198" s="437"/>
      <c r="V198" s="437"/>
      <c r="W198" s="437"/>
      <c r="X198" s="437"/>
      <c r="Y198" s="437"/>
      <c r="Z198" s="437"/>
      <c r="AA198" s="437"/>
      <c r="AB198" s="437"/>
      <c r="AC198" s="437"/>
      <c r="AD198" s="437"/>
      <c r="AE198" s="437"/>
      <c r="AF198" s="437"/>
      <c r="AG198" s="437"/>
      <c r="AH198" s="437"/>
      <c r="AI198" s="437"/>
      <c r="AJ198" s="437"/>
      <c r="AK198" s="437"/>
      <c r="AL198" s="437"/>
      <c r="AM198" s="437"/>
      <c r="AN198" s="437"/>
      <c r="AO198" s="437"/>
      <c r="AP198" s="437"/>
      <c r="AQ198" s="437"/>
      <c r="AR198" s="437"/>
      <c r="AS198" s="437"/>
      <c r="AT198" s="437"/>
      <c r="AU198" s="437"/>
      <c r="AV198" s="437"/>
      <c r="AW198" s="437"/>
      <c r="AX198" s="437"/>
      <c r="AY198" s="437"/>
      <c r="AZ198" s="437"/>
      <c r="BA198" s="437"/>
      <c r="BB198" s="437"/>
      <c r="BC198" s="437"/>
      <c r="BD198" s="437"/>
      <c r="BE198" s="437"/>
      <c r="BF198" s="437"/>
      <c r="BG198" s="437"/>
      <c r="BH198" s="437"/>
      <c r="BI198" s="437"/>
      <c r="BJ198" s="437"/>
      <c r="BK198" s="437"/>
      <c r="BL198" s="437"/>
      <c r="BM198" s="437"/>
      <c r="BN198" s="437"/>
      <c r="BO198" s="437"/>
      <c r="BP198" s="437"/>
      <c r="BQ198" s="437"/>
      <c r="BR198" s="437"/>
      <c r="BS198" s="437"/>
      <c r="BT198" s="437"/>
      <c r="BU198" s="437"/>
      <c r="BV198" s="437"/>
      <c r="BW198" s="437"/>
      <c r="BX198" s="437"/>
      <c r="BY198" s="437"/>
      <c r="BZ198" s="437"/>
      <c r="CA198" s="437"/>
      <c r="CB198" s="437"/>
    </row>
    <row r="199" spans="4:80" x14ac:dyDescent="0.25">
      <c r="D199" s="437"/>
      <c r="E199" s="437"/>
      <c r="F199" s="437"/>
      <c r="G199" s="437"/>
      <c r="H199" s="437"/>
      <c r="I199" s="437"/>
      <c r="J199" s="437"/>
      <c r="K199" s="437"/>
      <c r="L199" s="437"/>
      <c r="M199" s="437"/>
      <c r="N199" s="437"/>
      <c r="O199" s="437"/>
      <c r="P199" s="437"/>
      <c r="Q199" s="437"/>
      <c r="R199" s="437"/>
      <c r="S199" s="437"/>
      <c r="T199" s="437"/>
      <c r="U199" s="437"/>
      <c r="V199" s="437"/>
      <c r="W199" s="437"/>
      <c r="X199" s="437"/>
      <c r="Y199" s="437"/>
      <c r="Z199" s="437"/>
      <c r="AA199" s="437"/>
      <c r="AB199" s="437"/>
      <c r="AC199" s="437"/>
      <c r="AD199" s="437"/>
      <c r="AE199" s="437"/>
      <c r="AF199" s="437"/>
      <c r="AG199" s="437"/>
      <c r="AH199" s="437"/>
      <c r="AI199" s="437"/>
      <c r="AJ199" s="437"/>
      <c r="AK199" s="437"/>
      <c r="AL199" s="437"/>
      <c r="AM199" s="437"/>
      <c r="AN199" s="437"/>
      <c r="AO199" s="437"/>
      <c r="AP199" s="437"/>
      <c r="AQ199" s="437"/>
      <c r="AR199" s="437"/>
      <c r="AS199" s="437"/>
      <c r="AT199" s="437"/>
      <c r="AU199" s="437"/>
      <c r="AV199" s="437"/>
      <c r="AW199" s="437"/>
      <c r="AX199" s="437"/>
      <c r="AY199" s="437"/>
      <c r="AZ199" s="437"/>
      <c r="BA199" s="437"/>
      <c r="BB199" s="437"/>
      <c r="BC199" s="437"/>
      <c r="BD199" s="437"/>
      <c r="BE199" s="437"/>
      <c r="BF199" s="437"/>
      <c r="BG199" s="437"/>
      <c r="BH199" s="437"/>
      <c r="BI199" s="437"/>
      <c r="BJ199" s="437"/>
      <c r="BK199" s="437"/>
      <c r="BL199" s="437"/>
      <c r="BM199" s="437"/>
      <c r="BN199" s="437"/>
      <c r="BO199" s="437"/>
      <c r="BP199" s="437"/>
      <c r="BQ199" s="437"/>
      <c r="BR199" s="437"/>
      <c r="BS199" s="437"/>
      <c r="BT199" s="437"/>
      <c r="BU199" s="437"/>
      <c r="BV199" s="437"/>
      <c r="BW199" s="437"/>
      <c r="BX199" s="437"/>
      <c r="BY199" s="437"/>
      <c r="BZ199" s="437"/>
      <c r="CA199" s="437"/>
      <c r="CB199" s="437"/>
    </row>
    <row r="200" spans="4:80" x14ac:dyDescent="0.25">
      <c r="D200" s="437"/>
      <c r="E200" s="437"/>
      <c r="F200" s="437"/>
      <c r="G200" s="437"/>
      <c r="H200" s="437"/>
      <c r="I200" s="437"/>
      <c r="J200" s="437"/>
      <c r="K200" s="437"/>
      <c r="L200" s="437"/>
      <c r="M200" s="437"/>
      <c r="N200" s="437"/>
      <c r="O200" s="437"/>
      <c r="P200" s="437"/>
      <c r="Q200" s="437"/>
      <c r="R200" s="437"/>
      <c r="S200" s="437"/>
      <c r="T200" s="437"/>
      <c r="U200" s="437"/>
      <c r="V200" s="437"/>
      <c r="W200" s="437"/>
      <c r="X200" s="437"/>
      <c r="Y200" s="437"/>
      <c r="Z200" s="437"/>
      <c r="AA200" s="437"/>
      <c r="AB200" s="437"/>
      <c r="AC200" s="437"/>
      <c r="AD200" s="437"/>
      <c r="AE200" s="437"/>
      <c r="AF200" s="437"/>
      <c r="AG200" s="437"/>
      <c r="AH200" s="437"/>
      <c r="AI200" s="437"/>
      <c r="AJ200" s="437"/>
      <c r="AK200" s="437"/>
      <c r="AL200" s="437"/>
      <c r="AM200" s="437"/>
      <c r="AN200" s="437"/>
      <c r="AO200" s="437"/>
      <c r="AP200" s="437"/>
      <c r="AQ200" s="437"/>
      <c r="AR200" s="437"/>
      <c r="AS200" s="437"/>
      <c r="AT200" s="437"/>
      <c r="AU200" s="437"/>
      <c r="AV200" s="437"/>
      <c r="AW200" s="437"/>
      <c r="AX200" s="437"/>
      <c r="AY200" s="437"/>
      <c r="AZ200" s="437"/>
      <c r="BA200" s="437"/>
      <c r="BB200" s="437"/>
      <c r="BC200" s="437"/>
      <c r="BD200" s="437"/>
      <c r="BE200" s="437"/>
      <c r="BF200" s="437"/>
      <c r="BG200" s="437"/>
      <c r="BH200" s="437"/>
      <c r="BI200" s="437"/>
      <c r="BJ200" s="437"/>
      <c r="BK200" s="437"/>
      <c r="BL200" s="437"/>
      <c r="BM200" s="437"/>
      <c r="BN200" s="437"/>
      <c r="BO200" s="437"/>
      <c r="BP200" s="437"/>
      <c r="BQ200" s="437"/>
      <c r="BR200" s="437"/>
      <c r="BS200" s="437"/>
      <c r="BT200" s="437"/>
      <c r="BU200" s="437"/>
      <c r="BV200" s="437"/>
      <c r="BW200" s="437"/>
      <c r="BX200" s="437"/>
      <c r="BY200" s="437"/>
      <c r="BZ200" s="437"/>
      <c r="CA200" s="437"/>
      <c r="CB200" s="437"/>
    </row>
    <row r="201" spans="4:80" x14ac:dyDescent="0.25">
      <c r="D201" s="437"/>
      <c r="E201" s="437"/>
      <c r="F201" s="437"/>
      <c r="G201" s="437"/>
      <c r="H201" s="437"/>
      <c r="I201" s="437"/>
      <c r="J201" s="437"/>
      <c r="K201" s="437"/>
      <c r="L201" s="437"/>
      <c r="M201" s="437"/>
      <c r="N201" s="437"/>
      <c r="O201" s="437"/>
      <c r="P201" s="437"/>
      <c r="Q201" s="437"/>
      <c r="R201" s="437"/>
      <c r="S201" s="437"/>
      <c r="T201" s="437"/>
      <c r="U201" s="437"/>
      <c r="V201" s="437"/>
      <c r="W201" s="437"/>
      <c r="X201" s="437"/>
      <c r="Y201" s="437"/>
      <c r="Z201" s="437"/>
      <c r="AA201" s="437"/>
      <c r="AB201" s="437"/>
      <c r="AC201" s="437"/>
      <c r="AD201" s="437"/>
      <c r="AE201" s="437"/>
      <c r="AF201" s="437"/>
      <c r="AG201" s="437"/>
      <c r="AH201" s="437"/>
      <c r="AI201" s="437"/>
      <c r="AJ201" s="437"/>
      <c r="AK201" s="437"/>
      <c r="AL201" s="437"/>
      <c r="AM201" s="437"/>
      <c r="AN201" s="437"/>
      <c r="AO201" s="437"/>
      <c r="AP201" s="437"/>
      <c r="AQ201" s="437"/>
      <c r="AR201" s="437"/>
      <c r="AS201" s="437"/>
      <c r="AT201" s="437"/>
      <c r="AU201" s="437"/>
      <c r="AV201" s="437"/>
      <c r="AW201" s="437"/>
      <c r="AX201" s="437"/>
      <c r="AY201" s="437"/>
      <c r="AZ201" s="437"/>
      <c r="BA201" s="437"/>
      <c r="BB201" s="437"/>
      <c r="BC201" s="437"/>
      <c r="BD201" s="437"/>
      <c r="BE201" s="437"/>
      <c r="BF201" s="437"/>
      <c r="BG201" s="437"/>
      <c r="BH201" s="437"/>
      <c r="BI201" s="437"/>
      <c r="BJ201" s="437"/>
      <c r="BK201" s="437"/>
      <c r="BL201" s="437"/>
      <c r="BM201" s="437"/>
      <c r="BN201" s="437"/>
      <c r="BO201" s="437"/>
      <c r="BP201" s="437"/>
      <c r="BQ201" s="437"/>
      <c r="BR201" s="437"/>
      <c r="BS201" s="437"/>
      <c r="BT201" s="437"/>
      <c r="BU201" s="437"/>
      <c r="BV201" s="437"/>
      <c r="BW201" s="437"/>
      <c r="BX201" s="437"/>
      <c r="BY201" s="437"/>
      <c r="BZ201" s="437"/>
      <c r="CA201" s="437"/>
      <c r="CB201" s="437"/>
    </row>
  </sheetData>
  <mergeCells count="30">
    <mergeCell ref="BE8:BG8"/>
    <mergeCell ref="R8:T8"/>
    <mergeCell ref="U8:W8"/>
    <mergeCell ref="X8:Z8"/>
    <mergeCell ref="BH8:BJ8"/>
    <mergeCell ref="AA8:AC8"/>
    <mergeCell ref="AD8:AF8"/>
    <mergeCell ref="AG8:AI8"/>
    <mergeCell ref="AJ8:AL8"/>
    <mergeCell ref="AM8:AO8"/>
    <mergeCell ref="AP8:AR8"/>
    <mergeCell ref="AS8:AU8"/>
    <mergeCell ref="AV8:AX8"/>
    <mergeCell ref="AY8:BA8"/>
    <mergeCell ref="A50:CB50"/>
    <mergeCell ref="CC1:CC2"/>
    <mergeCell ref="BK8:BM8"/>
    <mergeCell ref="BN8:BP8"/>
    <mergeCell ref="BQ8:BS8"/>
    <mergeCell ref="BT8:BV8"/>
    <mergeCell ref="BW8:BY8"/>
    <mergeCell ref="BZ8:CB8"/>
    <mergeCell ref="A3:CB4"/>
    <mergeCell ref="A8:A9"/>
    <mergeCell ref="C8:E8"/>
    <mergeCell ref="F8:H8"/>
    <mergeCell ref="I8:K8"/>
    <mergeCell ref="L8:N8"/>
    <mergeCell ref="O8:Q8"/>
    <mergeCell ref="BB8:BD8"/>
  </mergeCells>
  <hyperlinks>
    <hyperlink ref="CC1" location="Índice!A1" display="Regresar al índice"/>
  </hyperlinks>
  <pageMargins left="0.70866141732283472" right="0.70866141732283472" top="0.74803149606299213" bottom="0.74803149606299213" header="0.31496062992125984" footer="0.31496062992125984"/>
  <pageSetup paperSize="5" scale="60" orientation="landscape" horizontalDpi="4294967294" verticalDpi="4294967294"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7.7109375" style="5" customWidth="1"/>
    <col min="2" max="2" width="26.42578125" style="5" bestFit="1" customWidth="1"/>
    <col min="3" max="3" width="11.28515625" style="5" bestFit="1" customWidth="1"/>
    <col min="4" max="4" width="9.28515625" style="5" bestFit="1" customWidth="1"/>
    <col min="5" max="5" width="10.28515625" style="5" bestFit="1" customWidth="1"/>
    <col min="6" max="6" width="11.28515625" style="5" bestFit="1" customWidth="1"/>
    <col min="7" max="7" width="9.28515625" style="5" bestFit="1" customWidth="1"/>
    <col min="8" max="8" width="10.28515625" style="5" bestFit="1" customWidth="1"/>
    <col min="9" max="9" width="11.28515625" style="5" bestFit="1" customWidth="1"/>
    <col min="10" max="10" width="9.28515625" style="5" bestFit="1" customWidth="1"/>
    <col min="11" max="11" width="10.28515625" style="5" bestFit="1" customWidth="1"/>
    <col min="12" max="12" width="12.28515625" style="5" bestFit="1" customWidth="1"/>
    <col min="13" max="13" width="9.28515625" style="12" bestFit="1" customWidth="1"/>
    <col min="14" max="15" width="12.28515625" style="12" bestFit="1" customWidth="1"/>
    <col min="16" max="16" width="9.28515625" style="12" bestFit="1" customWidth="1"/>
    <col min="17" max="18" width="12.28515625" style="12" bestFit="1" customWidth="1"/>
    <col min="19" max="19" width="9.28515625" style="12" bestFit="1" customWidth="1"/>
    <col min="20" max="20" width="12.28515625" style="12" bestFit="1" customWidth="1"/>
    <col min="21" max="22" width="9.42578125" style="5" bestFit="1" customWidth="1"/>
    <col min="23" max="23" width="9.28515625" style="5" bestFit="1" customWidth="1"/>
    <col min="24" max="24" width="9.42578125" style="5" bestFit="1" customWidth="1"/>
    <col min="25" max="25" width="9.28515625" style="5" bestFit="1" customWidth="1"/>
    <col min="26" max="26" width="8.85546875" style="5" bestFit="1" customWidth="1"/>
    <col min="27" max="27" width="9.42578125" style="5" bestFit="1" customWidth="1"/>
    <col min="28" max="28" width="9.28515625" style="5" bestFit="1" customWidth="1"/>
    <col min="29" max="29" width="8.8554687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440</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11"/>
      <c r="B12" s="546" t="s">
        <v>14</v>
      </c>
      <c r="C12" s="548">
        <v>11144.129408000001</v>
      </c>
      <c r="D12" s="547">
        <v>21.254383000000001</v>
      </c>
      <c r="E12" s="548">
        <v>4642.49</v>
      </c>
      <c r="F12" s="548">
        <v>8732.4084500000008</v>
      </c>
      <c r="G12" s="547">
        <v>22.262423999999999</v>
      </c>
      <c r="H12" s="548">
        <v>3810.33</v>
      </c>
      <c r="I12" s="548">
        <v>19876.537858</v>
      </c>
      <c r="J12" s="547">
        <v>19.873034000000001</v>
      </c>
      <c r="K12" s="548">
        <v>7742.14</v>
      </c>
      <c r="L12" s="548">
        <v>250512.167545</v>
      </c>
      <c r="M12" s="547">
        <v>36.626778000000002</v>
      </c>
      <c r="N12" s="548">
        <v>179838.89</v>
      </c>
      <c r="O12" s="548">
        <v>166177.73035500001</v>
      </c>
      <c r="P12" s="547">
        <v>27.894262999999999</v>
      </c>
      <c r="Q12" s="548">
        <v>90853.95</v>
      </c>
      <c r="R12" s="548">
        <v>416689.89789999998</v>
      </c>
      <c r="S12" s="547">
        <v>29.339199000000001</v>
      </c>
      <c r="T12" s="548">
        <v>239616.82</v>
      </c>
      <c r="U12" s="547">
        <v>22.479295</v>
      </c>
      <c r="V12" s="547">
        <v>21.649016</v>
      </c>
      <c r="W12" s="547">
        <v>9.5399999999999991</v>
      </c>
      <c r="X12" s="547">
        <v>19.03</v>
      </c>
      <c r="Y12" s="547">
        <v>9.599736</v>
      </c>
      <c r="Z12" s="547">
        <v>3.58</v>
      </c>
      <c r="AA12" s="547">
        <v>20.963906999999999</v>
      </c>
      <c r="AB12" s="547">
        <v>14.659549</v>
      </c>
      <c r="AC12" s="549">
        <v>6.02</v>
      </c>
    </row>
    <row r="13" spans="1:30" x14ac:dyDescent="0.25">
      <c r="A13" s="16"/>
      <c r="B13" s="563" t="s">
        <v>15</v>
      </c>
      <c r="C13" s="550">
        <v>10027.433423</v>
      </c>
      <c r="D13" s="551">
        <v>23.362905999999999</v>
      </c>
      <c r="E13" s="550">
        <v>4591.6899999999996</v>
      </c>
      <c r="F13" s="550">
        <v>7797.7565679999998</v>
      </c>
      <c r="G13" s="551">
        <v>24.683312999999998</v>
      </c>
      <c r="H13" s="550">
        <v>3772.5</v>
      </c>
      <c r="I13" s="550">
        <v>17825.189992</v>
      </c>
      <c r="J13" s="551">
        <v>21.949739000000001</v>
      </c>
      <c r="K13" s="550">
        <v>7668.66</v>
      </c>
      <c r="L13" s="550">
        <v>230875.41394599999</v>
      </c>
      <c r="M13" s="551">
        <v>39.454487</v>
      </c>
      <c r="N13" s="550">
        <v>178537.79</v>
      </c>
      <c r="O13" s="550">
        <v>151198.959057</v>
      </c>
      <c r="P13" s="551">
        <v>30.464763000000001</v>
      </c>
      <c r="Q13" s="550">
        <v>90282.31</v>
      </c>
      <c r="R13" s="550">
        <v>382074.37300299999</v>
      </c>
      <c r="S13" s="551">
        <v>31.758137000000001</v>
      </c>
      <c r="T13" s="550">
        <v>237825.82</v>
      </c>
      <c r="U13" s="551">
        <v>23.024377999999999</v>
      </c>
      <c r="V13" s="551">
        <v>23.059111000000001</v>
      </c>
      <c r="W13" s="551">
        <v>10.41</v>
      </c>
      <c r="X13" s="551">
        <v>19.390059000000001</v>
      </c>
      <c r="Y13" s="551">
        <v>10.254692</v>
      </c>
      <c r="Z13" s="551">
        <v>3.9</v>
      </c>
      <c r="AA13" s="551">
        <v>21.434519000000002</v>
      </c>
      <c r="AB13" s="551">
        <v>15.661225</v>
      </c>
      <c r="AC13" s="552">
        <v>6.58</v>
      </c>
    </row>
    <row r="14" spans="1:30" x14ac:dyDescent="0.25">
      <c r="A14" s="13">
        <v>5</v>
      </c>
      <c r="B14" s="564" t="s">
        <v>16</v>
      </c>
      <c r="C14" s="349">
        <v>653.08939899999996</v>
      </c>
      <c r="D14" s="352">
        <v>23.252476000000001</v>
      </c>
      <c r="E14" s="349">
        <v>297.64</v>
      </c>
      <c r="F14" s="349">
        <v>668.42866800000002</v>
      </c>
      <c r="G14" s="352">
        <v>20.389946999999999</v>
      </c>
      <c r="H14" s="349">
        <v>267.13</v>
      </c>
      <c r="I14" s="349">
        <v>1321.5180660000001</v>
      </c>
      <c r="J14" s="352">
        <v>20.336326</v>
      </c>
      <c r="K14" s="349">
        <v>526.75</v>
      </c>
      <c r="L14" s="349">
        <v>14707.394201999999</v>
      </c>
      <c r="M14" s="352">
        <v>30.778286000000001</v>
      </c>
      <c r="N14" s="349">
        <v>8872.2999999999993</v>
      </c>
      <c r="O14" s="349">
        <v>14929.63391</v>
      </c>
      <c r="P14" s="352">
        <v>21.373989999999999</v>
      </c>
      <c r="Q14" s="349">
        <v>6254.47</v>
      </c>
      <c r="R14" s="349">
        <v>29637.028112</v>
      </c>
      <c r="S14" s="352">
        <v>22.437556000000001</v>
      </c>
      <c r="T14" s="349">
        <v>13033.66</v>
      </c>
      <c r="U14" s="352">
        <v>22.519725999999999</v>
      </c>
      <c r="V14" s="352">
        <v>16.549703000000001</v>
      </c>
      <c r="W14" s="352">
        <v>7.3</v>
      </c>
      <c r="X14" s="352">
        <v>22.335418000000001</v>
      </c>
      <c r="Y14" s="352">
        <v>12.725077000000001</v>
      </c>
      <c r="Z14" s="352">
        <v>5.57</v>
      </c>
      <c r="AA14" s="352">
        <v>22.426501999999999</v>
      </c>
      <c r="AB14" s="352">
        <v>11.006864999999999</v>
      </c>
      <c r="AC14" s="375">
        <v>4.84</v>
      </c>
    </row>
    <row r="15" spans="1:30" x14ac:dyDescent="0.25">
      <c r="A15" s="14">
        <v>15</v>
      </c>
      <c r="B15" s="565" t="s">
        <v>17</v>
      </c>
      <c r="C15" s="350">
        <v>379.25575900000001</v>
      </c>
      <c r="D15" s="351">
        <v>28.431467999999999</v>
      </c>
      <c r="E15" s="350">
        <v>211.34</v>
      </c>
      <c r="F15" s="350">
        <v>405.59985999999998</v>
      </c>
      <c r="G15" s="351">
        <v>47.967939000000001</v>
      </c>
      <c r="H15" s="350">
        <v>381.33</v>
      </c>
      <c r="I15" s="350">
        <v>784.85561900000005</v>
      </c>
      <c r="J15" s="351">
        <v>35.521549</v>
      </c>
      <c r="K15" s="350">
        <v>546.42999999999995</v>
      </c>
      <c r="L15" s="350">
        <v>8451.6070679999993</v>
      </c>
      <c r="M15" s="351">
        <v>36.506717000000002</v>
      </c>
      <c r="N15" s="350">
        <v>6047.39</v>
      </c>
      <c r="O15" s="350">
        <v>6892.9395189999996</v>
      </c>
      <c r="P15" s="351">
        <v>55.820807000000002</v>
      </c>
      <c r="Q15" s="350">
        <v>7541.48</v>
      </c>
      <c r="R15" s="350">
        <v>15344.546587000001</v>
      </c>
      <c r="S15" s="351">
        <v>43.072398999999997</v>
      </c>
      <c r="T15" s="350">
        <v>12954.16</v>
      </c>
      <c r="U15" s="351">
        <v>22.284716</v>
      </c>
      <c r="V15" s="351">
        <v>24.732814999999999</v>
      </c>
      <c r="W15" s="351">
        <v>10.8</v>
      </c>
      <c r="X15" s="351">
        <v>16.994433000000001</v>
      </c>
      <c r="Y15" s="351">
        <v>28.844453999999999</v>
      </c>
      <c r="Z15" s="351">
        <v>9.61</v>
      </c>
      <c r="AA15" s="351">
        <v>19.550789000000002</v>
      </c>
      <c r="AB15" s="351">
        <v>24.493200999999999</v>
      </c>
      <c r="AC15" s="376">
        <v>9.39</v>
      </c>
    </row>
    <row r="16" spans="1:30" x14ac:dyDescent="0.25">
      <c r="A16" s="13">
        <v>17</v>
      </c>
      <c r="B16" s="564" t="s">
        <v>18</v>
      </c>
      <c r="C16" s="349">
        <v>638.60249999999996</v>
      </c>
      <c r="D16" s="352">
        <v>96.544302000000002</v>
      </c>
      <c r="E16" s="349">
        <v>1208.4100000000001</v>
      </c>
      <c r="F16" s="349">
        <v>521.59719399999994</v>
      </c>
      <c r="G16" s="352">
        <v>92.613871000000003</v>
      </c>
      <c r="H16" s="349">
        <v>946.82</v>
      </c>
      <c r="I16" s="349">
        <v>1160.1996939999999</v>
      </c>
      <c r="J16" s="352">
        <v>94.753472000000002</v>
      </c>
      <c r="K16" s="349">
        <v>2154.69</v>
      </c>
      <c r="L16" s="349">
        <v>7534.0896709999997</v>
      </c>
      <c r="M16" s="352">
        <v>96.903807999999998</v>
      </c>
      <c r="N16" s="349">
        <v>14309.61</v>
      </c>
      <c r="O16" s="349">
        <v>7479.5669939999998</v>
      </c>
      <c r="P16" s="352">
        <v>93.435087999999993</v>
      </c>
      <c r="Q16" s="349">
        <v>13697.54</v>
      </c>
      <c r="R16" s="349">
        <v>15013.656665</v>
      </c>
      <c r="S16" s="352">
        <v>95.157599000000005</v>
      </c>
      <c r="T16" s="349">
        <v>28001.81</v>
      </c>
      <c r="U16" s="352">
        <v>11.797777</v>
      </c>
      <c r="V16" s="352">
        <v>0.51734500000000005</v>
      </c>
      <c r="W16" s="352">
        <v>0.12</v>
      </c>
      <c r="X16" s="352">
        <v>14.339738000000001</v>
      </c>
      <c r="Y16" s="352">
        <v>1.2367330000000001</v>
      </c>
      <c r="Z16" s="352">
        <v>0.35</v>
      </c>
      <c r="AA16" s="352">
        <v>12.940580000000001</v>
      </c>
      <c r="AB16" s="352">
        <v>0.59362999999999999</v>
      </c>
      <c r="AC16" s="375">
        <v>0.15</v>
      </c>
    </row>
    <row r="17" spans="1:29" x14ac:dyDescent="0.25">
      <c r="A17" s="14">
        <v>25</v>
      </c>
      <c r="B17" s="565" t="s">
        <v>19</v>
      </c>
      <c r="C17" s="350">
        <v>7772.7275589999999</v>
      </c>
      <c r="D17" s="351">
        <v>28.73349</v>
      </c>
      <c r="E17" s="350">
        <v>4377.42</v>
      </c>
      <c r="F17" s="350">
        <v>5992.6954219999998</v>
      </c>
      <c r="G17" s="351">
        <v>30.825151000000002</v>
      </c>
      <c r="H17" s="350">
        <v>3620.62</v>
      </c>
      <c r="I17" s="350">
        <v>13765.422981</v>
      </c>
      <c r="J17" s="351">
        <v>27.044302999999999</v>
      </c>
      <c r="K17" s="350">
        <v>7296.61</v>
      </c>
      <c r="L17" s="350">
        <v>193885.77051999999</v>
      </c>
      <c r="M17" s="351">
        <v>46.727927999999999</v>
      </c>
      <c r="N17" s="350">
        <v>177573.65</v>
      </c>
      <c r="O17" s="350">
        <v>116454.804745</v>
      </c>
      <c r="P17" s="351">
        <v>38.824668000000003</v>
      </c>
      <c r="Q17" s="350">
        <v>88617.86</v>
      </c>
      <c r="R17" s="350">
        <v>310340.575266</v>
      </c>
      <c r="S17" s="351">
        <v>38.694059000000003</v>
      </c>
      <c r="T17" s="350">
        <v>235363.4</v>
      </c>
      <c r="U17" s="351">
        <v>24.944367</v>
      </c>
      <c r="V17" s="351">
        <v>25.870324</v>
      </c>
      <c r="W17" s="351">
        <v>12.65</v>
      </c>
      <c r="X17" s="351">
        <v>19.432791999999999</v>
      </c>
      <c r="Y17" s="351">
        <v>12.862318</v>
      </c>
      <c r="Z17" s="351">
        <v>4.9000000000000004</v>
      </c>
      <c r="AA17" s="351">
        <v>22.544936</v>
      </c>
      <c r="AB17" s="351">
        <v>18.249683000000001</v>
      </c>
      <c r="AC17" s="376">
        <v>8.06</v>
      </c>
    </row>
    <row r="18" spans="1:29" x14ac:dyDescent="0.25">
      <c r="A18" s="13">
        <v>41</v>
      </c>
      <c r="B18" s="564" t="s">
        <v>20</v>
      </c>
      <c r="C18" s="349">
        <v>7.4851390000000002</v>
      </c>
      <c r="D18" s="352">
        <v>93.847059000000002</v>
      </c>
      <c r="E18" s="349">
        <v>13.77</v>
      </c>
      <c r="F18" s="349">
        <v>3.50807</v>
      </c>
      <c r="G18" s="352">
        <v>95.318128999999999</v>
      </c>
      <c r="H18" s="349">
        <v>6.55</v>
      </c>
      <c r="I18" s="349">
        <v>10.993209</v>
      </c>
      <c r="J18" s="352">
        <v>70.769527999999994</v>
      </c>
      <c r="K18" s="349">
        <v>15.25</v>
      </c>
      <c r="L18" s="349">
        <v>23.117564999999999</v>
      </c>
      <c r="M18" s="352">
        <v>97.178724000000003</v>
      </c>
      <c r="N18" s="349">
        <v>44.03</v>
      </c>
      <c r="O18" s="349">
        <v>32.804349000000002</v>
      </c>
      <c r="P18" s="352">
        <v>95.318128999999999</v>
      </c>
      <c r="Q18" s="349">
        <v>61.29</v>
      </c>
      <c r="R18" s="349">
        <v>55.921914000000001</v>
      </c>
      <c r="S18" s="352">
        <v>68.849731000000006</v>
      </c>
      <c r="T18" s="349">
        <v>75.459999999999994</v>
      </c>
      <c r="U18" s="352">
        <v>3.0884619999999998</v>
      </c>
      <c r="V18" s="352">
        <v>4.8035600000000001</v>
      </c>
      <c r="W18" s="352">
        <v>0.28999999999999998</v>
      </c>
      <c r="X18" s="352">
        <v>9.3511109999999995</v>
      </c>
      <c r="Y18" s="352">
        <v>0</v>
      </c>
      <c r="Z18" s="352">
        <v>0</v>
      </c>
      <c r="AA18" s="352">
        <v>5.086951</v>
      </c>
      <c r="AB18" s="352">
        <v>34.877443999999997</v>
      </c>
      <c r="AC18" s="375">
        <v>3.48</v>
      </c>
    </row>
    <row r="19" spans="1:29" x14ac:dyDescent="0.25">
      <c r="A19" s="14">
        <v>54</v>
      </c>
      <c r="B19" s="565" t="s">
        <v>21</v>
      </c>
      <c r="C19" s="350">
        <v>170.146466</v>
      </c>
      <c r="D19" s="351">
        <v>31.460163000000001</v>
      </c>
      <c r="E19" s="350">
        <v>104.92</v>
      </c>
      <c r="F19" s="350">
        <v>141.758242</v>
      </c>
      <c r="G19" s="351">
        <v>29.523655999999999</v>
      </c>
      <c r="H19" s="350">
        <v>82.03</v>
      </c>
      <c r="I19" s="350">
        <v>311.90470800000003</v>
      </c>
      <c r="J19" s="351">
        <v>23.704678999999999</v>
      </c>
      <c r="K19" s="350">
        <v>144.91</v>
      </c>
      <c r="L19" s="350">
        <v>5549.6813259999999</v>
      </c>
      <c r="M19" s="351">
        <v>43.431776999999997</v>
      </c>
      <c r="N19" s="350">
        <v>4724.24</v>
      </c>
      <c r="O19" s="350">
        <v>3389.3266629999998</v>
      </c>
      <c r="P19" s="351">
        <v>34.567543999999998</v>
      </c>
      <c r="Q19" s="350">
        <v>2296.35</v>
      </c>
      <c r="R19" s="350">
        <v>8939.0079879999994</v>
      </c>
      <c r="S19" s="351">
        <v>32.624702999999997</v>
      </c>
      <c r="T19" s="350">
        <v>5716</v>
      </c>
      <c r="U19" s="351">
        <v>32.617083000000001</v>
      </c>
      <c r="V19" s="351">
        <v>22.383150000000001</v>
      </c>
      <c r="W19" s="351">
        <v>14.31</v>
      </c>
      <c r="X19" s="351">
        <v>23.909203999999999</v>
      </c>
      <c r="Y19" s="351">
        <v>16.089594999999999</v>
      </c>
      <c r="Z19" s="351">
        <v>7.54</v>
      </c>
      <c r="AA19" s="351">
        <v>28.659420000000001</v>
      </c>
      <c r="AB19" s="351">
        <v>17.065912999999998</v>
      </c>
      <c r="AC19" s="376">
        <v>9.59</v>
      </c>
    </row>
    <row r="20" spans="1:29" x14ac:dyDescent="0.25">
      <c r="A20" s="13">
        <v>63</v>
      </c>
      <c r="B20" s="564"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x14ac:dyDescent="0.25">
      <c r="A21" s="14">
        <v>66</v>
      </c>
      <c r="B21" s="565" t="s">
        <v>23</v>
      </c>
      <c r="C21" s="350">
        <v>123.786624</v>
      </c>
      <c r="D21" s="351">
        <v>71.925062999999994</v>
      </c>
      <c r="E21" s="350">
        <v>174.51</v>
      </c>
      <c r="F21" s="350">
        <v>19.008538000000001</v>
      </c>
      <c r="G21" s="351">
        <v>69.493896000000007</v>
      </c>
      <c r="H21" s="350">
        <v>25.89</v>
      </c>
      <c r="I21" s="350">
        <v>142.795162</v>
      </c>
      <c r="J21" s="351">
        <v>70.552870999999996</v>
      </c>
      <c r="K21" s="350">
        <v>197.46</v>
      </c>
      <c r="L21" s="350">
        <v>599.87858900000003</v>
      </c>
      <c r="M21" s="351">
        <v>81.817885000000004</v>
      </c>
      <c r="N21" s="350">
        <v>961.98</v>
      </c>
      <c r="O21" s="350">
        <v>297.990208</v>
      </c>
      <c r="P21" s="351">
        <v>80.287711000000002</v>
      </c>
      <c r="Q21" s="350">
        <v>468.93</v>
      </c>
      <c r="R21" s="350">
        <v>897.86879699999997</v>
      </c>
      <c r="S21" s="351">
        <v>80.866184000000004</v>
      </c>
      <c r="T21" s="350">
        <v>1423.1</v>
      </c>
      <c r="U21" s="351">
        <v>4.8460700000000001</v>
      </c>
      <c r="V21" s="351">
        <v>12.90512</v>
      </c>
      <c r="W21" s="351">
        <v>1.23</v>
      </c>
      <c r="X21" s="351">
        <v>15.67665</v>
      </c>
      <c r="Y21" s="351">
        <v>21.338087000000002</v>
      </c>
      <c r="Z21" s="351">
        <v>6.56</v>
      </c>
      <c r="AA21" s="351">
        <v>6.2878100000000003</v>
      </c>
      <c r="AB21" s="351">
        <v>13.560377000000001</v>
      </c>
      <c r="AC21" s="376">
        <v>1.67</v>
      </c>
    </row>
    <row r="22" spans="1:29" x14ac:dyDescent="0.25">
      <c r="A22" s="13">
        <v>68</v>
      </c>
      <c r="B22" s="564" t="s">
        <v>24</v>
      </c>
      <c r="C22" s="349">
        <v>282.33997699999998</v>
      </c>
      <c r="D22" s="352">
        <v>96.757844000000006</v>
      </c>
      <c r="E22" s="349">
        <v>535.44000000000005</v>
      </c>
      <c r="F22" s="349">
        <v>5.5757399999999997</v>
      </c>
      <c r="G22" s="352">
        <v>69.228350000000006</v>
      </c>
      <c r="H22" s="349">
        <v>7.57</v>
      </c>
      <c r="I22" s="349">
        <v>287.91571699999997</v>
      </c>
      <c r="J22" s="352">
        <v>94.893237999999997</v>
      </c>
      <c r="K22" s="349">
        <v>535.5</v>
      </c>
      <c r="L22" s="349">
        <v>123.875006</v>
      </c>
      <c r="M22" s="352">
        <v>83.613516000000004</v>
      </c>
      <c r="N22" s="349">
        <v>203.01</v>
      </c>
      <c r="O22" s="349">
        <v>47.531956999999998</v>
      </c>
      <c r="P22" s="352">
        <v>72.107681999999997</v>
      </c>
      <c r="Q22" s="349">
        <v>67.180000000000007</v>
      </c>
      <c r="R22" s="349">
        <v>171.40696299999999</v>
      </c>
      <c r="S22" s="352">
        <v>63.599729000000004</v>
      </c>
      <c r="T22" s="349">
        <v>213.67</v>
      </c>
      <c r="U22" s="352">
        <v>0.43874400000000002</v>
      </c>
      <c r="V22" s="352">
        <v>20.851714999999999</v>
      </c>
      <c r="W22" s="352">
        <v>0.18</v>
      </c>
      <c r="X22" s="352">
        <v>8.5247799999999998</v>
      </c>
      <c r="Y22" s="352">
        <v>25.422934999999999</v>
      </c>
      <c r="Z22" s="352">
        <v>4.25</v>
      </c>
      <c r="AA22" s="352">
        <v>0.59533700000000001</v>
      </c>
      <c r="AB22" s="352">
        <v>41.465508</v>
      </c>
      <c r="AC22" s="375">
        <v>0.48</v>
      </c>
    </row>
    <row r="23" spans="1:29" x14ac:dyDescent="0.25">
      <c r="A23" s="14">
        <v>73</v>
      </c>
      <c r="B23" s="569" t="s">
        <v>25</v>
      </c>
      <c r="C23" s="350">
        <v>0</v>
      </c>
      <c r="D23" s="351">
        <v>0</v>
      </c>
      <c r="E23" s="350">
        <v>0</v>
      </c>
      <c r="F23" s="350">
        <v>39.584834999999998</v>
      </c>
      <c r="G23" s="351">
        <v>58.896279999999997</v>
      </c>
      <c r="H23" s="350">
        <v>45.7</v>
      </c>
      <c r="I23" s="350">
        <v>39.584834999999998</v>
      </c>
      <c r="J23" s="351">
        <v>58.896279999999997</v>
      </c>
      <c r="K23" s="350">
        <v>45.7</v>
      </c>
      <c r="L23" s="350">
        <v>0</v>
      </c>
      <c r="M23" s="351">
        <v>0</v>
      </c>
      <c r="N23" s="350">
        <v>0</v>
      </c>
      <c r="O23" s="350">
        <v>1674.360711</v>
      </c>
      <c r="P23" s="351">
        <v>89.646388000000002</v>
      </c>
      <c r="Q23" s="350">
        <v>2941.97</v>
      </c>
      <c r="R23" s="350">
        <v>1674.360711</v>
      </c>
      <c r="S23" s="351">
        <v>89.646388000000002</v>
      </c>
      <c r="T23" s="350">
        <v>2941.97</v>
      </c>
      <c r="U23" s="351">
        <v>0</v>
      </c>
      <c r="V23" s="351">
        <v>0</v>
      </c>
      <c r="W23" s="351">
        <v>0</v>
      </c>
      <c r="X23" s="351">
        <v>42.298034999999999</v>
      </c>
      <c r="Y23" s="351">
        <v>46.149402000000002</v>
      </c>
      <c r="Z23" s="351">
        <v>38.26</v>
      </c>
      <c r="AA23" s="351">
        <v>42.298034999999999</v>
      </c>
      <c r="AB23" s="351">
        <v>46.149402000000002</v>
      </c>
      <c r="AC23" s="376">
        <v>38.26</v>
      </c>
    </row>
    <row r="24" spans="1:29" x14ac:dyDescent="0.25">
      <c r="A24" s="16"/>
      <c r="B24" s="563" t="s">
        <v>26</v>
      </c>
      <c r="C24" s="18">
        <v>391.20839100000001</v>
      </c>
      <c r="D24" s="19">
        <v>58.775303999999998</v>
      </c>
      <c r="E24" s="18">
        <v>450.67</v>
      </c>
      <c r="F24" s="18">
        <v>97.035124999999994</v>
      </c>
      <c r="G24" s="19">
        <v>93.424627999999998</v>
      </c>
      <c r="H24" s="18">
        <v>177.68</v>
      </c>
      <c r="I24" s="18">
        <v>488.243516</v>
      </c>
      <c r="J24" s="19">
        <v>49.674000999999997</v>
      </c>
      <c r="K24" s="18">
        <v>475.36</v>
      </c>
      <c r="L24" s="18">
        <v>2233.9021720000001</v>
      </c>
      <c r="M24" s="19">
        <v>73.653869</v>
      </c>
      <c r="N24" s="18">
        <v>3224.9</v>
      </c>
      <c r="O24" s="18">
        <v>486.13896</v>
      </c>
      <c r="P24" s="19">
        <v>93.240600000000001</v>
      </c>
      <c r="Q24" s="18">
        <v>888.43</v>
      </c>
      <c r="R24" s="18">
        <v>2720.0411319999998</v>
      </c>
      <c r="S24" s="19">
        <v>62.033709999999999</v>
      </c>
      <c r="T24" s="18">
        <v>3307.19</v>
      </c>
      <c r="U24" s="19">
        <v>5.710261</v>
      </c>
      <c r="V24" s="19">
        <v>27.242553999999998</v>
      </c>
      <c r="W24" s="19">
        <v>3.05</v>
      </c>
      <c r="X24" s="19">
        <v>5.0099280000000004</v>
      </c>
      <c r="Y24" s="19">
        <v>0.24956200000000001</v>
      </c>
      <c r="Z24" s="19">
        <v>0.02</v>
      </c>
      <c r="AA24" s="19">
        <v>5.5710750000000004</v>
      </c>
      <c r="AB24" s="19">
        <v>22.937889999999999</v>
      </c>
      <c r="AC24" s="20">
        <v>2.5</v>
      </c>
    </row>
    <row r="25" spans="1:29" x14ac:dyDescent="0.25">
      <c r="A25" s="13">
        <v>8</v>
      </c>
      <c r="B25" s="564"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x14ac:dyDescent="0.25">
      <c r="A26" s="14">
        <v>88</v>
      </c>
      <c r="B26" s="565"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x14ac:dyDescent="0.25">
      <c r="A27" s="13">
        <v>13</v>
      </c>
      <c r="B27" s="564" t="s">
        <v>29</v>
      </c>
      <c r="C27" s="349">
        <v>0</v>
      </c>
      <c r="D27" s="352">
        <v>0</v>
      </c>
      <c r="E27" s="349">
        <v>0</v>
      </c>
      <c r="F27" s="349">
        <v>0</v>
      </c>
      <c r="G27" s="352">
        <v>0</v>
      </c>
      <c r="H27" s="349">
        <v>0</v>
      </c>
      <c r="I27" s="349">
        <v>0</v>
      </c>
      <c r="J27" s="352">
        <v>0</v>
      </c>
      <c r="K27" s="349">
        <v>0</v>
      </c>
      <c r="L27" s="349">
        <v>0</v>
      </c>
      <c r="M27" s="352">
        <v>0</v>
      </c>
      <c r="N27" s="349">
        <v>0</v>
      </c>
      <c r="O27" s="349">
        <v>0</v>
      </c>
      <c r="P27" s="352">
        <v>0</v>
      </c>
      <c r="Q27" s="349">
        <v>0</v>
      </c>
      <c r="R27" s="349">
        <v>0</v>
      </c>
      <c r="S27" s="352">
        <v>0</v>
      </c>
      <c r="T27" s="349">
        <v>0</v>
      </c>
      <c r="U27" s="352">
        <v>0</v>
      </c>
      <c r="V27" s="352">
        <v>0</v>
      </c>
      <c r="W27" s="352">
        <v>0</v>
      </c>
      <c r="X27" s="352">
        <v>0</v>
      </c>
      <c r="Y27" s="352">
        <v>0</v>
      </c>
      <c r="Z27" s="352">
        <v>0</v>
      </c>
      <c r="AA27" s="352">
        <v>0</v>
      </c>
      <c r="AB27" s="352">
        <v>0</v>
      </c>
      <c r="AC27" s="375">
        <v>0</v>
      </c>
    </row>
    <row r="28" spans="1:29" x14ac:dyDescent="0.25">
      <c r="A28" s="14">
        <v>20</v>
      </c>
      <c r="B28" s="565" t="s">
        <v>30</v>
      </c>
      <c r="C28" s="350">
        <v>391.20839100000001</v>
      </c>
      <c r="D28" s="351">
        <v>58.775303999999998</v>
      </c>
      <c r="E28" s="350">
        <v>450.67</v>
      </c>
      <c r="F28" s="350">
        <v>96.433040000000005</v>
      </c>
      <c r="G28" s="351">
        <v>94.006432000000004</v>
      </c>
      <c r="H28" s="350">
        <v>177.68</v>
      </c>
      <c r="I28" s="350">
        <v>487.64143100000001</v>
      </c>
      <c r="J28" s="351">
        <v>49.735222</v>
      </c>
      <c r="K28" s="350">
        <v>475.36</v>
      </c>
      <c r="L28" s="350">
        <v>2233.9021720000001</v>
      </c>
      <c r="M28" s="351">
        <v>73.653869</v>
      </c>
      <c r="N28" s="350">
        <v>3224.9</v>
      </c>
      <c r="O28" s="350">
        <v>482.16519899999997</v>
      </c>
      <c r="P28" s="351">
        <v>94.006432000000004</v>
      </c>
      <c r="Q28" s="350">
        <v>888.4</v>
      </c>
      <c r="R28" s="350">
        <v>2716.067372</v>
      </c>
      <c r="S28" s="351">
        <v>62.124344999999998</v>
      </c>
      <c r="T28" s="350">
        <v>3307.18</v>
      </c>
      <c r="U28" s="351">
        <v>5.710261</v>
      </c>
      <c r="V28" s="351">
        <v>27.242553999999998</v>
      </c>
      <c r="W28" s="351">
        <v>3.05</v>
      </c>
      <c r="X28" s="351">
        <v>5</v>
      </c>
      <c r="Y28" s="351">
        <v>0</v>
      </c>
      <c r="Z28" s="351">
        <v>0</v>
      </c>
      <c r="AA28" s="351">
        <v>5.5698040000000004</v>
      </c>
      <c r="AB28" s="351">
        <v>22.975697</v>
      </c>
      <c r="AC28" s="376">
        <v>2.5099999999999998</v>
      </c>
    </row>
    <row r="29" spans="1:29" x14ac:dyDescent="0.25">
      <c r="A29" s="13">
        <v>23</v>
      </c>
      <c r="B29" s="564" t="s">
        <v>31</v>
      </c>
      <c r="C29" s="349">
        <v>0</v>
      </c>
      <c r="D29" s="352">
        <v>0</v>
      </c>
      <c r="E29" s="349">
        <v>0</v>
      </c>
      <c r="F29" s="349">
        <v>0</v>
      </c>
      <c r="G29" s="352">
        <v>0</v>
      </c>
      <c r="H29" s="349">
        <v>0</v>
      </c>
      <c r="I29" s="349">
        <v>0</v>
      </c>
      <c r="J29" s="352">
        <v>0</v>
      </c>
      <c r="K29" s="349">
        <v>0</v>
      </c>
      <c r="L29" s="349">
        <v>0</v>
      </c>
      <c r="M29" s="352">
        <v>0</v>
      </c>
      <c r="N29" s="349">
        <v>0</v>
      </c>
      <c r="O29" s="349">
        <v>0</v>
      </c>
      <c r="P29" s="352">
        <v>0</v>
      </c>
      <c r="Q29" s="349">
        <v>0</v>
      </c>
      <c r="R29" s="349">
        <v>0</v>
      </c>
      <c r="S29" s="352">
        <v>0</v>
      </c>
      <c r="T29" s="349">
        <v>0</v>
      </c>
      <c r="U29" s="352">
        <v>0</v>
      </c>
      <c r="V29" s="352">
        <v>0</v>
      </c>
      <c r="W29" s="352">
        <v>0</v>
      </c>
      <c r="X29" s="352">
        <v>0</v>
      </c>
      <c r="Y29" s="352">
        <v>0</v>
      </c>
      <c r="Z29" s="352">
        <v>0</v>
      </c>
      <c r="AA29" s="352">
        <v>0</v>
      </c>
      <c r="AB29" s="352">
        <v>0</v>
      </c>
      <c r="AC29" s="375">
        <v>0</v>
      </c>
    </row>
    <row r="30" spans="1:29" x14ac:dyDescent="0.25">
      <c r="A30" s="14">
        <v>44</v>
      </c>
      <c r="B30" s="565" t="s">
        <v>32</v>
      </c>
      <c r="C30" s="350">
        <v>0</v>
      </c>
      <c r="D30" s="351">
        <v>0</v>
      </c>
      <c r="E30" s="350">
        <v>0</v>
      </c>
      <c r="F30" s="350">
        <v>0.60208499999999998</v>
      </c>
      <c r="G30" s="351">
        <v>84.983659000000003</v>
      </c>
      <c r="H30" s="350">
        <v>1</v>
      </c>
      <c r="I30" s="350">
        <v>0.60208499999999998</v>
      </c>
      <c r="J30" s="351">
        <v>84.983659000000003</v>
      </c>
      <c r="K30" s="350">
        <v>1</v>
      </c>
      <c r="L30" s="350">
        <v>0</v>
      </c>
      <c r="M30" s="351">
        <v>0</v>
      </c>
      <c r="N30" s="350">
        <v>0</v>
      </c>
      <c r="O30" s="350">
        <v>3.9737610000000001</v>
      </c>
      <c r="P30" s="351">
        <v>84.983659000000003</v>
      </c>
      <c r="Q30" s="350">
        <v>6.62</v>
      </c>
      <c r="R30" s="350">
        <v>3.9737610000000001</v>
      </c>
      <c r="S30" s="351">
        <v>84.983659000000003</v>
      </c>
      <c r="T30" s="350">
        <v>6.62</v>
      </c>
      <c r="U30" s="351">
        <v>0</v>
      </c>
      <c r="V30" s="351">
        <v>0</v>
      </c>
      <c r="W30" s="351">
        <v>0</v>
      </c>
      <c r="X30" s="351">
        <v>6.6</v>
      </c>
      <c r="Y30" s="351">
        <v>0</v>
      </c>
      <c r="Z30" s="351">
        <v>0</v>
      </c>
      <c r="AA30" s="351">
        <v>6.6</v>
      </c>
      <c r="AB30" s="351">
        <v>0</v>
      </c>
      <c r="AC30" s="376">
        <v>0</v>
      </c>
    </row>
    <row r="31" spans="1:29" x14ac:dyDescent="0.25">
      <c r="A31" s="13">
        <v>47</v>
      </c>
      <c r="B31" s="564"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x14ac:dyDescent="0.25">
      <c r="A32" s="14">
        <v>70</v>
      </c>
      <c r="B32" s="56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x14ac:dyDescent="0.25">
      <c r="A33" s="16"/>
      <c r="B33" s="304" t="s">
        <v>35</v>
      </c>
      <c r="C33" s="18">
        <v>725.48759299999995</v>
      </c>
      <c r="D33" s="19">
        <v>36.267175000000002</v>
      </c>
      <c r="E33" s="18">
        <v>515.70000000000005</v>
      </c>
      <c r="F33" s="18">
        <v>833.101135</v>
      </c>
      <c r="G33" s="19">
        <v>30.939298999999998</v>
      </c>
      <c r="H33" s="18">
        <v>505.2</v>
      </c>
      <c r="I33" s="18">
        <v>1558.5887270000001</v>
      </c>
      <c r="J33" s="19">
        <v>31.163906000000001</v>
      </c>
      <c r="K33" s="18">
        <v>952.01</v>
      </c>
      <c r="L33" s="18">
        <v>17402.851427000001</v>
      </c>
      <c r="M33" s="19">
        <v>62.596471000000001</v>
      </c>
      <c r="N33" s="18">
        <v>21351.4</v>
      </c>
      <c r="O33" s="18">
        <v>14489.922963999999</v>
      </c>
      <c r="P33" s="19">
        <v>35.69256</v>
      </c>
      <c r="Q33" s="18">
        <v>10136.780000000001</v>
      </c>
      <c r="R33" s="18">
        <v>31892.774390999999</v>
      </c>
      <c r="S33" s="19">
        <v>46.479776999999999</v>
      </c>
      <c r="T33" s="18">
        <v>29054.43</v>
      </c>
      <c r="U33" s="19">
        <v>23.9878</v>
      </c>
      <c r="V33" s="19">
        <v>30.473407999999999</v>
      </c>
      <c r="W33" s="19">
        <v>14.33</v>
      </c>
      <c r="X33" s="19">
        <v>17.392754</v>
      </c>
      <c r="Y33" s="19">
        <v>12.085291</v>
      </c>
      <c r="Z33" s="19">
        <v>4.12</v>
      </c>
      <c r="AA33" s="19">
        <v>20.462598</v>
      </c>
      <c r="AB33" s="19">
        <v>21.356607</v>
      </c>
      <c r="AC33" s="20">
        <v>8.57</v>
      </c>
    </row>
    <row r="34" spans="1:29" x14ac:dyDescent="0.25">
      <c r="A34" s="13">
        <v>19</v>
      </c>
      <c r="B34" s="564" t="s">
        <v>36</v>
      </c>
      <c r="C34" s="349">
        <v>0</v>
      </c>
      <c r="D34" s="352">
        <v>0</v>
      </c>
      <c r="E34" s="349">
        <v>0</v>
      </c>
      <c r="F34" s="349">
        <v>0</v>
      </c>
      <c r="G34" s="352">
        <v>0</v>
      </c>
      <c r="H34" s="349">
        <v>0</v>
      </c>
      <c r="I34" s="349">
        <v>0</v>
      </c>
      <c r="J34" s="352">
        <v>0</v>
      </c>
      <c r="K34" s="349">
        <v>0</v>
      </c>
      <c r="L34" s="349">
        <v>0</v>
      </c>
      <c r="M34" s="352">
        <v>0</v>
      </c>
      <c r="N34" s="349">
        <v>0</v>
      </c>
      <c r="O34" s="349">
        <v>0</v>
      </c>
      <c r="P34" s="352">
        <v>0</v>
      </c>
      <c r="Q34" s="349">
        <v>0</v>
      </c>
      <c r="R34" s="349">
        <v>0</v>
      </c>
      <c r="S34" s="352">
        <v>0</v>
      </c>
      <c r="T34" s="349">
        <v>0</v>
      </c>
      <c r="U34" s="352">
        <v>0</v>
      </c>
      <c r="V34" s="352">
        <v>0</v>
      </c>
      <c r="W34" s="352">
        <v>0</v>
      </c>
      <c r="X34" s="352">
        <v>0</v>
      </c>
      <c r="Y34" s="352">
        <v>0</v>
      </c>
      <c r="Z34" s="352">
        <v>0</v>
      </c>
      <c r="AA34" s="352">
        <v>0</v>
      </c>
      <c r="AB34" s="352">
        <v>0</v>
      </c>
      <c r="AC34" s="375">
        <v>0</v>
      </c>
    </row>
    <row r="35" spans="1:29" x14ac:dyDescent="0.25">
      <c r="A35" s="14">
        <v>27</v>
      </c>
      <c r="B35" s="565"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x14ac:dyDescent="0.25">
      <c r="A36" s="13">
        <v>52</v>
      </c>
      <c r="B36" s="564" t="s">
        <v>38</v>
      </c>
      <c r="C36" s="349">
        <v>603.57274099999995</v>
      </c>
      <c r="D36" s="352">
        <v>42.000371999999999</v>
      </c>
      <c r="E36" s="349">
        <v>496.87</v>
      </c>
      <c r="F36" s="349">
        <v>604.97744699999998</v>
      </c>
      <c r="G36" s="352">
        <v>31.57741</v>
      </c>
      <c r="H36" s="349">
        <v>374.43</v>
      </c>
      <c r="I36" s="349">
        <v>1208.5501879999999</v>
      </c>
      <c r="J36" s="352">
        <v>35.003855000000001</v>
      </c>
      <c r="K36" s="349">
        <v>829.16</v>
      </c>
      <c r="L36" s="349">
        <v>16268.788449</v>
      </c>
      <c r="M36" s="352">
        <v>66.845392000000004</v>
      </c>
      <c r="N36" s="349">
        <v>21314.87</v>
      </c>
      <c r="O36" s="349">
        <v>10283.020963999999</v>
      </c>
      <c r="P36" s="352">
        <v>37.762340000000002</v>
      </c>
      <c r="Q36" s="349">
        <v>7610.89</v>
      </c>
      <c r="R36" s="349">
        <v>26551.809413999999</v>
      </c>
      <c r="S36" s="352">
        <v>53.941378</v>
      </c>
      <c r="T36" s="349">
        <v>28071.93</v>
      </c>
      <c r="U36" s="352">
        <v>26.954146999999999</v>
      </c>
      <c r="V36" s="352">
        <v>27.841795000000001</v>
      </c>
      <c r="W36" s="352">
        <v>14.71</v>
      </c>
      <c r="X36" s="352">
        <v>16.997361999999999</v>
      </c>
      <c r="Y36" s="352">
        <v>16.546157000000001</v>
      </c>
      <c r="Z36" s="352">
        <v>5.51</v>
      </c>
      <c r="AA36" s="352">
        <v>21.969968000000001</v>
      </c>
      <c r="AB36" s="352">
        <v>23.630794999999999</v>
      </c>
      <c r="AC36" s="375">
        <v>10.18</v>
      </c>
    </row>
    <row r="37" spans="1:29" x14ac:dyDescent="0.25">
      <c r="A37" s="14">
        <v>76</v>
      </c>
      <c r="B37" s="569" t="s">
        <v>39</v>
      </c>
      <c r="C37" s="350">
        <v>121.914851</v>
      </c>
      <c r="D37" s="351">
        <v>57.798045000000002</v>
      </c>
      <c r="E37" s="350">
        <v>138.11000000000001</v>
      </c>
      <c r="F37" s="350">
        <v>228.12368799999999</v>
      </c>
      <c r="G37" s="351">
        <v>75.853966999999997</v>
      </c>
      <c r="H37" s="350">
        <v>339.16</v>
      </c>
      <c r="I37" s="350">
        <v>350.03853900000001</v>
      </c>
      <c r="J37" s="351">
        <v>68.181304999999995</v>
      </c>
      <c r="K37" s="350">
        <v>467.78</v>
      </c>
      <c r="L37" s="350">
        <v>1134.0629779999999</v>
      </c>
      <c r="M37" s="351">
        <v>56.162723999999997</v>
      </c>
      <c r="N37" s="350">
        <v>1248.3599999999999</v>
      </c>
      <c r="O37" s="350">
        <v>4206.902</v>
      </c>
      <c r="P37" s="351">
        <v>81.200498999999994</v>
      </c>
      <c r="Q37" s="350">
        <v>6695.41</v>
      </c>
      <c r="R37" s="350">
        <v>5340.964978</v>
      </c>
      <c r="S37" s="351">
        <v>71.566550000000007</v>
      </c>
      <c r="T37" s="350">
        <v>7491.79</v>
      </c>
      <c r="U37" s="351">
        <v>9.3020899999999997</v>
      </c>
      <c r="V37" s="351">
        <v>30.797974</v>
      </c>
      <c r="W37" s="351">
        <v>5.62</v>
      </c>
      <c r="X37" s="351">
        <v>18.441320000000001</v>
      </c>
      <c r="Y37" s="351">
        <v>7.2041589999999998</v>
      </c>
      <c r="Z37" s="351">
        <v>2.6</v>
      </c>
      <c r="AA37" s="351">
        <v>15.25822</v>
      </c>
      <c r="AB37" s="351">
        <v>4.8224140000000002</v>
      </c>
      <c r="AC37" s="376">
        <v>1.44</v>
      </c>
    </row>
    <row r="38" spans="1:29" x14ac:dyDescent="0.25">
      <c r="A38" s="16"/>
      <c r="B38" s="304" t="s">
        <v>510</v>
      </c>
      <c r="C38" s="18">
        <v>0</v>
      </c>
      <c r="D38" s="19">
        <v>0</v>
      </c>
      <c r="E38" s="18">
        <v>0</v>
      </c>
      <c r="F38" s="18">
        <v>0</v>
      </c>
      <c r="G38" s="19">
        <v>0</v>
      </c>
      <c r="H38" s="18">
        <v>0</v>
      </c>
      <c r="I38" s="18">
        <v>0</v>
      </c>
      <c r="J38" s="19">
        <v>0</v>
      </c>
      <c r="K38" s="18">
        <v>0</v>
      </c>
      <c r="L38" s="18">
        <v>0</v>
      </c>
      <c r="M38" s="19">
        <v>0</v>
      </c>
      <c r="N38" s="18">
        <v>0</v>
      </c>
      <c r="O38" s="18">
        <v>0</v>
      </c>
      <c r="P38" s="19">
        <v>0</v>
      </c>
      <c r="Q38" s="18">
        <v>0</v>
      </c>
      <c r="R38" s="18">
        <v>0</v>
      </c>
      <c r="S38" s="19">
        <v>0</v>
      </c>
      <c r="T38" s="18">
        <v>0</v>
      </c>
      <c r="U38" s="19">
        <v>0</v>
      </c>
      <c r="V38" s="19">
        <v>0</v>
      </c>
      <c r="W38" s="19">
        <v>0</v>
      </c>
      <c r="X38" s="19">
        <v>0</v>
      </c>
      <c r="Y38" s="19">
        <v>0</v>
      </c>
      <c r="Z38" s="19">
        <v>0</v>
      </c>
      <c r="AA38" s="19">
        <v>0</v>
      </c>
      <c r="AB38" s="19">
        <v>0</v>
      </c>
      <c r="AC38" s="20">
        <v>0</v>
      </c>
    </row>
    <row r="39" spans="1:29" x14ac:dyDescent="0.25">
      <c r="A39" s="13">
        <v>81</v>
      </c>
      <c r="B39" s="564"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x14ac:dyDescent="0.25">
      <c r="A40" s="14">
        <v>85</v>
      </c>
      <c r="B40" s="565"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x14ac:dyDescent="0.25">
      <c r="A41" s="13">
        <v>50</v>
      </c>
      <c r="B41" s="564" t="s">
        <v>42</v>
      </c>
      <c r="C41" s="349">
        <v>0</v>
      </c>
      <c r="D41" s="352">
        <v>0</v>
      </c>
      <c r="E41" s="349">
        <v>0</v>
      </c>
      <c r="F41" s="349">
        <v>0</v>
      </c>
      <c r="G41" s="352">
        <v>0</v>
      </c>
      <c r="H41" s="349">
        <v>0</v>
      </c>
      <c r="I41" s="349">
        <v>0</v>
      </c>
      <c r="J41" s="352">
        <v>0</v>
      </c>
      <c r="K41" s="349">
        <v>0</v>
      </c>
      <c r="L41" s="349">
        <v>0</v>
      </c>
      <c r="M41" s="352">
        <v>0</v>
      </c>
      <c r="N41" s="349">
        <v>0</v>
      </c>
      <c r="O41" s="349">
        <v>0</v>
      </c>
      <c r="P41" s="352">
        <v>0</v>
      </c>
      <c r="Q41" s="349">
        <v>0</v>
      </c>
      <c r="R41" s="349">
        <v>0</v>
      </c>
      <c r="S41" s="352">
        <v>0</v>
      </c>
      <c r="T41" s="349">
        <v>0</v>
      </c>
      <c r="U41" s="352">
        <v>0</v>
      </c>
      <c r="V41" s="352">
        <v>0</v>
      </c>
      <c r="W41" s="352">
        <v>0</v>
      </c>
      <c r="X41" s="352">
        <v>0</v>
      </c>
      <c r="Y41" s="352">
        <v>0</v>
      </c>
      <c r="Z41" s="352">
        <v>0</v>
      </c>
      <c r="AA41" s="352">
        <v>0</v>
      </c>
      <c r="AB41" s="352">
        <v>0</v>
      </c>
      <c r="AC41" s="375">
        <v>0</v>
      </c>
    </row>
    <row r="42" spans="1:29" x14ac:dyDescent="0.25">
      <c r="A42" s="14">
        <v>99</v>
      </c>
      <c r="B42" s="56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x14ac:dyDescent="0.25">
      <c r="A43" s="16"/>
      <c r="B43" s="304" t="s">
        <v>509</v>
      </c>
      <c r="C43" s="18">
        <v>0</v>
      </c>
      <c r="D43" s="19">
        <v>0</v>
      </c>
      <c r="E43" s="18">
        <v>0</v>
      </c>
      <c r="F43" s="18">
        <v>4.5156219999999996</v>
      </c>
      <c r="G43" s="19">
        <v>88.19171</v>
      </c>
      <c r="H43" s="18">
        <v>7.81</v>
      </c>
      <c r="I43" s="18">
        <v>4.5156219999999996</v>
      </c>
      <c r="J43" s="19">
        <v>88.19171</v>
      </c>
      <c r="K43" s="18">
        <v>7.81</v>
      </c>
      <c r="L43" s="18">
        <v>0</v>
      </c>
      <c r="M43" s="19">
        <v>0</v>
      </c>
      <c r="N43" s="18">
        <v>0</v>
      </c>
      <c r="O43" s="18">
        <v>2.7093729999999998</v>
      </c>
      <c r="P43" s="19">
        <v>88.19171</v>
      </c>
      <c r="Q43" s="18">
        <v>4.68</v>
      </c>
      <c r="R43" s="18">
        <v>2.7093729999999998</v>
      </c>
      <c r="S43" s="19">
        <v>88.19171</v>
      </c>
      <c r="T43" s="18">
        <v>4.68</v>
      </c>
      <c r="U43" s="19">
        <v>0</v>
      </c>
      <c r="V43" s="19">
        <v>0</v>
      </c>
      <c r="W43" s="19">
        <v>0</v>
      </c>
      <c r="X43" s="19">
        <v>0.6</v>
      </c>
      <c r="Y43" s="19">
        <v>0</v>
      </c>
      <c r="Z43" s="19">
        <v>0</v>
      </c>
      <c r="AA43" s="19">
        <v>0.6</v>
      </c>
      <c r="AB43" s="19">
        <v>0</v>
      </c>
      <c r="AC43" s="20">
        <v>0</v>
      </c>
    </row>
    <row r="44" spans="1:29" x14ac:dyDescent="0.25">
      <c r="A44" s="13">
        <v>91</v>
      </c>
      <c r="B44" s="564" t="s">
        <v>44</v>
      </c>
      <c r="C44" s="349">
        <v>0</v>
      </c>
      <c r="D44" s="352">
        <v>0</v>
      </c>
      <c r="E44" s="349">
        <v>0</v>
      </c>
      <c r="F44" s="349">
        <v>4.5156219999999996</v>
      </c>
      <c r="G44" s="352">
        <v>88.19171</v>
      </c>
      <c r="H44" s="349">
        <v>7.81</v>
      </c>
      <c r="I44" s="349">
        <v>4.5156219999999996</v>
      </c>
      <c r="J44" s="352">
        <v>88.19171</v>
      </c>
      <c r="K44" s="349">
        <v>7.81</v>
      </c>
      <c r="L44" s="349">
        <v>0</v>
      </c>
      <c r="M44" s="352">
        <v>0</v>
      </c>
      <c r="N44" s="349">
        <v>0</v>
      </c>
      <c r="O44" s="349">
        <v>2.7093729999999998</v>
      </c>
      <c r="P44" s="352">
        <v>88.19171</v>
      </c>
      <c r="Q44" s="349">
        <v>4.68</v>
      </c>
      <c r="R44" s="349">
        <v>2.7093729999999998</v>
      </c>
      <c r="S44" s="352">
        <v>88.19171</v>
      </c>
      <c r="T44" s="349">
        <v>4.68</v>
      </c>
      <c r="U44" s="352">
        <v>0</v>
      </c>
      <c r="V44" s="352">
        <v>0</v>
      </c>
      <c r="W44" s="352">
        <v>0</v>
      </c>
      <c r="X44" s="352">
        <v>0.6</v>
      </c>
      <c r="Y44" s="352">
        <v>0</v>
      </c>
      <c r="Z44" s="352">
        <v>0</v>
      </c>
      <c r="AA44" s="352">
        <v>0.6</v>
      </c>
      <c r="AB44" s="352">
        <v>0</v>
      </c>
      <c r="AC44" s="375">
        <v>0</v>
      </c>
    </row>
    <row r="45" spans="1:29" x14ac:dyDescent="0.25">
      <c r="A45" s="14">
        <v>18</v>
      </c>
      <c r="B45" s="565"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x14ac:dyDescent="0.25">
      <c r="A46" s="13">
        <v>94</v>
      </c>
      <c r="B46" s="564"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x14ac:dyDescent="0.25">
      <c r="A47" s="14">
        <v>95</v>
      </c>
      <c r="B47" s="565"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x14ac:dyDescent="0.25">
      <c r="A48" s="13">
        <v>86</v>
      </c>
      <c r="B48" s="564" t="s">
        <v>48</v>
      </c>
      <c r="C48" s="349">
        <v>0</v>
      </c>
      <c r="D48" s="352">
        <v>0</v>
      </c>
      <c r="E48" s="349">
        <v>0</v>
      </c>
      <c r="F48" s="349">
        <v>0</v>
      </c>
      <c r="G48" s="352">
        <v>0</v>
      </c>
      <c r="H48" s="349">
        <v>0</v>
      </c>
      <c r="I48" s="349">
        <v>0</v>
      </c>
      <c r="J48" s="352">
        <v>0</v>
      </c>
      <c r="K48" s="349">
        <v>0</v>
      </c>
      <c r="L48" s="349">
        <v>0</v>
      </c>
      <c r="M48" s="352">
        <v>0</v>
      </c>
      <c r="N48" s="349">
        <v>0</v>
      </c>
      <c r="O48" s="349">
        <v>0</v>
      </c>
      <c r="P48" s="352">
        <v>0</v>
      </c>
      <c r="Q48" s="349">
        <v>0</v>
      </c>
      <c r="R48" s="349">
        <v>0</v>
      </c>
      <c r="S48" s="352">
        <v>0</v>
      </c>
      <c r="T48" s="349">
        <v>0</v>
      </c>
      <c r="U48" s="352">
        <v>0</v>
      </c>
      <c r="V48" s="352">
        <v>0</v>
      </c>
      <c r="W48" s="352">
        <v>0</v>
      </c>
      <c r="X48" s="352">
        <v>0</v>
      </c>
      <c r="Y48" s="352">
        <v>0</v>
      </c>
      <c r="Z48" s="352">
        <v>0</v>
      </c>
      <c r="AA48" s="352">
        <v>0</v>
      </c>
      <c r="AB48" s="352">
        <v>0</v>
      </c>
      <c r="AC48" s="375">
        <v>0</v>
      </c>
    </row>
    <row r="49" spans="1:29" x14ac:dyDescent="0.25">
      <c r="A49" s="22">
        <v>97</v>
      </c>
      <c r="B49" s="569"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688" t="s">
        <v>319</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x14ac:dyDescent="0.25">
      <c r="A56" s="732" t="s">
        <v>412</v>
      </c>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39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workbookViewId="0">
      <selection activeCell="B144" sqref="B144:C144"/>
    </sheetView>
  </sheetViews>
  <sheetFormatPr baseColWidth="10" defaultRowHeight="14.25" x14ac:dyDescent="0.25"/>
  <cols>
    <col min="1" max="1" width="7.7109375" style="5" customWidth="1"/>
    <col min="2" max="2" width="28.7109375" style="5" customWidth="1"/>
    <col min="3" max="3" width="10.28515625" style="5" bestFit="1" customWidth="1"/>
    <col min="4" max="4" width="9.28515625" style="5" bestFit="1" customWidth="1"/>
    <col min="5" max="6" width="10.28515625" style="5" bestFit="1" customWidth="1"/>
    <col min="7" max="7" width="9.28515625" style="5" bestFit="1" customWidth="1"/>
    <col min="8" max="9" width="10.28515625" style="5" bestFit="1" customWidth="1"/>
    <col min="10" max="10" width="9.28515625" style="5" bestFit="1" customWidth="1"/>
    <col min="11" max="11" width="10.28515625" style="5" bestFit="1" customWidth="1"/>
    <col min="12" max="12" width="11.28515625" style="5" bestFit="1" customWidth="1"/>
    <col min="13" max="13" width="9.28515625" style="12" bestFit="1" customWidth="1"/>
    <col min="14" max="15" width="11.28515625" style="12" bestFit="1" customWidth="1"/>
    <col min="16" max="16" width="9.28515625" style="12" bestFit="1" customWidth="1"/>
    <col min="17" max="18" width="11.28515625" style="12" bestFit="1" customWidth="1"/>
    <col min="19" max="19" width="9.28515625" style="12" bestFit="1" customWidth="1"/>
    <col min="20" max="20" width="11.28515625" style="12" bestFit="1" customWidth="1"/>
    <col min="21" max="29" width="9.2851562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439</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11"/>
      <c r="B12" s="546" t="s">
        <v>14</v>
      </c>
      <c r="C12" s="579">
        <v>634.86219100000005</v>
      </c>
      <c r="D12" s="574">
        <v>35.280625999999998</v>
      </c>
      <c r="E12" s="579">
        <v>439.01</v>
      </c>
      <c r="F12" s="579">
        <v>1818.6448539999999</v>
      </c>
      <c r="G12" s="574">
        <v>53.601678</v>
      </c>
      <c r="H12" s="579">
        <v>1910.66</v>
      </c>
      <c r="I12" s="579">
        <v>2453.507044</v>
      </c>
      <c r="J12" s="574">
        <v>41.380367</v>
      </c>
      <c r="K12" s="579">
        <v>1989.93</v>
      </c>
      <c r="L12" s="579">
        <v>13990.100065000001</v>
      </c>
      <c r="M12" s="574">
        <v>44.767440999999998</v>
      </c>
      <c r="N12" s="579">
        <v>12275.5</v>
      </c>
      <c r="O12" s="579">
        <v>42315.342514000004</v>
      </c>
      <c r="P12" s="574">
        <v>47.406641999999998</v>
      </c>
      <c r="Q12" s="579">
        <v>39318.15</v>
      </c>
      <c r="R12" s="579">
        <v>56305.442579000002</v>
      </c>
      <c r="S12" s="574">
        <v>41.045171000000003</v>
      </c>
      <c r="T12" s="579">
        <v>45296.9</v>
      </c>
      <c r="U12" s="574">
        <v>22.036435999999998</v>
      </c>
      <c r="V12" s="574">
        <v>30.925007000000001</v>
      </c>
      <c r="W12" s="574">
        <v>13.36</v>
      </c>
      <c r="X12" s="574">
        <v>23.267513000000001</v>
      </c>
      <c r="Y12" s="574">
        <v>31.313656999999999</v>
      </c>
      <c r="Z12" s="574">
        <v>14.28</v>
      </c>
      <c r="AA12" s="574">
        <v>22.948962999999999</v>
      </c>
      <c r="AB12" s="574">
        <v>26.721314</v>
      </c>
      <c r="AC12" s="580">
        <v>12.02</v>
      </c>
    </row>
    <row r="13" spans="1:30" x14ac:dyDescent="0.25">
      <c r="A13" s="16"/>
      <c r="B13" s="563" t="s">
        <v>15</v>
      </c>
      <c r="C13" s="581">
        <v>619.52500699999996</v>
      </c>
      <c r="D13" s="575">
        <v>36.118599000000003</v>
      </c>
      <c r="E13" s="581">
        <v>438.58</v>
      </c>
      <c r="F13" s="581">
        <v>1791.0723889999999</v>
      </c>
      <c r="G13" s="575">
        <v>54.415244000000001</v>
      </c>
      <c r="H13" s="581">
        <v>1910.25</v>
      </c>
      <c r="I13" s="581">
        <v>2410.5973960000001</v>
      </c>
      <c r="J13" s="575">
        <v>42.099663</v>
      </c>
      <c r="K13" s="581">
        <v>1989.11</v>
      </c>
      <c r="L13" s="581">
        <v>13895.667820000001</v>
      </c>
      <c r="M13" s="575">
        <v>45.069228000000003</v>
      </c>
      <c r="N13" s="581">
        <v>12274.83</v>
      </c>
      <c r="O13" s="581">
        <v>42138.901144000003</v>
      </c>
      <c r="P13" s="575">
        <v>47.604171000000001</v>
      </c>
      <c r="Q13" s="581">
        <v>39317.35</v>
      </c>
      <c r="R13" s="581">
        <v>56034.568963999998</v>
      </c>
      <c r="S13" s="575">
        <v>41.242265000000003</v>
      </c>
      <c r="T13" s="581">
        <v>45295.45</v>
      </c>
      <c r="U13" s="575">
        <v>22.429551</v>
      </c>
      <c r="V13" s="575">
        <v>31.177232</v>
      </c>
      <c r="W13" s="575">
        <v>13.71</v>
      </c>
      <c r="X13" s="575">
        <v>23.527190000000001</v>
      </c>
      <c r="Y13" s="575">
        <v>31.726008</v>
      </c>
      <c r="Z13" s="575">
        <v>14.63</v>
      </c>
      <c r="AA13" s="575">
        <v>23.245096</v>
      </c>
      <c r="AB13" s="575">
        <v>27.020871</v>
      </c>
      <c r="AC13" s="582">
        <v>12.31</v>
      </c>
    </row>
    <row r="14" spans="1:30" x14ac:dyDescent="0.25">
      <c r="A14" s="13">
        <v>5</v>
      </c>
      <c r="B14" s="564" t="s">
        <v>16</v>
      </c>
      <c r="C14" s="583">
        <v>156.59230400000001</v>
      </c>
      <c r="D14" s="576">
        <v>43.925018999999999</v>
      </c>
      <c r="E14" s="583">
        <v>134.82</v>
      </c>
      <c r="F14" s="583">
        <v>201.07599999999999</v>
      </c>
      <c r="G14" s="576">
        <v>37.595545000000001</v>
      </c>
      <c r="H14" s="583">
        <v>148.16999999999999</v>
      </c>
      <c r="I14" s="583">
        <v>357.66830399999998</v>
      </c>
      <c r="J14" s="576">
        <v>33.901386000000002</v>
      </c>
      <c r="K14" s="583">
        <v>237.66</v>
      </c>
      <c r="L14" s="583">
        <v>1506.8901249999999</v>
      </c>
      <c r="M14" s="576">
        <v>42.415551999999998</v>
      </c>
      <c r="N14" s="583">
        <v>1252.75</v>
      </c>
      <c r="O14" s="583">
        <v>3123.2035550000001</v>
      </c>
      <c r="P14" s="576">
        <v>34.360968999999997</v>
      </c>
      <c r="Q14" s="583">
        <v>2103.4</v>
      </c>
      <c r="R14" s="583">
        <v>4630.0936799999999</v>
      </c>
      <c r="S14" s="576">
        <v>32.085991999999997</v>
      </c>
      <c r="T14" s="583">
        <v>2911.8</v>
      </c>
      <c r="U14" s="576">
        <v>9.6230150000000005</v>
      </c>
      <c r="V14" s="576">
        <v>11.935509</v>
      </c>
      <c r="W14" s="576">
        <v>2.25</v>
      </c>
      <c r="X14" s="576">
        <v>15.532453</v>
      </c>
      <c r="Y14" s="576">
        <v>22.002241000000001</v>
      </c>
      <c r="Z14" s="576">
        <v>6.7</v>
      </c>
      <c r="AA14" s="576">
        <v>12.945217</v>
      </c>
      <c r="AB14" s="576">
        <v>14.916956000000001</v>
      </c>
      <c r="AC14" s="584">
        <v>3.78</v>
      </c>
    </row>
    <row r="15" spans="1:30" x14ac:dyDescent="0.25">
      <c r="A15" s="14">
        <v>15</v>
      </c>
      <c r="B15" s="565" t="s">
        <v>17</v>
      </c>
      <c r="C15" s="585">
        <v>195.11121299999999</v>
      </c>
      <c r="D15" s="577">
        <v>66.40316</v>
      </c>
      <c r="E15" s="585">
        <v>253.94</v>
      </c>
      <c r="F15" s="585">
        <v>141.50333900000001</v>
      </c>
      <c r="G15" s="577">
        <v>59.205193999999999</v>
      </c>
      <c r="H15" s="585">
        <v>164.2</v>
      </c>
      <c r="I15" s="585">
        <v>336.614552</v>
      </c>
      <c r="J15" s="577">
        <v>49.876958000000002</v>
      </c>
      <c r="K15" s="585">
        <v>329.07</v>
      </c>
      <c r="L15" s="585">
        <v>7416.8717370000004</v>
      </c>
      <c r="M15" s="577">
        <v>72.185244999999995</v>
      </c>
      <c r="N15" s="585">
        <v>10493.62</v>
      </c>
      <c r="O15" s="585">
        <v>2998.2863860000002</v>
      </c>
      <c r="P15" s="577">
        <v>59.388911999999998</v>
      </c>
      <c r="Q15" s="585">
        <v>3490.07</v>
      </c>
      <c r="R15" s="585">
        <v>10415.158122999999</v>
      </c>
      <c r="S15" s="577">
        <v>56.565280999999999</v>
      </c>
      <c r="T15" s="585">
        <v>11547.07</v>
      </c>
      <c r="U15" s="577">
        <v>38.013559999999998</v>
      </c>
      <c r="V15" s="577">
        <v>7.5417139999999998</v>
      </c>
      <c r="W15" s="577">
        <v>5.62</v>
      </c>
      <c r="X15" s="577">
        <v>21.188803</v>
      </c>
      <c r="Y15" s="577">
        <v>7.9645520000000003</v>
      </c>
      <c r="Z15" s="577">
        <v>3.31</v>
      </c>
      <c r="AA15" s="577">
        <v>30.940902999999999</v>
      </c>
      <c r="AB15" s="577">
        <v>13.715633</v>
      </c>
      <c r="AC15" s="586">
        <v>8.32</v>
      </c>
    </row>
    <row r="16" spans="1:30" x14ac:dyDescent="0.25">
      <c r="A16" s="13">
        <v>17</v>
      </c>
      <c r="B16" s="564" t="s">
        <v>18</v>
      </c>
      <c r="C16" s="583">
        <v>0</v>
      </c>
      <c r="D16" s="576">
        <v>0</v>
      </c>
      <c r="E16" s="583">
        <v>0</v>
      </c>
      <c r="F16" s="583">
        <v>14.479419</v>
      </c>
      <c r="G16" s="576">
        <v>98.275733000000002</v>
      </c>
      <c r="H16" s="583">
        <v>27.89</v>
      </c>
      <c r="I16" s="583">
        <v>14.479419</v>
      </c>
      <c r="J16" s="576">
        <v>98.275733000000002</v>
      </c>
      <c r="K16" s="583">
        <v>27.89</v>
      </c>
      <c r="L16" s="583">
        <v>0</v>
      </c>
      <c r="M16" s="576">
        <v>0</v>
      </c>
      <c r="N16" s="583">
        <v>0</v>
      </c>
      <c r="O16" s="583">
        <v>115.83535000000001</v>
      </c>
      <c r="P16" s="576">
        <v>98.275733000000002</v>
      </c>
      <c r="Q16" s="583">
        <v>223.12</v>
      </c>
      <c r="R16" s="583">
        <v>115.83535000000001</v>
      </c>
      <c r="S16" s="576">
        <v>98.275733000000002</v>
      </c>
      <c r="T16" s="583">
        <v>223.12</v>
      </c>
      <c r="U16" s="576">
        <v>0</v>
      </c>
      <c r="V16" s="576">
        <v>0</v>
      </c>
      <c r="W16" s="576">
        <v>0</v>
      </c>
      <c r="X16" s="576">
        <v>8</v>
      </c>
      <c r="Y16" s="576">
        <v>0</v>
      </c>
      <c r="Z16" s="576">
        <v>0</v>
      </c>
      <c r="AA16" s="576">
        <v>8</v>
      </c>
      <c r="AB16" s="576">
        <v>0</v>
      </c>
      <c r="AC16" s="584">
        <v>0</v>
      </c>
    </row>
    <row r="17" spans="1:29" x14ac:dyDescent="0.25">
      <c r="A17" s="14">
        <v>25</v>
      </c>
      <c r="B17" s="565" t="s">
        <v>19</v>
      </c>
      <c r="C17" s="585">
        <v>265.15225900000002</v>
      </c>
      <c r="D17" s="577">
        <v>63.724319999999999</v>
      </c>
      <c r="E17" s="585">
        <v>331.17</v>
      </c>
      <c r="F17" s="585">
        <v>1423.2561410000001</v>
      </c>
      <c r="G17" s="577">
        <v>68.007800000000003</v>
      </c>
      <c r="H17" s="585">
        <v>1897.13</v>
      </c>
      <c r="I17" s="585">
        <v>1688.4084009999999</v>
      </c>
      <c r="J17" s="577">
        <v>58.834159999999997</v>
      </c>
      <c r="K17" s="585">
        <v>1946.99</v>
      </c>
      <c r="L17" s="585">
        <v>4906.5161559999997</v>
      </c>
      <c r="M17" s="577">
        <v>64.921178999999995</v>
      </c>
      <c r="N17" s="585">
        <v>6243.32</v>
      </c>
      <c r="O17" s="585">
        <v>35717.422064999999</v>
      </c>
      <c r="P17" s="577">
        <v>55.858210999999997</v>
      </c>
      <c r="Q17" s="585">
        <v>39104.18</v>
      </c>
      <c r="R17" s="585">
        <v>40623.938221999997</v>
      </c>
      <c r="S17" s="577">
        <v>54.884208999999998</v>
      </c>
      <c r="T17" s="585">
        <v>43700.41</v>
      </c>
      <c r="U17" s="577">
        <v>18.504522999999999</v>
      </c>
      <c r="V17" s="577">
        <v>62.635958000000002</v>
      </c>
      <c r="W17" s="577">
        <v>22.72</v>
      </c>
      <c r="X17" s="577">
        <v>25.095569000000001</v>
      </c>
      <c r="Y17" s="577">
        <v>39.548372000000001</v>
      </c>
      <c r="Z17" s="577">
        <v>19.45</v>
      </c>
      <c r="AA17" s="577">
        <v>24.060493000000001</v>
      </c>
      <c r="AB17" s="577">
        <v>37.423952999999997</v>
      </c>
      <c r="AC17" s="586">
        <v>17.649999999999999</v>
      </c>
    </row>
    <row r="18" spans="1:29" x14ac:dyDescent="0.25">
      <c r="A18" s="13">
        <v>41</v>
      </c>
      <c r="B18" s="564" t="s">
        <v>20</v>
      </c>
      <c r="C18" s="583">
        <v>0</v>
      </c>
      <c r="D18" s="576">
        <v>0</v>
      </c>
      <c r="E18" s="583">
        <v>0</v>
      </c>
      <c r="F18" s="583">
        <v>0</v>
      </c>
      <c r="G18" s="576">
        <v>0</v>
      </c>
      <c r="H18" s="583">
        <v>0</v>
      </c>
      <c r="I18" s="583">
        <v>0</v>
      </c>
      <c r="J18" s="576">
        <v>0</v>
      </c>
      <c r="K18" s="583">
        <v>0</v>
      </c>
      <c r="L18" s="583">
        <v>0</v>
      </c>
      <c r="M18" s="576">
        <v>0</v>
      </c>
      <c r="N18" s="583">
        <v>0</v>
      </c>
      <c r="O18" s="583">
        <v>0</v>
      </c>
      <c r="P18" s="576">
        <v>0</v>
      </c>
      <c r="Q18" s="583">
        <v>0</v>
      </c>
      <c r="R18" s="583">
        <v>0</v>
      </c>
      <c r="S18" s="576">
        <v>0</v>
      </c>
      <c r="T18" s="583">
        <v>0</v>
      </c>
      <c r="U18" s="576">
        <v>0</v>
      </c>
      <c r="V18" s="576">
        <v>0</v>
      </c>
      <c r="W18" s="576">
        <v>0</v>
      </c>
      <c r="X18" s="576">
        <v>0</v>
      </c>
      <c r="Y18" s="576">
        <v>0</v>
      </c>
      <c r="Z18" s="576">
        <v>0</v>
      </c>
      <c r="AA18" s="576">
        <v>0</v>
      </c>
      <c r="AB18" s="576">
        <v>0</v>
      </c>
      <c r="AC18" s="584">
        <v>0</v>
      </c>
    </row>
    <row r="19" spans="1:29" x14ac:dyDescent="0.25">
      <c r="A19" s="14">
        <v>54</v>
      </c>
      <c r="B19" s="565" t="s">
        <v>21</v>
      </c>
      <c r="C19" s="585">
        <v>2.6692309999999999</v>
      </c>
      <c r="D19" s="577">
        <v>71.298137999999994</v>
      </c>
      <c r="E19" s="585">
        <v>3.73</v>
      </c>
      <c r="F19" s="585">
        <v>10.757489</v>
      </c>
      <c r="G19" s="577">
        <v>73.292730000000006</v>
      </c>
      <c r="H19" s="585">
        <v>15.45</v>
      </c>
      <c r="I19" s="585">
        <v>13.426721000000001</v>
      </c>
      <c r="J19" s="577">
        <v>61.531548999999998</v>
      </c>
      <c r="K19" s="585">
        <v>16.190000000000001</v>
      </c>
      <c r="L19" s="585">
        <v>65.389802000000003</v>
      </c>
      <c r="M19" s="577">
        <v>65.617497999999998</v>
      </c>
      <c r="N19" s="585">
        <v>84.1</v>
      </c>
      <c r="O19" s="585">
        <v>184.15378799999999</v>
      </c>
      <c r="P19" s="577">
        <v>69.357011</v>
      </c>
      <c r="Q19" s="585">
        <v>250.34</v>
      </c>
      <c r="R19" s="585">
        <v>249.54358999999999</v>
      </c>
      <c r="S19" s="577">
        <v>61.043379000000002</v>
      </c>
      <c r="T19" s="585">
        <v>298.57</v>
      </c>
      <c r="U19" s="577">
        <v>24.497613999999999</v>
      </c>
      <c r="V19" s="577">
        <v>23.008879</v>
      </c>
      <c r="W19" s="577">
        <v>11.05</v>
      </c>
      <c r="X19" s="577">
        <v>17.118659000000001</v>
      </c>
      <c r="Y19" s="577">
        <v>48.145726000000003</v>
      </c>
      <c r="Z19" s="577">
        <v>16.149999999999999</v>
      </c>
      <c r="AA19" s="577">
        <v>18.585595000000001</v>
      </c>
      <c r="AB19" s="577">
        <v>41.588658000000002</v>
      </c>
      <c r="AC19" s="586">
        <v>15.15</v>
      </c>
    </row>
    <row r="20" spans="1:29" x14ac:dyDescent="0.25">
      <c r="A20" s="13">
        <v>63</v>
      </c>
      <c r="B20" s="564" t="s">
        <v>22</v>
      </c>
      <c r="C20" s="583">
        <v>0</v>
      </c>
      <c r="D20" s="576">
        <v>0</v>
      </c>
      <c r="E20" s="583">
        <v>0</v>
      </c>
      <c r="F20" s="583">
        <v>0</v>
      </c>
      <c r="G20" s="576">
        <v>0</v>
      </c>
      <c r="H20" s="583">
        <v>0</v>
      </c>
      <c r="I20" s="583">
        <v>0</v>
      </c>
      <c r="J20" s="576">
        <v>0</v>
      </c>
      <c r="K20" s="583">
        <v>0</v>
      </c>
      <c r="L20" s="583">
        <v>0</v>
      </c>
      <c r="M20" s="576">
        <v>0</v>
      </c>
      <c r="N20" s="583">
        <v>0</v>
      </c>
      <c r="O20" s="583">
        <v>0</v>
      </c>
      <c r="P20" s="576">
        <v>0</v>
      </c>
      <c r="Q20" s="583">
        <v>0</v>
      </c>
      <c r="R20" s="583">
        <v>0</v>
      </c>
      <c r="S20" s="576">
        <v>0</v>
      </c>
      <c r="T20" s="583">
        <v>0</v>
      </c>
      <c r="U20" s="576">
        <v>0</v>
      </c>
      <c r="V20" s="576">
        <v>0</v>
      </c>
      <c r="W20" s="576">
        <v>0</v>
      </c>
      <c r="X20" s="576">
        <v>0</v>
      </c>
      <c r="Y20" s="576">
        <v>0</v>
      </c>
      <c r="Z20" s="576">
        <v>0</v>
      </c>
      <c r="AA20" s="576">
        <v>0</v>
      </c>
      <c r="AB20" s="576">
        <v>0</v>
      </c>
      <c r="AC20" s="584">
        <v>0</v>
      </c>
    </row>
    <row r="21" spans="1:29" x14ac:dyDescent="0.25">
      <c r="A21" s="14">
        <v>66</v>
      </c>
      <c r="B21" s="565" t="s">
        <v>23</v>
      </c>
      <c r="C21" s="585">
        <v>0</v>
      </c>
      <c r="D21" s="577">
        <v>0</v>
      </c>
      <c r="E21" s="585">
        <v>0</v>
      </c>
      <c r="F21" s="585">
        <v>0</v>
      </c>
      <c r="G21" s="577">
        <v>0</v>
      </c>
      <c r="H21" s="585">
        <v>0</v>
      </c>
      <c r="I21" s="585">
        <v>0</v>
      </c>
      <c r="J21" s="577">
        <v>0</v>
      </c>
      <c r="K21" s="585">
        <v>0</v>
      </c>
      <c r="L21" s="585">
        <v>0</v>
      </c>
      <c r="M21" s="577">
        <v>0</v>
      </c>
      <c r="N21" s="585">
        <v>0</v>
      </c>
      <c r="O21" s="585">
        <v>0</v>
      </c>
      <c r="P21" s="577">
        <v>0</v>
      </c>
      <c r="Q21" s="585">
        <v>0</v>
      </c>
      <c r="R21" s="585">
        <v>0</v>
      </c>
      <c r="S21" s="577">
        <v>0</v>
      </c>
      <c r="T21" s="585">
        <v>0</v>
      </c>
      <c r="U21" s="577">
        <v>0</v>
      </c>
      <c r="V21" s="577">
        <v>0</v>
      </c>
      <c r="W21" s="577">
        <v>0</v>
      </c>
      <c r="X21" s="577">
        <v>0</v>
      </c>
      <c r="Y21" s="577">
        <v>0</v>
      </c>
      <c r="Z21" s="577">
        <v>0</v>
      </c>
      <c r="AA21" s="577">
        <v>0</v>
      </c>
      <c r="AB21" s="577">
        <v>0</v>
      </c>
      <c r="AC21" s="586">
        <v>0</v>
      </c>
    </row>
    <row r="22" spans="1:29" x14ac:dyDescent="0.25">
      <c r="A22" s="13">
        <v>68</v>
      </c>
      <c r="B22" s="564" t="s">
        <v>24</v>
      </c>
      <c r="C22" s="583">
        <v>0</v>
      </c>
      <c r="D22" s="576">
        <v>0</v>
      </c>
      <c r="E22" s="583">
        <v>0</v>
      </c>
      <c r="F22" s="583">
        <v>0</v>
      </c>
      <c r="G22" s="576">
        <v>0</v>
      </c>
      <c r="H22" s="583">
        <v>0</v>
      </c>
      <c r="I22" s="583">
        <v>0</v>
      </c>
      <c r="J22" s="576">
        <v>0</v>
      </c>
      <c r="K22" s="583">
        <v>0</v>
      </c>
      <c r="L22" s="583">
        <v>0</v>
      </c>
      <c r="M22" s="576">
        <v>0</v>
      </c>
      <c r="N22" s="583">
        <v>0</v>
      </c>
      <c r="O22" s="583">
        <v>0</v>
      </c>
      <c r="P22" s="576">
        <v>0</v>
      </c>
      <c r="Q22" s="583">
        <v>0</v>
      </c>
      <c r="R22" s="583">
        <v>0</v>
      </c>
      <c r="S22" s="576">
        <v>0</v>
      </c>
      <c r="T22" s="583">
        <v>0</v>
      </c>
      <c r="U22" s="576">
        <v>0</v>
      </c>
      <c r="V22" s="576">
        <v>0</v>
      </c>
      <c r="W22" s="576">
        <v>0</v>
      </c>
      <c r="X22" s="576">
        <v>0</v>
      </c>
      <c r="Y22" s="576">
        <v>0</v>
      </c>
      <c r="Z22" s="576">
        <v>0</v>
      </c>
      <c r="AA22" s="576">
        <v>0</v>
      </c>
      <c r="AB22" s="576">
        <v>0</v>
      </c>
      <c r="AC22" s="584">
        <v>0</v>
      </c>
    </row>
    <row r="23" spans="1:29" x14ac:dyDescent="0.25">
      <c r="A23" s="14">
        <v>73</v>
      </c>
      <c r="B23" s="569" t="s">
        <v>25</v>
      </c>
      <c r="C23" s="585">
        <v>0</v>
      </c>
      <c r="D23" s="577">
        <v>0</v>
      </c>
      <c r="E23" s="585">
        <v>0</v>
      </c>
      <c r="F23" s="585">
        <v>0</v>
      </c>
      <c r="G23" s="577">
        <v>0</v>
      </c>
      <c r="H23" s="585">
        <v>0</v>
      </c>
      <c r="I23" s="585">
        <v>0</v>
      </c>
      <c r="J23" s="577">
        <v>0</v>
      </c>
      <c r="K23" s="585">
        <v>0</v>
      </c>
      <c r="L23" s="585">
        <v>0</v>
      </c>
      <c r="M23" s="577">
        <v>0</v>
      </c>
      <c r="N23" s="585">
        <v>0</v>
      </c>
      <c r="O23" s="585">
        <v>0</v>
      </c>
      <c r="P23" s="577">
        <v>0</v>
      </c>
      <c r="Q23" s="585">
        <v>0</v>
      </c>
      <c r="R23" s="585">
        <v>0</v>
      </c>
      <c r="S23" s="577">
        <v>0</v>
      </c>
      <c r="T23" s="585">
        <v>0</v>
      </c>
      <c r="U23" s="577">
        <v>0</v>
      </c>
      <c r="V23" s="577">
        <v>0</v>
      </c>
      <c r="W23" s="577">
        <v>0</v>
      </c>
      <c r="X23" s="577">
        <v>0</v>
      </c>
      <c r="Y23" s="577">
        <v>0</v>
      </c>
      <c r="Z23" s="577">
        <v>0</v>
      </c>
      <c r="AA23" s="577">
        <v>0</v>
      </c>
      <c r="AB23" s="577">
        <v>0</v>
      </c>
      <c r="AC23" s="586">
        <v>0</v>
      </c>
    </row>
    <row r="24" spans="1:29" x14ac:dyDescent="0.25">
      <c r="A24" s="16"/>
      <c r="B24" s="563" t="s">
        <v>26</v>
      </c>
      <c r="C24" s="17">
        <v>0</v>
      </c>
      <c r="D24" s="21">
        <v>0</v>
      </c>
      <c r="E24" s="17">
        <v>0</v>
      </c>
      <c r="F24" s="17">
        <v>0</v>
      </c>
      <c r="G24" s="21">
        <v>0</v>
      </c>
      <c r="H24" s="17">
        <v>0</v>
      </c>
      <c r="I24" s="17">
        <v>0</v>
      </c>
      <c r="J24" s="21">
        <v>0</v>
      </c>
      <c r="K24" s="17">
        <v>0</v>
      </c>
      <c r="L24" s="17">
        <v>0</v>
      </c>
      <c r="M24" s="21">
        <v>0</v>
      </c>
      <c r="N24" s="17">
        <v>0</v>
      </c>
      <c r="O24" s="17">
        <v>0</v>
      </c>
      <c r="P24" s="21">
        <v>0</v>
      </c>
      <c r="Q24" s="17">
        <v>0</v>
      </c>
      <c r="R24" s="17">
        <v>0</v>
      </c>
      <c r="S24" s="21">
        <v>0</v>
      </c>
      <c r="T24" s="17">
        <v>0</v>
      </c>
      <c r="U24" s="21">
        <v>0</v>
      </c>
      <c r="V24" s="21">
        <v>0</v>
      </c>
      <c r="W24" s="21">
        <v>0</v>
      </c>
      <c r="X24" s="21">
        <v>0</v>
      </c>
      <c r="Y24" s="21">
        <v>0</v>
      </c>
      <c r="Z24" s="21">
        <v>0</v>
      </c>
      <c r="AA24" s="21">
        <v>0</v>
      </c>
      <c r="AB24" s="21">
        <v>0</v>
      </c>
      <c r="AC24" s="587">
        <v>0</v>
      </c>
    </row>
    <row r="25" spans="1:29" x14ac:dyDescent="0.25">
      <c r="A25" s="13">
        <v>8</v>
      </c>
      <c r="B25" s="564" t="s">
        <v>27</v>
      </c>
      <c r="C25" s="583">
        <v>0</v>
      </c>
      <c r="D25" s="576">
        <v>0</v>
      </c>
      <c r="E25" s="583">
        <v>0</v>
      </c>
      <c r="F25" s="583">
        <v>0</v>
      </c>
      <c r="G25" s="576">
        <v>0</v>
      </c>
      <c r="H25" s="583">
        <v>0</v>
      </c>
      <c r="I25" s="583">
        <v>0</v>
      </c>
      <c r="J25" s="576">
        <v>0</v>
      </c>
      <c r="K25" s="583">
        <v>0</v>
      </c>
      <c r="L25" s="583">
        <v>0</v>
      </c>
      <c r="M25" s="576">
        <v>0</v>
      </c>
      <c r="N25" s="583">
        <v>0</v>
      </c>
      <c r="O25" s="583">
        <v>0</v>
      </c>
      <c r="P25" s="576">
        <v>0</v>
      </c>
      <c r="Q25" s="583">
        <v>0</v>
      </c>
      <c r="R25" s="583">
        <v>0</v>
      </c>
      <c r="S25" s="576">
        <v>0</v>
      </c>
      <c r="T25" s="583">
        <v>0</v>
      </c>
      <c r="U25" s="576">
        <v>0</v>
      </c>
      <c r="V25" s="576">
        <v>0</v>
      </c>
      <c r="W25" s="576">
        <v>0</v>
      </c>
      <c r="X25" s="576">
        <v>0</v>
      </c>
      <c r="Y25" s="576">
        <v>0</v>
      </c>
      <c r="Z25" s="576">
        <v>0</v>
      </c>
      <c r="AA25" s="576">
        <v>0</v>
      </c>
      <c r="AB25" s="576">
        <v>0</v>
      </c>
      <c r="AC25" s="584">
        <v>0</v>
      </c>
    </row>
    <row r="26" spans="1:29" x14ac:dyDescent="0.25">
      <c r="A26" s="14">
        <v>88</v>
      </c>
      <c r="B26" s="565" t="s">
        <v>28</v>
      </c>
      <c r="C26" s="585">
        <v>0</v>
      </c>
      <c r="D26" s="577">
        <v>0</v>
      </c>
      <c r="E26" s="585">
        <v>0</v>
      </c>
      <c r="F26" s="585">
        <v>0</v>
      </c>
      <c r="G26" s="577">
        <v>0</v>
      </c>
      <c r="H26" s="585">
        <v>0</v>
      </c>
      <c r="I26" s="585">
        <v>0</v>
      </c>
      <c r="J26" s="577">
        <v>0</v>
      </c>
      <c r="K26" s="585">
        <v>0</v>
      </c>
      <c r="L26" s="585">
        <v>0</v>
      </c>
      <c r="M26" s="577">
        <v>0</v>
      </c>
      <c r="N26" s="585">
        <v>0</v>
      </c>
      <c r="O26" s="585">
        <v>0</v>
      </c>
      <c r="P26" s="577">
        <v>0</v>
      </c>
      <c r="Q26" s="585">
        <v>0</v>
      </c>
      <c r="R26" s="585">
        <v>0</v>
      </c>
      <c r="S26" s="577">
        <v>0</v>
      </c>
      <c r="T26" s="585">
        <v>0</v>
      </c>
      <c r="U26" s="577">
        <v>0</v>
      </c>
      <c r="V26" s="577">
        <v>0</v>
      </c>
      <c r="W26" s="577">
        <v>0</v>
      </c>
      <c r="X26" s="577">
        <v>0</v>
      </c>
      <c r="Y26" s="577">
        <v>0</v>
      </c>
      <c r="Z26" s="577">
        <v>0</v>
      </c>
      <c r="AA26" s="577">
        <v>0</v>
      </c>
      <c r="AB26" s="577">
        <v>0</v>
      </c>
      <c r="AC26" s="586">
        <v>0</v>
      </c>
    </row>
    <row r="27" spans="1:29" x14ac:dyDescent="0.25">
      <c r="A27" s="13">
        <v>13</v>
      </c>
      <c r="B27" s="564" t="s">
        <v>29</v>
      </c>
      <c r="C27" s="583">
        <v>0</v>
      </c>
      <c r="D27" s="576">
        <v>0</v>
      </c>
      <c r="E27" s="583">
        <v>0</v>
      </c>
      <c r="F27" s="583">
        <v>0</v>
      </c>
      <c r="G27" s="576">
        <v>0</v>
      </c>
      <c r="H27" s="583">
        <v>0</v>
      </c>
      <c r="I27" s="583">
        <v>0</v>
      </c>
      <c r="J27" s="576">
        <v>0</v>
      </c>
      <c r="K27" s="583">
        <v>0</v>
      </c>
      <c r="L27" s="583">
        <v>0</v>
      </c>
      <c r="M27" s="576">
        <v>0</v>
      </c>
      <c r="N27" s="583">
        <v>0</v>
      </c>
      <c r="O27" s="583">
        <v>0</v>
      </c>
      <c r="P27" s="576">
        <v>0</v>
      </c>
      <c r="Q27" s="583">
        <v>0</v>
      </c>
      <c r="R27" s="583">
        <v>0</v>
      </c>
      <c r="S27" s="576">
        <v>0</v>
      </c>
      <c r="T27" s="583">
        <v>0</v>
      </c>
      <c r="U27" s="576">
        <v>0</v>
      </c>
      <c r="V27" s="576">
        <v>0</v>
      </c>
      <c r="W27" s="576">
        <v>0</v>
      </c>
      <c r="X27" s="576">
        <v>0</v>
      </c>
      <c r="Y27" s="576">
        <v>0</v>
      </c>
      <c r="Z27" s="576">
        <v>0</v>
      </c>
      <c r="AA27" s="576">
        <v>0</v>
      </c>
      <c r="AB27" s="576">
        <v>0</v>
      </c>
      <c r="AC27" s="584">
        <v>0</v>
      </c>
    </row>
    <row r="28" spans="1:29" x14ac:dyDescent="0.25">
      <c r="A28" s="14">
        <v>20</v>
      </c>
      <c r="B28" s="565" t="s">
        <v>30</v>
      </c>
      <c r="C28" s="585">
        <v>0</v>
      </c>
      <c r="D28" s="577">
        <v>0</v>
      </c>
      <c r="E28" s="585">
        <v>0</v>
      </c>
      <c r="F28" s="585">
        <v>0</v>
      </c>
      <c r="G28" s="577">
        <v>0</v>
      </c>
      <c r="H28" s="585">
        <v>0</v>
      </c>
      <c r="I28" s="585">
        <v>0</v>
      </c>
      <c r="J28" s="577">
        <v>0</v>
      </c>
      <c r="K28" s="585">
        <v>0</v>
      </c>
      <c r="L28" s="585">
        <v>0</v>
      </c>
      <c r="M28" s="577">
        <v>0</v>
      </c>
      <c r="N28" s="585">
        <v>0</v>
      </c>
      <c r="O28" s="585">
        <v>0</v>
      </c>
      <c r="P28" s="577">
        <v>0</v>
      </c>
      <c r="Q28" s="585">
        <v>0</v>
      </c>
      <c r="R28" s="585">
        <v>0</v>
      </c>
      <c r="S28" s="577">
        <v>0</v>
      </c>
      <c r="T28" s="585">
        <v>0</v>
      </c>
      <c r="U28" s="577">
        <v>0</v>
      </c>
      <c r="V28" s="577">
        <v>0</v>
      </c>
      <c r="W28" s="577">
        <v>0</v>
      </c>
      <c r="X28" s="577">
        <v>0</v>
      </c>
      <c r="Y28" s="577">
        <v>0</v>
      </c>
      <c r="Z28" s="577">
        <v>0</v>
      </c>
      <c r="AA28" s="577">
        <v>0</v>
      </c>
      <c r="AB28" s="577">
        <v>0</v>
      </c>
      <c r="AC28" s="586">
        <v>0</v>
      </c>
    </row>
    <row r="29" spans="1:29" x14ac:dyDescent="0.25">
      <c r="A29" s="13">
        <v>23</v>
      </c>
      <c r="B29" s="564" t="s">
        <v>31</v>
      </c>
      <c r="C29" s="583">
        <v>0</v>
      </c>
      <c r="D29" s="576">
        <v>0</v>
      </c>
      <c r="E29" s="583">
        <v>0</v>
      </c>
      <c r="F29" s="583">
        <v>0</v>
      </c>
      <c r="G29" s="576">
        <v>0</v>
      </c>
      <c r="H29" s="583">
        <v>0</v>
      </c>
      <c r="I29" s="583">
        <v>0</v>
      </c>
      <c r="J29" s="576">
        <v>0</v>
      </c>
      <c r="K29" s="583">
        <v>0</v>
      </c>
      <c r="L29" s="583">
        <v>0</v>
      </c>
      <c r="M29" s="576">
        <v>0</v>
      </c>
      <c r="N29" s="583">
        <v>0</v>
      </c>
      <c r="O29" s="583">
        <v>0</v>
      </c>
      <c r="P29" s="576">
        <v>0</v>
      </c>
      <c r="Q29" s="583">
        <v>0</v>
      </c>
      <c r="R29" s="583">
        <v>0</v>
      </c>
      <c r="S29" s="576">
        <v>0</v>
      </c>
      <c r="T29" s="583">
        <v>0</v>
      </c>
      <c r="U29" s="576">
        <v>0</v>
      </c>
      <c r="V29" s="576">
        <v>0</v>
      </c>
      <c r="W29" s="576">
        <v>0</v>
      </c>
      <c r="X29" s="576">
        <v>0</v>
      </c>
      <c r="Y29" s="576">
        <v>0</v>
      </c>
      <c r="Z29" s="576">
        <v>0</v>
      </c>
      <c r="AA29" s="576">
        <v>0</v>
      </c>
      <c r="AB29" s="576">
        <v>0</v>
      </c>
      <c r="AC29" s="584">
        <v>0</v>
      </c>
    </row>
    <row r="30" spans="1:29" x14ac:dyDescent="0.25">
      <c r="A30" s="14">
        <v>44</v>
      </c>
      <c r="B30" s="565" t="s">
        <v>32</v>
      </c>
      <c r="C30" s="585">
        <v>0</v>
      </c>
      <c r="D30" s="577">
        <v>0</v>
      </c>
      <c r="E30" s="585">
        <v>0</v>
      </c>
      <c r="F30" s="585">
        <v>0</v>
      </c>
      <c r="G30" s="577">
        <v>0</v>
      </c>
      <c r="H30" s="585">
        <v>0</v>
      </c>
      <c r="I30" s="585">
        <v>0</v>
      </c>
      <c r="J30" s="577">
        <v>0</v>
      </c>
      <c r="K30" s="585">
        <v>0</v>
      </c>
      <c r="L30" s="585">
        <v>0</v>
      </c>
      <c r="M30" s="577">
        <v>0</v>
      </c>
      <c r="N30" s="585">
        <v>0</v>
      </c>
      <c r="O30" s="585">
        <v>0</v>
      </c>
      <c r="P30" s="577">
        <v>0</v>
      </c>
      <c r="Q30" s="585">
        <v>0</v>
      </c>
      <c r="R30" s="585">
        <v>0</v>
      </c>
      <c r="S30" s="577">
        <v>0</v>
      </c>
      <c r="T30" s="585">
        <v>0</v>
      </c>
      <c r="U30" s="577">
        <v>0</v>
      </c>
      <c r="V30" s="577">
        <v>0</v>
      </c>
      <c r="W30" s="577">
        <v>0</v>
      </c>
      <c r="X30" s="577">
        <v>0</v>
      </c>
      <c r="Y30" s="577">
        <v>0</v>
      </c>
      <c r="Z30" s="577">
        <v>0</v>
      </c>
      <c r="AA30" s="577">
        <v>0</v>
      </c>
      <c r="AB30" s="577">
        <v>0</v>
      </c>
      <c r="AC30" s="586">
        <v>0</v>
      </c>
    </row>
    <row r="31" spans="1:29" x14ac:dyDescent="0.25">
      <c r="A31" s="13">
        <v>47</v>
      </c>
      <c r="B31" s="564" t="s">
        <v>33</v>
      </c>
      <c r="C31" s="583">
        <v>0</v>
      </c>
      <c r="D31" s="576">
        <v>0</v>
      </c>
      <c r="E31" s="583">
        <v>0</v>
      </c>
      <c r="F31" s="583">
        <v>0</v>
      </c>
      <c r="G31" s="576">
        <v>0</v>
      </c>
      <c r="H31" s="583">
        <v>0</v>
      </c>
      <c r="I31" s="583">
        <v>0</v>
      </c>
      <c r="J31" s="576">
        <v>0</v>
      </c>
      <c r="K31" s="583">
        <v>0</v>
      </c>
      <c r="L31" s="583">
        <v>0</v>
      </c>
      <c r="M31" s="576">
        <v>0</v>
      </c>
      <c r="N31" s="583">
        <v>0</v>
      </c>
      <c r="O31" s="583">
        <v>0</v>
      </c>
      <c r="P31" s="576">
        <v>0</v>
      </c>
      <c r="Q31" s="583">
        <v>0</v>
      </c>
      <c r="R31" s="583">
        <v>0</v>
      </c>
      <c r="S31" s="576">
        <v>0</v>
      </c>
      <c r="T31" s="583">
        <v>0</v>
      </c>
      <c r="U31" s="576">
        <v>0</v>
      </c>
      <c r="V31" s="576">
        <v>0</v>
      </c>
      <c r="W31" s="576">
        <v>0</v>
      </c>
      <c r="X31" s="576">
        <v>0</v>
      </c>
      <c r="Y31" s="576">
        <v>0</v>
      </c>
      <c r="Z31" s="576">
        <v>0</v>
      </c>
      <c r="AA31" s="576">
        <v>0</v>
      </c>
      <c r="AB31" s="576">
        <v>0</v>
      </c>
      <c r="AC31" s="584">
        <v>0</v>
      </c>
    </row>
    <row r="32" spans="1:29" x14ac:dyDescent="0.25">
      <c r="A32" s="14">
        <v>70</v>
      </c>
      <c r="B32" s="569" t="s">
        <v>34</v>
      </c>
      <c r="C32" s="585">
        <v>0</v>
      </c>
      <c r="D32" s="577">
        <v>0</v>
      </c>
      <c r="E32" s="585">
        <v>0</v>
      </c>
      <c r="F32" s="585">
        <v>0</v>
      </c>
      <c r="G32" s="577">
        <v>0</v>
      </c>
      <c r="H32" s="585">
        <v>0</v>
      </c>
      <c r="I32" s="585">
        <v>0</v>
      </c>
      <c r="J32" s="577">
        <v>0</v>
      </c>
      <c r="K32" s="585">
        <v>0</v>
      </c>
      <c r="L32" s="585">
        <v>0</v>
      </c>
      <c r="M32" s="577">
        <v>0</v>
      </c>
      <c r="N32" s="585">
        <v>0</v>
      </c>
      <c r="O32" s="585">
        <v>0</v>
      </c>
      <c r="P32" s="577">
        <v>0</v>
      </c>
      <c r="Q32" s="585">
        <v>0</v>
      </c>
      <c r="R32" s="585">
        <v>0</v>
      </c>
      <c r="S32" s="577">
        <v>0</v>
      </c>
      <c r="T32" s="585">
        <v>0</v>
      </c>
      <c r="U32" s="577">
        <v>0</v>
      </c>
      <c r="V32" s="577">
        <v>0</v>
      </c>
      <c r="W32" s="577">
        <v>0</v>
      </c>
      <c r="X32" s="577">
        <v>0</v>
      </c>
      <c r="Y32" s="577">
        <v>0</v>
      </c>
      <c r="Z32" s="577">
        <v>0</v>
      </c>
      <c r="AA32" s="577">
        <v>0</v>
      </c>
      <c r="AB32" s="577">
        <v>0</v>
      </c>
      <c r="AC32" s="586">
        <v>0</v>
      </c>
    </row>
    <row r="33" spans="1:29" x14ac:dyDescent="0.25">
      <c r="A33" s="16"/>
      <c r="B33" s="304" t="s">
        <v>35</v>
      </c>
      <c r="C33" s="17">
        <v>15.337183</v>
      </c>
      <c r="D33" s="21">
        <v>64.653800000000004</v>
      </c>
      <c r="E33" s="17">
        <v>19.440000000000001</v>
      </c>
      <c r="F33" s="17">
        <v>27.572465000000001</v>
      </c>
      <c r="G33" s="21">
        <v>72.985530999999995</v>
      </c>
      <c r="H33" s="17">
        <v>39.44</v>
      </c>
      <c r="I33" s="17">
        <v>42.909647999999997</v>
      </c>
      <c r="J33" s="21">
        <v>67.795133000000007</v>
      </c>
      <c r="K33" s="17">
        <v>57.02</v>
      </c>
      <c r="L33" s="17">
        <v>94.432243999999997</v>
      </c>
      <c r="M33" s="21">
        <v>69.065438</v>
      </c>
      <c r="N33" s="17">
        <v>127.83</v>
      </c>
      <c r="O33" s="17">
        <v>176.44137000000001</v>
      </c>
      <c r="P33" s="21">
        <v>72.549132999999998</v>
      </c>
      <c r="Q33" s="17">
        <v>250.89</v>
      </c>
      <c r="R33" s="17">
        <v>270.87361499999997</v>
      </c>
      <c r="S33" s="21">
        <v>68.250917000000001</v>
      </c>
      <c r="T33" s="17">
        <v>362.35</v>
      </c>
      <c r="U33" s="21">
        <v>6.1570790000000004</v>
      </c>
      <c r="V33" s="21">
        <v>19.712864</v>
      </c>
      <c r="W33" s="21">
        <v>2.38</v>
      </c>
      <c r="X33" s="21">
        <v>6.3991879999999997</v>
      </c>
      <c r="Y33" s="21">
        <v>2.474472</v>
      </c>
      <c r="Z33" s="21">
        <v>0.31</v>
      </c>
      <c r="AA33" s="21">
        <v>6.3126509999999998</v>
      </c>
      <c r="AB33" s="21">
        <v>6.125248</v>
      </c>
      <c r="AC33" s="587">
        <v>0.76</v>
      </c>
    </row>
    <row r="34" spans="1:29" x14ac:dyDescent="0.25">
      <c r="A34" s="13">
        <v>19</v>
      </c>
      <c r="B34" s="564" t="s">
        <v>36</v>
      </c>
      <c r="C34" s="583">
        <v>0</v>
      </c>
      <c r="D34" s="576">
        <v>0</v>
      </c>
      <c r="E34" s="583">
        <v>0</v>
      </c>
      <c r="F34" s="583">
        <v>0</v>
      </c>
      <c r="G34" s="576">
        <v>0</v>
      </c>
      <c r="H34" s="583">
        <v>0</v>
      </c>
      <c r="I34" s="583">
        <v>0</v>
      </c>
      <c r="J34" s="576">
        <v>0</v>
      </c>
      <c r="K34" s="583">
        <v>0</v>
      </c>
      <c r="L34" s="583">
        <v>0</v>
      </c>
      <c r="M34" s="576">
        <v>0</v>
      </c>
      <c r="N34" s="583">
        <v>0</v>
      </c>
      <c r="O34" s="583">
        <v>0</v>
      </c>
      <c r="P34" s="576">
        <v>0</v>
      </c>
      <c r="Q34" s="583">
        <v>0</v>
      </c>
      <c r="R34" s="583">
        <v>0</v>
      </c>
      <c r="S34" s="576">
        <v>0</v>
      </c>
      <c r="T34" s="583">
        <v>0</v>
      </c>
      <c r="U34" s="576">
        <v>0</v>
      </c>
      <c r="V34" s="576">
        <v>0</v>
      </c>
      <c r="W34" s="576">
        <v>0</v>
      </c>
      <c r="X34" s="576">
        <v>0</v>
      </c>
      <c r="Y34" s="576">
        <v>0</v>
      </c>
      <c r="Z34" s="576">
        <v>0</v>
      </c>
      <c r="AA34" s="576">
        <v>0</v>
      </c>
      <c r="AB34" s="576">
        <v>0</v>
      </c>
      <c r="AC34" s="584">
        <v>0</v>
      </c>
    </row>
    <row r="35" spans="1:29" x14ac:dyDescent="0.25">
      <c r="A35" s="14">
        <v>27</v>
      </c>
      <c r="B35" s="565" t="s">
        <v>37</v>
      </c>
      <c r="C35" s="585">
        <v>0</v>
      </c>
      <c r="D35" s="577">
        <v>0</v>
      </c>
      <c r="E35" s="585">
        <v>0</v>
      </c>
      <c r="F35" s="585">
        <v>0</v>
      </c>
      <c r="G35" s="577">
        <v>0</v>
      </c>
      <c r="H35" s="585">
        <v>0</v>
      </c>
      <c r="I35" s="585">
        <v>0</v>
      </c>
      <c r="J35" s="577">
        <v>0</v>
      </c>
      <c r="K35" s="585">
        <v>0</v>
      </c>
      <c r="L35" s="585">
        <v>0</v>
      </c>
      <c r="M35" s="577">
        <v>0</v>
      </c>
      <c r="N35" s="585">
        <v>0</v>
      </c>
      <c r="O35" s="585">
        <v>0</v>
      </c>
      <c r="P35" s="577">
        <v>0</v>
      </c>
      <c r="Q35" s="585">
        <v>0</v>
      </c>
      <c r="R35" s="585">
        <v>0</v>
      </c>
      <c r="S35" s="577">
        <v>0</v>
      </c>
      <c r="T35" s="585">
        <v>0</v>
      </c>
      <c r="U35" s="577">
        <v>0</v>
      </c>
      <c r="V35" s="577">
        <v>0</v>
      </c>
      <c r="W35" s="577">
        <v>0</v>
      </c>
      <c r="X35" s="577">
        <v>0</v>
      </c>
      <c r="Y35" s="577">
        <v>0</v>
      </c>
      <c r="Z35" s="577">
        <v>0</v>
      </c>
      <c r="AA35" s="577">
        <v>0</v>
      </c>
      <c r="AB35" s="577">
        <v>0</v>
      </c>
      <c r="AC35" s="586">
        <v>0</v>
      </c>
    </row>
    <row r="36" spans="1:29" x14ac:dyDescent="0.25">
      <c r="A36" s="13">
        <v>52</v>
      </c>
      <c r="B36" s="564" t="s">
        <v>38</v>
      </c>
      <c r="C36" s="583">
        <v>15.337183</v>
      </c>
      <c r="D36" s="576">
        <v>64.653800000000004</v>
      </c>
      <c r="E36" s="583">
        <v>19.440000000000001</v>
      </c>
      <c r="F36" s="583">
        <v>27.572465000000001</v>
      </c>
      <c r="G36" s="576">
        <v>72.985530999999995</v>
      </c>
      <c r="H36" s="583">
        <v>39.44</v>
      </c>
      <c r="I36" s="583">
        <v>42.909647999999997</v>
      </c>
      <c r="J36" s="576">
        <v>67.795133000000007</v>
      </c>
      <c r="K36" s="583">
        <v>57.02</v>
      </c>
      <c r="L36" s="583">
        <v>94.432243999999997</v>
      </c>
      <c r="M36" s="576">
        <v>69.065438</v>
      </c>
      <c r="N36" s="583">
        <v>127.83</v>
      </c>
      <c r="O36" s="583">
        <v>176.44137000000001</v>
      </c>
      <c r="P36" s="576">
        <v>72.549132999999998</v>
      </c>
      <c r="Q36" s="583">
        <v>250.89</v>
      </c>
      <c r="R36" s="583">
        <v>270.87361499999997</v>
      </c>
      <c r="S36" s="576">
        <v>68.250917000000001</v>
      </c>
      <c r="T36" s="583">
        <v>362.35</v>
      </c>
      <c r="U36" s="576">
        <v>6.1570790000000004</v>
      </c>
      <c r="V36" s="576">
        <v>19.712864</v>
      </c>
      <c r="W36" s="576">
        <v>2.38</v>
      </c>
      <c r="X36" s="576">
        <v>6.3991879999999997</v>
      </c>
      <c r="Y36" s="576">
        <v>2.474472</v>
      </c>
      <c r="Z36" s="576">
        <v>0.31</v>
      </c>
      <c r="AA36" s="576">
        <v>6.3126509999999998</v>
      </c>
      <c r="AB36" s="576">
        <v>6.125248</v>
      </c>
      <c r="AC36" s="584">
        <v>0.76</v>
      </c>
    </row>
    <row r="37" spans="1:29" x14ac:dyDescent="0.25">
      <c r="A37" s="14">
        <v>76</v>
      </c>
      <c r="B37" s="569" t="s">
        <v>39</v>
      </c>
      <c r="C37" s="585">
        <v>0</v>
      </c>
      <c r="D37" s="577">
        <v>0</v>
      </c>
      <c r="E37" s="585">
        <v>0</v>
      </c>
      <c r="F37" s="585">
        <v>0</v>
      </c>
      <c r="G37" s="577">
        <v>0</v>
      </c>
      <c r="H37" s="585">
        <v>0</v>
      </c>
      <c r="I37" s="585">
        <v>0</v>
      </c>
      <c r="J37" s="577">
        <v>0</v>
      </c>
      <c r="K37" s="585">
        <v>0</v>
      </c>
      <c r="L37" s="585">
        <v>0</v>
      </c>
      <c r="M37" s="577">
        <v>0</v>
      </c>
      <c r="N37" s="585">
        <v>0</v>
      </c>
      <c r="O37" s="585">
        <v>0</v>
      </c>
      <c r="P37" s="577">
        <v>0</v>
      </c>
      <c r="Q37" s="585">
        <v>0</v>
      </c>
      <c r="R37" s="585">
        <v>0</v>
      </c>
      <c r="S37" s="577">
        <v>0</v>
      </c>
      <c r="T37" s="585">
        <v>0</v>
      </c>
      <c r="U37" s="577">
        <v>0</v>
      </c>
      <c r="V37" s="577">
        <v>0</v>
      </c>
      <c r="W37" s="577">
        <v>0</v>
      </c>
      <c r="X37" s="577">
        <v>0</v>
      </c>
      <c r="Y37" s="577">
        <v>0</v>
      </c>
      <c r="Z37" s="577">
        <v>0</v>
      </c>
      <c r="AA37" s="577">
        <v>0</v>
      </c>
      <c r="AB37" s="577">
        <v>0</v>
      </c>
      <c r="AC37" s="586">
        <v>0</v>
      </c>
    </row>
    <row r="38" spans="1:29" x14ac:dyDescent="0.25">
      <c r="A38" s="16"/>
      <c r="B38" s="304" t="s">
        <v>510</v>
      </c>
      <c r="C38" s="17">
        <v>0</v>
      </c>
      <c r="D38" s="21">
        <v>0</v>
      </c>
      <c r="E38" s="17">
        <v>0</v>
      </c>
      <c r="F38" s="17">
        <v>0</v>
      </c>
      <c r="G38" s="21">
        <v>0</v>
      </c>
      <c r="H38" s="17">
        <v>0</v>
      </c>
      <c r="I38" s="17">
        <v>0</v>
      </c>
      <c r="J38" s="21">
        <v>0</v>
      </c>
      <c r="K38" s="17">
        <v>0</v>
      </c>
      <c r="L38" s="17">
        <v>0</v>
      </c>
      <c r="M38" s="21">
        <v>0</v>
      </c>
      <c r="N38" s="17">
        <v>0</v>
      </c>
      <c r="O38" s="17">
        <v>0</v>
      </c>
      <c r="P38" s="21">
        <v>0</v>
      </c>
      <c r="Q38" s="17">
        <v>0</v>
      </c>
      <c r="R38" s="17">
        <v>0</v>
      </c>
      <c r="S38" s="21">
        <v>0</v>
      </c>
      <c r="T38" s="17">
        <v>0</v>
      </c>
      <c r="U38" s="21">
        <v>0</v>
      </c>
      <c r="V38" s="21">
        <v>0</v>
      </c>
      <c r="W38" s="21">
        <v>0</v>
      </c>
      <c r="X38" s="21">
        <v>0</v>
      </c>
      <c r="Y38" s="21">
        <v>0</v>
      </c>
      <c r="Z38" s="21">
        <v>0</v>
      </c>
      <c r="AA38" s="21">
        <v>0</v>
      </c>
      <c r="AB38" s="21">
        <v>0</v>
      </c>
      <c r="AC38" s="587">
        <v>0</v>
      </c>
    </row>
    <row r="39" spans="1:29" x14ac:dyDescent="0.25">
      <c r="A39" s="13">
        <v>81</v>
      </c>
      <c r="B39" s="564" t="s">
        <v>40</v>
      </c>
      <c r="C39" s="583">
        <v>0</v>
      </c>
      <c r="D39" s="576">
        <v>0</v>
      </c>
      <c r="E39" s="583">
        <v>0</v>
      </c>
      <c r="F39" s="583">
        <v>0</v>
      </c>
      <c r="G39" s="576">
        <v>0</v>
      </c>
      <c r="H39" s="583">
        <v>0</v>
      </c>
      <c r="I39" s="583">
        <v>0</v>
      </c>
      <c r="J39" s="576">
        <v>0</v>
      </c>
      <c r="K39" s="583">
        <v>0</v>
      </c>
      <c r="L39" s="583">
        <v>0</v>
      </c>
      <c r="M39" s="576">
        <v>0</v>
      </c>
      <c r="N39" s="583">
        <v>0</v>
      </c>
      <c r="O39" s="583">
        <v>0</v>
      </c>
      <c r="P39" s="576">
        <v>0</v>
      </c>
      <c r="Q39" s="583">
        <v>0</v>
      </c>
      <c r="R39" s="583">
        <v>0</v>
      </c>
      <c r="S39" s="576">
        <v>0</v>
      </c>
      <c r="T39" s="583">
        <v>0</v>
      </c>
      <c r="U39" s="576">
        <v>0</v>
      </c>
      <c r="V39" s="576">
        <v>0</v>
      </c>
      <c r="W39" s="576">
        <v>0</v>
      </c>
      <c r="X39" s="576">
        <v>0</v>
      </c>
      <c r="Y39" s="576">
        <v>0</v>
      </c>
      <c r="Z39" s="576">
        <v>0</v>
      </c>
      <c r="AA39" s="576">
        <v>0</v>
      </c>
      <c r="AB39" s="576">
        <v>0</v>
      </c>
      <c r="AC39" s="584">
        <v>0</v>
      </c>
    </row>
    <row r="40" spans="1:29" x14ac:dyDescent="0.25">
      <c r="A40" s="14">
        <v>85</v>
      </c>
      <c r="B40" s="565" t="s">
        <v>41</v>
      </c>
      <c r="C40" s="585">
        <v>0</v>
      </c>
      <c r="D40" s="577">
        <v>0</v>
      </c>
      <c r="E40" s="585">
        <v>0</v>
      </c>
      <c r="F40" s="585">
        <v>0</v>
      </c>
      <c r="G40" s="577">
        <v>0</v>
      </c>
      <c r="H40" s="585">
        <v>0</v>
      </c>
      <c r="I40" s="585">
        <v>0</v>
      </c>
      <c r="J40" s="577">
        <v>0</v>
      </c>
      <c r="K40" s="585">
        <v>0</v>
      </c>
      <c r="L40" s="585">
        <v>0</v>
      </c>
      <c r="M40" s="577">
        <v>0</v>
      </c>
      <c r="N40" s="585">
        <v>0</v>
      </c>
      <c r="O40" s="585">
        <v>0</v>
      </c>
      <c r="P40" s="577">
        <v>0</v>
      </c>
      <c r="Q40" s="585">
        <v>0</v>
      </c>
      <c r="R40" s="585">
        <v>0</v>
      </c>
      <c r="S40" s="577">
        <v>0</v>
      </c>
      <c r="T40" s="585">
        <v>0</v>
      </c>
      <c r="U40" s="577">
        <v>0</v>
      </c>
      <c r="V40" s="577">
        <v>0</v>
      </c>
      <c r="W40" s="577">
        <v>0</v>
      </c>
      <c r="X40" s="577">
        <v>0</v>
      </c>
      <c r="Y40" s="577">
        <v>0</v>
      </c>
      <c r="Z40" s="577">
        <v>0</v>
      </c>
      <c r="AA40" s="577">
        <v>0</v>
      </c>
      <c r="AB40" s="577">
        <v>0</v>
      </c>
      <c r="AC40" s="586">
        <v>0</v>
      </c>
    </row>
    <row r="41" spans="1:29" x14ac:dyDescent="0.25">
      <c r="A41" s="13">
        <v>50</v>
      </c>
      <c r="B41" s="564" t="s">
        <v>42</v>
      </c>
      <c r="C41" s="583">
        <v>0</v>
      </c>
      <c r="D41" s="576">
        <v>0</v>
      </c>
      <c r="E41" s="583">
        <v>0</v>
      </c>
      <c r="F41" s="583">
        <v>0</v>
      </c>
      <c r="G41" s="576">
        <v>0</v>
      </c>
      <c r="H41" s="583">
        <v>0</v>
      </c>
      <c r="I41" s="583">
        <v>0</v>
      </c>
      <c r="J41" s="576">
        <v>0</v>
      </c>
      <c r="K41" s="583">
        <v>0</v>
      </c>
      <c r="L41" s="583">
        <v>0</v>
      </c>
      <c r="M41" s="576">
        <v>0</v>
      </c>
      <c r="N41" s="583">
        <v>0</v>
      </c>
      <c r="O41" s="583">
        <v>0</v>
      </c>
      <c r="P41" s="576">
        <v>0</v>
      </c>
      <c r="Q41" s="583">
        <v>0</v>
      </c>
      <c r="R41" s="583">
        <v>0</v>
      </c>
      <c r="S41" s="576">
        <v>0</v>
      </c>
      <c r="T41" s="583">
        <v>0</v>
      </c>
      <c r="U41" s="576">
        <v>0</v>
      </c>
      <c r="V41" s="576">
        <v>0</v>
      </c>
      <c r="W41" s="576">
        <v>0</v>
      </c>
      <c r="X41" s="576">
        <v>0</v>
      </c>
      <c r="Y41" s="576">
        <v>0</v>
      </c>
      <c r="Z41" s="576">
        <v>0</v>
      </c>
      <c r="AA41" s="576">
        <v>0</v>
      </c>
      <c r="AB41" s="576">
        <v>0</v>
      </c>
      <c r="AC41" s="584">
        <v>0</v>
      </c>
    </row>
    <row r="42" spans="1:29" x14ac:dyDescent="0.25">
      <c r="A42" s="14">
        <v>99</v>
      </c>
      <c r="B42" s="569" t="s">
        <v>43</v>
      </c>
      <c r="C42" s="585">
        <v>0</v>
      </c>
      <c r="D42" s="577">
        <v>0</v>
      </c>
      <c r="E42" s="585">
        <v>0</v>
      </c>
      <c r="F42" s="585">
        <v>0</v>
      </c>
      <c r="G42" s="577">
        <v>0</v>
      </c>
      <c r="H42" s="585">
        <v>0</v>
      </c>
      <c r="I42" s="585">
        <v>0</v>
      </c>
      <c r="J42" s="577">
        <v>0</v>
      </c>
      <c r="K42" s="585">
        <v>0</v>
      </c>
      <c r="L42" s="585">
        <v>0</v>
      </c>
      <c r="M42" s="577">
        <v>0</v>
      </c>
      <c r="N42" s="585">
        <v>0</v>
      </c>
      <c r="O42" s="585">
        <v>0</v>
      </c>
      <c r="P42" s="577">
        <v>0</v>
      </c>
      <c r="Q42" s="585">
        <v>0</v>
      </c>
      <c r="R42" s="585">
        <v>0</v>
      </c>
      <c r="S42" s="577">
        <v>0</v>
      </c>
      <c r="T42" s="585">
        <v>0</v>
      </c>
      <c r="U42" s="577">
        <v>0</v>
      </c>
      <c r="V42" s="577">
        <v>0</v>
      </c>
      <c r="W42" s="577">
        <v>0</v>
      </c>
      <c r="X42" s="577">
        <v>0</v>
      </c>
      <c r="Y42" s="577">
        <v>0</v>
      </c>
      <c r="Z42" s="577">
        <v>0</v>
      </c>
      <c r="AA42" s="577">
        <v>0</v>
      </c>
      <c r="AB42" s="577">
        <v>0</v>
      </c>
      <c r="AC42" s="586">
        <v>0</v>
      </c>
    </row>
    <row r="43" spans="1:29" x14ac:dyDescent="0.25">
      <c r="A43" s="16"/>
      <c r="B43" s="304" t="s">
        <v>509</v>
      </c>
      <c r="C43" s="17">
        <v>0</v>
      </c>
      <c r="D43" s="21">
        <v>0</v>
      </c>
      <c r="E43" s="17">
        <v>0</v>
      </c>
      <c r="F43" s="17">
        <v>0</v>
      </c>
      <c r="G43" s="21">
        <v>0</v>
      </c>
      <c r="H43" s="17">
        <v>0</v>
      </c>
      <c r="I43" s="17">
        <v>0</v>
      </c>
      <c r="J43" s="21">
        <v>0</v>
      </c>
      <c r="K43" s="17">
        <v>0</v>
      </c>
      <c r="L43" s="17">
        <v>0</v>
      </c>
      <c r="M43" s="21">
        <v>0</v>
      </c>
      <c r="N43" s="17">
        <v>0</v>
      </c>
      <c r="O43" s="17">
        <v>0</v>
      </c>
      <c r="P43" s="21">
        <v>0</v>
      </c>
      <c r="Q43" s="17">
        <v>0</v>
      </c>
      <c r="R43" s="17">
        <v>0</v>
      </c>
      <c r="S43" s="21">
        <v>0</v>
      </c>
      <c r="T43" s="17">
        <v>0</v>
      </c>
      <c r="U43" s="21">
        <v>0</v>
      </c>
      <c r="V43" s="21">
        <v>0</v>
      </c>
      <c r="W43" s="21">
        <v>0</v>
      </c>
      <c r="X43" s="21">
        <v>0</v>
      </c>
      <c r="Y43" s="21">
        <v>0</v>
      </c>
      <c r="Z43" s="21">
        <v>0</v>
      </c>
      <c r="AA43" s="21">
        <v>0</v>
      </c>
      <c r="AB43" s="21">
        <v>0</v>
      </c>
      <c r="AC43" s="587">
        <v>0</v>
      </c>
    </row>
    <row r="44" spans="1:29" x14ac:dyDescent="0.25">
      <c r="A44" s="13">
        <v>91</v>
      </c>
      <c r="B44" s="564" t="s">
        <v>44</v>
      </c>
      <c r="C44" s="583">
        <v>0</v>
      </c>
      <c r="D44" s="576">
        <v>0</v>
      </c>
      <c r="E44" s="583">
        <v>0</v>
      </c>
      <c r="F44" s="583">
        <v>0</v>
      </c>
      <c r="G44" s="576">
        <v>0</v>
      </c>
      <c r="H44" s="583">
        <v>0</v>
      </c>
      <c r="I44" s="583">
        <v>0</v>
      </c>
      <c r="J44" s="576">
        <v>0</v>
      </c>
      <c r="K44" s="583">
        <v>0</v>
      </c>
      <c r="L44" s="583">
        <v>0</v>
      </c>
      <c r="M44" s="576">
        <v>0</v>
      </c>
      <c r="N44" s="583">
        <v>0</v>
      </c>
      <c r="O44" s="583">
        <v>0</v>
      </c>
      <c r="P44" s="576">
        <v>0</v>
      </c>
      <c r="Q44" s="583">
        <v>0</v>
      </c>
      <c r="R44" s="583">
        <v>0</v>
      </c>
      <c r="S44" s="576">
        <v>0</v>
      </c>
      <c r="T44" s="583">
        <v>0</v>
      </c>
      <c r="U44" s="576">
        <v>0</v>
      </c>
      <c r="V44" s="576">
        <v>0</v>
      </c>
      <c r="W44" s="576">
        <v>0</v>
      </c>
      <c r="X44" s="576">
        <v>0</v>
      </c>
      <c r="Y44" s="576">
        <v>0</v>
      </c>
      <c r="Z44" s="576">
        <v>0</v>
      </c>
      <c r="AA44" s="576">
        <v>0</v>
      </c>
      <c r="AB44" s="576">
        <v>0</v>
      </c>
      <c r="AC44" s="584">
        <v>0</v>
      </c>
    </row>
    <row r="45" spans="1:29" x14ac:dyDescent="0.25">
      <c r="A45" s="14">
        <v>18</v>
      </c>
      <c r="B45" s="565" t="s">
        <v>45</v>
      </c>
      <c r="C45" s="585">
        <v>0</v>
      </c>
      <c r="D45" s="577">
        <v>0</v>
      </c>
      <c r="E45" s="585">
        <v>0</v>
      </c>
      <c r="F45" s="585">
        <v>0</v>
      </c>
      <c r="G45" s="577">
        <v>0</v>
      </c>
      <c r="H45" s="585">
        <v>0</v>
      </c>
      <c r="I45" s="585">
        <v>0</v>
      </c>
      <c r="J45" s="577">
        <v>0</v>
      </c>
      <c r="K45" s="585">
        <v>0</v>
      </c>
      <c r="L45" s="585">
        <v>0</v>
      </c>
      <c r="M45" s="577">
        <v>0</v>
      </c>
      <c r="N45" s="585">
        <v>0</v>
      </c>
      <c r="O45" s="585">
        <v>0</v>
      </c>
      <c r="P45" s="577">
        <v>0</v>
      </c>
      <c r="Q45" s="585">
        <v>0</v>
      </c>
      <c r="R45" s="585">
        <v>0</v>
      </c>
      <c r="S45" s="577">
        <v>0</v>
      </c>
      <c r="T45" s="585">
        <v>0</v>
      </c>
      <c r="U45" s="577">
        <v>0</v>
      </c>
      <c r="V45" s="577">
        <v>0</v>
      </c>
      <c r="W45" s="577">
        <v>0</v>
      </c>
      <c r="X45" s="577">
        <v>0</v>
      </c>
      <c r="Y45" s="577">
        <v>0</v>
      </c>
      <c r="Z45" s="577">
        <v>0</v>
      </c>
      <c r="AA45" s="577">
        <v>0</v>
      </c>
      <c r="AB45" s="577">
        <v>0</v>
      </c>
      <c r="AC45" s="586">
        <v>0</v>
      </c>
    </row>
    <row r="46" spans="1:29" x14ac:dyDescent="0.25">
      <c r="A46" s="13">
        <v>94</v>
      </c>
      <c r="B46" s="564" t="s">
        <v>46</v>
      </c>
      <c r="C46" s="583">
        <v>0</v>
      </c>
      <c r="D46" s="576">
        <v>0</v>
      </c>
      <c r="E46" s="583">
        <v>0</v>
      </c>
      <c r="F46" s="583">
        <v>0</v>
      </c>
      <c r="G46" s="576">
        <v>0</v>
      </c>
      <c r="H46" s="583">
        <v>0</v>
      </c>
      <c r="I46" s="583">
        <v>0</v>
      </c>
      <c r="J46" s="576">
        <v>0</v>
      </c>
      <c r="K46" s="583">
        <v>0</v>
      </c>
      <c r="L46" s="583">
        <v>0</v>
      </c>
      <c r="M46" s="576">
        <v>0</v>
      </c>
      <c r="N46" s="583">
        <v>0</v>
      </c>
      <c r="O46" s="583">
        <v>0</v>
      </c>
      <c r="P46" s="576">
        <v>0</v>
      </c>
      <c r="Q46" s="583">
        <v>0</v>
      </c>
      <c r="R46" s="583">
        <v>0</v>
      </c>
      <c r="S46" s="576">
        <v>0</v>
      </c>
      <c r="T46" s="583">
        <v>0</v>
      </c>
      <c r="U46" s="576">
        <v>0</v>
      </c>
      <c r="V46" s="576">
        <v>0</v>
      </c>
      <c r="W46" s="576">
        <v>0</v>
      </c>
      <c r="X46" s="576">
        <v>0</v>
      </c>
      <c r="Y46" s="576">
        <v>0</v>
      </c>
      <c r="Z46" s="576">
        <v>0</v>
      </c>
      <c r="AA46" s="576">
        <v>0</v>
      </c>
      <c r="AB46" s="576">
        <v>0</v>
      </c>
      <c r="AC46" s="584">
        <v>0</v>
      </c>
    </row>
    <row r="47" spans="1:29" x14ac:dyDescent="0.25">
      <c r="A47" s="14">
        <v>95</v>
      </c>
      <c r="B47" s="565" t="s">
        <v>47</v>
      </c>
      <c r="C47" s="585">
        <v>0</v>
      </c>
      <c r="D47" s="577">
        <v>0</v>
      </c>
      <c r="E47" s="585">
        <v>0</v>
      </c>
      <c r="F47" s="585">
        <v>0</v>
      </c>
      <c r="G47" s="577">
        <v>0</v>
      </c>
      <c r="H47" s="585">
        <v>0</v>
      </c>
      <c r="I47" s="585">
        <v>0</v>
      </c>
      <c r="J47" s="577">
        <v>0</v>
      </c>
      <c r="K47" s="585">
        <v>0</v>
      </c>
      <c r="L47" s="585">
        <v>0</v>
      </c>
      <c r="M47" s="577">
        <v>0</v>
      </c>
      <c r="N47" s="585">
        <v>0</v>
      </c>
      <c r="O47" s="585">
        <v>0</v>
      </c>
      <c r="P47" s="577">
        <v>0</v>
      </c>
      <c r="Q47" s="585">
        <v>0</v>
      </c>
      <c r="R47" s="585">
        <v>0</v>
      </c>
      <c r="S47" s="577">
        <v>0</v>
      </c>
      <c r="T47" s="585">
        <v>0</v>
      </c>
      <c r="U47" s="577">
        <v>0</v>
      </c>
      <c r="V47" s="577">
        <v>0</v>
      </c>
      <c r="W47" s="577">
        <v>0</v>
      </c>
      <c r="X47" s="577">
        <v>0</v>
      </c>
      <c r="Y47" s="577">
        <v>0</v>
      </c>
      <c r="Z47" s="577">
        <v>0</v>
      </c>
      <c r="AA47" s="577">
        <v>0</v>
      </c>
      <c r="AB47" s="577">
        <v>0</v>
      </c>
      <c r="AC47" s="586">
        <v>0</v>
      </c>
    </row>
    <row r="48" spans="1:29" x14ac:dyDescent="0.25">
      <c r="A48" s="13">
        <v>86</v>
      </c>
      <c r="B48" s="564" t="s">
        <v>48</v>
      </c>
      <c r="C48" s="583">
        <v>0</v>
      </c>
      <c r="D48" s="576">
        <v>0</v>
      </c>
      <c r="E48" s="583">
        <v>0</v>
      </c>
      <c r="F48" s="583">
        <v>0</v>
      </c>
      <c r="G48" s="576">
        <v>0</v>
      </c>
      <c r="H48" s="583">
        <v>0</v>
      </c>
      <c r="I48" s="583">
        <v>0</v>
      </c>
      <c r="J48" s="576">
        <v>0</v>
      </c>
      <c r="K48" s="583">
        <v>0</v>
      </c>
      <c r="L48" s="583">
        <v>0</v>
      </c>
      <c r="M48" s="576">
        <v>0</v>
      </c>
      <c r="N48" s="583">
        <v>0</v>
      </c>
      <c r="O48" s="583">
        <v>0</v>
      </c>
      <c r="P48" s="576">
        <v>0</v>
      </c>
      <c r="Q48" s="583">
        <v>0</v>
      </c>
      <c r="R48" s="583">
        <v>0</v>
      </c>
      <c r="S48" s="576">
        <v>0</v>
      </c>
      <c r="T48" s="583">
        <v>0</v>
      </c>
      <c r="U48" s="576">
        <v>0</v>
      </c>
      <c r="V48" s="576">
        <v>0</v>
      </c>
      <c r="W48" s="576">
        <v>0</v>
      </c>
      <c r="X48" s="576">
        <v>0</v>
      </c>
      <c r="Y48" s="576">
        <v>0</v>
      </c>
      <c r="Z48" s="576">
        <v>0</v>
      </c>
      <c r="AA48" s="576">
        <v>0</v>
      </c>
      <c r="AB48" s="576">
        <v>0</v>
      </c>
      <c r="AC48" s="584">
        <v>0</v>
      </c>
    </row>
    <row r="49" spans="1:29" x14ac:dyDescent="0.25">
      <c r="A49" s="22">
        <v>97</v>
      </c>
      <c r="B49" s="569" t="s">
        <v>49</v>
      </c>
      <c r="C49" s="588">
        <v>0</v>
      </c>
      <c r="D49" s="578">
        <v>0</v>
      </c>
      <c r="E49" s="588">
        <v>0</v>
      </c>
      <c r="F49" s="588">
        <v>0</v>
      </c>
      <c r="G49" s="578">
        <v>0</v>
      </c>
      <c r="H49" s="588">
        <v>0</v>
      </c>
      <c r="I49" s="588">
        <v>0</v>
      </c>
      <c r="J49" s="578">
        <v>0</v>
      </c>
      <c r="K49" s="588">
        <v>0</v>
      </c>
      <c r="L49" s="588">
        <v>0</v>
      </c>
      <c r="M49" s="578">
        <v>0</v>
      </c>
      <c r="N49" s="588">
        <v>0</v>
      </c>
      <c r="O49" s="588">
        <v>0</v>
      </c>
      <c r="P49" s="578">
        <v>0</v>
      </c>
      <c r="Q49" s="588">
        <v>0</v>
      </c>
      <c r="R49" s="588">
        <v>0</v>
      </c>
      <c r="S49" s="578">
        <v>0</v>
      </c>
      <c r="T49" s="588">
        <v>0</v>
      </c>
      <c r="U49" s="578">
        <v>0</v>
      </c>
      <c r="V49" s="578">
        <v>0</v>
      </c>
      <c r="W49" s="578">
        <v>0</v>
      </c>
      <c r="X49" s="578">
        <v>0</v>
      </c>
      <c r="Y49" s="578">
        <v>0</v>
      </c>
      <c r="Z49" s="578">
        <v>0</v>
      </c>
      <c r="AA49" s="578">
        <v>0</v>
      </c>
      <c r="AB49" s="578">
        <v>0</v>
      </c>
      <c r="AC49" s="589">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753" t="s">
        <v>81</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x14ac:dyDescent="0.25">
      <c r="A56" s="732" t="s">
        <v>413</v>
      </c>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39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Normal="100" workbookViewId="0">
      <selection activeCell="B144" sqref="B144:C144"/>
    </sheetView>
  </sheetViews>
  <sheetFormatPr baseColWidth="10" defaultRowHeight="14.25" x14ac:dyDescent="0.25"/>
  <cols>
    <col min="1" max="1" width="8.140625" style="5" customWidth="1"/>
    <col min="2" max="2" width="26" style="5" bestFit="1" customWidth="1"/>
    <col min="3" max="4" width="9.28515625" style="5" bestFit="1" customWidth="1"/>
    <col min="5" max="5" width="10.28515625" style="5" bestFit="1" customWidth="1"/>
    <col min="6" max="7" width="9.28515625" style="5" bestFit="1" customWidth="1"/>
    <col min="8" max="9" width="10.28515625" style="5" bestFit="1" customWidth="1"/>
    <col min="10" max="10" width="9.28515625" style="5" bestFit="1" customWidth="1"/>
    <col min="11" max="12" width="10.28515625" style="5" bestFit="1" customWidth="1"/>
    <col min="13" max="13" width="9.28515625" style="12" bestFit="1" customWidth="1"/>
    <col min="14" max="15" width="10.28515625" style="12" bestFit="1" customWidth="1"/>
    <col min="16" max="16" width="9.28515625" style="12" bestFit="1" customWidth="1"/>
    <col min="17" max="17" width="10.28515625" style="12" bestFit="1" customWidth="1"/>
    <col min="18" max="18" width="11.28515625" style="12" bestFit="1" customWidth="1"/>
    <col min="19" max="19" width="9.28515625" style="12" bestFit="1" customWidth="1"/>
    <col min="20" max="20" width="11.28515625" style="12" bestFit="1" customWidth="1"/>
    <col min="21" max="21" width="8.85546875" style="5" bestFit="1" customWidth="1"/>
    <col min="22" max="22" width="9.28515625" style="5" bestFit="1" customWidth="1"/>
    <col min="23" max="23" width="8.28515625" style="5" bestFit="1" customWidth="1"/>
    <col min="24" max="25" width="9.28515625" style="5" bestFit="1" customWidth="1"/>
    <col min="26" max="26" width="8.28515625" style="5" bestFit="1" customWidth="1"/>
    <col min="27" max="27" width="8.85546875" style="5" bestFit="1" customWidth="1"/>
    <col min="28" max="28" width="9.28515625" style="5" bestFit="1" customWidth="1"/>
    <col min="29" max="29" width="8.2851562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438</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ht="14.25" customHeight="1"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346" t="s">
        <v>10</v>
      </c>
      <c r="D11" s="346" t="s">
        <v>11</v>
      </c>
      <c r="E11" s="346" t="s">
        <v>12</v>
      </c>
      <c r="F11" s="346" t="s">
        <v>10</v>
      </c>
      <c r="G11" s="346" t="s">
        <v>11</v>
      </c>
      <c r="H11" s="346" t="s">
        <v>12</v>
      </c>
      <c r="I11" s="346" t="s">
        <v>10</v>
      </c>
      <c r="J11" s="346" t="s">
        <v>11</v>
      </c>
      <c r="K11" s="346" t="s">
        <v>12</v>
      </c>
      <c r="L11" s="346" t="s">
        <v>13</v>
      </c>
      <c r="M11" s="346" t="s">
        <v>11</v>
      </c>
      <c r="N11" s="346" t="s">
        <v>12</v>
      </c>
      <c r="O11" s="346" t="s">
        <v>13</v>
      </c>
      <c r="P11" s="346" t="s">
        <v>11</v>
      </c>
      <c r="Q11" s="346" t="s">
        <v>12</v>
      </c>
      <c r="R11" s="346" t="s">
        <v>13</v>
      </c>
      <c r="S11" s="346" t="s">
        <v>11</v>
      </c>
      <c r="T11" s="346" t="s">
        <v>12</v>
      </c>
      <c r="U11" s="346" t="s">
        <v>252</v>
      </c>
      <c r="V11" s="346" t="s">
        <v>11</v>
      </c>
      <c r="W11" s="346" t="s">
        <v>12</v>
      </c>
      <c r="X11" s="346" t="s">
        <v>252</v>
      </c>
      <c r="Y11" s="346" t="s">
        <v>11</v>
      </c>
      <c r="Z11" s="346" t="s">
        <v>12</v>
      </c>
      <c r="AA11" s="346" t="s">
        <v>252</v>
      </c>
      <c r="AB11" s="346" t="s">
        <v>11</v>
      </c>
      <c r="AC11" s="347" t="s">
        <v>12</v>
      </c>
    </row>
    <row r="12" spans="1:30" s="12" customFormat="1" x14ac:dyDescent="0.25">
      <c r="A12" s="11"/>
      <c r="B12" s="546" t="s">
        <v>14</v>
      </c>
      <c r="C12" s="548">
        <v>820.46752500000002</v>
      </c>
      <c r="D12" s="547">
        <v>67.315343999999996</v>
      </c>
      <c r="E12" s="548">
        <v>1082.51</v>
      </c>
      <c r="F12" s="548">
        <v>900.888327</v>
      </c>
      <c r="G12" s="547">
        <v>87.913724000000002</v>
      </c>
      <c r="H12" s="548">
        <v>1552.33</v>
      </c>
      <c r="I12" s="548">
        <v>1721.3558519999999</v>
      </c>
      <c r="J12" s="547">
        <v>77.538893999999999</v>
      </c>
      <c r="K12" s="548">
        <v>2616.0500000000002</v>
      </c>
      <c r="L12" s="548">
        <v>3870.940736</v>
      </c>
      <c r="M12" s="547">
        <v>47.191989</v>
      </c>
      <c r="N12" s="548">
        <v>3580.48</v>
      </c>
      <c r="O12" s="548">
        <v>2742.1380370000002</v>
      </c>
      <c r="P12" s="547">
        <v>67.575522000000007</v>
      </c>
      <c r="Q12" s="548">
        <v>3631.91</v>
      </c>
      <c r="R12" s="548">
        <v>6613.0787730000002</v>
      </c>
      <c r="S12" s="547">
        <v>48.275548000000001</v>
      </c>
      <c r="T12" s="548">
        <v>6257.3</v>
      </c>
      <c r="U12" s="547">
        <v>4.7179690000000001</v>
      </c>
      <c r="V12" s="547">
        <v>52.925075</v>
      </c>
      <c r="W12" s="547">
        <v>4.8899999999999997</v>
      </c>
      <c r="X12" s="547">
        <v>3.0438160000000001</v>
      </c>
      <c r="Y12" s="547">
        <v>62.834316999999999</v>
      </c>
      <c r="Z12" s="547">
        <v>3.75</v>
      </c>
      <c r="AA12" s="547">
        <v>3.8417849999999998</v>
      </c>
      <c r="AB12" s="547">
        <v>55.60398</v>
      </c>
      <c r="AC12" s="549">
        <v>4.1900000000000004</v>
      </c>
    </row>
    <row r="13" spans="1:30" x14ac:dyDescent="0.25">
      <c r="A13" s="16"/>
      <c r="B13" s="563" t="s">
        <v>15</v>
      </c>
      <c r="C13" s="550">
        <v>819.53821500000004</v>
      </c>
      <c r="D13" s="551">
        <v>67.391622999999996</v>
      </c>
      <c r="E13" s="550">
        <v>1082.51</v>
      </c>
      <c r="F13" s="550">
        <v>900.888327</v>
      </c>
      <c r="G13" s="551">
        <v>87.913724000000002</v>
      </c>
      <c r="H13" s="550">
        <v>1552.33</v>
      </c>
      <c r="I13" s="550">
        <v>1720.4265419999999</v>
      </c>
      <c r="J13" s="551">
        <v>77.580766999999994</v>
      </c>
      <c r="K13" s="550">
        <v>2616.0500000000002</v>
      </c>
      <c r="L13" s="550">
        <v>3869.0821150000002</v>
      </c>
      <c r="M13" s="551">
        <v>47.214644999999997</v>
      </c>
      <c r="N13" s="550">
        <v>3580.48</v>
      </c>
      <c r="O13" s="550">
        <v>2742.1380370000002</v>
      </c>
      <c r="P13" s="551">
        <v>67.575522000000007</v>
      </c>
      <c r="Q13" s="550">
        <v>3631.91</v>
      </c>
      <c r="R13" s="550">
        <v>6611.2201519999999</v>
      </c>
      <c r="S13" s="551">
        <v>48.289115000000002</v>
      </c>
      <c r="T13" s="550">
        <v>6257.3</v>
      </c>
      <c r="U13" s="551">
        <v>4.7210510000000001</v>
      </c>
      <c r="V13" s="551">
        <v>52.982008</v>
      </c>
      <c r="W13" s="551">
        <v>4.9000000000000004</v>
      </c>
      <c r="X13" s="551">
        <v>3.0438160000000001</v>
      </c>
      <c r="Y13" s="551">
        <v>62.834316999999999</v>
      </c>
      <c r="Z13" s="551">
        <v>3.75</v>
      </c>
      <c r="AA13" s="551">
        <v>3.8427799999999999</v>
      </c>
      <c r="AB13" s="551">
        <v>55.635387000000001</v>
      </c>
      <c r="AC13" s="552">
        <v>4.1900000000000004</v>
      </c>
    </row>
    <row r="14" spans="1:30" x14ac:dyDescent="0.25">
      <c r="A14" s="13">
        <v>5</v>
      </c>
      <c r="B14" s="564" t="s">
        <v>16</v>
      </c>
      <c r="C14" s="349">
        <v>0</v>
      </c>
      <c r="D14" s="352">
        <v>0</v>
      </c>
      <c r="E14" s="349">
        <v>0</v>
      </c>
      <c r="F14" s="349">
        <v>0</v>
      </c>
      <c r="G14" s="352">
        <v>0</v>
      </c>
      <c r="H14" s="349">
        <v>0</v>
      </c>
      <c r="I14" s="349">
        <v>0</v>
      </c>
      <c r="J14" s="352">
        <v>0</v>
      </c>
      <c r="K14" s="349">
        <v>0</v>
      </c>
      <c r="L14" s="349">
        <v>0</v>
      </c>
      <c r="M14" s="352">
        <v>0</v>
      </c>
      <c r="N14" s="349">
        <v>0</v>
      </c>
      <c r="O14" s="349">
        <v>0</v>
      </c>
      <c r="P14" s="352">
        <v>0</v>
      </c>
      <c r="Q14" s="349">
        <v>0</v>
      </c>
      <c r="R14" s="349">
        <v>0</v>
      </c>
      <c r="S14" s="352">
        <v>0</v>
      </c>
      <c r="T14" s="349">
        <v>0</v>
      </c>
      <c r="U14" s="352">
        <v>0</v>
      </c>
      <c r="V14" s="352">
        <v>0</v>
      </c>
      <c r="W14" s="352">
        <v>0</v>
      </c>
      <c r="X14" s="352">
        <v>0</v>
      </c>
      <c r="Y14" s="352">
        <v>0</v>
      </c>
      <c r="Z14" s="352">
        <v>0</v>
      </c>
      <c r="AA14" s="352">
        <v>0</v>
      </c>
      <c r="AB14" s="352">
        <v>0</v>
      </c>
      <c r="AC14" s="375">
        <v>0</v>
      </c>
    </row>
    <row r="15" spans="1:30" x14ac:dyDescent="0.25">
      <c r="A15" s="14">
        <v>15</v>
      </c>
      <c r="B15" s="565" t="s">
        <v>17</v>
      </c>
      <c r="C15" s="350">
        <v>2.0408650000000002</v>
      </c>
      <c r="D15" s="351">
        <v>97.201018000000005</v>
      </c>
      <c r="E15" s="350">
        <v>3.89</v>
      </c>
      <c r="F15" s="350">
        <v>0</v>
      </c>
      <c r="G15" s="351">
        <v>0</v>
      </c>
      <c r="H15" s="350">
        <v>0</v>
      </c>
      <c r="I15" s="350">
        <v>2.0408650000000002</v>
      </c>
      <c r="J15" s="351">
        <v>97.201018000000005</v>
      </c>
      <c r="K15" s="350">
        <v>3.89</v>
      </c>
      <c r="L15" s="350">
        <v>12.245193</v>
      </c>
      <c r="M15" s="351">
        <v>97.201018000000005</v>
      </c>
      <c r="N15" s="350">
        <v>23.33</v>
      </c>
      <c r="O15" s="350">
        <v>0</v>
      </c>
      <c r="P15" s="351">
        <v>0</v>
      </c>
      <c r="Q15" s="350">
        <v>0</v>
      </c>
      <c r="R15" s="350">
        <v>12.245193</v>
      </c>
      <c r="S15" s="351">
        <v>97.201018000000005</v>
      </c>
      <c r="T15" s="350">
        <v>23.33</v>
      </c>
      <c r="U15" s="351">
        <v>6</v>
      </c>
      <c r="V15" s="351">
        <v>0</v>
      </c>
      <c r="W15" s="351">
        <v>0</v>
      </c>
      <c r="X15" s="351">
        <v>0</v>
      </c>
      <c r="Y15" s="351">
        <v>0</v>
      </c>
      <c r="Z15" s="351">
        <v>0</v>
      </c>
      <c r="AA15" s="351">
        <v>6</v>
      </c>
      <c r="AB15" s="351">
        <v>0</v>
      </c>
      <c r="AC15" s="376">
        <v>0</v>
      </c>
    </row>
    <row r="16" spans="1:30" x14ac:dyDescent="0.25">
      <c r="A16" s="13">
        <v>17</v>
      </c>
      <c r="B16" s="564" t="s">
        <v>18</v>
      </c>
      <c r="C16" s="349">
        <v>581.47234000000003</v>
      </c>
      <c r="D16" s="352">
        <v>92.212438000000006</v>
      </c>
      <c r="E16" s="349">
        <v>1050.93</v>
      </c>
      <c r="F16" s="349">
        <v>797.62228300000004</v>
      </c>
      <c r="G16" s="352">
        <v>98.561076</v>
      </c>
      <c r="H16" s="349">
        <v>1540.84</v>
      </c>
      <c r="I16" s="349">
        <v>1379.094623</v>
      </c>
      <c r="J16" s="352">
        <v>95.824026000000003</v>
      </c>
      <c r="K16" s="349">
        <v>2590.15</v>
      </c>
      <c r="L16" s="349">
        <v>897.96072100000004</v>
      </c>
      <c r="M16" s="352">
        <v>86.729444000000001</v>
      </c>
      <c r="N16" s="349">
        <v>1526.44</v>
      </c>
      <c r="O16" s="349">
        <v>1148.5760869999999</v>
      </c>
      <c r="P16" s="352">
        <v>98.561076</v>
      </c>
      <c r="Q16" s="349">
        <v>2218.8200000000002</v>
      </c>
      <c r="R16" s="349">
        <v>2046.5368080000001</v>
      </c>
      <c r="S16" s="352">
        <v>93.117655999999997</v>
      </c>
      <c r="T16" s="349">
        <v>3735.15</v>
      </c>
      <c r="U16" s="352">
        <v>1.5442880000000001</v>
      </c>
      <c r="V16" s="352">
        <v>8.8262809999999998</v>
      </c>
      <c r="W16" s="352">
        <v>0.27</v>
      </c>
      <c r="X16" s="352">
        <v>1.44</v>
      </c>
      <c r="Y16" s="352">
        <v>0</v>
      </c>
      <c r="Z16" s="352">
        <v>0</v>
      </c>
      <c r="AA16" s="352">
        <v>1.4839709999999999</v>
      </c>
      <c r="AB16" s="352">
        <v>4.0331789999999996</v>
      </c>
      <c r="AC16" s="375">
        <v>0.12</v>
      </c>
    </row>
    <row r="17" spans="1:29" x14ac:dyDescent="0.25">
      <c r="A17" s="14">
        <v>25</v>
      </c>
      <c r="B17" s="565" t="s">
        <v>19</v>
      </c>
      <c r="C17" s="350">
        <v>153.940439</v>
      </c>
      <c r="D17" s="351">
        <v>74.186569000000006</v>
      </c>
      <c r="E17" s="350">
        <v>223.84</v>
      </c>
      <c r="F17" s="350">
        <v>99.994642999999996</v>
      </c>
      <c r="G17" s="351">
        <v>96.145651000000001</v>
      </c>
      <c r="H17" s="350">
        <v>188.44</v>
      </c>
      <c r="I17" s="350">
        <v>253.93508299999999</v>
      </c>
      <c r="J17" s="351">
        <v>68.895016999999996</v>
      </c>
      <c r="K17" s="350">
        <v>342.9</v>
      </c>
      <c r="L17" s="350">
        <v>1684.0397310000001</v>
      </c>
      <c r="M17" s="351">
        <v>71.354656000000006</v>
      </c>
      <c r="N17" s="350">
        <v>2355.2199999999998</v>
      </c>
      <c r="O17" s="350">
        <v>1525.201253</v>
      </c>
      <c r="P17" s="351">
        <v>96.145651000000001</v>
      </c>
      <c r="Q17" s="350">
        <v>2874.17</v>
      </c>
      <c r="R17" s="350">
        <v>3209.240984</v>
      </c>
      <c r="S17" s="351">
        <v>71.542225000000002</v>
      </c>
      <c r="T17" s="350">
        <v>4500.09</v>
      </c>
      <c r="U17" s="351">
        <v>10.939553999999999</v>
      </c>
      <c r="V17" s="351">
        <v>8.3010319999999993</v>
      </c>
      <c r="W17" s="351">
        <v>1.78</v>
      </c>
      <c r="X17" s="351">
        <v>15.252829999999999</v>
      </c>
      <c r="Y17" s="351">
        <v>0</v>
      </c>
      <c r="Z17" s="351">
        <v>0</v>
      </c>
      <c r="AA17" s="351">
        <v>12.638037000000001</v>
      </c>
      <c r="AB17" s="351">
        <v>12.230416999999999</v>
      </c>
      <c r="AC17" s="376">
        <v>3.03</v>
      </c>
    </row>
    <row r="18" spans="1:29" x14ac:dyDescent="0.25">
      <c r="A18" s="13">
        <v>41</v>
      </c>
      <c r="B18" s="564" t="s">
        <v>20</v>
      </c>
      <c r="C18" s="349">
        <v>0</v>
      </c>
      <c r="D18" s="352">
        <v>0</v>
      </c>
      <c r="E18" s="349">
        <v>0</v>
      </c>
      <c r="F18" s="349">
        <v>0</v>
      </c>
      <c r="G18" s="352">
        <v>0</v>
      </c>
      <c r="H18" s="349">
        <v>0</v>
      </c>
      <c r="I18" s="349">
        <v>0</v>
      </c>
      <c r="J18" s="352">
        <v>0</v>
      </c>
      <c r="K18" s="349">
        <v>0</v>
      </c>
      <c r="L18" s="349">
        <v>0</v>
      </c>
      <c r="M18" s="352">
        <v>0</v>
      </c>
      <c r="N18" s="349">
        <v>0</v>
      </c>
      <c r="O18" s="349">
        <v>0</v>
      </c>
      <c r="P18" s="352">
        <v>0</v>
      </c>
      <c r="Q18" s="349">
        <v>0</v>
      </c>
      <c r="R18" s="349">
        <v>0</v>
      </c>
      <c r="S18" s="352">
        <v>0</v>
      </c>
      <c r="T18" s="349">
        <v>0</v>
      </c>
      <c r="U18" s="352">
        <v>0</v>
      </c>
      <c r="V18" s="352">
        <v>0</v>
      </c>
      <c r="W18" s="352">
        <v>0</v>
      </c>
      <c r="X18" s="352">
        <v>0</v>
      </c>
      <c r="Y18" s="352">
        <v>0</v>
      </c>
      <c r="Z18" s="352">
        <v>0</v>
      </c>
      <c r="AA18" s="352">
        <v>0</v>
      </c>
      <c r="AB18" s="352">
        <v>0</v>
      </c>
      <c r="AC18" s="375">
        <v>0</v>
      </c>
    </row>
    <row r="19" spans="1:29" x14ac:dyDescent="0.25">
      <c r="A19" s="14">
        <v>54</v>
      </c>
      <c r="B19" s="565" t="s">
        <v>21</v>
      </c>
      <c r="C19" s="350">
        <v>82.084569000000002</v>
      </c>
      <c r="D19" s="351">
        <v>81.628493000000006</v>
      </c>
      <c r="E19" s="350">
        <v>131.33000000000001</v>
      </c>
      <c r="F19" s="350">
        <v>3.271401</v>
      </c>
      <c r="G19" s="351">
        <v>60.910215999999998</v>
      </c>
      <c r="H19" s="350">
        <v>3.91</v>
      </c>
      <c r="I19" s="350">
        <v>85.355969999999999</v>
      </c>
      <c r="J19" s="351">
        <v>78.538741000000002</v>
      </c>
      <c r="K19" s="350">
        <v>131.38999999999999</v>
      </c>
      <c r="L19" s="350">
        <v>1274.83647</v>
      </c>
      <c r="M19" s="351">
        <v>88.971227999999996</v>
      </c>
      <c r="N19" s="350">
        <v>2223.11</v>
      </c>
      <c r="O19" s="350">
        <v>68.360697000000002</v>
      </c>
      <c r="P19" s="351">
        <v>61.271515000000001</v>
      </c>
      <c r="Q19" s="350">
        <v>82.1</v>
      </c>
      <c r="R19" s="350">
        <v>1343.197167</v>
      </c>
      <c r="S19" s="351">
        <v>84.519585000000006</v>
      </c>
      <c r="T19" s="350">
        <v>2225.12</v>
      </c>
      <c r="U19" s="351">
        <v>15.530768999999999</v>
      </c>
      <c r="V19" s="351">
        <v>11.177108</v>
      </c>
      <c r="W19" s="351">
        <v>3.4</v>
      </c>
      <c r="X19" s="351">
        <v>20.896460000000001</v>
      </c>
      <c r="Y19" s="351">
        <v>2.8173460000000001</v>
      </c>
      <c r="Z19" s="351">
        <v>1.1499999999999999</v>
      </c>
      <c r="AA19" s="351">
        <v>15.736416999999999</v>
      </c>
      <c r="AB19" s="351">
        <v>10.065346</v>
      </c>
      <c r="AC19" s="376">
        <v>3.1</v>
      </c>
    </row>
    <row r="20" spans="1:29" x14ac:dyDescent="0.25">
      <c r="A20" s="13">
        <v>63</v>
      </c>
      <c r="B20" s="564"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x14ac:dyDescent="0.25">
      <c r="A21" s="14">
        <v>66</v>
      </c>
      <c r="B21" s="565" t="s">
        <v>23</v>
      </c>
      <c r="C21" s="350">
        <v>0</v>
      </c>
      <c r="D21" s="351">
        <v>0</v>
      </c>
      <c r="E21" s="350">
        <v>0</v>
      </c>
      <c r="F21" s="350">
        <v>0</v>
      </c>
      <c r="G21" s="351">
        <v>0</v>
      </c>
      <c r="H21" s="350">
        <v>0</v>
      </c>
      <c r="I21" s="350">
        <v>0</v>
      </c>
      <c r="J21" s="351">
        <v>0</v>
      </c>
      <c r="K21" s="350">
        <v>0</v>
      </c>
      <c r="L21" s="350">
        <v>0</v>
      </c>
      <c r="M21" s="351">
        <v>0</v>
      </c>
      <c r="N21" s="350">
        <v>0</v>
      </c>
      <c r="O21" s="350">
        <v>0</v>
      </c>
      <c r="P21" s="351">
        <v>0</v>
      </c>
      <c r="Q21" s="350">
        <v>0</v>
      </c>
      <c r="R21" s="350">
        <v>0</v>
      </c>
      <c r="S21" s="351">
        <v>0</v>
      </c>
      <c r="T21" s="350">
        <v>0</v>
      </c>
      <c r="U21" s="351">
        <v>0</v>
      </c>
      <c r="V21" s="351">
        <v>0</v>
      </c>
      <c r="W21" s="351">
        <v>0</v>
      </c>
      <c r="X21" s="351">
        <v>0</v>
      </c>
      <c r="Y21" s="351">
        <v>0</v>
      </c>
      <c r="Z21" s="351">
        <v>0</v>
      </c>
      <c r="AA21" s="351">
        <v>0</v>
      </c>
      <c r="AB21" s="351">
        <v>0</v>
      </c>
      <c r="AC21" s="376">
        <v>0</v>
      </c>
    </row>
    <row r="22" spans="1:29" x14ac:dyDescent="0.25">
      <c r="A22" s="13">
        <v>68</v>
      </c>
      <c r="B22" s="564" t="s">
        <v>24</v>
      </c>
      <c r="C22" s="349">
        <v>0</v>
      </c>
      <c r="D22" s="352">
        <v>0</v>
      </c>
      <c r="E22" s="349">
        <v>0</v>
      </c>
      <c r="F22" s="349">
        <v>0</v>
      </c>
      <c r="G22" s="352">
        <v>0</v>
      </c>
      <c r="H22" s="349">
        <v>0</v>
      </c>
      <c r="I22" s="349">
        <v>0</v>
      </c>
      <c r="J22" s="352">
        <v>0</v>
      </c>
      <c r="K22" s="349">
        <v>0</v>
      </c>
      <c r="L22" s="349">
        <v>0</v>
      </c>
      <c r="M22" s="352">
        <v>0</v>
      </c>
      <c r="N22" s="349">
        <v>0</v>
      </c>
      <c r="O22" s="349">
        <v>0</v>
      </c>
      <c r="P22" s="352">
        <v>0</v>
      </c>
      <c r="Q22" s="349">
        <v>0</v>
      </c>
      <c r="R22" s="349">
        <v>0</v>
      </c>
      <c r="S22" s="352">
        <v>0</v>
      </c>
      <c r="T22" s="349">
        <v>0</v>
      </c>
      <c r="U22" s="352">
        <v>0</v>
      </c>
      <c r="V22" s="352">
        <v>0</v>
      </c>
      <c r="W22" s="352">
        <v>0</v>
      </c>
      <c r="X22" s="352">
        <v>0</v>
      </c>
      <c r="Y22" s="352">
        <v>0</v>
      </c>
      <c r="Z22" s="352">
        <v>0</v>
      </c>
      <c r="AA22" s="352">
        <v>0</v>
      </c>
      <c r="AB22" s="352">
        <v>0</v>
      </c>
      <c r="AC22" s="375">
        <v>0</v>
      </c>
    </row>
    <row r="23" spans="1:29" x14ac:dyDescent="0.25">
      <c r="A23" s="14">
        <v>73</v>
      </c>
      <c r="B23" s="569" t="s">
        <v>25</v>
      </c>
      <c r="C23" s="350">
        <v>0</v>
      </c>
      <c r="D23" s="351">
        <v>0</v>
      </c>
      <c r="E23" s="350">
        <v>0</v>
      </c>
      <c r="F23" s="350">
        <v>0</v>
      </c>
      <c r="G23" s="351">
        <v>0</v>
      </c>
      <c r="H23" s="350">
        <v>0</v>
      </c>
      <c r="I23" s="350">
        <v>0</v>
      </c>
      <c r="J23" s="351">
        <v>0</v>
      </c>
      <c r="K23" s="350">
        <v>0</v>
      </c>
      <c r="L23" s="350">
        <v>0</v>
      </c>
      <c r="M23" s="351">
        <v>0</v>
      </c>
      <c r="N23" s="350">
        <v>0</v>
      </c>
      <c r="O23" s="350">
        <v>0</v>
      </c>
      <c r="P23" s="351">
        <v>0</v>
      </c>
      <c r="Q23" s="350">
        <v>0</v>
      </c>
      <c r="R23" s="350">
        <v>0</v>
      </c>
      <c r="S23" s="351">
        <v>0</v>
      </c>
      <c r="T23" s="350">
        <v>0</v>
      </c>
      <c r="U23" s="351">
        <v>0</v>
      </c>
      <c r="V23" s="351">
        <v>0</v>
      </c>
      <c r="W23" s="351">
        <v>0</v>
      </c>
      <c r="X23" s="351">
        <v>0</v>
      </c>
      <c r="Y23" s="351">
        <v>0</v>
      </c>
      <c r="Z23" s="351">
        <v>0</v>
      </c>
      <c r="AA23" s="351">
        <v>0</v>
      </c>
      <c r="AB23" s="351">
        <v>0</v>
      </c>
      <c r="AC23" s="376">
        <v>0</v>
      </c>
    </row>
    <row r="24" spans="1:29" x14ac:dyDescent="0.25">
      <c r="A24" s="16"/>
      <c r="B24" s="563" t="s">
        <v>26</v>
      </c>
      <c r="C24" s="18">
        <v>0.929311</v>
      </c>
      <c r="D24" s="19">
        <v>75</v>
      </c>
      <c r="E24" s="18">
        <v>1.37</v>
      </c>
      <c r="F24" s="18">
        <v>0</v>
      </c>
      <c r="G24" s="19">
        <v>0</v>
      </c>
      <c r="H24" s="18">
        <v>0</v>
      </c>
      <c r="I24" s="18">
        <v>0.929311</v>
      </c>
      <c r="J24" s="19">
        <v>75</v>
      </c>
      <c r="K24" s="18">
        <v>1.37</v>
      </c>
      <c r="L24" s="18">
        <v>1.8586210000000001</v>
      </c>
      <c r="M24" s="19">
        <v>75</v>
      </c>
      <c r="N24" s="18">
        <v>2.73</v>
      </c>
      <c r="O24" s="18">
        <v>0</v>
      </c>
      <c r="P24" s="19">
        <v>0</v>
      </c>
      <c r="Q24" s="18">
        <v>0</v>
      </c>
      <c r="R24" s="18">
        <v>1.8586210000000001</v>
      </c>
      <c r="S24" s="19">
        <v>75</v>
      </c>
      <c r="T24" s="18">
        <v>2.73</v>
      </c>
      <c r="U24" s="19">
        <v>2</v>
      </c>
      <c r="V24" s="19">
        <v>0</v>
      </c>
      <c r="W24" s="19">
        <v>0</v>
      </c>
      <c r="X24" s="19">
        <v>0</v>
      </c>
      <c r="Y24" s="19">
        <v>0</v>
      </c>
      <c r="Z24" s="19">
        <v>0</v>
      </c>
      <c r="AA24" s="19">
        <v>2</v>
      </c>
      <c r="AB24" s="19">
        <v>0</v>
      </c>
      <c r="AC24" s="20">
        <v>0</v>
      </c>
    </row>
    <row r="25" spans="1:29" x14ac:dyDescent="0.25">
      <c r="A25" s="13">
        <v>8</v>
      </c>
      <c r="B25" s="564"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x14ac:dyDescent="0.25">
      <c r="A26" s="14">
        <v>88</v>
      </c>
      <c r="B26" s="565"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x14ac:dyDescent="0.25">
      <c r="A27" s="13">
        <v>13</v>
      </c>
      <c r="B27" s="564" t="s">
        <v>29</v>
      </c>
      <c r="C27" s="349">
        <v>0</v>
      </c>
      <c r="D27" s="352">
        <v>0</v>
      </c>
      <c r="E27" s="349">
        <v>0</v>
      </c>
      <c r="F27" s="349">
        <v>0</v>
      </c>
      <c r="G27" s="352">
        <v>0</v>
      </c>
      <c r="H27" s="349">
        <v>0</v>
      </c>
      <c r="I27" s="349">
        <v>0</v>
      </c>
      <c r="J27" s="352">
        <v>0</v>
      </c>
      <c r="K27" s="349">
        <v>0</v>
      </c>
      <c r="L27" s="349">
        <v>0</v>
      </c>
      <c r="M27" s="352">
        <v>0</v>
      </c>
      <c r="N27" s="349">
        <v>0</v>
      </c>
      <c r="O27" s="349">
        <v>0</v>
      </c>
      <c r="P27" s="352">
        <v>0</v>
      </c>
      <c r="Q27" s="349">
        <v>0</v>
      </c>
      <c r="R27" s="349">
        <v>0</v>
      </c>
      <c r="S27" s="352">
        <v>0</v>
      </c>
      <c r="T27" s="349">
        <v>0</v>
      </c>
      <c r="U27" s="352">
        <v>0</v>
      </c>
      <c r="V27" s="352">
        <v>0</v>
      </c>
      <c r="W27" s="352">
        <v>0</v>
      </c>
      <c r="X27" s="352">
        <v>0</v>
      </c>
      <c r="Y27" s="352">
        <v>0</v>
      </c>
      <c r="Z27" s="352">
        <v>0</v>
      </c>
      <c r="AA27" s="352">
        <v>0</v>
      </c>
      <c r="AB27" s="352">
        <v>0</v>
      </c>
      <c r="AC27" s="375">
        <v>0</v>
      </c>
    </row>
    <row r="28" spans="1:29" x14ac:dyDescent="0.25">
      <c r="A28" s="14">
        <v>20</v>
      </c>
      <c r="B28" s="565" t="s">
        <v>30</v>
      </c>
      <c r="C28" s="350">
        <v>0.929311</v>
      </c>
      <c r="D28" s="351">
        <v>75</v>
      </c>
      <c r="E28" s="350">
        <v>1.37</v>
      </c>
      <c r="F28" s="350">
        <v>0</v>
      </c>
      <c r="G28" s="351">
        <v>0</v>
      </c>
      <c r="H28" s="350">
        <v>0</v>
      </c>
      <c r="I28" s="350">
        <v>0.929311</v>
      </c>
      <c r="J28" s="351">
        <v>75</v>
      </c>
      <c r="K28" s="350">
        <v>1.37</v>
      </c>
      <c r="L28" s="350">
        <v>1.8586210000000001</v>
      </c>
      <c r="M28" s="351">
        <v>75</v>
      </c>
      <c r="N28" s="350">
        <v>2.73</v>
      </c>
      <c r="O28" s="350">
        <v>0</v>
      </c>
      <c r="P28" s="351">
        <v>0</v>
      </c>
      <c r="Q28" s="350">
        <v>0</v>
      </c>
      <c r="R28" s="350">
        <v>1.8586210000000001</v>
      </c>
      <c r="S28" s="351">
        <v>75</v>
      </c>
      <c r="T28" s="350">
        <v>2.73</v>
      </c>
      <c r="U28" s="351">
        <v>2</v>
      </c>
      <c r="V28" s="351">
        <v>0</v>
      </c>
      <c r="W28" s="351">
        <v>0</v>
      </c>
      <c r="X28" s="351">
        <v>0</v>
      </c>
      <c r="Y28" s="351">
        <v>0</v>
      </c>
      <c r="Z28" s="351">
        <v>0</v>
      </c>
      <c r="AA28" s="351">
        <v>2</v>
      </c>
      <c r="AB28" s="351">
        <v>0</v>
      </c>
      <c r="AC28" s="376">
        <v>0</v>
      </c>
    </row>
    <row r="29" spans="1:29" x14ac:dyDescent="0.25">
      <c r="A29" s="13">
        <v>23</v>
      </c>
      <c r="B29" s="564" t="s">
        <v>31</v>
      </c>
      <c r="C29" s="349">
        <v>0</v>
      </c>
      <c r="D29" s="352">
        <v>0</v>
      </c>
      <c r="E29" s="349">
        <v>0</v>
      </c>
      <c r="F29" s="349">
        <v>0</v>
      </c>
      <c r="G29" s="352">
        <v>0</v>
      </c>
      <c r="H29" s="349">
        <v>0</v>
      </c>
      <c r="I29" s="349">
        <v>0</v>
      </c>
      <c r="J29" s="352">
        <v>0</v>
      </c>
      <c r="K29" s="349">
        <v>0</v>
      </c>
      <c r="L29" s="349">
        <v>0</v>
      </c>
      <c r="M29" s="352">
        <v>0</v>
      </c>
      <c r="N29" s="349">
        <v>0</v>
      </c>
      <c r="O29" s="349">
        <v>0</v>
      </c>
      <c r="P29" s="352">
        <v>0</v>
      </c>
      <c r="Q29" s="349">
        <v>0</v>
      </c>
      <c r="R29" s="349">
        <v>0</v>
      </c>
      <c r="S29" s="352">
        <v>0</v>
      </c>
      <c r="T29" s="349">
        <v>0</v>
      </c>
      <c r="U29" s="352">
        <v>0</v>
      </c>
      <c r="V29" s="352">
        <v>0</v>
      </c>
      <c r="W29" s="352">
        <v>0</v>
      </c>
      <c r="X29" s="352">
        <v>0</v>
      </c>
      <c r="Y29" s="352">
        <v>0</v>
      </c>
      <c r="Z29" s="352">
        <v>0</v>
      </c>
      <c r="AA29" s="352">
        <v>0</v>
      </c>
      <c r="AB29" s="352">
        <v>0</v>
      </c>
      <c r="AC29" s="375">
        <v>0</v>
      </c>
    </row>
    <row r="30" spans="1:29" x14ac:dyDescent="0.25">
      <c r="A30" s="14">
        <v>44</v>
      </c>
      <c r="B30" s="565" t="s">
        <v>32</v>
      </c>
      <c r="C30" s="350">
        <v>0</v>
      </c>
      <c r="D30" s="351">
        <v>0</v>
      </c>
      <c r="E30" s="350">
        <v>0</v>
      </c>
      <c r="F30" s="350">
        <v>0</v>
      </c>
      <c r="G30" s="351">
        <v>0</v>
      </c>
      <c r="H30" s="350">
        <v>0</v>
      </c>
      <c r="I30" s="350">
        <v>0</v>
      </c>
      <c r="J30" s="351">
        <v>0</v>
      </c>
      <c r="K30" s="350">
        <v>0</v>
      </c>
      <c r="L30" s="350">
        <v>0</v>
      </c>
      <c r="M30" s="351">
        <v>0</v>
      </c>
      <c r="N30" s="350">
        <v>0</v>
      </c>
      <c r="O30" s="350">
        <v>0</v>
      </c>
      <c r="P30" s="351">
        <v>0</v>
      </c>
      <c r="Q30" s="350">
        <v>0</v>
      </c>
      <c r="R30" s="350">
        <v>0</v>
      </c>
      <c r="S30" s="351">
        <v>0</v>
      </c>
      <c r="T30" s="350">
        <v>0</v>
      </c>
      <c r="U30" s="351">
        <v>0</v>
      </c>
      <c r="V30" s="351">
        <v>0</v>
      </c>
      <c r="W30" s="351">
        <v>0</v>
      </c>
      <c r="X30" s="351">
        <v>0</v>
      </c>
      <c r="Y30" s="351">
        <v>0</v>
      </c>
      <c r="Z30" s="351">
        <v>0</v>
      </c>
      <c r="AA30" s="351">
        <v>0</v>
      </c>
      <c r="AB30" s="351">
        <v>0</v>
      </c>
      <c r="AC30" s="376">
        <v>0</v>
      </c>
    </row>
    <row r="31" spans="1:29" x14ac:dyDescent="0.25">
      <c r="A31" s="13">
        <v>47</v>
      </c>
      <c r="B31" s="564"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x14ac:dyDescent="0.25">
      <c r="A32" s="14">
        <v>70</v>
      </c>
      <c r="B32" s="56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x14ac:dyDescent="0.25">
      <c r="A33" s="16"/>
      <c r="B33" s="304" t="s">
        <v>35</v>
      </c>
      <c r="C33" s="18">
        <v>0</v>
      </c>
      <c r="D33" s="19">
        <v>0</v>
      </c>
      <c r="E33" s="18">
        <v>0</v>
      </c>
      <c r="F33" s="18">
        <v>0</v>
      </c>
      <c r="G33" s="19">
        <v>0</v>
      </c>
      <c r="H33" s="18">
        <v>0</v>
      </c>
      <c r="I33" s="18">
        <v>0</v>
      </c>
      <c r="J33" s="19">
        <v>0</v>
      </c>
      <c r="K33" s="18">
        <v>0</v>
      </c>
      <c r="L33" s="18">
        <v>0</v>
      </c>
      <c r="M33" s="19">
        <v>0</v>
      </c>
      <c r="N33" s="18">
        <v>0</v>
      </c>
      <c r="O33" s="18">
        <v>0</v>
      </c>
      <c r="P33" s="19">
        <v>0</v>
      </c>
      <c r="Q33" s="18">
        <v>0</v>
      </c>
      <c r="R33" s="18">
        <v>0</v>
      </c>
      <c r="S33" s="19">
        <v>0</v>
      </c>
      <c r="T33" s="18">
        <v>0</v>
      </c>
      <c r="U33" s="19">
        <v>0</v>
      </c>
      <c r="V33" s="19">
        <v>0</v>
      </c>
      <c r="W33" s="19">
        <v>0</v>
      </c>
      <c r="X33" s="19">
        <v>0</v>
      </c>
      <c r="Y33" s="19">
        <v>0</v>
      </c>
      <c r="Z33" s="19">
        <v>0</v>
      </c>
      <c r="AA33" s="19">
        <v>0</v>
      </c>
      <c r="AB33" s="19">
        <v>0</v>
      </c>
      <c r="AC33" s="20">
        <v>0</v>
      </c>
    </row>
    <row r="34" spans="1:29" x14ac:dyDescent="0.25">
      <c r="A34" s="13">
        <v>19</v>
      </c>
      <c r="B34" s="564" t="s">
        <v>36</v>
      </c>
      <c r="C34" s="349">
        <v>0</v>
      </c>
      <c r="D34" s="352">
        <v>0</v>
      </c>
      <c r="E34" s="349">
        <v>0</v>
      </c>
      <c r="F34" s="349">
        <v>0</v>
      </c>
      <c r="G34" s="352">
        <v>0</v>
      </c>
      <c r="H34" s="349">
        <v>0</v>
      </c>
      <c r="I34" s="349">
        <v>0</v>
      </c>
      <c r="J34" s="352">
        <v>0</v>
      </c>
      <c r="K34" s="349">
        <v>0</v>
      </c>
      <c r="L34" s="349">
        <v>0</v>
      </c>
      <c r="M34" s="352">
        <v>0</v>
      </c>
      <c r="N34" s="349">
        <v>0</v>
      </c>
      <c r="O34" s="349">
        <v>0</v>
      </c>
      <c r="P34" s="352">
        <v>0</v>
      </c>
      <c r="Q34" s="349">
        <v>0</v>
      </c>
      <c r="R34" s="349">
        <v>0</v>
      </c>
      <c r="S34" s="352">
        <v>0</v>
      </c>
      <c r="T34" s="349">
        <v>0</v>
      </c>
      <c r="U34" s="352">
        <v>0</v>
      </c>
      <c r="V34" s="352">
        <v>0</v>
      </c>
      <c r="W34" s="352">
        <v>0</v>
      </c>
      <c r="X34" s="352">
        <v>0</v>
      </c>
      <c r="Y34" s="352">
        <v>0</v>
      </c>
      <c r="Z34" s="352">
        <v>0</v>
      </c>
      <c r="AA34" s="352">
        <v>0</v>
      </c>
      <c r="AB34" s="352">
        <v>0</v>
      </c>
      <c r="AC34" s="375">
        <v>0</v>
      </c>
    </row>
    <row r="35" spans="1:29" x14ac:dyDescent="0.25">
      <c r="A35" s="14">
        <v>27</v>
      </c>
      <c r="B35" s="565"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x14ac:dyDescent="0.25">
      <c r="A36" s="13">
        <v>52</v>
      </c>
      <c r="B36" s="564" t="s">
        <v>38</v>
      </c>
      <c r="C36" s="349">
        <v>0</v>
      </c>
      <c r="D36" s="352">
        <v>0</v>
      </c>
      <c r="E36" s="349">
        <v>0</v>
      </c>
      <c r="F36" s="349">
        <v>0</v>
      </c>
      <c r="G36" s="352">
        <v>0</v>
      </c>
      <c r="H36" s="349">
        <v>0</v>
      </c>
      <c r="I36" s="349">
        <v>0</v>
      </c>
      <c r="J36" s="352">
        <v>0</v>
      </c>
      <c r="K36" s="349">
        <v>0</v>
      </c>
      <c r="L36" s="349">
        <v>0</v>
      </c>
      <c r="M36" s="352">
        <v>0</v>
      </c>
      <c r="N36" s="349">
        <v>0</v>
      </c>
      <c r="O36" s="349">
        <v>0</v>
      </c>
      <c r="P36" s="352">
        <v>0</v>
      </c>
      <c r="Q36" s="349">
        <v>0</v>
      </c>
      <c r="R36" s="349">
        <v>0</v>
      </c>
      <c r="S36" s="352">
        <v>0</v>
      </c>
      <c r="T36" s="349">
        <v>0</v>
      </c>
      <c r="U36" s="352">
        <v>0</v>
      </c>
      <c r="V36" s="352">
        <v>0</v>
      </c>
      <c r="W36" s="352">
        <v>0</v>
      </c>
      <c r="X36" s="352">
        <v>0</v>
      </c>
      <c r="Y36" s="352">
        <v>0</v>
      </c>
      <c r="Z36" s="352">
        <v>0</v>
      </c>
      <c r="AA36" s="352">
        <v>0</v>
      </c>
      <c r="AB36" s="352">
        <v>0</v>
      </c>
      <c r="AC36" s="375">
        <v>0</v>
      </c>
    </row>
    <row r="37" spans="1:29" x14ac:dyDescent="0.25">
      <c r="A37" s="14">
        <v>76</v>
      </c>
      <c r="B37" s="569" t="s">
        <v>39</v>
      </c>
      <c r="C37" s="350">
        <v>0</v>
      </c>
      <c r="D37" s="351">
        <v>0</v>
      </c>
      <c r="E37" s="350">
        <v>0</v>
      </c>
      <c r="F37" s="350">
        <v>0</v>
      </c>
      <c r="G37" s="351">
        <v>0</v>
      </c>
      <c r="H37" s="350">
        <v>0</v>
      </c>
      <c r="I37" s="350">
        <v>0</v>
      </c>
      <c r="J37" s="351">
        <v>0</v>
      </c>
      <c r="K37" s="350">
        <v>0</v>
      </c>
      <c r="L37" s="350">
        <v>0</v>
      </c>
      <c r="M37" s="351">
        <v>0</v>
      </c>
      <c r="N37" s="350">
        <v>0</v>
      </c>
      <c r="O37" s="350">
        <v>0</v>
      </c>
      <c r="P37" s="351">
        <v>0</v>
      </c>
      <c r="Q37" s="350">
        <v>0</v>
      </c>
      <c r="R37" s="350">
        <v>0</v>
      </c>
      <c r="S37" s="351">
        <v>0</v>
      </c>
      <c r="T37" s="350">
        <v>0</v>
      </c>
      <c r="U37" s="351">
        <v>0</v>
      </c>
      <c r="V37" s="351">
        <v>0</v>
      </c>
      <c r="W37" s="351">
        <v>0</v>
      </c>
      <c r="X37" s="351">
        <v>0</v>
      </c>
      <c r="Y37" s="351">
        <v>0</v>
      </c>
      <c r="Z37" s="351">
        <v>0</v>
      </c>
      <c r="AA37" s="351">
        <v>0</v>
      </c>
      <c r="AB37" s="351">
        <v>0</v>
      </c>
      <c r="AC37" s="376">
        <v>0</v>
      </c>
    </row>
    <row r="38" spans="1:29" x14ac:dyDescent="0.25">
      <c r="A38" s="16"/>
      <c r="B38" s="304" t="s">
        <v>510</v>
      </c>
      <c r="C38" s="18">
        <v>0</v>
      </c>
      <c r="D38" s="19">
        <v>0</v>
      </c>
      <c r="E38" s="18">
        <v>0</v>
      </c>
      <c r="F38" s="18">
        <v>0</v>
      </c>
      <c r="G38" s="19">
        <v>0</v>
      </c>
      <c r="H38" s="18">
        <v>0</v>
      </c>
      <c r="I38" s="18">
        <v>0</v>
      </c>
      <c r="J38" s="19">
        <v>0</v>
      </c>
      <c r="K38" s="18">
        <v>0</v>
      </c>
      <c r="L38" s="18">
        <v>0</v>
      </c>
      <c r="M38" s="19">
        <v>0</v>
      </c>
      <c r="N38" s="18">
        <v>0</v>
      </c>
      <c r="O38" s="18">
        <v>0</v>
      </c>
      <c r="P38" s="19">
        <v>0</v>
      </c>
      <c r="Q38" s="18">
        <v>0</v>
      </c>
      <c r="R38" s="18">
        <v>0</v>
      </c>
      <c r="S38" s="19">
        <v>0</v>
      </c>
      <c r="T38" s="18">
        <v>0</v>
      </c>
      <c r="U38" s="19">
        <v>0</v>
      </c>
      <c r="V38" s="19">
        <v>0</v>
      </c>
      <c r="W38" s="19">
        <v>0</v>
      </c>
      <c r="X38" s="19">
        <v>0</v>
      </c>
      <c r="Y38" s="19">
        <v>0</v>
      </c>
      <c r="Z38" s="19">
        <v>0</v>
      </c>
      <c r="AA38" s="19">
        <v>0</v>
      </c>
      <c r="AB38" s="19">
        <v>0</v>
      </c>
      <c r="AC38" s="20">
        <v>0</v>
      </c>
    </row>
    <row r="39" spans="1:29" x14ac:dyDescent="0.25">
      <c r="A39" s="13">
        <v>81</v>
      </c>
      <c r="B39" s="564"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x14ac:dyDescent="0.25">
      <c r="A40" s="14">
        <v>85</v>
      </c>
      <c r="B40" s="565"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x14ac:dyDescent="0.25">
      <c r="A41" s="13">
        <v>50</v>
      </c>
      <c r="B41" s="564" t="s">
        <v>42</v>
      </c>
      <c r="C41" s="349">
        <v>0</v>
      </c>
      <c r="D41" s="352">
        <v>0</v>
      </c>
      <c r="E41" s="349">
        <v>0</v>
      </c>
      <c r="F41" s="349">
        <v>0</v>
      </c>
      <c r="G41" s="352">
        <v>0</v>
      </c>
      <c r="H41" s="349">
        <v>0</v>
      </c>
      <c r="I41" s="349">
        <v>0</v>
      </c>
      <c r="J41" s="352">
        <v>0</v>
      </c>
      <c r="K41" s="349">
        <v>0</v>
      </c>
      <c r="L41" s="349">
        <v>0</v>
      </c>
      <c r="M41" s="352">
        <v>0</v>
      </c>
      <c r="N41" s="349">
        <v>0</v>
      </c>
      <c r="O41" s="349">
        <v>0</v>
      </c>
      <c r="P41" s="352">
        <v>0</v>
      </c>
      <c r="Q41" s="349">
        <v>0</v>
      </c>
      <c r="R41" s="349">
        <v>0</v>
      </c>
      <c r="S41" s="352">
        <v>0</v>
      </c>
      <c r="T41" s="349">
        <v>0</v>
      </c>
      <c r="U41" s="352">
        <v>0</v>
      </c>
      <c r="V41" s="352">
        <v>0</v>
      </c>
      <c r="W41" s="352">
        <v>0</v>
      </c>
      <c r="X41" s="352">
        <v>0</v>
      </c>
      <c r="Y41" s="352">
        <v>0</v>
      </c>
      <c r="Z41" s="352">
        <v>0</v>
      </c>
      <c r="AA41" s="352">
        <v>0</v>
      </c>
      <c r="AB41" s="352">
        <v>0</v>
      </c>
      <c r="AC41" s="375">
        <v>0</v>
      </c>
    </row>
    <row r="42" spans="1:29" x14ac:dyDescent="0.25">
      <c r="A42" s="14">
        <v>99</v>
      </c>
      <c r="B42" s="56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x14ac:dyDescent="0.25">
      <c r="A43" s="16"/>
      <c r="B43" s="304" t="s">
        <v>509</v>
      </c>
      <c r="C43" s="18">
        <v>0</v>
      </c>
      <c r="D43" s="19">
        <v>0</v>
      </c>
      <c r="E43" s="18">
        <v>0</v>
      </c>
      <c r="F43" s="18">
        <v>0</v>
      </c>
      <c r="G43" s="19">
        <v>0</v>
      </c>
      <c r="H43" s="18">
        <v>0</v>
      </c>
      <c r="I43" s="18">
        <v>0</v>
      </c>
      <c r="J43" s="19">
        <v>0</v>
      </c>
      <c r="K43" s="18">
        <v>0</v>
      </c>
      <c r="L43" s="18">
        <v>0</v>
      </c>
      <c r="M43" s="19">
        <v>0</v>
      </c>
      <c r="N43" s="18">
        <v>0</v>
      </c>
      <c r="O43" s="18">
        <v>0</v>
      </c>
      <c r="P43" s="19">
        <v>0</v>
      </c>
      <c r="Q43" s="18">
        <v>0</v>
      </c>
      <c r="R43" s="18">
        <v>0</v>
      </c>
      <c r="S43" s="19">
        <v>0</v>
      </c>
      <c r="T43" s="18">
        <v>0</v>
      </c>
      <c r="U43" s="19">
        <v>0</v>
      </c>
      <c r="V43" s="19">
        <v>0</v>
      </c>
      <c r="W43" s="19">
        <v>0</v>
      </c>
      <c r="X43" s="19">
        <v>0</v>
      </c>
      <c r="Y43" s="19">
        <v>0</v>
      </c>
      <c r="Z43" s="19">
        <v>0</v>
      </c>
      <c r="AA43" s="19">
        <v>0</v>
      </c>
      <c r="AB43" s="19">
        <v>0</v>
      </c>
      <c r="AC43" s="20">
        <v>0</v>
      </c>
    </row>
    <row r="44" spans="1:29" x14ac:dyDescent="0.25">
      <c r="A44" s="13">
        <v>91</v>
      </c>
      <c r="B44" s="564"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x14ac:dyDescent="0.25">
      <c r="A45" s="14">
        <v>18</v>
      </c>
      <c r="B45" s="565"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x14ac:dyDescent="0.25">
      <c r="A46" s="13">
        <v>94</v>
      </c>
      <c r="B46" s="564"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x14ac:dyDescent="0.25">
      <c r="A47" s="14">
        <v>95</v>
      </c>
      <c r="B47" s="565"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x14ac:dyDescent="0.25">
      <c r="A48" s="13">
        <v>86</v>
      </c>
      <c r="B48" s="564" t="s">
        <v>48</v>
      </c>
      <c r="C48" s="349">
        <v>0</v>
      </c>
      <c r="D48" s="352">
        <v>0</v>
      </c>
      <c r="E48" s="349">
        <v>0</v>
      </c>
      <c r="F48" s="349">
        <v>0</v>
      </c>
      <c r="G48" s="352">
        <v>0</v>
      </c>
      <c r="H48" s="349">
        <v>0</v>
      </c>
      <c r="I48" s="349">
        <v>0</v>
      </c>
      <c r="J48" s="352">
        <v>0</v>
      </c>
      <c r="K48" s="349">
        <v>0</v>
      </c>
      <c r="L48" s="349">
        <v>0</v>
      </c>
      <c r="M48" s="352">
        <v>0</v>
      </c>
      <c r="N48" s="349">
        <v>0</v>
      </c>
      <c r="O48" s="349">
        <v>0</v>
      </c>
      <c r="P48" s="352">
        <v>0</v>
      </c>
      <c r="Q48" s="349">
        <v>0</v>
      </c>
      <c r="R48" s="349">
        <v>0</v>
      </c>
      <c r="S48" s="352">
        <v>0</v>
      </c>
      <c r="T48" s="349">
        <v>0</v>
      </c>
      <c r="U48" s="352">
        <v>0</v>
      </c>
      <c r="V48" s="352">
        <v>0</v>
      </c>
      <c r="W48" s="352">
        <v>0</v>
      </c>
      <c r="X48" s="352">
        <v>0</v>
      </c>
      <c r="Y48" s="352">
        <v>0</v>
      </c>
      <c r="Z48" s="352">
        <v>0</v>
      </c>
      <c r="AA48" s="352">
        <v>0</v>
      </c>
      <c r="AB48" s="352">
        <v>0</v>
      </c>
      <c r="AC48" s="375">
        <v>0</v>
      </c>
    </row>
    <row r="49" spans="1:29" x14ac:dyDescent="0.25">
      <c r="A49" s="22">
        <v>97</v>
      </c>
      <c r="B49" s="569"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753" t="s">
        <v>81</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x14ac:dyDescent="0.25">
      <c r="A56" s="732" t="s">
        <v>414</v>
      </c>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39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workbookViewId="0">
      <selection activeCell="B144" sqref="B144:C144"/>
    </sheetView>
  </sheetViews>
  <sheetFormatPr baseColWidth="10" defaultRowHeight="14.25" x14ac:dyDescent="0.25"/>
  <cols>
    <col min="1" max="1" width="7.7109375" style="5" customWidth="1"/>
    <col min="2" max="2" width="28.7109375" style="5" customWidth="1"/>
    <col min="3" max="3" width="11.28515625" style="5" bestFit="1" customWidth="1"/>
    <col min="4" max="4" width="9.28515625" style="5" bestFit="1" customWidth="1"/>
    <col min="5" max="5" width="10.28515625" style="5" bestFit="1" customWidth="1"/>
    <col min="6" max="6" width="11.28515625" style="5" bestFit="1" customWidth="1"/>
    <col min="7" max="7" width="9.28515625" style="5" bestFit="1" customWidth="1"/>
    <col min="8" max="8" width="10.28515625" style="5" bestFit="1" customWidth="1"/>
    <col min="9" max="9" width="11.28515625" style="5" bestFit="1" customWidth="1"/>
    <col min="10" max="10" width="9.28515625" style="5" bestFit="1" customWidth="1"/>
    <col min="11" max="11" width="10.28515625" style="5" bestFit="1" customWidth="1"/>
    <col min="12" max="12" width="11.28515625" style="5" bestFit="1" customWidth="1"/>
    <col min="13" max="13" width="9.28515625" style="12" bestFit="1" customWidth="1"/>
    <col min="14" max="15" width="11.28515625" style="12" bestFit="1" customWidth="1"/>
    <col min="16" max="16" width="9.28515625" style="12" bestFit="1" customWidth="1"/>
    <col min="17" max="17" width="11.28515625" style="12" bestFit="1" customWidth="1"/>
    <col min="18" max="18" width="12.28515625" style="12" bestFit="1" customWidth="1"/>
    <col min="19" max="19" width="9.28515625" style="12" bestFit="1" customWidth="1"/>
    <col min="20" max="20" width="11.28515625" style="12" bestFit="1" customWidth="1"/>
    <col min="21" max="21" width="8.42578125" style="5" bestFit="1" customWidth="1"/>
    <col min="22" max="22" width="9.28515625" style="5" bestFit="1" customWidth="1"/>
    <col min="23" max="24" width="8.42578125" style="5" bestFit="1" customWidth="1"/>
    <col min="25" max="25" width="9.28515625" style="5" bestFit="1" customWidth="1"/>
    <col min="26" max="27" width="8.42578125" style="5" bestFit="1" customWidth="1"/>
    <col min="28" max="28" width="9.28515625" style="5" bestFit="1" customWidth="1"/>
    <col min="29" max="29" width="8.4257812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437</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9" t="s">
        <v>10</v>
      </c>
      <c r="D11" s="9" t="s">
        <v>11</v>
      </c>
      <c r="E11" s="9" t="s">
        <v>12</v>
      </c>
      <c r="F11" s="9" t="s">
        <v>10</v>
      </c>
      <c r="G11" s="9" t="s">
        <v>11</v>
      </c>
      <c r="H11" s="9" t="s">
        <v>12</v>
      </c>
      <c r="I11" s="9" t="s">
        <v>10</v>
      </c>
      <c r="J11" s="9" t="s">
        <v>11</v>
      </c>
      <c r="K11" s="9" t="s">
        <v>12</v>
      </c>
      <c r="L11" s="9" t="s">
        <v>13</v>
      </c>
      <c r="M11" s="9" t="s">
        <v>11</v>
      </c>
      <c r="N11" s="9" t="s">
        <v>12</v>
      </c>
      <c r="O11" s="9" t="s">
        <v>13</v>
      </c>
      <c r="P11" s="9" t="s">
        <v>11</v>
      </c>
      <c r="Q11" s="9" t="s">
        <v>12</v>
      </c>
      <c r="R11" s="9" t="s">
        <v>13</v>
      </c>
      <c r="S11" s="9" t="s">
        <v>11</v>
      </c>
      <c r="T11" s="9" t="s">
        <v>12</v>
      </c>
      <c r="U11" s="9" t="s">
        <v>252</v>
      </c>
      <c r="V11" s="9" t="s">
        <v>11</v>
      </c>
      <c r="W11" s="9" t="s">
        <v>12</v>
      </c>
      <c r="X11" s="9" t="s">
        <v>252</v>
      </c>
      <c r="Y11" s="9" t="s">
        <v>11</v>
      </c>
      <c r="Z11" s="9" t="s">
        <v>12</v>
      </c>
      <c r="AA11" s="9" t="s">
        <v>252</v>
      </c>
      <c r="AB11" s="9" t="s">
        <v>11</v>
      </c>
      <c r="AC11" s="10" t="s">
        <v>12</v>
      </c>
    </row>
    <row r="12" spans="1:30" s="12" customFormat="1" x14ac:dyDescent="0.25">
      <c r="A12" s="11"/>
      <c r="B12" s="546" t="s">
        <v>14</v>
      </c>
      <c r="C12" s="548">
        <v>16386.757971999999</v>
      </c>
      <c r="D12" s="547">
        <v>7.2532120000000004</v>
      </c>
      <c r="E12" s="548">
        <v>2329.59</v>
      </c>
      <c r="F12" s="548">
        <v>10750.406034</v>
      </c>
      <c r="G12" s="547">
        <v>9.8835069999999998</v>
      </c>
      <c r="H12" s="548">
        <v>2082.5300000000002</v>
      </c>
      <c r="I12" s="548">
        <v>27137.164004999999</v>
      </c>
      <c r="J12" s="547">
        <v>6.7741369999999996</v>
      </c>
      <c r="K12" s="548">
        <v>3603.09</v>
      </c>
      <c r="L12" s="548">
        <v>73118.491500999997</v>
      </c>
      <c r="M12" s="547">
        <v>9.3256110000000003</v>
      </c>
      <c r="N12" s="548">
        <v>13364.74</v>
      </c>
      <c r="O12" s="548">
        <v>46021.311478000003</v>
      </c>
      <c r="P12" s="547">
        <v>9.1779639999999993</v>
      </c>
      <c r="Q12" s="548">
        <v>8278.69</v>
      </c>
      <c r="R12" s="548">
        <v>119139.802979</v>
      </c>
      <c r="S12" s="547">
        <v>7.492604</v>
      </c>
      <c r="T12" s="548">
        <v>17496.28</v>
      </c>
      <c r="U12" s="547">
        <v>4.4620470000000001</v>
      </c>
      <c r="V12" s="547">
        <v>4.2087950000000003</v>
      </c>
      <c r="W12" s="547">
        <v>0.37</v>
      </c>
      <c r="X12" s="547">
        <v>4.2808909999999996</v>
      </c>
      <c r="Y12" s="547">
        <v>5.5867810000000002</v>
      </c>
      <c r="Z12" s="547">
        <v>0.47</v>
      </c>
      <c r="AA12" s="547">
        <v>4.390282</v>
      </c>
      <c r="AB12" s="547">
        <v>3.5201060000000002</v>
      </c>
      <c r="AC12" s="549">
        <v>0.3</v>
      </c>
    </row>
    <row r="13" spans="1:30" x14ac:dyDescent="0.25">
      <c r="A13" s="16"/>
      <c r="B13" s="563" t="s">
        <v>15</v>
      </c>
      <c r="C13" s="18">
        <v>10547.545888000001</v>
      </c>
      <c r="D13" s="19">
        <v>9.3021399999999996</v>
      </c>
      <c r="E13" s="18">
        <v>1923.05</v>
      </c>
      <c r="F13" s="18">
        <v>5278.5613899999998</v>
      </c>
      <c r="G13" s="19">
        <v>15.579679</v>
      </c>
      <c r="H13" s="18">
        <v>1611.87</v>
      </c>
      <c r="I13" s="18">
        <v>15826.107277999999</v>
      </c>
      <c r="J13" s="19">
        <v>9.1216209999999993</v>
      </c>
      <c r="K13" s="18">
        <v>2829.45</v>
      </c>
      <c r="L13" s="18">
        <v>42841.433904999998</v>
      </c>
      <c r="M13" s="19">
        <v>11.23122</v>
      </c>
      <c r="N13" s="18">
        <v>9430.77</v>
      </c>
      <c r="O13" s="18">
        <v>18319.985244</v>
      </c>
      <c r="P13" s="19">
        <v>15.066665</v>
      </c>
      <c r="Q13" s="18">
        <v>5410.01</v>
      </c>
      <c r="R13" s="18">
        <v>61161.419149000001</v>
      </c>
      <c r="S13" s="19">
        <v>9.7583029999999997</v>
      </c>
      <c r="T13" s="18">
        <v>11697.9</v>
      </c>
      <c r="U13" s="19">
        <v>4.061744</v>
      </c>
      <c r="V13" s="19">
        <v>4.0728299999999997</v>
      </c>
      <c r="W13" s="19">
        <v>0.32</v>
      </c>
      <c r="X13" s="19">
        <v>3.4706399999999999</v>
      </c>
      <c r="Y13" s="19">
        <v>7.612279</v>
      </c>
      <c r="Z13" s="19">
        <v>0.52</v>
      </c>
      <c r="AA13" s="19">
        <v>3.8645900000000002</v>
      </c>
      <c r="AB13" s="19">
        <v>3.746874</v>
      </c>
      <c r="AC13" s="20">
        <v>0.28000000000000003</v>
      </c>
    </row>
    <row r="14" spans="1:30" x14ac:dyDescent="0.25">
      <c r="A14" s="13">
        <v>5</v>
      </c>
      <c r="B14" s="564" t="s">
        <v>16</v>
      </c>
      <c r="C14" s="349">
        <v>215.28444400000001</v>
      </c>
      <c r="D14" s="352">
        <v>27.258922999999999</v>
      </c>
      <c r="E14" s="349">
        <v>115.02</v>
      </c>
      <c r="F14" s="349">
        <v>383.62015500000001</v>
      </c>
      <c r="G14" s="352">
        <v>39.530842999999997</v>
      </c>
      <c r="H14" s="349">
        <v>297.23</v>
      </c>
      <c r="I14" s="349">
        <v>598.90459899999996</v>
      </c>
      <c r="J14" s="352">
        <v>29.083095</v>
      </c>
      <c r="K14" s="349">
        <v>341.39</v>
      </c>
      <c r="L14" s="349">
        <v>949.31719399999997</v>
      </c>
      <c r="M14" s="352">
        <v>31.317076</v>
      </c>
      <c r="N14" s="349">
        <v>582.70000000000005</v>
      </c>
      <c r="O14" s="349">
        <v>1477.4416289999999</v>
      </c>
      <c r="P14" s="352">
        <v>41.196283999999999</v>
      </c>
      <c r="Q14" s="349">
        <v>1192.96</v>
      </c>
      <c r="R14" s="349">
        <v>2426.7588219999998</v>
      </c>
      <c r="S14" s="352">
        <v>30.649038000000001</v>
      </c>
      <c r="T14" s="349">
        <v>1457.81</v>
      </c>
      <c r="U14" s="352">
        <v>4.4095950000000004</v>
      </c>
      <c r="V14" s="352">
        <v>19.381672999999999</v>
      </c>
      <c r="W14" s="352">
        <v>1.68</v>
      </c>
      <c r="X14" s="352">
        <v>3.8513139999999999</v>
      </c>
      <c r="Y14" s="352">
        <v>12.186802</v>
      </c>
      <c r="Z14" s="352">
        <v>0.92</v>
      </c>
      <c r="AA14" s="352">
        <v>4.0519959999999999</v>
      </c>
      <c r="AB14" s="352">
        <v>11.608705</v>
      </c>
      <c r="AC14" s="375">
        <v>0.92</v>
      </c>
    </row>
    <row r="15" spans="1:30" x14ac:dyDescent="0.25">
      <c r="A15" s="14">
        <v>15</v>
      </c>
      <c r="B15" s="565" t="s">
        <v>17</v>
      </c>
      <c r="C15" s="350">
        <v>4249.2979649999997</v>
      </c>
      <c r="D15" s="351">
        <v>11.364029</v>
      </c>
      <c r="E15" s="350">
        <v>946.47</v>
      </c>
      <c r="F15" s="350">
        <v>1852.0238280000001</v>
      </c>
      <c r="G15" s="351">
        <v>21.703880999999999</v>
      </c>
      <c r="H15" s="350">
        <v>787.84</v>
      </c>
      <c r="I15" s="350">
        <v>6101.3217940000004</v>
      </c>
      <c r="J15" s="351">
        <v>11.614266000000001</v>
      </c>
      <c r="K15" s="350">
        <v>1388.9</v>
      </c>
      <c r="L15" s="350">
        <v>15123.593209000001</v>
      </c>
      <c r="M15" s="351">
        <v>12.462815000000001</v>
      </c>
      <c r="N15" s="350">
        <v>3694.26</v>
      </c>
      <c r="O15" s="350">
        <v>7415.91111</v>
      </c>
      <c r="P15" s="351">
        <v>22.739115999999999</v>
      </c>
      <c r="Q15" s="350">
        <v>3305.17</v>
      </c>
      <c r="R15" s="350">
        <v>22539.504319</v>
      </c>
      <c r="S15" s="351">
        <v>12.571941000000001</v>
      </c>
      <c r="T15" s="350">
        <v>5553.96</v>
      </c>
      <c r="U15" s="351">
        <v>3.5590799999999998</v>
      </c>
      <c r="V15" s="351">
        <v>5.7276980000000002</v>
      </c>
      <c r="W15" s="351">
        <v>0.4</v>
      </c>
      <c r="X15" s="351">
        <v>4.0042200000000001</v>
      </c>
      <c r="Y15" s="351">
        <v>9.2125959999999996</v>
      </c>
      <c r="Z15" s="351">
        <v>0.72</v>
      </c>
      <c r="AA15" s="351">
        <v>3.6941999999999999</v>
      </c>
      <c r="AB15" s="351">
        <v>4.7746329999999997</v>
      </c>
      <c r="AC15" s="376">
        <v>0.35</v>
      </c>
    </row>
    <row r="16" spans="1:30" x14ac:dyDescent="0.25">
      <c r="A16" s="13">
        <v>17</v>
      </c>
      <c r="B16" s="564" t="s">
        <v>18</v>
      </c>
      <c r="C16" s="349">
        <v>65.632140000000007</v>
      </c>
      <c r="D16" s="352">
        <v>90.790758999999994</v>
      </c>
      <c r="E16" s="349">
        <v>116.79</v>
      </c>
      <c r="F16" s="349">
        <v>75.292976999999993</v>
      </c>
      <c r="G16" s="352">
        <v>98.275733000000002</v>
      </c>
      <c r="H16" s="349">
        <v>145.03</v>
      </c>
      <c r="I16" s="349">
        <v>140.925117</v>
      </c>
      <c r="J16" s="352">
        <v>70.490784000000005</v>
      </c>
      <c r="K16" s="349">
        <v>194.7</v>
      </c>
      <c r="L16" s="349">
        <v>258.45746300000002</v>
      </c>
      <c r="M16" s="352">
        <v>85.886048000000002</v>
      </c>
      <c r="N16" s="349">
        <v>435.08</v>
      </c>
      <c r="O16" s="349">
        <v>405.07621799999998</v>
      </c>
      <c r="P16" s="352">
        <v>98.275733000000002</v>
      </c>
      <c r="Q16" s="349">
        <v>780.26</v>
      </c>
      <c r="R16" s="349">
        <v>663.533681</v>
      </c>
      <c r="S16" s="352">
        <v>73.400991000000005</v>
      </c>
      <c r="T16" s="349">
        <v>954.6</v>
      </c>
      <c r="U16" s="352">
        <v>3.9379710000000001</v>
      </c>
      <c r="V16" s="352">
        <v>8.0138090000000002</v>
      </c>
      <c r="W16" s="352">
        <v>0.62</v>
      </c>
      <c r="X16" s="352">
        <v>5.38</v>
      </c>
      <c r="Y16" s="352">
        <v>0</v>
      </c>
      <c r="Z16" s="352">
        <v>0</v>
      </c>
      <c r="AA16" s="352">
        <v>4.7084130000000002</v>
      </c>
      <c r="AB16" s="352">
        <v>12.820005999999999</v>
      </c>
      <c r="AC16" s="375">
        <v>1.18</v>
      </c>
    </row>
    <row r="17" spans="1:29" x14ac:dyDescent="0.25">
      <c r="A17" s="14">
        <v>25</v>
      </c>
      <c r="B17" s="565" t="s">
        <v>19</v>
      </c>
      <c r="C17" s="350">
        <v>4841.9085949999999</v>
      </c>
      <c r="D17" s="351">
        <v>16.763487999999999</v>
      </c>
      <c r="E17" s="350">
        <v>1590.88</v>
      </c>
      <c r="F17" s="350">
        <v>2232.88825</v>
      </c>
      <c r="G17" s="351">
        <v>29.848129</v>
      </c>
      <c r="H17" s="350">
        <v>1306.29</v>
      </c>
      <c r="I17" s="350">
        <v>7074.7968440000004</v>
      </c>
      <c r="J17" s="351">
        <v>16.618742999999998</v>
      </c>
      <c r="K17" s="350">
        <v>2304.4499999999998</v>
      </c>
      <c r="L17" s="350">
        <v>21311.370712</v>
      </c>
      <c r="M17" s="351">
        <v>19.901216999999999</v>
      </c>
      <c r="N17" s="350">
        <v>8312.7999999999993</v>
      </c>
      <c r="O17" s="350">
        <v>7039.0854559999998</v>
      </c>
      <c r="P17" s="351">
        <v>27.904990000000002</v>
      </c>
      <c r="Q17" s="350">
        <v>3849.94</v>
      </c>
      <c r="R17" s="350">
        <v>28350.456168000001</v>
      </c>
      <c r="S17" s="351">
        <v>17.351488</v>
      </c>
      <c r="T17" s="350">
        <v>9641.68</v>
      </c>
      <c r="U17" s="351">
        <v>4.40144</v>
      </c>
      <c r="V17" s="351">
        <v>6.0931059999999997</v>
      </c>
      <c r="W17" s="351">
        <v>0.53</v>
      </c>
      <c r="X17" s="351">
        <v>3.1524580000000002</v>
      </c>
      <c r="Y17" s="351">
        <v>15.220853999999999</v>
      </c>
      <c r="Z17" s="351">
        <v>0.94</v>
      </c>
      <c r="AA17" s="351">
        <v>4.0072469999999996</v>
      </c>
      <c r="AB17" s="351">
        <v>6.9303920000000003</v>
      </c>
      <c r="AC17" s="376">
        <v>0.54</v>
      </c>
    </row>
    <row r="18" spans="1:29" x14ac:dyDescent="0.25">
      <c r="A18" s="13">
        <v>41</v>
      </c>
      <c r="B18" s="564" t="s">
        <v>20</v>
      </c>
      <c r="C18" s="349">
        <v>195.46878000000001</v>
      </c>
      <c r="D18" s="352">
        <v>53.412933000000002</v>
      </c>
      <c r="E18" s="349">
        <v>204.63</v>
      </c>
      <c r="F18" s="349">
        <v>114.06977500000001</v>
      </c>
      <c r="G18" s="352">
        <v>83.106716000000006</v>
      </c>
      <c r="H18" s="349">
        <v>185.81</v>
      </c>
      <c r="I18" s="349">
        <v>309.53855600000003</v>
      </c>
      <c r="J18" s="352">
        <v>63.365136</v>
      </c>
      <c r="K18" s="349">
        <v>384.43</v>
      </c>
      <c r="L18" s="349">
        <v>749.061961</v>
      </c>
      <c r="M18" s="352">
        <v>55.394100999999999</v>
      </c>
      <c r="N18" s="349">
        <v>813.27</v>
      </c>
      <c r="O18" s="349">
        <v>354.62402300000002</v>
      </c>
      <c r="P18" s="352">
        <v>83.555232000000004</v>
      </c>
      <c r="Q18" s="349">
        <v>580.76</v>
      </c>
      <c r="R18" s="349">
        <v>1103.685984</v>
      </c>
      <c r="S18" s="352">
        <v>63.314681</v>
      </c>
      <c r="T18" s="349">
        <v>1369.64</v>
      </c>
      <c r="U18" s="352">
        <v>3.832131</v>
      </c>
      <c r="V18" s="352">
        <v>8.9260819999999992</v>
      </c>
      <c r="W18" s="352">
        <v>0.67</v>
      </c>
      <c r="X18" s="352">
        <v>3.1088339999999999</v>
      </c>
      <c r="Y18" s="352">
        <v>0.77503</v>
      </c>
      <c r="Z18" s="352">
        <v>0.05</v>
      </c>
      <c r="AA18" s="352">
        <v>3.565585</v>
      </c>
      <c r="AB18" s="352">
        <v>6.1644370000000004</v>
      </c>
      <c r="AC18" s="375">
        <v>0.43</v>
      </c>
    </row>
    <row r="19" spans="1:29" x14ac:dyDescent="0.25">
      <c r="A19" s="14">
        <v>54</v>
      </c>
      <c r="B19" s="565" t="s">
        <v>21</v>
      </c>
      <c r="C19" s="350">
        <v>186.43070700000001</v>
      </c>
      <c r="D19" s="351">
        <v>43.866030000000002</v>
      </c>
      <c r="E19" s="350">
        <v>160.29</v>
      </c>
      <c r="F19" s="350">
        <v>221.64638299999999</v>
      </c>
      <c r="G19" s="351">
        <v>32.315652</v>
      </c>
      <c r="H19" s="350">
        <v>140.38999999999999</v>
      </c>
      <c r="I19" s="350">
        <v>408.07709</v>
      </c>
      <c r="J19" s="351">
        <v>32.012602000000001</v>
      </c>
      <c r="K19" s="350">
        <v>256.05</v>
      </c>
      <c r="L19" s="350">
        <v>812.00331400000005</v>
      </c>
      <c r="M19" s="351">
        <v>50.211973999999998</v>
      </c>
      <c r="N19" s="350">
        <v>799.14</v>
      </c>
      <c r="O19" s="350">
        <v>514.86427100000003</v>
      </c>
      <c r="P19" s="351">
        <v>33.074064</v>
      </c>
      <c r="Q19" s="350">
        <v>333.76</v>
      </c>
      <c r="R19" s="350">
        <v>1326.867585</v>
      </c>
      <c r="S19" s="351">
        <v>35.741486999999999</v>
      </c>
      <c r="T19" s="350">
        <v>929.51</v>
      </c>
      <c r="U19" s="351">
        <v>4.3555229999999998</v>
      </c>
      <c r="V19" s="351">
        <v>10.232832999999999</v>
      </c>
      <c r="W19" s="351">
        <v>0.87</v>
      </c>
      <c r="X19" s="351">
        <v>2.3229090000000001</v>
      </c>
      <c r="Y19" s="351">
        <v>15.465424000000001</v>
      </c>
      <c r="Z19" s="351">
        <v>0.7</v>
      </c>
      <c r="AA19" s="351">
        <v>3.251512</v>
      </c>
      <c r="AB19" s="351">
        <v>8.8369730000000004</v>
      </c>
      <c r="AC19" s="376">
        <v>0.56000000000000005</v>
      </c>
    </row>
    <row r="20" spans="1:29" x14ac:dyDescent="0.25">
      <c r="A20" s="13">
        <v>63</v>
      </c>
      <c r="B20" s="564"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x14ac:dyDescent="0.25">
      <c r="A21" s="14">
        <v>66</v>
      </c>
      <c r="B21" s="565" t="s">
        <v>23</v>
      </c>
      <c r="C21" s="350">
        <v>0</v>
      </c>
      <c r="D21" s="351">
        <v>0</v>
      </c>
      <c r="E21" s="350">
        <v>0</v>
      </c>
      <c r="F21" s="350">
        <v>0</v>
      </c>
      <c r="G21" s="351">
        <v>0</v>
      </c>
      <c r="H21" s="350">
        <v>0</v>
      </c>
      <c r="I21" s="350">
        <v>0</v>
      </c>
      <c r="J21" s="351">
        <v>0</v>
      </c>
      <c r="K21" s="350">
        <v>0</v>
      </c>
      <c r="L21" s="350">
        <v>0</v>
      </c>
      <c r="M21" s="351">
        <v>0</v>
      </c>
      <c r="N21" s="350">
        <v>0</v>
      </c>
      <c r="O21" s="350">
        <v>0</v>
      </c>
      <c r="P21" s="351">
        <v>0</v>
      </c>
      <c r="Q21" s="350">
        <v>0</v>
      </c>
      <c r="R21" s="350">
        <v>0</v>
      </c>
      <c r="S21" s="351">
        <v>0</v>
      </c>
      <c r="T21" s="350">
        <v>0</v>
      </c>
      <c r="U21" s="351">
        <v>0</v>
      </c>
      <c r="V21" s="351">
        <v>0</v>
      </c>
      <c r="W21" s="351">
        <v>0</v>
      </c>
      <c r="X21" s="351">
        <v>0</v>
      </c>
      <c r="Y21" s="351">
        <v>0</v>
      </c>
      <c r="Z21" s="351">
        <v>0</v>
      </c>
      <c r="AA21" s="351">
        <v>0</v>
      </c>
      <c r="AB21" s="351">
        <v>0</v>
      </c>
      <c r="AC21" s="376">
        <v>0</v>
      </c>
    </row>
    <row r="22" spans="1:29" x14ac:dyDescent="0.25">
      <c r="A22" s="13">
        <v>68</v>
      </c>
      <c r="B22" s="564" t="s">
        <v>24</v>
      </c>
      <c r="C22" s="349">
        <v>294.19655</v>
      </c>
      <c r="D22" s="352">
        <v>40.063960000000002</v>
      </c>
      <c r="E22" s="349">
        <v>231.02</v>
      </c>
      <c r="F22" s="349">
        <v>35.428922999999998</v>
      </c>
      <c r="G22" s="352">
        <v>49.997067000000001</v>
      </c>
      <c r="H22" s="349">
        <v>34.72</v>
      </c>
      <c r="I22" s="349">
        <v>329.625473</v>
      </c>
      <c r="J22" s="352">
        <v>36.407786999999999</v>
      </c>
      <c r="K22" s="349">
        <v>235.22</v>
      </c>
      <c r="L22" s="349">
        <v>1061.8747880000001</v>
      </c>
      <c r="M22" s="352">
        <v>39.638485000000003</v>
      </c>
      <c r="N22" s="349">
        <v>824.99</v>
      </c>
      <c r="O22" s="349">
        <v>184.05162000000001</v>
      </c>
      <c r="P22" s="352">
        <v>57.161324999999998</v>
      </c>
      <c r="Q22" s="349">
        <v>206.2</v>
      </c>
      <c r="R22" s="349">
        <v>1245.926408</v>
      </c>
      <c r="S22" s="352">
        <v>34.920831</v>
      </c>
      <c r="T22" s="349">
        <v>852.77</v>
      </c>
      <c r="U22" s="352">
        <v>3.6094059999999999</v>
      </c>
      <c r="V22" s="352">
        <v>14.241790999999999</v>
      </c>
      <c r="W22" s="352">
        <v>1.01</v>
      </c>
      <c r="X22" s="352">
        <v>5.1949540000000001</v>
      </c>
      <c r="Y22" s="352">
        <v>32.579082</v>
      </c>
      <c r="Z22" s="352">
        <v>3.32</v>
      </c>
      <c r="AA22" s="352">
        <v>3.7798240000000001</v>
      </c>
      <c r="AB22" s="352">
        <v>13.390794</v>
      </c>
      <c r="AC22" s="375">
        <v>0.99</v>
      </c>
    </row>
    <row r="23" spans="1:29" x14ac:dyDescent="0.25">
      <c r="A23" s="14">
        <v>73</v>
      </c>
      <c r="B23" s="569" t="s">
        <v>25</v>
      </c>
      <c r="C23" s="350">
        <v>499.326707</v>
      </c>
      <c r="D23" s="351">
        <v>35.924776999999999</v>
      </c>
      <c r="E23" s="350">
        <v>351.59</v>
      </c>
      <c r="F23" s="350">
        <v>363.59109799999999</v>
      </c>
      <c r="G23" s="351">
        <v>45.731867000000001</v>
      </c>
      <c r="H23" s="350">
        <v>325.89999999999998</v>
      </c>
      <c r="I23" s="350">
        <v>862.91780500000004</v>
      </c>
      <c r="J23" s="351">
        <v>34.632345999999998</v>
      </c>
      <c r="K23" s="350">
        <v>585.74</v>
      </c>
      <c r="L23" s="350">
        <v>2575.7552639999999</v>
      </c>
      <c r="M23" s="351">
        <v>37.997106000000002</v>
      </c>
      <c r="N23" s="350">
        <v>1918.28</v>
      </c>
      <c r="O23" s="350">
        <v>928.93091800000002</v>
      </c>
      <c r="P23" s="351">
        <v>54.892747999999997</v>
      </c>
      <c r="Q23" s="350">
        <v>999.43</v>
      </c>
      <c r="R23" s="350">
        <v>3504.6861819999999</v>
      </c>
      <c r="S23" s="351">
        <v>37.197197000000003</v>
      </c>
      <c r="T23" s="350">
        <v>2555.14</v>
      </c>
      <c r="U23" s="351">
        <v>5.1584570000000003</v>
      </c>
      <c r="V23" s="351">
        <v>8.8529289999999996</v>
      </c>
      <c r="W23" s="351">
        <v>0.9</v>
      </c>
      <c r="X23" s="351">
        <v>2.554878</v>
      </c>
      <c r="Y23" s="351">
        <v>14.525383</v>
      </c>
      <c r="Z23" s="351">
        <v>0.73</v>
      </c>
      <c r="AA23" s="351">
        <v>4.0614369999999997</v>
      </c>
      <c r="AB23" s="351">
        <v>9.0420049999999996</v>
      </c>
      <c r="AC23" s="376">
        <v>0.72</v>
      </c>
    </row>
    <row r="24" spans="1:29" x14ac:dyDescent="0.25">
      <c r="A24" s="16"/>
      <c r="B24" s="563" t="s">
        <v>26</v>
      </c>
      <c r="C24" s="18">
        <v>96.433040000000005</v>
      </c>
      <c r="D24" s="19">
        <v>94.006432000000004</v>
      </c>
      <c r="E24" s="18">
        <v>177.68</v>
      </c>
      <c r="F24" s="18">
        <v>0</v>
      </c>
      <c r="G24" s="19">
        <v>0</v>
      </c>
      <c r="H24" s="18">
        <v>0</v>
      </c>
      <c r="I24" s="18">
        <v>96.433040000000005</v>
      </c>
      <c r="J24" s="19">
        <v>94.006432000000004</v>
      </c>
      <c r="K24" s="18">
        <v>177.68</v>
      </c>
      <c r="L24" s="18">
        <v>241.08260000000001</v>
      </c>
      <c r="M24" s="19">
        <v>94.006432000000004</v>
      </c>
      <c r="N24" s="18">
        <v>444.2</v>
      </c>
      <c r="O24" s="18">
        <v>0</v>
      </c>
      <c r="P24" s="19">
        <v>0</v>
      </c>
      <c r="Q24" s="18">
        <v>0</v>
      </c>
      <c r="R24" s="18">
        <v>241.08260000000001</v>
      </c>
      <c r="S24" s="19">
        <v>94.006432000000004</v>
      </c>
      <c r="T24" s="18">
        <v>444.2</v>
      </c>
      <c r="U24" s="19">
        <v>2.5</v>
      </c>
      <c r="V24" s="19">
        <v>0</v>
      </c>
      <c r="W24" s="19">
        <v>0</v>
      </c>
      <c r="X24" s="19">
        <v>0</v>
      </c>
      <c r="Y24" s="19">
        <v>0</v>
      </c>
      <c r="Z24" s="19">
        <v>0</v>
      </c>
      <c r="AA24" s="19">
        <v>2.5</v>
      </c>
      <c r="AB24" s="19">
        <v>0</v>
      </c>
      <c r="AC24" s="20">
        <v>0</v>
      </c>
    </row>
    <row r="25" spans="1:29" x14ac:dyDescent="0.25">
      <c r="A25" s="13">
        <v>8</v>
      </c>
      <c r="B25" s="564"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x14ac:dyDescent="0.25">
      <c r="A26" s="14">
        <v>88</v>
      </c>
      <c r="B26" s="565"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x14ac:dyDescent="0.25">
      <c r="A27" s="13">
        <v>13</v>
      </c>
      <c r="B27" s="564" t="s">
        <v>29</v>
      </c>
      <c r="C27" s="349">
        <v>0</v>
      </c>
      <c r="D27" s="352">
        <v>0</v>
      </c>
      <c r="E27" s="349">
        <v>0</v>
      </c>
      <c r="F27" s="349">
        <v>0</v>
      </c>
      <c r="G27" s="352">
        <v>0</v>
      </c>
      <c r="H27" s="349">
        <v>0</v>
      </c>
      <c r="I27" s="349">
        <v>0</v>
      </c>
      <c r="J27" s="352">
        <v>0</v>
      </c>
      <c r="K27" s="349">
        <v>0</v>
      </c>
      <c r="L27" s="349">
        <v>0</v>
      </c>
      <c r="M27" s="352">
        <v>0</v>
      </c>
      <c r="N27" s="349">
        <v>0</v>
      </c>
      <c r="O27" s="349">
        <v>0</v>
      </c>
      <c r="P27" s="352">
        <v>0</v>
      </c>
      <c r="Q27" s="349">
        <v>0</v>
      </c>
      <c r="R27" s="349">
        <v>0</v>
      </c>
      <c r="S27" s="352">
        <v>0</v>
      </c>
      <c r="T27" s="349">
        <v>0</v>
      </c>
      <c r="U27" s="352">
        <v>0</v>
      </c>
      <c r="V27" s="352">
        <v>0</v>
      </c>
      <c r="W27" s="352">
        <v>0</v>
      </c>
      <c r="X27" s="352">
        <v>0</v>
      </c>
      <c r="Y27" s="352">
        <v>0</v>
      </c>
      <c r="Z27" s="352">
        <v>0</v>
      </c>
      <c r="AA27" s="352">
        <v>0</v>
      </c>
      <c r="AB27" s="352">
        <v>0</v>
      </c>
      <c r="AC27" s="375">
        <v>0</v>
      </c>
    </row>
    <row r="28" spans="1:29" x14ac:dyDescent="0.25">
      <c r="A28" s="14">
        <v>20</v>
      </c>
      <c r="B28" s="565" t="s">
        <v>30</v>
      </c>
      <c r="C28" s="350">
        <v>96.433040000000005</v>
      </c>
      <c r="D28" s="351">
        <v>94.006432000000004</v>
      </c>
      <c r="E28" s="350">
        <v>177.68</v>
      </c>
      <c r="F28" s="350">
        <v>0</v>
      </c>
      <c r="G28" s="351">
        <v>0</v>
      </c>
      <c r="H28" s="350">
        <v>0</v>
      </c>
      <c r="I28" s="350">
        <v>96.433040000000005</v>
      </c>
      <c r="J28" s="351">
        <v>94.006432000000004</v>
      </c>
      <c r="K28" s="350">
        <v>177.68</v>
      </c>
      <c r="L28" s="350">
        <v>241.08260000000001</v>
      </c>
      <c r="M28" s="351">
        <v>94.006432000000004</v>
      </c>
      <c r="N28" s="350">
        <v>444.2</v>
      </c>
      <c r="O28" s="350">
        <v>0</v>
      </c>
      <c r="P28" s="351">
        <v>0</v>
      </c>
      <c r="Q28" s="350">
        <v>0</v>
      </c>
      <c r="R28" s="350">
        <v>241.08260000000001</v>
      </c>
      <c r="S28" s="351">
        <v>94.006432000000004</v>
      </c>
      <c r="T28" s="350">
        <v>444.2</v>
      </c>
      <c r="U28" s="351">
        <v>2.5</v>
      </c>
      <c r="V28" s="351">
        <v>0</v>
      </c>
      <c r="W28" s="351">
        <v>0</v>
      </c>
      <c r="X28" s="351">
        <v>0</v>
      </c>
      <c r="Y28" s="351">
        <v>0</v>
      </c>
      <c r="Z28" s="351">
        <v>0</v>
      </c>
      <c r="AA28" s="351">
        <v>2.5</v>
      </c>
      <c r="AB28" s="351">
        <v>0</v>
      </c>
      <c r="AC28" s="376">
        <v>0</v>
      </c>
    </row>
    <row r="29" spans="1:29" x14ac:dyDescent="0.25">
      <c r="A29" s="13">
        <v>23</v>
      </c>
      <c r="B29" s="564" t="s">
        <v>31</v>
      </c>
      <c r="C29" s="349">
        <v>0</v>
      </c>
      <c r="D29" s="352">
        <v>0</v>
      </c>
      <c r="E29" s="349">
        <v>0</v>
      </c>
      <c r="F29" s="349">
        <v>0</v>
      </c>
      <c r="G29" s="352">
        <v>0</v>
      </c>
      <c r="H29" s="349">
        <v>0</v>
      </c>
      <c r="I29" s="349">
        <v>0</v>
      </c>
      <c r="J29" s="352">
        <v>0</v>
      </c>
      <c r="K29" s="349">
        <v>0</v>
      </c>
      <c r="L29" s="349">
        <v>0</v>
      </c>
      <c r="M29" s="352">
        <v>0</v>
      </c>
      <c r="N29" s="349">
        <v>0</v>
      </c>
      <c r="O29" s="349">
        <v>0</v>
      </c>
      <c r="P29" s="352">
        <v>0</v>
      </c>
      <c r="Q29" s="349">
        <v>0</v>
      </c>
      <c r="R29" s="349">
        <v>0</v>
      </c>
      <c r="S29" s="352">
        <v>0</v>
      </c>
      <c r="T29" s="349">
        <v>0</v>
      </c>
      <c r="U29" s="352">
        <v>0</v>
      </c>
      <c r="V29" s="352">
        <v>0</v>
      </c>
      <c r="W29" s="352">
        <v>0</v>
      </c>
      <c r="X29" s="352">
        <v>0</v>
      </c>
      <c r="Y29" s="352">
        <v>0</v>
      </c>
      <c r="Z29" s="352">
        <v>0</v>
      </c>
      <c r="AA29" s="352">
        <v>0</v>
      </c>
      <c r="AB29" s="352">
        <v>0</v>
      </c>
      <c r="AC29" s="375">
        <v>0</v>
      </c>
    </row>
    <row r="30" spans="1:29" x14ac:dyDescent="0.25">
      <c r="A30" s="14">
        <v>44</v>
      </c>
      <c r="B30" s="565" t="s">
        <v>32</v>
      </c>
      <c r="C30" s="350">
        <v>0</v>
      </c>
      <c r="D30" s="351">
        <v>0</v>
      </c>
      <c r="E30" s="350">
        <v>0</v>
      </c>
      <c r="F30" s="350">
        <v>0</v>
      </c>
      <c r="G30" s="351">
        <v>0</v>
      </c>
      <c r="H30" s="350">
        <v>0</v>
      </c>
      <c r="I30" s="350">
        <v>0</v>
      </c>
      <c r="J30" s="351">
        <v>0</v>
      </c>
      <c r="K30" s="350">
        <v>0</v>
      </c>
      <c r="L30" s="350">
        <v>0</v>
      </c>
      <c r="M30" s="351">
        <v>0</v>
      </c>
      <c r="N30" s="350">
        <v>0</v>
      </c>
      <c r="O30" s="350">
        <v>0</v>
      </c>
      <c r="P30" s="351">
        <v>0</v>
      </c>
      <c r="Q30" s="350">
        <v>0</v>
      </c>
      <c r="R30" s="350">
        <v>0</v>
      </c>
      <c r="S30" s="351">
        <v>0</v>
      </c>
      <c r="T30" s="350">
        <v>0</v>
      </c>
      <c r="U30" s="351">
        <v>0</v>
      </c>
      <c r="V30" s="351">
        <v>0</v>
      </c>
      <c r="W30" s="351">
        <v>0</v>
      </c>
      <c r="X30" s="351">
        <v>0</v>
      </c>
      <c r="Y30" s="351">
        <v>0</v>
      </c>
      <c r="Z30" s="351">
        <v>0</v>
      </c>
      <c r="AA30" s="351">
        <v>0</v>
      </c>
      <c r="AB30" s="351">
        <v>0</v>
      </c>
      <c r="AC30" s="376">
        <v>0</v>
      </c>
    </row>
    <row r="31" spans="1:29" x14ac:dyDescent="0.25">
      <c r="A31" s="13">
        <v>47</v>
      </c>
      <c r="B31" s="564"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x14ac:dyDescent="0.25">
      <c r="A32" s="14">
        <v>70</v>
      </c>
      <c r="B32" s="56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x14ac:dyDescent="0.25">
      <c r="A33" s="16"/>
      <c r="B33" s="304" t="s">
        <v>35</v>
      </c>
      <c r="C33" s="18">
        <v>5663.8319600000004</v>
      </c>
      <c r="D33" s="19">
        <v>11.710463000000001</v>
      </c>
      <c r="E33" s="18">
        <v>1299.99</v>
      </c>
      <c r="F33" s="18">
        <v>5429.0041899999997</v>
      </c>
      <c r="G33" s="19">
        <v>12.368506</v>
      </c>
      <c r="H33" s="18">
        <v>1316.11</v>
      </c>
      <c r="I33" s="18">
        <v>11092.836149999999</v>
      </c>
      <c r="J33" s="19">
        <v>10.209395000000001</v>
      </c>
      <c r="K33" s="18">
        <v>2219.7199999999998</v>
      </c>
      <c r="L33" s="18">
        <v>29726.481825999999</v>
      </c>
      <c r="M33" s="19">
        <v>16.225691000000001</v>
      </c>
      <c r="N33" s="18">
        <v>9453.7199999999993</v>
      </c>
      <c r="O33" s="18">
        <v>27697.042187999999</v>
      </c>
      <c r="P33" s="19">
        <v>11.543348</v>
      </c>
      <c r="Q33" s="18">
        <v>6266.45</v>
      </c>
      <c r="R33" s="18">
        <v>57423.524014000002</v>
      </c>
      <c r="S33" s="19">
        <v>11.549481</v>
      </c>
      <c r="T33" s="18">
        <v>12998.95</v>
      </c>
      <c r="U33" s="19">
        <v>5.248475</v>
      </c>
      <c r="V33" s="19">
        <v>7.9098730000000002</v>
      </c>
      <c r="W33" s="19">
        <v>0.81</v>
      </c>
      <c r="X33" s="19">
        <v>5.10168</v>
      </c>
      <c r="Y33" s="19">
        <v>7.430434</v>
      </c>
      <c r="Z33" s="19">
        <v>0.74</v>
      </c>
      <c r="AA33" s="19">
        <v>5.1766310000000004</v>
      </c>
      <c r="AB33" s="19">
        <v>5.777107</v>
      </c>
      <c r="AC33" s="20">
        <v>0.59</v>
      </c>
    </row>
    <row r="34" spans="1:29" x14ac:dyDescent="0.25">
      <c r="A34" s="13">
        <v>19</v>
      </c>
      <c r="B34" s="564" t="s">
        <v>36</v>
      </c>
      <c r="C34" s="349">
        <v>206.402896</v>
      </c>
      <c r="D34" s="352">
        <v>62.261684000000002</v>
      </c>
      <c r="E34" s="349">
        <v>251.88</v>
      </c>
      <c r="F34" s="349">
        <v>689.78159700000003</v>
      </c>
      <c r="G34" s="352">
        <v>59.844146000000002</v>
      </c>
      <c r="H34" s="349">
        <v>809.08</v>
      </c>
      <c r="I34" s="349">
        <v>896.18449299999997</v>
      </c>
      <c r="J34" s="352">
        <v>55.968722</v>
      </c>
      <c r="K34" s="349">
        <v>983.1</v>
      </c>
      <c r="L34" s="349">
        <v>919.42654500000003</v>
      </c>
      <c r="M34" s="352">
        <v>88.434149000000005</v>
      </c>
      <c r="N34" s="349">
        <v>1593.65</v>
      </c>
      <c r="O34" s="349">
        <v>891.84504600000002</v>
      </c>
      <c r="P34" s="352">
        <v>66.735082000000006</v>
      </c>
      <c r="Q34" s="349">
        <v>1166.54</v>
      </c>
      <c r="R34" s="349">
        <v>1811.2715900000001</v>
      </c>
      <c r="S34" s="352">
        <v>56.873449999999998</v>
      </c>
      <c r="T34" s="349">
        <v>2019.06</v>
      </c>
      <c r="U34" s="352">
        <v>4.454523</v>
      </c>
      <c r="V34" s="352">
        <v>67.273820000000001</v>
      </c>
      <c r="W34" s="352">
        <v>5.87</v>
      </c>
      <c r="X34" s="352">
        <v>1.2929379999999999</v>
      </c>
      <c r="Y34" s="352">
        <v>31.425923000000001</v>
      </c>
      <c r="Z34" s="352">
        <v>0.8</v>
      </c>
      <c r="AA34" s="352">
        <v>2.0210919999999999</v>
      </c>
      <c r="AB34" s="352">
        <v>44.767358000000002</v>
      </c>
      <c r="AC34" s="375">
        <v>1.77</v>
      </c>
    </row>
    <row r="35" spans="1:29" x14ac:dyDescent="0.25">
      <c r="A35" s="14">
        <v>27</v>
      </c>
      <c r="B35" s="565"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x14ac:dyDescent="0.25">
      <c r="A36" s="13">
        <v>52</v>
      </c>
      <c r="B36" s="564" t="s">
        <v>38</v>
      </c>
      <c r="C36" s="349">
        <v>5457.4290639999999</v>
      </c>
      <c r="D36" s="352">
        <v>11.923052999999999</v>
      </c>
      <c r="E36" s="349">
        <v>1275.3599999999999</v>
      </c>
      <c r="F36" s="349">
        <v>4739.2225939999998</v>
      </c>
      <c r="G36" s="352">
        <v>11.175215</v>
      </c>
      <c r="H36" s="349">
        <v>1038.05</v>
      </c>
      <c r="I36" s="349">
        <v>10196.651657</v>
      </c>
      <c r="J36" s="352">
        <v>9.9579760000000004</v>
      </c>
      <c r="K36" s="349">
        <v>1990.15</v>
      </c>
      <c r="L36" s="349">
        <v>28807.055281000001</v>
      </c>
      <c r="M36" s="352">
        <v>16.503945000000002</v>
      </c>
      <c r="N36" s="349">
        <v>9318.43</v>
      </c>
      <c r="O36" s="349">
        <v>26805.197142000001</v>
      </c>
      <c r="P36" s="352">
        <v>11.718921</v>
      </c>
      <c r="Q36" s="349">
        <v>6156.91</v>
      </c>
      <c r="R36" s="349">
        <v>55612.252423999998</v>
      </c>
      <c r="S36" s="352">
        <v>11.780906999999999</v>
      </c>
      <c r="T36" s="349">
        <v>12841.19</v>
      </c>
      <c r="U36" s="352">
        <v>5.2785029999999997</v>
      </c>
      <c r="V36" s="352">
        <v>7.8349279999999997</v>
      </c>
      <c r="W36" s="352">
        <v>0.81</v>
      </c>
      <c r="X36" s="352">
        <v>5.6560329999999999</v>
      </c>
      <c r="Y36" s="352">
        <v>4.7852990000000002</v>
      </c>
      <c r="Z36" s="352">
        <v>0.53</v>
      </c>
      <c r="AA36" s="352">
        <v>5.4539720000000003</v>
      </c>
      <c r="AB36" s="352">
        <v>4.5830929999999999</v>
      </c>
      <c r="AC36" s="375">
        <v>0.49</v>
      </c>
    </row>
    <row r="37" spans="1:29" x14ac:dyDescent="0.25">
      <c r="A37" s="14">
        <v>76</v>
      </c>
      <c r="B37" s="569" t="s">
        <v>39</v>
      </c>
      <c r="C37" s="350">
        <v>0</v>
      </c>
      <c r="D37" s="351">
        <v>0</v>
      </c>
      <c r="E37" s="350">
        <v>0</v>
      </c>
      <c r="F37" s="350">
        <v>0</v>
      </c>
      <c r="G37" s="351">
        <v>0</v>
      </c>
      <c r="H37" s="350">
        <v>0</v>
      </c>
      <c r="I37" s="350">
        <v>0</v>
      </c>
      <c r="J37" s="351">
        <v>0</v>
      </c>
      <c r="K37" s="350">
        <v>0</v>
      </c>
      <c r="L37" s="350">
        <v>0</v>
      </c>
      <c r="M37" s="351">
        <v>0</v>
      </c>
      <c r="N37" s="350">
        <v>0</v>
      </c>
      <c r="O37" s="350">
        <v>0</v>
      </c>
      <c r="P37" s="351">
        <v>0</v>
      </c>
      <c r="Q37" s="350">
        <v>0</v>
      </c>
      <c r="R37" s="350">
        <v>0</v>
      </c>
      <c r="S37" s="351">
        <v>0</v>
      </c>
      <c r="T37" s="350">
        <v>0</v>
      </c>
      <c r="U37" s="351">
        <v>0</v>
      </c>
      <c r="V37" s="351">
        <v>0</v>
      </c>
      <c r="W37" s="351">
        <v>0</v>
      </c>
      <c r="X37" s="351">
        <v>0</v>
      </c>
      <c r="Y37" s="351">
        <v>0</v>
      </c>
      <c r="Z37" s="351">
        <v>0</v>
      </c>
      <c r="AA37" s="351">
        <v>0</v>
      </c>
      <c r="AB37" s="351">
        <v>0</v>
      </c>
      <c r="AC37" s="376">
        <v>0</v>
      </c>
    </row>
    <row r="38" spans="1:29" x14ac:dyDescent="0.25">
      <c r="A38" s="16"/>
      <c r="B38" s="304" t="s">
        <v>510</v>
      </c>
      <c r="C38" s="18">
        <v>0</v>
      </c>
      <c r="D38" s="19">
        <v>0</v>
      </c>
      <c r="E38" s="18">
        <v>0</v>
      </c>
      <c r="F38" s="18">
        <v>0</v>
      </c>
      <c r="G38" s="19">
        <v>0</v>
      </c>
      <c r="H38" s="18">
        <v>0</v>
      </c>
      <c r="I38" s="18">
        <v>0</v>
      </c>
      <c r="J38" s="19">
        <v>0</v>
      </c>
      <c r="K38" s="18">
        <v>0</v>
      </c>
      <c r="L38" s="18">
        <v>0</v>
      </c>
      <c r="M38" s="19">
        <v>0</v>
      </c>
      <c r="N38" s="18">
        <v>0</v>
      </c>
      <c r="O38" s="18">
        <v>0</v>
      </c>
      <c r="P38" s="19">
        <v>0</v>
      </c>
      <c r="Q38" s="18">
        <v>0</v>
      </c>
      <c r="R38" s="18">
        <v>0</v>
      </c>
      <c r="S38" s="19">
        <v>0</v>
      </c>
      <c r="T38" s="18">
        <v>0</v>
      </c>
      <c r="U38" s="19">
        <v>0</v>
      </c>
      <c r="V38" s="19">
        <v>0</v>
      </c>
      <c r="W38" s="19">
        <v>0</v>
      </c>
      <c r="X38" s="19">
        <v>0</v>
      </c>
      <c r="Y38" s="19">
        <v>0</v>
      </c>
      <c r="Z38" s="19">
        <v>0</v>
      </c>
      <c r="AA38" s="19">
        <v>0</v>
      </c>
      <c r="AB38" s="19">
        <v>0</v>
      </c>
      <c r="AC38" s="20">
        <v>0</v>
      </c>
    </row>
    <row r="39" spans="1:29" x14ac:dyDescent="0.25">
      <c r="A39" s="13">
        <v>81</v>
      </c>
      <c r="B39" s="564"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x14ac:dyDescent="0.25">
      <c r="A40" s="14">
        <v>85</v>
      </c>
      <c r="B40" s="565"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x14ac:dyDescent="0.25">
      <c r="A41" s="13">
        <v>50</v>
      </c>
      <c r="B41" s="564" t="s">
        <v>42</v>
      </c>
      <c r="C41" s="349">
        <v>0</v>
      </c>
      <c r="D41" s="352">
        <v>0</v>
      </c>
      <c r="E41" s="349">
        <v>0</v>
      </c>
      <c r="F41" s="349">
        <v>0</v>
      </c>
      <c r="G41" s="352">
        <v>0</v>
      </c>
      <c r="H41" s="349">
        <v>0</v>
      </c>
      <c r="I41" s="349">
        <v>0</v>
      </c>
      <c r="J41" s="352">
        <v>0</v>
      </c>
      <c r="K41" s="349">
        <v>0</v>
      </c>
      <c r="L41" s="349">
        <v>0</v>
      </c>
      <c r="M41" s="352">
        <v>0</v>
      </c>
      <c r="N41" s="349">
        <v>0</v>
      </c>
      <c r="O41" s="349">
        <v>0</v>
      </c>
      <c r="P41" s="352">
        <v>0</v>
      </c>
      <c r="Q41" s="349">
        <v>0</v>
      </c>
      <c r="R41" s="349">
        <v>0</v>
      </c>
      <c r="S41" s="352">
        <v>0</v>
      </c>
      <c r="T41" s="349">
        <v>0</v>
      </c>
      <c r="U41" s="352">
        <v>0</v>
      </c>
      <c r="V41" s="352">
        <v>0</v>
      </c>
      <c r="W41" s="352">
        <v>0</v>
      </c>
      <c r="X41" s="352">
        <v>0</v>
      </c>
      <c r="Y41" s="352">
        <v>0</v>
      </c>
      <c r="Z41" s="352">
        <v>0</v>
      </c>
      <c r="AA41" s="352">
        <v>0</v>
      </c>
      <c r="AB41" s="352">
        <v>0</v>
      </c>
      <c r="AC41" s="375">
        <v>0</v>
      </c>
    </row>
    <row r="42" spans="1:29" x14ac:dyDescent="0.25">
      <c r="A42" s="14">
        <v>99</v>
      </c>
      <c r="B42" s="56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x14ac:dyDescent="0.25">
      <c r="A43" s="16"/>
      <c r="B43" s="304" t="s">
        <v>509</v>
      </c>
      <c r="C43" s="18">
        <v>78.947084000000004</v>
      </c>
      <c r="D43" s="19">
        <v>55.305</v>
      </c>
      <c r="E43" s="18">
        <v>85.58</v>
      </c>
      <c r="F43" s="18">
        <v>42.840452999999997</v>
      </c>
      <c r="G43" s="19">
        <v>97.221678999999995</v>
      </c>
      <c r="H43" s="18">
        <v>81.63</v>
      </c>
      <c r="I43" s="18">
        <v>121.787537</v>
      </c>
      <c r="J43" s="19">
        <v>55.719062999999998</v>
      </c>
      <c r="K43" s="18">
        <v>133</v>
      </c>
      <c r="L43" s="18">
        <v>309.49317000000002</v>
      </c>
      <c r="M43" s="19">
        <v>53.874338000000002</v>
      </c>
      <c r="N43" s="18">
        <v>326.81</v>
      </c>
      <c r="O43" s="18">
        <v>4.2840449999999999</v>
      </c>
      <c r="P43" s="19">
        <v>97.221678999999995</v>
      </c>
      <c r="Q43" s="18">
        <v>8.16</v>
      </c>
      <c r="R43" s="18">
        <v>313.77721500000001</v>
      </c>
      <c r="S43" s="19">
        <v>53.643388999999999</v>
      </c>
      <c r="T43" s="18">
        <v>329.91</v>
      </c>
      <c r="U43" s="19">
        <v>3.920261</v>
      </c>
      <c r="V43" s="19">
        <v>34.712670000000003</v>
      </c>
      <c r="W43" s="19">
        <v>2.67</v>
      </c>
      <c r="X43" s="19">
        <v>0.1</v>
      </c>
      <c r="Y43" s="19">
        <v>0</v>
      </c>
      <c r="Z43" s="19">
        <v>0</v>
      </c>
      <c r="AA43" s="19">
        <v>2.5764309999999999</v>
      </c>
      <c r="AB43" s="19">
        <v>38.501474999999999</v>
      </c>
      <c r="AC43" s="20">
        <v>1.94</v>
      </c>
    </row>
    <row r="44" spans="1:29" x14ac:dyDescent="0.25">
      <c r="A44" s="13">
        <v>91</v>
      </c>
      <c r="B44" s="564"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x14ac:dyDescent="0.25">
      <c r="A45" s="14">
        <v>18</v>
      </c>
      <c r="B45" s="565"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x14ac:dyDescent="0.25">
      <c r="A46" s="13">
        <v>94</v>
      </c>
      <c r="B46" s="564"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x14ac:dyDescent="0.25">
      <c r="A47" s="14">
        <v>95</v>
      </c>
      <c r="B47" s="565"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x14ac:dyDescent="0.25">
      <c r="A48" s="13">
        <v>86</v>
      </c>
      <c r="B48" s="564" t="s">
        <v>48</v>
      </c>
      <c r="C48" s="349">
        <v>78.947084000000004</v>
      </c>
      <c r="D48" s="352">
        <v>55.305</v>
      </c>
      <c r="E48" s="349">
        <v>85.58</v>
      </c>
      <c r="F48" s="349">
        <v>42.840452999999997</v>
      </c>
      <c r="G48" s="352">
        <v>97.221678999999995</v>
      </c>
      <c r="H48" s="349">
        <v>81.63</v>
      </c>
      <c r="I48" s="349">
        <v>121.787537</v>
      </c>
      <c r="J48" s="352">
        <v>55.719062999999998</v>
      </c>
      <c r="K48" s="349">
        <v>133</v>
      </c>
      <c r="L48" s="349">
        <v>309.49317000000002</v>
      </c>
      <c r="M48" s="352">
        <v>53.874338000000002</v>
      </c>
      <c r="N48" s="349">
        <v>326.81</v>
      </c>
      <c r="O48" s="349">
        <v>4.2840449999999999</v>
      </c>
      <c r="P48" s="352">
        <v>97.221678999999995</v>
      </c>
      <c r="Q48" s="349">
        <v>8.16</v>
      </c>
      <c r="R48" s="349">
        <v>313.77721500000001</v>
      </c>
      <c r="S48" s="352">
        <v>53.643388999999999</v>
      </c>
      <c r="T48" s="349">
        <v>329.91</v>
      </c>
      <c r="U48" s="352">
        <v>3.920261</v>
      </c>
      <c r="V48" s="352">
        <v>34.712670000000003</v>
      </c>
      <c r="W48" s="352">
        <v>2.67</v>
      </c>
      <c r="X48" s="352">
        <v>0.1</v>
      </c>
      <c r="Y48" s="352">
        <v>0</v>
      </c>
      <c r="Z48" s="352">
        <v>0</v>
      </c>
      <c r="AA48" s="352">
        <v>2.5764309999999999</v>
      </c>
      <c r="AB48" s="352">
        <v>38.501474999999999</v>
      </c>
      <c r="AC48" s="375">
        <v>1.94</v>
      </c>
    </row>
    <row r="49" spans="1:29" x14ac:dyDescent="0.25">
      <c r="A49" s="22">
        <v>97</v>
      </c>
      <c r="B49" s="569"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753" t="s">
        <v>81</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x14ac:dyDescent="0.25">
      <c r="A56" s="732" t="s">
        <v>415</v>
      </c>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73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7"/>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0.28515625" style="5" bestFit="1" customWidth="1"/>
    <col min="4" max="4" width="9.28515625" style="5" bestFit="1" customWidth="1"/>
    <col min="5" max="6" width="10.28515625" style="5" bestFit="1" customWidth="1"/>
    <col min="7" max="7" width="9.28515625" style="5" bestFit="1" customWidth="1"/>
    <col min="8" max="8" width="10.28515625" style="5" bestFit="1" customWidth="1"/>
    <col min="9" max="9" width="11.28515625" style="5" bestFit="1" customWidth="1"/>
    <col min="10" max="10" width="9.28515625" style="5" bestFit="1" customWidth="1"/>
    <col min="11" max="11" width="10.28515625" style="5" bestFit="1" customWidth="1"/>
    <col min="12" max="12" width="12.28515625" style="5" bestFit="1" customWidth="1"/>
    <col min="13" max="13" width="9.28515625" style="12" bestFit="1" customWidth="1"/>
    <col min="14" max="14" width="11.28515625" style="12" bestFit="1" customWidth="1"/>
    <col min="15" max="15" width="12.28515625" style="12" bestFit="1" customWidth="1"/>
    <col min="16" max="16" width="9.28515625" style="12" bestFit="1" customWidth="1"/>
    <col min="17" max="17" width="11.28515625" style="12" bestFit="1" customWidth="1"/>
    <col min="18" max="18" width="12.28515625" style="12" bestFit="1" customWidth="1"/>
    <col min="19" max="19" width="9.28515625" style="12" bestFit="1" customWidth="1"/>
    <col min="20" max="20" width="12.28515625" style="12" bestFit="1" customWidth="1"/>
    <col min="21" max="21" width="9.42578125" style="5" bestFit="1" customWidth="1"/>
    <col min="22" max="22" width="9.28515625" style="5" bestFit="1" customWidth="1"/>
    <col min="23" max="23" width="8.5703125" style="5" bestFit="1" customWidth="1"/>
    <col min="24" max="24" width="9.42578125" style="5" bestFit="1" customWidth="1"/>
    <col min="25" max="25" width="9" style="5" bestFit="1" customWidth="1"/>
    <col min="26" max="26" width="8.5703125" style="5" bestFit="1" customWidth="1"/>
    <col min="27" max="27" width="9.42578125" style="5" bestFit="1" customWidth="1"/>
    <col min="28" max="28" width="9" style="5" bestFit="1" customWidth="1"/>
    <col min="29" max="29" width="8.570312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436</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9" t="s">
        <v>10</v>
      </c>
      <c r="D11" s="9" t="s">
        <v>11</v>
      </c>
      <c r="E11" s="9" t="s">
        <v>12</v>
      </c>
      <c r="F11" s="9" t="s">
        <v>10</v>
      </c>
      <c r="G11" s="9" t="s">
        <v>11</v>
      </c>
      <c r="H11" s="9" t="s">
        <v>12</v>
      </c>
      <c r="I11" s="9" t="s">
        <v>10</v>
      </c>
      <c r="J11" s="9" t="s">
        <v>11</v>
      </c>
      <c r="K11" s="9" t="s">
        <v>12</v>
      </c>
      <c r="L11" s="9" t="s">
        <v>13</v>
      </c>
      <c r="M11" s="9" t="s">
        <v>11</v>
      </c>
      <c r="N11" s="9" t="s">
        <v>12</v>
      </c>
      <c r="O11" s="9" t="s">
        <v>13</v>
      </c>
      <c r="P11" s="9" t="s">
        <v>11</v>
      </c>
      <c r="Q11" s="9" t="s">
        <v>12</v>
      </c>
      <c r="R11" s="9" t="s">
        <v>13</v>
      </c>
      <c r="S11" s="9" t="s">
        <v>11</v>
      </c>
      <c r="T11" s="9" t="s">
        <v>12</v>
      </c>
      <c r="U11" s="9" t="s">
        <v>252</v>
      </c>
      <c r="V11" s="9" t="s">
        <v>11</v>
      </c>
      <c r="W11" s="9" t="s">
        <v>12</v>
      </c>
      <c r="X11" s="9" t="s">
        <v>252</v>
      </c>
      <c r="Y11" s="9" t="s">
        <v>11</v>
      </c>
      <c r="Z11" s="9" t="s">
        <v>12</v>
      </c>
      <c r="AA11" s="9" t="s">
        <v>252</v>
      </c>
      <c r="AB11" s="9" t="s">
        <v>11</v>
      </c>
      <c r="AC11" s="10" t="s">
        <v>12</v>
      </c>
    </row>
    <row r="12" spans="1:30" s="12" customFormat="1" x14ac:dyDescent="0.25">
      <c r="A12" s="11"/>
      <c r="B12" s="546" t="s">
        <v>14</v>
      </c>
      <c r="C12" s="548">
        <v>8910.2445590000007</v>
      </c>
      <c r="D12" s="547">
        <v>16.931759</v>
      </c>
      <c r="E12" s="548">
        <v>2956.98</v>
      </c>
      <c r="F12" s="548">
        <v>7488.579565</v>
      </c>
      <c r="G12" s="547">
        <v>25.369235</v>
      </c>
      <c r="H12" s="548">
        <v>3723.6</v>
      </c>
      <c r="I12" s="548">
        <v>16398.824123999999</v>
      </c>
      <c r="J12" s="547">
        <v>18.404070999999998</v>
      </c>
      <c r="K12" s="548">
        <v>5915.38</v>
      </c>
      <c r="L12" s="548">
        <v>225057.00678699999</v>
      </c>
      <c r="M12" s="547">
        <v>18.807196000000001</v>
      </c>
      <c r="N12" s="548">
        <v>82960.75</v>
      </c>
      <c r="O12" s="548">
        <v>175255.45426599999</v>
      </c>
      <c r="P12" s="547">
        <v>22.262526999999999</v>
      </c>
      <c r="Q12" s="548">
        <v>76471.929999999993</v>
      </c>
      <c r="R12" s="548">
        <v>400312.46105400001</v>
      </c>
      <c r="S12" s="547">
        <v>18.372523999999999</v>
      </c>
      <c r="T12" s="548">
        <v>144153.1</v>
      </c>
      <c r="U12" s="547">
        <v>25.258230000000001</v>
      </c>
      <c r="V12" s="547">
        <v>6.1267509999999996</v>
      </c>
      <c r="W12" s="547">
        <v>3.03</v>
      </c>
      <c r="X12" s="547">
        <v>23.403030000000001</v>
      </c>
      <c r="Y12" s="547">
        <v>7.8225889999999998</v>
      </c>
      <c r="Z12" s="547">
        <v>3.59</v>
      </c>
      <c r="AA12" s="547">
        <v>24.411047</v>
      </c>
      <c r="AB12" s="547">
        <v>4.7662409999999999</v>
      </c>
      <c r="AC12" s="549">
        <v>2.2799999999999998</v>
      </c>
    </row>
    <row r="13" spans="1:30" x14ac:dyDescent="0.25">
      <c r="A13" s="16"/>
      <c r="B13" s="563" t="s">
        <v>15</v>
      </c>
      <c r="C13" s="18">
        <v>8249.1995999999999</v>
      </c>
      <c r="D13" s="19">
        <v>18.010836999999999</v>
      </c>
      <c r="E13" s="18">
        <v>2912.07</v>
      </c>
      <c r="F13" s="18">
        <v>7001.3953700000002</v>
      </c>
      <c r="G13" s="19">
        <v>27.031790000000001</v>
      </c>
      <c r="H13" s="18">
        <v>3709.5</v>
      </c>
      <c r="I13" s="18">
        <v>15250.59497</v>
      </c>
      <c r="J13" s="19">
        <v>19.624359999999999</v>
      </c>
      <c r="K13" s="18">
        <v>5865.95</v>
      </c>
      <c r="L13" s="18">
        <v>208194.01936800001</v>
      </c>
      <c r="M13" s="19">
        <v>19.887131</v>
      </c>
      <c r="N13" s="18">
        <v>81151.48</v>
      </c>
      <c r="O13" s="18">
        <v>165923.81724900001</v>
      </c>
      <c r="P13" s="19">
        <v>23.414487999999999</v>
      </c>
      <c r="Q13" s="18">
        <v>76146.42</v>
      </c>
      <c r="R13" s="18">
        <v>374117.83661599999</v>
      </c>
      <c r="S13" s="19">
        <v>19.429828000000001</v>
      </c>
      <c r="T13" s="18">
        <v>142473.28</v>
      </c>
      <c r="U13" s="19">
        <v>25.238087</v>
      </c>
      <c r="V13" s="19">
        <v>6.397545</v>
      </c>
      <c r="W13" s="19">
        <v>3.16</v>
      </c>
      <c r="X13" s="19">
        <v>23.698678000000001</v>
      </c>
      <c r="Y13" s="19">
        <v>8.3955310000000001</v>
      </c>
      <c r="Z13" s="19">
        <v>3.9</v>
      </c>
      <c r="AA13" s="19">
        <v>24.531359999999999</v>
      </c>
      <c r="AB13" s="19">
        <v>4.9858089999999997</v>
      </c>
      <c r="AC13" s="20">
        <v>2.4</v>
      </c>
    </row>
    <row r="14" spans="1:30" x14ac:dyDescent="0.25">
      <c r="A14" s="13">
        <v>5</v>
      </c>
      <c r="B14" s="564" t="s">
        <v>16</v>
      </c>
      <c r="C14" s="349">
        <v>0</v>
      </c>
      <c r="D14" s="352">
        <v>0</v>
      </c>
      <c r="E14" s="349">
        <v>0</v>
      </c>
      <c r="F14" s="349">
        <v>0.93270200000000003</v>
      </c>
      <c r="G14" s="352">
        <v>88.852332000000004</v>
      </c>
      <c r="H14" s="349">
        <v>1.62</v>
      </c>
      <c r="I14" s="349">
        <v>0.93270200000000003</v>
      </c>
      <c r="J14" s="352">
        <v>88.852332000000004</v>
      </c>
      <c r="K14" s="349">
        <v>1.62</v>
      </c>
      <c r="L14" s="349">
        <v>0</v>
      </c>
      <c r="M14" s="352">
        <v>0</v>
      </c>
      <c r="N14" s="349">
        <v>0</v>
      </c>
      <c r="O14" s="349">
        <v>9.3270180000000007</v>
      </c>
      <c r="P14" s="352">
        <v>88.852332000000004</v>
      </c>
      <c r="Q14" s="349">
        <v>16.239999999999998</v>
      </c>
      <c r="R14" s="349">
        <v>9.3270180000000007</v>
      </c>
      <c r="S14" s="352">
        <v>88.852332000000004</v>
      </c>
      <c r="T14" s="349">
        <v>16.239999999999998</v>
      </c>
      <c r="U14" s="352">
        <v>0</v>
      </c>
      <c r="V14" s="352">
        <v>0</v>
      </c>
      <c r="W14" s="352">
        <v>0</v>
      </c>
      <c r="X14" s="352">
        <v>10</v>
      </c>
      <c r="Y14" s="352">
        <v>0</v>
      </c>
      <c r="Z14" s="352">
        <v>0</v>
      </c>
      <c r="AA14" s="352">
        <v>10</v>
      </c>
      <c r="AB14" s="352">
        <v>0</v>
      </c>
      <c r="AC14" s="375">
        <v>0</v>
      </c>
    </row>
    <row r="15" spans="1:30" x14ac:dyDescent="0.25">
      <c r="A15" s="14">
        <v>15</v>
      </c>
      <c r="B15" s="565" t="s">
        <v>17</v>
      </c>
      <c r="C15" s="350">
        <v>3637.5280590000002</v>
      </c>
      <c r="D15" s="351">
        <v>22.647549000000001</v>
      </c>
      <c r="E15" s="350">
        <v>1614.67</v>
      </c>
      <c r="F15" s="350">
        <v>2857.471755</v>
      </c>
      <c r="G15" s="351">
        <v>20.376953</v>
      </c>
      <c r="H15" s="350">
        <v>1141.24</v>
      </c>
      <c r="I15" s="350">
        <v>6494.9998139999998</v>
      </c>
      <c r="J15" s="351">
        <v>20.082806999999999</v>
      </c>
      <c r="K15" s="350">
        <v>2556.58</v>
      </c>
      <c r="L15" s="350">
        <v>106900.596338</v>
      </c>
      <c r="M15" s="351">
        <v>22.765111000000001</v>
      </c>
      <c r="N15" s="350">
        <v>47698.64</v>
      </c>
      <c r="O15" s="350">
        <v>92370.411114999995</v>
      </c>
      <c r="P15" s="351">
        <v>23.328582999999998</v>
      </c>
      <c r="Q15" s="350">
        <v>42235.47</v>
      </c>
      <c r="R15" s="350">
        <v>199271.007453</v>
      </c>
      <c r="S15" s="351">
        <v>20.938552000000001</v>
      </c>
      <c r="T15" s="350">
        <v>81779.95</v>
      </c>
      <c r="U15" s="351">
        <v>29.388252999999999</v>
      </c>
      <c r="V15" s="351">
        <v>3.119993</v>
      </c>
      <c r="W15" s="351">
        <v>1.8</v>
      </c>
      <c r="X15" s="351">
        <v>32.325923000000003</v>
      </c>
      <c r="Y15" s="351">
        <v>6.9377649999999997</v>
      </c>
      <c r="Z15" s="351">
        <v>4.4000000000000004</v>
      </c>
      <c r="AA15" s="351">
        <v>30.680679000000001</v>
      </c>
      <c r="AB15" s="351">
        <v>4.2911429999999999</v>
      </c>
      <c r="AC15" s="376">
        <v>2.58</v>
      </c>
    </row>
    <row r="16" spans="1:30" x14ac:dyDescent="0.25">
      <c r="A16" s="13">
        <v>17</v>
      </c>
      <c r="B16" s="564" t="s">
        <v>18</v>
      </c>
      <c r="C16" s="349">
        <v>0</v>
      </c>
      <c r="D16" s="352">
        <v>0</v>
      </c>
      <c r="E16" s="349">
        <v>0</v>
      </c>
      <c r="F16" s="349">
        <v>18.533656000000001</v>
      </c>
      <c r="G16" s="352">
        <v>98.275733000000002</v>
      </c>
      <c r="H16" s="349">
        <v>35.700000000000003</v>
      </c>
      <c r="I16" s="349">
        <v>18.533656000000001</v>
      </c>
      <c r="J16" s="352">
        <v>98.275733000000002</v>
      </c>
      <c r="K16" s="349">
        <v>35.700000000000003</v>
      </c>
      <c r="L16" s="349">
        <v>0</v>
      </c>
      <c r="M16" s="352">
        <v>0</v>
      </c>
      <c r="N16" s="349">
        <v>0</v>
      </c>
      <c r="O16" s="349">
        <v>347.50604900000002</v>
      </c>
      <c r="P16" s="352">
        <v>98.275733000000002</v>
      </c>
      <c r="Q16" s="349">
        <v>669.37</v>
      </c>
      <c r="R16" s="349">
        <v>347.50604900000002</v>
      </c>
      <c r="S16" s="352">
        <v>98.275733000000002</v>
      </c>
      <c r="T16" s="349">
        <v>669.37</v>
      </c>
      <c r="U16" s="352">
        <v>0</v>
      </c>
      <c r="V16" s="352">
        <v>0</v>
      </c>
      <c r="W16" s="352">
        <v>0</v>
      </c>
      <c r="X16" s="352">
        <v>18.75</v>
      </c>
      <c r="Y16" s="352">
        <v>0</v>
      </c>
      <c r="Z16" s="352">
        <v>0</v>
      </c>
      <c r="AA16" s="352">
        <v>18.75</v>
      </c>
      <c r="AB16" s="352">
        <v>0</v>
      </c>
      <c r="AC16" s="375">
        <v>0</v>
      </c>
    </row>
    <row r="17" spans="1:29" x14ac:dyDescent="0.25">
      <c r="A17" s="14">
        <v>25</v>
      </c>
      <c r="B17" s="565" t="s">
        <v>19</v>
      </c>
      <c r="C17" s="350">
        <v>2400.3347220000001</v>
      </c>
      <c r="D17" s="351">
        <v>27.059635</v>
      </c>
      <c r="E17" s="350">
        <v>1273.06</v>
      </c>
      <c r="F17" s="350">
        <v>2188.4318060000001</v>
      </c>
      <c r="G17" s="351">
        <v>54.63814</v>
      </c>
      <c r="H17" s="350">
        <v>2343.61</v>
      </c>
      <c r="I17" s="350">
        <v>4588.7665269999998</v>
      </c>
      <c r="J17" s="351">
        <v>30.243659000000001</v>
      </c>
      <c r="K17" s="350">
        <v>2720.11</v>
      </c>
      <c r="L17" s="350">
        <v>56250.120329999998</v>
      </c>
      <c r="M17" s="351">
        <v>31.561451000000002</v>
      </c>
      <c r="N17" s="350">
        <v>34796.57</v>
      </c>
      <c r="O17" s="350">
        <v>39377.353709000003</v>
      </c>
      <c r="P17" s="351">
        <v>54.759140000000002</v>
      </c>
      <c r="Q17" s="350">
        <v>42262.89</v>
      </c>
      <c r="R17" s="350">
        <v>95627.474040000001</v>
      </c>
      <c r="S17" s="351">
        <v>30.09591</v>
      </c>
      <c r="T17" s="350">
        <v>56408.72</v>
      </c>
      <c r="U17" s="351">
        <v>23.434282</v>
      </c>
      <c r="V17" s="351">
        <v>14.163193</v>
      </c>
      <c r="W17" s="351">
        <v>6.51</v>
      </c>
      <c r="X17" s="351">
        <v>17.993410999999998</v>
      </c>
      <c r="Y17" s="351">
        <v>2.9874879999999999</v>
      </c>
      <c r="Z17" s="351">
        <v>1.05</v>
      </c>
      <c r="AA17" s="351">
        <v>20.839473000000002</v>
      </c>
      <c r="AB17" s="351">
        <v>9.4824179999999991</v>
      </c>
      <c r="AC17" s="376">
        <v>3.87</v>
      </c>
    </row>
    <row r="18" spans="1:29" x14ac:dyDescent="0.25">
      <c r="A18" s="13">
        <v>41</v>
      </c>
      <c r="B18" s="564" t="s">
        <v>20</v>
      </c>
      <c r="C18" s="349">
        <v>0</v>
      </c>
      <c r="D18" s="352">
        <v>0</v>
      </c>
      <c r="E18" s="349">
        <v>0</v>
      </c>
      <c r="F18" s="349">
        <v>0</v>
      </c>
      <c r="G18" s="352">
        <v>0</v>
      </c>
      <c r="H18" s="349">
        <v>0</v>
      </c>
      <c r="I18" s="349">
        <v>0</v>
      </c>
      <c r="J18" s="352">
        <v>0</v>
      </c>
      <c r="K18" s="349">
        <v>0</v>
      </c>
      <c r="L18" s="349">
        <v>0</v>
      </c>
      <c r="M18" s="352">
        <v>0</v>
      </c>
      <c r="N18" s="349">
        <v>0</v>
      </c>
      <c r="O18" s="349">
        <v>0</v>
      </c>
      <c r="P18" s="352">
        <v>0</v>
      </c>
      <c r="Q18" s="349">
        <v>0</v>
      </c>
      <c r="R18" s="349">
        <v>0</v>
      </c>
      <c r="S18" s="352">
        <v>0</v>
      </c>
      <c r="T18" s="349">
        <v>0</v>
      </c>
      <c r="U18" s="352">
        <v>0</v>
      </c>
      <c r="V18" s="352">
        <v>0</v>
      </c>
      <c r="W18" s="352">
        <v>0</v>
      </c>
      <c r="X18" s="352">
        <v>0</v>
      </c>
      <c r="Y18" s="352">
        <v>0</v>
      </c>
      <c r="Z18" s="352">
        <v>0</v>
      </c>
      <c r="AA18" s="352">
        <v>0</v>
      </c>
      <c r="AB18" s="352">
        <v>0</v>
      </c>
      <c r="AC18" s="375">
        <v>0</v>
      </c>
    </row>
    <row r="19" spans="1:29" x14ac:dyDescent="0.25">
      <c r="A19" s="14">
        <v>54</v>
      </c>
      <c r="B19" s="565" t="s">
        <v>21</v>
      </c>
      <c r="C19" s="350">
        <v>1737.3373039999999</v>
      </c>
      <c r="D19" s="351">
        <v>58.880051999999999</v>
      </c>
      <c r="E19" s="350">
        <v>2004.97</v>
      </c>
      <c r="F19" s="350">
        <v>1474.412744</v>
      </c>
      <c r="G19" s="351">
        <v>88.074634000000003</v>
      </c>
      <c r="H19" s="350">
        <v>2545.2199999999998</v>
      </c>
      <c r="I19" s="350">
        <v>3211.7500479999999</v>
      </c>
      <c r="J19" s="351">
        <v>69.470284000000007</v>
      </c>
      <c r="K19" s="350">
        <v>4373.18</v>
      </c>
      <c r="L19" s="350">
        <v>37057.573305999998</v>
      </c>
      <c r="M19" s="351">
        <v>75.256664999999998</v>
      </c>
      <c r="N19" s="350">
        <v>54661.06</v>
      </c>
      <c r="O19" s="350">
        <v>25869.770240000002</v>
      </c>
      <c r="P19" s="351">
        <v>89.500963999999996</v>
      </c>
      <c r="Q19" s="350">
        <v>45381.24</v>
      </c>
      <c r="R19" s="350">
        <v>62927.343545999996</v>
      </c>
      <c r="S19" s="351">
        <v>80.574973999999997</v>
      </c>
      <c r="T19" s="350">
        <v>99379.23</v>
      </c>
      <c r="U19" s="351">
        <v>21.330096999999999</v>
      </c>
      <c r="V19" s="351">
        <v>28.021186</v>
      </c>
      <c r="W19" s="351">
        <v>11.71</v>
      </c>
      <c r="X19" s="351">
        <v>17.545812999999999</v>
      </c>
      <c r="Y19" s="351">
        <v>1.544252</v>
      </c>
      <c r="Z19" s="351">
        <v>0.53</v>
      </c>
      <c r="AA19" s="351">
        <v>19.592852000000001</v>
      </c>
      <c r="AB19" s="351">
        <v>14.690161</v>
      </c>
      <c r="AC19" s="376">
        <v>5.64</v>
      </c>
    </row>
    <row r="20" spans="1:29" x14ac:dyDescent="0.25">
      <c r="A20" s="13">
        <v>63</v>
      </c>
      <c r="B20" s="564"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x14ac:dyDescent="0.25">
      <c r="A21" s="14">
        <v>66</v>
      </c>
      <c r="B21" s="565" t="s">
        <v>23</v>
      </c>
      <c r="C21" s="350">
        <v>0</v>
      </c>
      <c r="D21" s="351">
        <v>0</v>
      </c>
      <c r="E21" s="350">
        <v>0</v>
      </c>
      <c r="F21" s="350">
        <v>0</v>
      </c>
      <c r="G21" s="351">
        <v>0</v>
      </c>
      <c r="H21" s="350">
        <v>0</v>
      </c>
      <c r="I21" s="350">
        <v>0</v>
      </c>
      <c r="J21" s="351">
        <v>0</v>
      </c>
      <c r="K21" s="350">
        <v>0</v>
      </c>
      <c r="L21" s="350">
        <v>0</v>
      </c>
      <c r="M21" s="351">
        <v>0</v>
      </c>
      <c r="N21" s="350">
        <v>0</v>
      </c>
      <c r="O21" s="350">
        <v>0</v>
      </c>
      <c r="P21" s="351">
        <v>0</v>
      </c>
      <c r="Q21" s="350">
        <v>0</v>
      </c>
      <c r="R21" s="350">
        <v>0</v>
      </c>
      <c r="S21" s="351">
        <v>0</v>
      </c>
      <c r="T21" s="350">
        <v>0</v>
      </c>
      <c r="U21" s="351">
        <v>0</v>
      </c>
      <c r="V21" s="351">
        <v>0</v>
      </c>
      <c r="W21" s="351">
        <v>0</v>
      </c>
      <c r="X21" s="351">
        <v>0</v>
      </c>
      <c r="Y21" s="351">
        <v>0</v>
      </c>
      <c r="Z21" s="351">
        <v>0</v>
      </c>
      <c r="AA21" s="351">
        <v>0</v>
      </c>
      <c r="AB21" s="351">
        <v>0</v>
      </c>
      <c r="AC21" s="376">
        <v>0</v>
      </c>
    </row>
    <row r="22" spans="1:29" x14ac:dyDescent="0.25">
      <c r="A22" s="13">
        <v>68</v>
      </c>
      <c r="B22" s="564" t="s">
        <v>24</v>
      </c>
      <c r="C22" s="349">
        <v>432.446237</v>
      </c>
      <c r="D22" s="352">
        <v>56.509590000000003</v>
      </c>
      <c r="E22" s="349">
        <v>478.97</v>
      </c>
      <c r="F22" s="349">
        <v>448.827585</v>
      </c>
      <c r="G22" s="352">
        <v>79.202674999999999</v>
      </c>
      <c r="H22" s="349">
        <v>696.75</v>
      </c>
      <c r="I22" s="349">
        <v>881.273822</v>
      </c>
      <c r="J22" s="352">
        <v>67.155530999999996</v>
      </c>
      <c r="K22" s="349">
        <v>1159.98</v>
      </c>
      <c r="L22" s="349">
        <v>7727.9769100000003</v>
      </c>
      <c r="M22" s="352">
        <v>69.761536000000007</v>
      </c>
      <c r="N22" s="349">
        <v>10566.66</v>
      </c>
      <c r="O22" s="349">
        <v>7821.5978809999997</v>
      </c>
      <c r="P22" s="352">
        <v>84.630415999999997</v>
      </c>
      <c r="Q22" s="349">
        <v>12974.12</v>
      </c>
      <c r="R22" s="349">
        <v>15549.574790999999</v>
      </c>
      <c r="S22" s="352">
        <v>77.084485999999998</v>
      </c>
      <c r="T22" s="349">
        <v>23493.17</v>
      </c>
      <c r="U22" s="352">
        <v>17.870376</v>
      </c>
      <c r="V22" s="352">
        <v>22.587254999999999</v>
      </c>
      <c r="W22" s="352">
        <v>7.91</v>
      </c>
      <c r="X22" s="352">
        <v>17.426732000000001</v>
      </c>
      <c r="Y22" s="352">
        <v>7.4518079999999998</v>
      </c>
      <c r="Z22" s="352">
        <v>2.5499999999999998</v>
      </c>
      <c r="AA22" s="352">
        <v>17.644431000000001</v>
      </c>
      <c r="AB22" s="352">
        <v>14.684462</v>
      </c>
      <c r="AC22" s="375">
        <v>5.08</v>
      </c>
    </row>
    <row r="23" spans="1:29" x14ac:dyDescent="0.25">
      <c r="A23" s="14">
        <v>73</v>
      </c>
      <c r="B23" s="569" t="s">
        <v>25</v>
      </c>
      <c r="C23" s="350">
        <v>41.553277000000001</v>
      </c>
      <c r="D23" s="351">
        <v>66.978296</v>
      </c>
      <c r="E23" s="350">
        <v>54.55</v>
      </c>
      <c r="F23" s="350">
        <v>12.785124</v>
      </c>
      <c r="G23" s="351">
        <v>95.118972999999997</v>
      </c>
      <c r="H23" s="350">
        <v>23.84</v>
      </c>
      <c r="I23" s="350">
        <v>54.338400999999998</v>
      </c>
      <c r="J23" s="351">
        <v>49.562531</v>
      </c>
      <c r="K23" s="350">
        <v>52.79</v>
      </c>
      <c r="L23" s="350">
        <v>257.75248399999998</v>
      </c>
      <c r="M23" s="351">
        <v>67.486108000000002</v>
      </c>
      <c r="N23" s="350">
        <v>340.94</v>
      </c>
      <c r="O23" s="350">
        <v>127.851236</v>
      </c>
      <c r="P23" s="351">
        <v>95.118972999999997</v>
      </c>
      <c r="Q23" s="350">
        <v>238.36</v>
      </c>
      <c r="R23" s="350">
        <v>385.60372000000001</v>
      </c>
      <c r="S23" s="351">
        <v>46.557056000000003</v>
      </c>
      <c r="T23" s="350">
        <v>351.87</v>
      </c>
      <c r="U23" s="351">
        <v>6.2029399999999999</v>
      </c>
      <c r="V23" s="351">
        <v>5.7645220000000004</v>
      </c>
      <c r="W23" s="351">
        <v>0.7</v>
      </c>
      <c r="X23" s="351">
        <v>10</v>
      </c>
      <c r="Y23" s="351">
        <v>0</v>
      </c>
      <c r="Z23" s="351">
        <v>0</v>
      </c>
      <c r="AA23" s="351">
        <v>7.0963390000000004</v>
      </c>
      <c r="AB23" s="351">
        <v>12.688389000000001</v>
      </c>
      <c r="AC23" s="376">
        <v>1.76</v>
      </c>
    </row>
    <row r="24" spans="1:29" x14ac:dyDescent="0.25">
      <c r="A24" s="16"/>
      <c r="B24" s="563" t="s">
        <v>26</v>
      </c>
      <c r="C24" s="18">
        <v>40.984042000000002</v>
      </c>
      <c r="D24" s="19">
        <v>61.448574000000001</v>
      </c>
      <c r="E24" s="18">
        <v>49.36</v>
      </c>
      <c r="F24" s="18">
        <v>0</v>
      </c>
      <c r="G24" s="19">
        <v>0</v>
      </c>
      <c r="H24" s="18">
        <v>0</v>
      </c>
      <c r="I24" s="18">
        <v>40.984042000000002</v>
      </c>
      <c r="J24" s="19">
        <v>61.448574000000001</v>
      </c>
      <c r="K24" s="18">
        <v>49.36</v>
      </c>
      <c r="L24" s="18">
        <v>190.455254</v>
      </c>
      <c r="M24" s="19">
        <v>55.633761999999997</v>
      </c>
      <c r="N24" s="18">
        <v>207.68</v>
      </c>
      <c r="O24" s="18">
        <v>0</v>
      </c>
      <c r="P24" s="19">
        <v>0</v>
      </c>
      <c r="Q24" s="18">
        <v>0</v>
      </c>
      <c r="R24" s="18">
        <v>190.455254</v>
      </c>
      <c r="S24" s="19">
        <v>55.633761999999997</v>
      </c>
      <c r="T24" s="18">
        <v>207.68</v>
      </c>
      <c r="U24" s="19">
        <v>4.6470589999999996</v>
      </c>
      <c r="V24" s="19">
        <v>25.150722999999999</v>
      </c>
      <c r="W24" s="19">
        <v>2.29</v>
      </c>
      <c r="X24" s="19">
        <v>0</v>
      </c>
      <c r="Y24" s="19">
        <v>0</v>
      </c>
      <c r="Z24" s="19">
        <v>0</v>
      </c>
      <c r="AA24" s="19">
        <v>4.6470589999999996</v>
      </c>
      <c r="AB24" s="19">
        <v>25.150722999999999</v>
      </c>
      <c r="AC24" s="20">
        <v>2.29</v>
      </c>
    </row>
    <row r="25" spans="1:29" x14ac:dyDescent="0.25">
      <c r="A25" s="13">
        <v>8</v>
      </c>
      <c r="B25" s="564"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x14ac:dyDescent="0.25">
      <c r="A26" s="14">
        <v>88</v>
      </c>
      <c r="B26" s="565"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x14ac:dyDescent="0.25">
      <c r="A27" s="13">
        <v>13</v>
      </c>
      <c r="B27" s="564" t="s">
        <v>29</v>
      </c>
      <c r="C27" s="349">
        <v>0</v>
      </c>
      <c r="D27" s="352">
        <v>0</v>
      </c>
      <c r="E27" s="349">
        <v>0</v>
      </c>
      <c r="F27" s="349">
        <v>0</v>
      </c>
      <c r="G27" s="352">
        <v>0</v>
      </c>
      <c r="H27" s="349">
        <v>0</v>
      </c>
      <c r="I27" s="349">
        <v>0</v>
      </c>
      <c r="J27" s="352">
        <v>0</v>
      </c>
      <c r="K27" s="349">
        <v>0</v>
      </c>
      <c r="L27" s="349">
        <v>0</v>
      </c>
      <c r="M27" s="352">
        <v>0</v>
      </c>
      <c r="N27" s="349">
        <v>0</v>
      </c>
      <c r="O27" s="349">
        <v>0</v>
      </c>
      <c r="P27" s="352">
        <v>0</v>
      </c>
      <c r="Q27" s="349">
        <v>0</v>
      </c>
      <c r="R27" s="349">
        <v>0</v>
      </c>
      <c r="S27" s="352">
        <v>0</v>
      </c>
      <c r="T27" s="349">
        <v>0</v>
      </c>
      <c r="U27" s="352">
        <v>0</v>
      </c>
      <c r="V27" s="352">
        <v>0</v>
      </c>
      <c r="W27" s="352">
        <v>0</v>
      </c>
      <c r="X27" s="352">
        <v>0</v>
      </c>
      <c r="Y27" s="352">
        <v>0</v>
      </c>
      <c r="Z27" s="352">
        <v>0</v>
      </c>
      <c r="AA27" s="352">
        <v>0</v>
      </c>
      <c r="AB27" s="352">
        <v>0</v>
      </c>
      <c r="AC27" s="375">
        <v>0</v>
      </c>
    </row>
    <row r="28" spans="1:29" x14ac:dyDescent="0.25">
      <c r="A28" s="14">
        <v>20</v>
      </c>
      <c r="B28" s="565" t="s">
        <v>30</v>
      </c>
      <c r="C28" s="350">
        <v>40.984042000000002</v>
      </c>
      <c r="D28" s="351">
        <v>61.448574000000001</v>
      </c>
      <c r="E28" s="350">
        <v>49.36</v>
      </c>
      <c r="F28" s="350">
        <v>0</v>
      </c>
      <c r="G28" s="351">
        <v>0</v>
      </c>
      <c r="H28" s="350">
        <v>0</v>
      </c>
      <c r="I28" s="350">
        <v>40.984042000000002</v>
      </c>
      <c r="J28" s="351">
        <v>61.448574000000001</v>
      </c>
      <c r="K28" s="350">
        <v>49.36</v>
      </c>
      <c r="L28" s="350">
        <v>190.455254</v>
      </c>
      <c r="M28" s="351">
        <v>55.633761999999997</v>
      </c>
      <c r="N28" s="350">
        <v>207.68</v>
      </c>
      <c r="O28" s="350">
        <v>0</v>
      </c>
      <c r="P28" s="351">
        <v>0</v>
      </c>
      <c r="Q28" s="350">
        <v>0</v>
      </c>
      <c r="R28" s="350">
        <v>190.455254</v>
      </c>
      <c r="S28" s="351">
        <v>55.633761999999997</v>
      </c>
      <c r="T28" s="350">
        <v>207.68</v>
      </c>
      <c r="U28" s="351">
        <v>4.6470589999999996</v>
      </c>
      <c r="V28" s="351">
        <v>25.150722999999999</v>
      </c>
      <c r="W28" s="351">
        <v>2.29</v>
      </c>
      <c r="X28" s="351">
        <v>0</v>
      </c>
      <c r="Y28" s="351">
        <v>0</v>
      </c>
      <c r="Z28" s="351">
        <v>0</v>
      </c>
      <c r="AA28" s="351">
        <v>4.6470589999999996</v>
      </c>
      <c r="AB28" s="351">
        <v>25.150722999999999</v>
      </c>
      <c r="AC28" s="376">
        <v>2.29</v>
      </c>
    </row>
    <row r="29" spans="1:29" x14ac:dyDescent="0.25">
      <c r="A29" s="13">
        <v>23</v>
      </c>
      <c r="B29" s="564" t="s">
        <v>31</v>
      </c>
      <c r="C29" s="349">
        <v>0</v>
      </c>
      <c r="D29" s="352">
        <v>0</v>
      </c>
      <c r="E29" s="349">
        <v>0</v>
      </c>
      <c r="F29" s="349">
        <v>0</v>
      </c>
      <c r="G29" s="352">
        <v>0</v>
      </c>
      <c r="H29" s="349">
        <v>0</v>
      </c>
      <c r="I29" s="349">
        <v>0</v>
      </c>
      <c r="J29" s="352">
        <v>0</v>
      </c>
      <c r="K29" s="349">
        <v>0</v>
      </c>
      <c r="L29" s="349">
        <v>0</v>
      </c>
      <c r="M29" s="352">
        <v>0</v>
      </c>
      <c r="N29" s="349">
        <v>0</v>
      </c>
      <c r="O29" s="349">
        <v>0</v>
      </c>
      <c r="P29" s="352">
        <v>0</v>
      </c>
      <c r="Q29" s="349">
        <v>0</v>
      </c>
      <c r="R29" s="349">
        <v>0</v>
      </c>
      <c r="S29" s="352">
        <v>0</v>
      </c>
      <c r="T29" s="349">
        <v>0</v>
      </c>
      <c r="U29" s="352">
        <v>0</v>
      </c>
      <c r="V29" s="352">
        <v>0</v>
      </c>
      <c r="W29" s="352">
        <v>0</v>
      </c>
      <c r="X29" s="352">
        <v>0</v>
      </c>
      <c r="Y29" s="352">
        <v>0</v>
      </c>
      <c r="Z29" s="352">
        <v>0</v>
      </c>
      <c r="AA29" s="352">
        <v>0</v>
      </c>
      <c r="AB29" s="352">
        <v>0</v>
      </c>
      <c r="AC29" s="375">
        <v>0</v>
      </c>
    </row>
    <row r="30" spans="1:29" x14ac:dyDescent="0.25">
      <c r="A30" s="14">
        <v>44</v>
      </c>
      <c r="B30" s="565" t="s">
        <v>32</v>
      </c>
      <c r="C30" s="350">
        <v>0</v>
      </c>
      <c r="D30" s="351">
        <v>0</v>
      </c>
      <c r="E30" s="350">
        <v>0</v>
      </c>
      <c r="F30" s="350">
        <v>0</v>
      </c>
      <c r="G30" s="351">
        <v>0</v>
      </c>
      <c r="H30" s="350">
        <v>0</v>
      </c>
      <c r="I30" s="350">
        <v>0</v>
      </c>
      <c r="J30" s="351">
        <v>0</v>
      </c>
      <c r="K30" s="350">
        <v>0</v>
      </c>
      <c r="L30" s="350">
        <v>0</v>
      </c>
      <c r="M30" s="351">
        <v>0</v>
      </c>
      <c r="N30" s="350">
        <v>0</v>
      </c>
      <c r="O30" s="350">
        <v>0</v>
      </c>
      <c r="P30" s="351">
        <v>0</v>
      </c>
      <c r="Q30" s="350">
        <v>0</v>
      </c>
      <c r="R30" s="350">
        <v>0</v>
      </c>
      <c r="S30" s="351">
        <v>0</v>
      </c>
      <c r="T30" s="350">
        <v>0</v>
      </c>
      <c r="U30" s="351">
        <v>0</v>
      </c>
      <c r="V30" s="351">
        <v>0</v>
      </c>
      <c r="W30" s="351">
        <v>0</v>
      </c>
      <c r="X30" s="351">
        <v>0</v>
      </c>
      <c r="Y30" s="351">
        <v>0</v>
      </c>
      <c r="Z30" s="351">
        <v>0</v>
      </c>
      <c r="AA30" s="351">
        <v>0</v>
      </c>
      <c r="AB30" s="351">
        <v>0</v>
      </c>
      <c r="AC30" s="376">
        <v>0</v>
      </c>
    </row>
    <row r="31" spans="1:29" x14ac:dyDescent="0.25">
      <c r="A31" s="13">
        <v>47</v>
      </c>
      <c r="B31" s="564"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x14ac:dyDescent="0.25">
      <c r="A32" s="14">
        <v>70</v>
      </c>
      <c r="B32" s="56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x14ac:dyDescent="0.25">
      <c r="A33" s="16"/>
      <c r="B33" s="304" t="s">
        <v>35</v>
      </c>
      <c r="C33" s="18">
        <v>620.06091800000002</v>
      </c>
      <c r="D33" s="19">
        <v>42.046394999999997</v>
      </c>
      <c r="E33" s="18">
        <v>511</v>
      </c>
      <c r="F33" s="18">
        <v>487.18419499999999</v>
      </c>
      <c r="G33" s="19">
        <v>33.901159999999997</v>
      </c>
      <c r="H33" s="18">
        <v>323.72000000000003</v>
      </c>
      <c r="I33" s="18">
        <v>1107.2451129999999</v>
      </c>
      <c r="J33" s="19">
        <v>35.089975000000003</v>
      </c>
      <c r="K33" s="18">
        <v>761.52</v>
      </c>
      <c r="L33" s="18">
        <v>16672.532166000001</v>
      </c>
      <c r="M33" s="19">
        <v>52.726889</v>
      </c>
      <c r="N33" s="18">
        <v>17230.18</v>
      </c>
      <c r="O33" s="18">
        <v>9331.6370179999994</v>
      </c>
      <c r="P33" s="19">
        <v>38.536805999999999</v>
      </c>
      <c r="Q33" s="18">
        <v>7048.39</v>
      </c>
      <c r="R33" s="18">
        <v>26004.169183999998</v>
      </c>
      <c r="S33" s="19">
        <v>43.049762999999999</v>
      </c>
      <c r="T33" s="18">
        <v>21941.68</v>
      </c>
      <c r="U33" s="19">
        <v>26.888539000000002</v>
      </c>
      <c r="V33" s="19">
        <v>20.193508000000001</v>
      </c>
      <c r="W33" s="19">
        <v>10.64</v>
      </c>
      <c r="X33" s="19">
        <v>19.154228</v>
      </c>
      <c r="Y33" s="19">
        <v>15.118759000000001</v>
      </c>
      <c r="Z33" s="19">
        <v>5.68</v>
      </c>
      <c r="AA33" s="19">
        <v>23.485468000000001</v>
      </c>
      <c r="AB33" s="19">
        <v>16.643637999999999</v>
      </c>
      <c r="AC33" s="20">
        <v>7.66</v>
      </c>
    </row>
    <row r="34" spans="1:29" x14ac:dyDescent="0.25">
      <c r="A34" s="13">
        <v>19</v>
      </c>
      <c r="B34" s="564" t="s">
        <v>36</v>
      </c>
      <c r="C34" s="349">
        <v>0</v>
      </c>
      <c r="D34" s="352">
        <v>0</v>
      </c>
      <c r="E34" s="349">
        <v>0</v>
      </c>
      <c r="F34" s="349">
        <v>0</v>
      </c>
      <c r="G34" s="352">
        <v>0</v>
      </c>
      <c r="H34" s="349">
        <v>0</v>
      </c>
      <c r="I34" s="349">
        <v>0</v>
      </c>
      <c r="J34" s="352">
        <v>0</v>
      </c>
      <c r="K34" s="349">
        <v>0</v>
      </c>
      <c r="L34" s="349">
        <v>0</v>
      </c>
      <c r="M34" s="352">
        <v>0</v>
      </c>
      <c r="N34" s="349">
        <v>0</v>
      </c>
      <c r="O34" s="349">
        <v>0</v>
      </c>
      <c r="P34" s="352">
        <v>0</v>
      </c>
      <c r="Q34" s="349">
        <v>0</v>
      </c>
      <c r="R34" s="349">
        <v>0</v>
      </c>
      <c r="S34" s="352">
        <v>0</v>
      </c>
      <c r="T34" s="349">
        <v>0</v>
      </c>
      <c r="U34" s="352">
        <v>0</v>
      </c>
      <c r="V34" s="352">
        <v>0</v>
      </c>
      <c r="W34" s="352">
        <v>0</v>
      </c>
      <c r="X34" s="352">
        <v>0</v>
      </c>
      <c r="Y34" s="352">
        <v>0</v>
      </c>
      <c r="Z34" s="352">
        <v>0</v>
      </c>
      <c r="AA34" s="352">
        <v>0</v>
      </c>
      <c r="AB34" s="352">
        <v>0</v>
      </c>
      <c r="AC34" s="375">
        <v>0</v>
      </c>
    </row>
    <row r="35" spans="1:29" x14ac:dyDescent="0.25">
      <c r="A35" s="14">
        <v>27</v>
      </c>
      <c r="B35" s="565"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x14ac:dyDescent="0.25">
      <c r="A36" s="13">
        <v>52</v>
      </c>
      <c r="B36" s="564" t="s">
        <v>38</v>
      </c>
      <c r="C36" s="349">
        <v>620.06091800000002</v>
      </c>
      <c r="D36" s="352">
        <v>42.046394999999997</v>
      </c>
      <c r="E36" s="349">
        <v>511</v>
      </c>
      <c r="F36" s="349">
        <v>487.18419499999999</v>
      </c>
      <c r="G36" s="352">
        <v>33.901159999999997</v>
      </c>
      <c r="H36" s="349">
        <v>323.72000000000003</v>
      </c>
      <c r="I36" s="349">
        <v>1107.2451129999999</v>
      </c>
      <c r="J36" s="352">
        <v>35.089975000000003</v>
      </c>
      <c r="K36" s="349">
        <v>761.52</v>
      </c>
      <c r="L36" s="349">
        <v>16672.532166000001</v>
      </c>
      <c r="M36" s="352">
        <v>52.726889</v>
      </c>
      <c r="N36" s="349">
        <v>17230.18</v>
      </c>
      <c r="O36" s="349">
        <v>9331.6370179999994</v>
      </c>
      <c r="P36" s="352">
        <v>38.536805999999999</v>
      </c>
      <c r="Q36" s="349">
        <v>7048.39</v>
      </c>
      <c r="R36" s="349">
        <v>26004.169183999998</v>
      </c>
      <c r="S36" s="352">
        <v>43.049762999999999</v>
      </c>
      <c r="T36" s="349">
        <v>21941.68</v>
      </c>
      <c r="U36" s="352">
        <v>26.888539000000002</v>
      </c>
      <c r="V36" s="352">
        <v>20.193508000000001</v>
      </c>
      <c r="W36" s="352">
        <v>10.64</v>
      </c>
      <c r="X36" s="352">
        <v>19.154228</v>
      </c>
      <c r="Y36" s="352">
        <v>15.118759000000001</v>
      </c>
      <c r="Z36" s="352">
        <v>5.68</v>
      </c>
      <c r="AA36" s="352">
        <v>23.485468000000001</v>
      </c>
      <c r="AB36" s="352">
        <v>16.643637999999999</v>
      </c>
      <c r="AC36" s="375">
        <v>7.66</v>
      </c>
    </row>
    <row r="37" spans="1:29" x14ac:dyDescent="0.25">
      <c r="A37" s="14">
        <v>76</v>
      </c>
      <c r="B37" s="569" t="s">
        <v>39</v>
      </c>
      <c r="C37" s="350">
        <v>0</v>
      </c>
      <c r="D37" s="351">
        <v>0</v>
      </c>
      <c r="E37" s="350">
        <v>0</v>
      </c>
      <c r="F37" s="350">
        <v>0</v>
      </c>
      <c r="G37" s="351">
        <v>0</v>
      </c>
      <c r="H37" s="350">
        <v>0</v>
      </c>
      <c r="I37" s="350">
        <v>0</v>
      </c>
      <c r="J37" s="351">
        <v>0</v>
      </c>
      <c r="K37" s="350">
        <v>0</v>
      </c>
      <c r="L37" s="350">
        <v>0</v>
      </c>
      <c r="M37" s="351">
        <v>0</v>
      </c>
      <c r="N37" s="350">
        <v>0</v>
      </c>
      <c r="O37" s="350">
        <v>0</v>
      </c>
      <c r="P37" s="351">
        <v>0</v>
      </c>
      <c r="Q37" s="350">
        <v>0</v>
      </c>
      <c r="R37" s="350">
        <v>0</v>
      </c>
      <c r="S37" s="351">
        <v>0</v>
      </c>
      <c r="T37" s="350">
        <v>0</v>
      </c>
      <c r="U37" s="351">
        <v>0</v>
      </c>
      <c r="V37" s="351">
        <v>0</v>
      </c>
      <c r="W37" s="351">
        <v>0</v>
      </c>
      <c r="X37" s="351">
        <v>0</v>
      </c>
      <c r="Y37" s="351">
        <v>0</v>
      </c>
      <c r="Z37" s="351">
        <v>0</v>
      </c>
      <c r="AA37" s="351">
        <v>0</v>
      </c>
      <c r="AB37" s="351">
        <v>0</v>
      </c>
      <c r="AC37" s="376">
        <v>0</v>
      </c>
    </row>
    <row r="38" spans="1:29" x14ac:dyDescent="0.25">
      <c r="A38" s="16"/>
      <c r="B38" s="304" t="s">
        <v>510</v>
      </c>
      <c r="C38" s="18">
        <v>0</v>
      </c>
      <c r="D38" s="19">
        <v>0</v>
      </c>
      <c r="E38" s="18">
        <v>0</v>
      </c>
      <c r="F38" s="18">
        <v>0</v>
      </c>
      <c r="G38" s="19">
        <v>0</v>
      </c>
      <c r="H38" s="18">
        <v>0</v>
      </c>
      <c r="I38" s="18">
        <v>0</v>
      </c>
      <c r="J38" s="19">
        <v>0</v>
      </c>
      <c r="K38" s="18">
        <v>0</v>
      </c>
      <c r="L38" s="18">
        <v>0</v>
      </c>
      <c r="M38" s="19">
        <v>0</v>
      </c>
      <c r="N38" s="18">
        <v>0</v>
      </c>
      <c r="O38" s="18">
        <v>0</v>
      </c>
      <c r="P38" s="19">
        <v>0</v>
      </c>
      <c r="Q38" s="18">
        <v>0</v>
      </c>
      <c r="R38" s="18">
        <v>0</v>
      </c>
      <c r="S38" s="19">
        <v>0</v>
      </c>
      <c r="T38" s="18">
        <v>0</v>
      </c>
      <c r="U38" s="19">
        <v>0</v>
      </c>
      <c r="V38" s="19">
        <v>0</v>
      </c>
      <c r="W38" s="19">
        <v>0</v>
      </c>
      <c r="X38" s="19">
        <v>0</v>
      </c>
      <c r="Y38" s="19">
        <v>0</v>
      </c>
      <c r="Z38" s="19">
        <v>0</v>
      </c>
      <c r="AA38" s="19">
        <v>0</v>
      </c>
      <c r="AB38" s="19">
        <v>0</v>
      </c>
      <c r="AC38" s="20">
        <v>0</v>
      </c>
    </row>
    <row r="39" spans="1:29" x14ac:dyDescent="0.25">
      <c r="A39" s="13">
        <v>81</v>
      </c>
      <c r="B39" s="564"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x14ac:dyDescent="0.25">
      <c r="A40" s="14">
        <v>85</v>
      </c>
      <c r="B40" s="565"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x14ac:dyDescent="0.25">
      <c r="A41" s="13">
        <v>50</v>
      </c>
      <c r="B41" s="564" t="s">
        <v>42</v>
      </c>
      <c r="C41" s="349">
        <v>0</v>
      </c>
      <c r="D41" s="352">
        <v>0</v>
      </c>
      <c r="E41" s="349">
        <v>0</v>
      </c>
      <c r="F41" s="349">
        <v>0</v>
      </c>
      <c r="G41" s="352">
        <v>0</v>
      </c>
      <c r="H41" s="349">
        <v>0</v>
      </c>
      <c r="I41" s="349">
        <v>0</v>
      </c>
      <c r="J41" s="352">
        <v>0</v>
      </c>
      <c r="K41" s="349">
        <v>0</v>
      </c>
      <c r="L41" s="349">
        <v>0</v>
      </c>
      <c r="M41" s="352">
        <v>0</v>
      </c>
      <c r="N41" s="349">
        <v>0</v>
      </c>
      <c r="O41" s="349">
        <v>0</v>
      </c>
      <c r="P41" s="352">
        <v>0</v>
      </c>
      <c r="Q41" s="349">
        <v>0</v>
      </c>
      <c r="R41" s="349">
        <v>0</v>
      </c>
      <c r="S41" s="352">
        <v>0</v>
      </c>
      <c r="T41" s="349">
        <v>0</v>
      </c>
      <c r="U41" s="352">
        <v>0</v>
      </c>
      <c r="V41" s="352">
        <v>0</v>
      </c>
      <c r="W41" s="352">
        <v>0</v>
      </c>
      <c r="X41" s="352">
        <v>0</v>
      </c>
      <c r="Y41" s="352">
        <v>0</v>
      </c>
      <c r="Z41" s="352">
        <v>0</v>
      </c>
      <c r="AA41" s="352">
        <v>0</v>
      </c>
      <c r="AB41" s="352">
        <v>0</v>
      </c>
      <c r="AC41" s="375">
        <v>0</v>
      </c>
    </row>
    <row r="42" spans="1:29" x14ac:dyDescent="0.25">
      <c r="A42" s="14">
        <v>99</v>
      </c>
      <c r="B42" s="56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x14ac:dyDescent="0.25">
      <c r="A43" s="16"/>
      <c r="B43" s="304" t="s">
        <v>509</v>
      </c>
      <c r="C43" s="18">
        <v>0</v>
      </c>
      <c r="D43" s="19">
        <v>0</v>
      </c>
      <c r="E43" s="18">
        <v>0</v>
      </c>
      <c r="F43" s="18">
        <v>0</v>
      </c>
      <c r="G43" s="19">
        <v>0</v>
      </c>
      <c r="H43" s="18">
        <v>0</v>
      </c>
      <c r="I43" s="18">
        <v>0</v>
      </c>
      <c r="J43" s="19">
        <v>0</v>
      </c>
      <c r="K43" s="18">
        <v>0</v>
      </c>
      <c r="L43" s="18">
        <v>0</v>
      </c>
      <c r="M43" s="19">
        <v>0</v>
      </c>
      <c r="N43" s="18">
        <v>0</v>
      </c>
      <c r="O43" s="18">
        <v>0</v>
      </c>
      <c r="P43" s="19">
        <v>0</v>
      </c>
      <c r="Q43" s="18">
        <v>0</v>
      </c>
      <c r="R43" s="18">
        <v>0</v>
      </c>
      <c r="S43" s="19">
        <v>0</v>
      </c>
      <c r="T43" s="18">
        <v>0</v>
      </c>
      <c r="U43" s="19">
        <v>0</v>
      </c>
      <c r="V43" s="19">
        <v>0</v>
      </c>
      <c r="W43" s="19">
        <v>0</v>
      </c>
      <c r="X43" s="19">
        <v>0</v>
      </c>
      <c r="Y43" s="19">
        <v>0</v>
      </c>
      <c r="Z43" s="19">
        <v>0</v>
      </c>
      <c r="AA43" s="19">
        <v>0</v>
      </c>
      <c r="AB43" s="19">
        <v>0</v>
      </c>
      <c r="AC43" s="20">
        <v>0</v>
      </c>
    </row>
    <row r="44" spans="1:29" x14ac:dyDescent="0.25">
      <c r="A44" s="13">
        <v>91</v>
      </c>
      <c r="B44" s="564"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x14ac:dyDescent="0.25">
      <c r="A45" s="14">
        <v>18</v>
      </c>
      <c r="B45" s="565"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x14ac:dyDescent="0.25">
      <c r="A46" s="13">
        <v>94</v>
      </c>
      <c r="B46" s="564"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x14ac:dyDescent="0.25">
      <c r="A47" s="14">
        <v>95</v>
      </c>
      <c r="B47" s="565"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x14ac:dyDescent="0.25">
      <c r="A48" s="13">
        <v>86</v>
      </c>
      <c r="B48" s="564" t="s">
        <v>48</v>
      </c>
      <c r="C48" s="349">
        <v>0</v>
      </c>
      <c r="D48" s="352">
        <v>0</v>
      </c>
      <c r="E48" s="349">
        <v>0</v>
      </c>
      <c r="F48" s="349">
        <v>0</v>
      </c>
      <c r="G48" s="352">
        <v>0</v>
      </c>
      <c r="H48" s="349">
        <v>0</v>
      </c>
      <c r="I48" s="349">
        <v>0</v>
      </c>
      <c r="J48" s="352">
        <v>0</v>
      </c>
      <c r="K48" s="349">
        <v>0</v>
      </c>
      <c r="L48" s="349">
        <v>0</v>
      </c>
      <c r="M48" s="352">
        <v>0</v>
      </c>
      <c r="N48" s="349">
        <v>0</v>
      </c>
      <c r="O48" s="349">
        <v>0</v>
      </c>
      <c r="P48" s="352">
        <v>0</v>
      </c>
      <c r="Q48" s="349">
        <v>0</v>
      </c>
      <c r="R48" s="349">
        <v>0</v>
      </c>
      <c r="S48" s="352">
        <v>0</v>
      </c>
      <c r="T48" s="349">
        <v>0</v>
      </c>
      <c r="U48" s="352">
        <v>0</v>
      </c>
      <c r="V48" s="352">
        <v>0</v>
      </c>
      <c r="W48" s="352">
        <v>0</v>
      </c>
      <c r="X48" s="352">
        <v>0</v>
      </c>
      <c r="Y48" s="352">
        <v>0</v>
      </c>
      <c r="Z48" s="352">
        <v>0</v>
      </c>
      <c r="AA48" s="352">
        <v>0</v>
      </c>
      <c r="AB48" s="352">
        <v>0</v>
      </c>
      <c r="AC48" s="375">
        <v>0</v>
      </c>
    </row>
    <row r="49" spans="1:29" x14ac:dyDescent="0.25">
      <c r="A49" s="22">
        <v>97</v>
      </c>
      <c r="B49" s="569"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753" t="s">
        <v>81</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x14ac:dyDescent="0.25">
      <c r="A56" s="732"/>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722" t="s">
        <v>61</v>
      </c>
      <c r="B57" s="734"/>
      <c r="C57" s="734"/>
      <c r="D57" s="734"/>
      <c r="E57" s="734"/>
      <c r="F57" s="734"/>
      <c r="G57" s="734"/>
      <c r="H57" s="734"/>
      <c r="I57" s="734"/>
      <c r="J57" s="734"/>
      <c r="K57" s="734"/>
      <c r="L57" s="734"/>
      <c r="M57" s="735"/>
      <c r="N57" s="735"/>
      <c r="O57" s="735"/>
      <c r="P57" s="735"/>
      <c r="Q57" s="735"/>
      <c r="R57" s="735"/>
      <c r="S57" s="735"/>
      <c r="T57" s="735"/>
      <c r="U57" s="734"/>
      <c r="V57" s="734"/>
      <c r="W57" s="734"/>
      <c r="X57" s="734"/>
      <c r="Y57" s="734"/>
      <c r="Z57" s="734"/>
      <c r="AA57" s="734"/>
      <c r="AB57" s="734"/>
      <c r="AC57"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7"/>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0.28515625" style="5" bestFit="1" customWidth="1"/>
    <col min="4" max="4" width="9.28515625" style="5" bestFit="1" customWidth="1"/>
    <col min="5" max="6" width="10.28515625" style="5" bestFit="1" customWidth="1"/>
    <col min="7" max="7" width="9.28515625" style="5" bestFit="1" customWidth="1"/>
    <col min="8" max="8" width="10.28515625" style="5" bestFit="1" customWidth="1"/>
    <col min="9" max="9" width="11.28515625" style="5" bestFit="1" customWidth="1"/>
    <col min="10" max="10" width="9.28515625" style="5" bestFit="1" customWidth="1"/>
    <col min="11" max="11" width="10.28515625" style="5" bestFit="1" customWidth="1"/>
    <col min="12" max="12" width="12.28515625" style="5" bestFit="1" customWidth="1"/>
    <col min="13" max="13" width="9.28515625" style="12" bestFit="1" customWidth="1"/>
    <col min="14" max="14" width="11.28515625" style="12" bestFit="1" customWidth="1"/>
    <col min="15" max="15" width="12.28515625" style="12" bestFit="1" customWidth="1"/>
    <col min="16" max="16" width="9.28515625" style="12" bestFit="1" customWidth="1"/>
    <col min="17" max="17" width="11.28515625" style="12" bestFit="1" customWidth="1"/>
    <col min="18" max="18" width="12.28515625" style="12" bestFit="1" customWidth="1"/>
    <col min="19" max="19" width="9.28515625" style="12" bestFit="1" customWidth="1"/>
    <col min="20" max="20" width="12.28515625" style="12" bestFit="1" customWidth="1"/>
    <col min="21" max="21" width="9.42578125" style="5" bestFit="1" customWidth="1"/>
    <col min="22" max="22" width="9.28515625" style="5" bestFit="1" customWidth="1"/>
    <col min="23" max="23" width="8.5703125" style="5" bestFit="1" customWidth="1"/>
    <col min="24" max="24" width="9.42578125" style="5" bestFit="1" customWidth="1"/>
    <col min="25" max="25" width="9.28515625" style="5" bestFit="1" customWidth="1"/>
    <col min="26" max="26" width="8.5703125" style="5" bestFit="1" customWidth="1"/>
    <col min="27" max="27" width="9.42578125" style="5" bestFit="1" customWidth="1"/>
    <col min="28" max="28" width="9.28515625" style="5" bestFit="1" customWidth="1"/>
    <col min="29" max="29" width="9"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435</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9" t="s">
        <v>10</v>
      </c>
      <c r="D11" s="9" t="s">
        <v>11</v>
      </c>
      <c r="E11" s="9" t="s">
        <v>12</v>
      </c>
      <c r="F11" s="9" t="s">
        <v>10</v>
      </c>
      <c r="G11" s="9" t="s">
        <v>11</v>
      </c>
      <c r="H11" s="9" t="s">
        <v>12</v>
      </c>
      <c r="I11" s="9" t="s">
        <v>10</v>
      </c>
      <c r="J11" s="9" t="s">
        <v>11</v>
      </c>
      <c r="K11" s="9" t="s">
        <v>12</v>
      </c>
      <c r="L11" s="9" t="s">
        <v>13</v>
      </c>
      <c r="M11" s="9" t="s">
        <v>11</v>
      </c>
      <c r="N11" s="9" t="s">
        <v>12</v>
      </c>
      <c r="O11" s="9" t="s">
        <v>13</v>
      </c>
      <c r="P11" s="9" t="s">
        <v>11</v>
      </c>
      <c r="Q11" s="9" t="s">
        <v>12</v>
      </c>
      <c r="R11" s="9" t="s">
        <v>13</v>
      </c>
      <c r="S11" s="9" t="s">
        <v>11</v>
      </c>
      <c r="T11" s="9" t="s">
        <v>12</v>
      </c>
      <c r="U11" s="9" t="s">
        <v>252</v>
      </c>
      <c r="V11" s="9" t="s">
        <v>11</v>
      </c>
      <c r="W11" s="9" t="s">
        <v>12</v>
      </c>
      <c r="X11" s="9" t="s">
        <v>252</v>
      </c>
      <c r="Y11" s="9" t="s">
        <v>11</v>
      </c>
      <c r="Z11" s="9" t="s">
        <v>12</v>
      </c>
      <c r="AA11" s="9" t="s">
        <v>252</v>
      </c>
      <c r="AB11" s="9" t="s">
        <v>11</v>
      </c>
      <c r="AC11" s="10" t="s">
        <v>12</v>
      </c>
    </row>
    <row r="12" spans="1:30" s="12" customFormat="1" x14ac:dyDescent="0.25">
      <c r="A12" s="11"/>
      <c r="B12" s="546" t="s">
        <v>14</v>
      </c>
      <c r="C12" s="548">
        <v>9556.9768280000008</v>
      </c>
      <c r="D12" s="547">
        <v>15.49488</v>
      </c>
      <c r="E12" s="548">
        <v>2902.45</v>
      </c>
      <c r="F12" s="548">
        <v>8726.8758259999995</v>
      </c>
      <c r="G12" s="547">
        <v>14.627172</v>
      </c>
      <c r="H12" s="548">
        <v>2501.9299999999998</v>
      </c>
      <c r="I12" s="548">
        <v>18283.852653000002</v>
      </c>
      <c r="J12" s="547">
        <v>14.272243</v>
      </c>
      <c r="K12" s="548">
        <v>5114.6499999999996</v>
      </c>
      <c r="L12" s="548">
        <v>222028.92236699999</v>
      </c>
      <c r="M12" s="547">
        <v>17.364260999999999</v>
      </c>
      <c r="N12" s="548">
        <v>75565.22</v>
      </c>
      <c r="O12" s="548">
        <v>248101.92684999999</v>
      </c>
      <c r="P12" s="547">
        <v>16.100045000000001</v>
      </c>
      <c r="Q12" s="548">
        <v>78291.259999999995</v>
      </c>
      <c r="R12" s="548">
        <v>470130.84921700001</v>
      </c>
      <c r="S12" s="547">
        <v>15.89222</v>
      </c>
      <c r="T12" s="548">
        <v>146439.89000000001</v>
      </c>
      <c r="U12" s="547">
        <v>23.232129</v>
      </c>
      <c r="V12" s="547">
        <v>6.3325050000000003</v>
      </c>
      <c r="W12" s="547">
        <v>2.88</v>
      </c>
      <c r="X12" s="547">
        <v>28.429639000000002</v>
      </c>
      <c r="Y12" s="547">
        <v>5.6561830000000004</v>
      </c>
      <c r="Z12" s="547">
        <v>3.15</v>
      </c>
      <c r="AA12" s="547">
        <v>25.712899</v>
      </c>
      <c r="AB12" s="547">
        <v>5.2763030000000004</v>
      </c>
      <c r="AC12" s="549">
        <v>2.66</v>
      </c>
    </row>
    <row r="13" spans="1:30" x14ac:dyDescent="0.25">
      <c r="A13" s="16"/>
      <c r="B13" s="563" t="s">
        <v>15</v>
      </c>
      <c r="C13" s="18">
        <v>7396.4561610000001</v>
      </c>
      <c r="D13" s="19">
        <v>18.230585999999999</v>
      </c>
      <c r="E13" s="18">
        <v>2642.9</v>
      </c>
      <c r="F13" s="18">
        <v>7667.2122250000002</v>
      </c>
      <c r="G13" s="19">
        <v>15.635090999999999</v>
      </c>
      <c r="H13" s="18">
        <v>2349.6</v>
      </c>
      <c r="I13" s="18">
        <v>15063.668385999999</v>
      </c>
      <c r="J13" s="19">
        <v>16.197983000000001</v>
      </c>
      <c r="K13" s="18">
        <v>4782.42</v>
      </c>
      <c r="L13" s="18">
        <v>198455.65529</v>
      </c>
      <c r="M13" s="19">
        <v>19.084669000000002</v>
      </c>
      <c r="N13" s="18">
        <v>74234.22</v>
      </c>
      <c r="O13" s="18">
        <v>232740.773204</v>
      </c>
      <c r="P13" s="19">
        <v>16.925014999999998</v>
      </c>
      <c r="Q13" s="18">
        <v>77207.16</v>
      </c>
      <c r="R13" s="18">
        <v>431196.42849399999</v>
      </c>
      <c r="S13" s="19">
        <v>17.078389999999999</v>
      </c>
      <c r="T13" s="18">
        <v>144337.16</v>
      </c>
      <c r="U13" s="19">
        <v>26.831181000000001</v>
      </c>
      <c r="V13" s="19">
        <v>4.8920050000000002</v>
      </c>
      <c r="W13" s="19">
        <v>2.57</v>
      </c>
      <c r="X13" s="19">
        <v>30.355332000000001</v>
      </c>
      <c r="Y13" s="19">
        <v>5.2767559999999998</v>
      </c>
      <c r="Z13" s="19">
        <v>3.14</v>
      </c>
      <c r="AA13" s="19">
        <v>28.624928000000001</v>
      </c>
      <c r="AB13" s="19">
        <v>4.5603990000000003</v>
      </c>
      <c r="AC13" s="20">
        <v>2.56</v>
      </c>
    </row>
    <row r="14" spans="1:30" x14ac:dyDescent="0.25">
      <c r="A14" s="13">
        <v>5</v>
      </c>
      <c r="B14" s="564" t="s">
        <v>16</v>
      </c>
      <c r="C14" s="349">
        <v>1436.4600840000001</v>
      </c>
      <c r="D14" s="352">
        <v>76.476483000000002</v>
      </c>
      <c r="E14" s="349">
        <v>2153.17</v>
      </c>
      <c r="F14" s="349">
        <v>890.86767099999997</v>
      </c>
      <c r="G14" s="352">
        <v>69.091216000000003</v>
      </c>
      <c r="H14" s="349">
        <v>1206.4000000000001</v>
      </c>
      <c r="I14" s="349">
        <v>2327.3277539999999</v>
      </c>
      <c r="J14" s="352">
        <v>73.590585000000004</v>
      </c>
      <c r="K14" s="349">
        <v>3356.88</v>
      </c>
      <c r="L14" s="349">
        <v>32638.310803</v>
      </c>
      <c r="M14" s="352">
        <v>90.784677000000002</v>
      </c>
      <c r="N14" s="349">
        <v>58075.95</v>
      </c>
      <c r="O14" s="349">
        <v>18831.747555000002</v>
      </c>
      <c r="P14" s="352">
        <v>83.997726</v>
      </c>
      <c r="Q14" s="349">
        <v>31003.75</v>
      </c>
      <c r="R14" s="349">
        <v>51470.058357000002</v>
      </c>
      <c r="S14" s="352">
        <v>88.280292000000003</v>
      </c>
      <c r="T14" s="349">
        <v>89058.32</v>
      </c>
      <c r="U14" s="352">
        <v>22.721349</v>
      </c>
      <c r="V14" s="352">
        <v>21.180700000000002</v>
      </c>
      <c r="W14" s="352">
        <v>9.43</v>
      </c>
      <c r="X14" s="352">
        <v>21.138659000000001</v>
      </c>
      <c r="Y14" s="352">
        <v>20.273567</v>
      </c>
      <c r="Z14" s="352">
        <v>8.4</v>
      </c>
      <c r="AA14" s="352">
        <v>22.115518000000002</v>
      </c>
      <c r="AB14" s="352">
        <v>20.866416999999998</v>
      </c>
      <c r="AC14" s="375">
        <v>9.0399999999999991</v>
      </c>
    </row>
    <row r="15" spans="1:30" x14ac:dyDescent="0.25">
      <c r="A15" s="14">
        <v>15</v>
      </c>
      <c r="B15" s="565" t="s">
        <v>17</v>
      </c>
      <c r="C15" s="350">
        <v>4955.6120259999998</v>
      </c>
      <c r="D15" s="351">
        <v>14.43425</v>
      </c>
      <c r="E15" s="350">
        <v>1402</v>
      </c>
      <c r="F15" s="350">
        <v>6328.8783329999997</v>
      </c>
      <c r="G15" s="351">
        <v>16.049119999999998</v>
      </c>
      <c r="H15" s="350">
        <v>1990.83</v>
      </c>
      <c r="I15" s="350">
        <v>11284.490358999999</v>
      </c>
      <c r="J15" s="351">
        <v>14.976495</v>
      </c>
      <c r="K15" s="350">
        <v>3312.44</v>
      </c>
      <c r="L15" s="350">
        <v>153865.736065</v>
      </c>
      <c r="M15" s="351">
        <v>15.006757</v>
      </c>
      <c r="N15" s="350">
        <v>45256.9</v>
      </c>
      <c r="O15" s="350">
        <v>204613.99058400001</v>
      </c>
      <c r="P15" s="351">
        <v>17.532283</v>
      </c>
      <c r="Q15" s="350">
        <v>70312.070000000007</v>
      </c>
      <c r="R15" s="350">
        <v>358479.72664900002</v>
      </c>
      <c r="S15" s="351">
        <v>16.053352</v>
      </c>
      <c r="T15" s="350">
        <v>112794.1</v>
      </c>
      <c r="U15" s="351">
        <v>31.048786</v>
      </c>
      <c r="V15" s="351">
        <v>2.4227349999999999</v>
      </c>
      <c r="W15" s="351">
        <v>1.47</v>
      </c>
      <c r="X15" s="351">
        <v>32.330213999999998</v>
      </c>
      <c r="Y15" s="351">
        <v>5.276751</v>
      </c>
      <c r="Z15" s="351">
        <v>3.34</v>
      </c>
      <c r="AA15" s="351">
        <v>31.767472000000001</v>
      </c>
      <c r="AB15" s="351">
        <v>3.7704659999999999</v>
      </c>
      <c r="AC15" s="376">
        <v>2.35</v>
      </c>
    </row>
    <row r="16" spans="1:30" x14ac:dyDescent="0.25">
      <c r="A16" s="13">
        <v>17</v>
      </c>
      <c r="B16" s="564" t="s">
        <v>18</v>
      </c>
      <c r="C16" s="349">
        <v>116.616444</v>
      </c>
      <c r="D16" s="352">
        <v>99.514560000000003</v>
      </c>
      <c r="E16" s="349">
        <v>227.46</v>
      </c>
      <c r="F16" s="349">
        <v>77.744296000000006</v>
      </c>
      <c r="G16" s="352">
        <v>99.514560000000003</v>
      </c>
      <c r="H16" s="349">
        <v>151.63999999999999</v>
      </c>
      <c r="I16" s="349">
        <v>194.36073999999999</v>
      </c>
      <c r="J16" s="352">
        <v>99.514560000000003</v>
      </c>
      <c r="K16" s="349">
        <v>379.1</v>
      </c>
      <c r="L16" s="349">
        <v>291.54110900000001</v>
      </c>
      <c r="M16" s="352">
        <v>99.514560000000003</v>
      </c>
      <c r="N16" s="349">
        <v>568.65</v>
      </c>
      <c r="O16" s="349">
        <v>194.36073999999999</v>
      </c>
      <c r="P16" s="352">
        <v>99.514560000000003</v>
      </c>
      <c r="Q16" s="349">
        <v>379.1</v>
      </c>
      <c r="R16" s="349">
        <v>485.90184900000003</v>
      </c>
      <c r="S16" s="352">
        <v>99.514560000000003</v>
      </c>
      <c r="T16" s="349">
        <v>947.74</v>
      </c>
      <c r="U16" s="352">
        <v>2.5</v>
      </c>
      <c r="V16" s="352">
        <v>0</v>
      </c>
      <c r="W16" s="352">
        <v>0</v>
      </c>
      <c r="X16" s="352">
        <v>2.5</v>
      </c>
      <c r="Y16" s="352">
        <v>0</v>
      </c>
      <c r="Z16" s="352">
        <v>0</v>
      </c>
      <c r="AA16" s="352">
        <v>2.5</v>
      </c>
      <c r="AB16" s="352">
        <v>0</v>
      </c>
      <c r="AC16" s="375">
        <v>0</v>
      </c>
    </row>
    <row r="17" spans="1:29" x14ac:dyDescent="0.25">
      <c r="A17" s="14">
        <v>25</v>
      </c>
      <c r="B17" s="565" t="s">
        <v>19</v>
      </c>
      <c r="C17" s="350">
        <v>111.3867</v>
      </c>
      <c r="D17" s="351">
        <v>90.863281999999998</v>
      </c>
      <c r="E17" s="350">
        <v>198.37</v>
      </c>
      <c r="F17" s="350">
        <v>35.360857000000003</v>
      </c>
      <c r="G17" s="351">
        <v>83.283404000000004</v>
      </c>
      <c r="H17" s="350">
        <v>57.72</v>
      </c>
      <c r="I17" s="350">
        <v>146.747558</v>
      </c>
      <c r="J17" s="351">
        <v>71.880403999999999</v>
      </c>
      <c r="K17" s="350">
        <v>206.75</v>
      </c>
      <c r="L17" s="350">
        <v>4273.5069389999999</v>
      </c>
      <c r="M17" s="351">
        <v>94.661462</v>
      </c>
      <c r="N17" s="350">
        <v>7928.91</v>
      </c>
      <c r="O17" s="350">
        <v>412.54333500000001</v>
      </c>
      <c r="P17" s="351">
        <v>69.246562999999995</v>
      </c>
      <c r="Q17" s="350">
        <v>559.91999999999996</v>
      </c>
      <c r="R17" s="350">
        <v>4686.0502740000002</v>
      </c>
      <c r="S17" s="351">
        <v>86.581451999999999</v>
      </c>
      <c r="T17" s="350">
        <v>7952.21</v>
      </c>
      <c r="U17" s="351">
        <v>38.366402000000001</v>
      </c>
      <c r="V17" s="351">
        <v>4.4510149999999999</v>
      </c>
      <c r="W17" s="351">
        <v>3.35</v>
      </c>
      <c r="X17" s="351">
        <v>11.666667</v>
      </c>
      <c r="Y17" s="351">
        <v>46.271360999999999</v>
      </c>
      <c r="Z17" s="351">
        <v>10.58</v>
      </c>
      <c r="AA17" s="351">
        <v>31.932731</v>
      </c>
      <c r="AB17" s="351">
        <v>23.280434</v>
      </c>
      <c r="AC17" s="376">
        <v>14.57</v>
      </c>
    </row>
    <row r="18" spans="1:29" x14ac:dyDescent="0.25">
      <c r="A18" s="13">
        <v>41</v>
      </c>
      <c r="B18" s="564" t="s">
        <v>20</v>
      </c>
      <c r="C18" s="349">
        <v>16.398133999999999</v>
      </c>
      <c r="D18" s="352">
        <v>98.087254999999999</v>
      </c>
      <c r="E18" s="349">
        <v>31.53</v>
      </c>
      <c r="F18" s="349">
        <v>0</v>
      </c>
      <c r="G18" s="352">
        <v>0</v>
      </c>
      <c r="H18" s="349">
        <v>0</v>
      </c>
      <c r="I18" s="349">
        <v>16.398133999999999</v>
      </c>
      <c r="J18" s="352">
        <v>98.087254999999999</v>
      </c>
      <c r="K18" s="349">
        <v>31.53</v>
      </c>
      <c r="L18" s="349">
        <v>57.393469000000003</v>
      </c>
      <c r="M18" s="352">
        <v>98.087254999999999</v>
      </c>
      <c r="N18" s="349">
        <v>110.34</v>
      </c>
      <c r="O18" s="349">
        <v>0</v>
      </c>
      <c r="P18" s="352">
        <v>0</v>
      </c>
      <c r="Q18" s="349">
        <v>0</v>
      </c>
      <c r="R18" s="349">
        <v>57.393469000000003</v>
      </c>
      <c r="S18" s="352">
        <v>98.087254999999999</v>
      </c>
      <c r="T18" s="349">
        <v>110.34</v>
      </c>
      <c r="U18" s="352">
        <v>3.5</v>
      </c>
      <c r="V18" s="352">
        <v>0</v>
      </c>
      <c r="W18" s="352">
        <v>0</v>
      </c>
      <c r="X18" s="352">
        <v>0</v>
      </c>
      <c r="Y18" s="352">
        <v>0</v>
      </c>
      <c r="Z18" s="352">
        <v>0</v>
      </c>
      <c r="AA18" s="352">
        <v>3.5</v>
      </c>
      <c r="AB18" s="352">
        <v>0</v>
      </c>
      <c r="AC18" s="375">
        <v>0</v>
      </c>
    </row>
    <row r="19" spans="1:29" x14ac:dyDescent="0.25">
      <c r="A19" s="14">
        <v>54</v>
      </c>
      <c r="B19" s="565" t="s">
        <v>21</v>
      </c>
      <c r="C19" s="350">
        <v>469.932096</v>
      </c>
      <c r="D19" s="351">
        <v>49.924881999999997</v>
      </c>
      <c r="E19" s="350">
        <v>459.84</v>
      </c>
      <c r="F19" s="350">
        <v>249.150554</v>
      </c>
      <c r="G19" s="351">
        <v>51.856079000000001</v>
      </c>
      <c r="H19" s="350">
        <v>253.23</v>
      </c>
      <c r="I19" s="350">
        <v>719.08265100000006</v>
      </c>
      <c r="J19" s="351">
        <v>38.743783000000001</v>
      </c>
      <c r="K19" s="350">
        <v>546.05999999999995</v>
      </c>
      <c r="L19" s="350">
        <v>5049.2534009999999</v>
      </c>
      <c r="M19" s="351">
        <v>45.894919999999999</v>
      </c>
      <c r="N19" s="350">
        <v>4542.01</v>
      </c>
      <c r="O19" s="350">
        <v>6587.4944400000004</v>
      </c>
      <c r="P19" s="351">
        <v>53.078198999999998</v>
      </c>
      <c r="Q19" s="350">
        <v>6853.19</v>
      </c>
      <c r="R19" s="350">
        <v>11636.747841</v>
      </c>
      <c r="S19" s="351">
        <v>40.979717000000001</v>
      </c>
      <c r="T19" s="350">
        <v>9346.66</v>
      </c>
      <c r="U19" s="351">
        <v>10.744645</v>
      </c>
      <c r="V19" s="351">
        <v>25.784151999999999</v>
      </c>
      <c r="W19" s="351">
        <v>5.43</v>
      </c>
      <c r="X19" s="351">
        <v>26.439813999999998</v>
      </c>
      <c r="Y19" s="351">
        <v>14.944811</v>
      </c>
      <c r="Z19" s="351">
        <v>7.74</v>
      </c>
      <c r="AA19" s="351">
        <v>16.182767999999999</v>
      </c>
      <c r="AB19" s="351">
        <v>25.611103</v>
      </c>
      <c r="AC19" s="376">
        <v>8.1199999999999992</v>
      </c>
    </row>
    <row r="20" spans="1:29" x14ac:dyDescent="0.25">
      <c r="A20" s="13">
        <v>63</v>
      </c>
      <c r="B20" s="564"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x14ac:dyDescent="0.25">
      <c r="A21" s="14">
        <v>66</v>
      </c>
      <c r="B21" s="565" t="s">
        <v>23</v>
      </c>
      <c r="C21" s="350">
        <v>214.85825600000001</v>
      </c>
      <c r="D21" s="351">
        <v>60.55095</v>
      </c>
      <c r="E21" s="350">
        <v>254.99</v>
      </c>
      <c r="F21" s="350">
        <v>85.210513000000006</v>
      </c>
      <c r="G21" s="351">
        <v>63.819955</v>
      </c>
      <c r="H21" s="350">
        <v>106.59</v>
      </c>
      <c r="I21" s="350">
        <v>300.06876999999997</v>
      </c>
      <c r="J21" s="351">
        <v>61.39329</v>
      </c>
      <c r="K21" s="350">
        <v>361.08</v>
      </c>
      <c r="L21" s="350">
        <v>1830.5946409999999</v>
      </c>
      <c r="M21" s="351">
        <v>65.388811000000004</v>
      </c>
      <c r="N21" s="350">
        <v>2346.13</v>
      </c>
      <c r="O21" s="350">
        <v>2100.6365510000001</v>
      </c>
      <c r="P21" s="351">
        <v>70.823791999999997</v>
      </c>
      <c r="Q21" s="350">
        <v>2915.99</v>
      </c>
      <c r="R21" s="350">
        <v>3931.2311920000002</v>
      </c>
      <c r="S21" s="351">
        <v>67.977118000000004</v>
      </c>
      <c r="T21" s="350">
        <v>5237.78</v>
      </c>
      <c r="U21" s="351">
        <v>8.5200110000000002</v>
      </c>
      <c r="V21" s="351">
        <v>11.300397999999999</v>
      </c>
      <c r="W21" s="351">
        <v>1.89</v>
      </c>
      <c r="X21" s="351">
        <v>24.652317</v>
      </c>
      <c r="Y21" s="351">
        <v>27.022693</v>
      </c>
      <c r="Z21" s="351">
        <v>13.06</v>
      </c>
      <c r="AA21" s="351">
        <v>13.101101</v>
      </c>
      <c r="AB21" s="351">
        <v>18.685921</v>
      </c>
      <c r="AC21" s="376">
        <v>4.8</v>
      </c>
    </row>
    <row r="22" spans="1:29" x14ac:dyDescent="0.25">
      <c r="A22" s="13">
        <v>68</v>
      </c>
      <c r="B22" s="564" t="s">
        <v>24</v>
      </c>
      <c r="C22" s="349">
        <v>75.192420999999996</v>
      </c>
      <c r="D22" s="352">
        <v>82.061194999999998</v>
      </c>
      <c r="E22" s="349">
        <v>120.94</v>
      </c>
      <c r="F22" s="349">
        <v>0</v>
      </c>
      <c r="G22" s="352">
        <v>0</v>
      </c>
      <c r="H22" s="349">
        <v>0</v>
      </c>
      <c r="I22" s="349">
        <v>75.192420999999996</v>
      </c>
      <c r="J22" s="352">
        <v>82.061194999999998</v>
      </c>
      <c r="K22" s="349">
        <v>120.94</v>
      </c>
      <c r="L22" s="349">
        <v>449.31886200000002</v>
      </c>
      <c r="M22" s="352">
        <v>69.992125000000001</v>
      </c>
      <c r="N22" s="349">
        <v>616.4</v>
      </c>
      <c r="O22" s="349">
        <v>0</v>
      </c>
      <c r="P22" s="352">
        <v>0</v>
      </c>
      <c r="Q22" s="349">
        <v>0</v>
      </c>
      <c r="R22" s="349">
        <v>449.31886200000002</v>
      </c>
      <c r="S22" s="352">
        <v>69.992125000000001</v>
      </c>
      <c r="T22" s="349">
        <v>616.4</v>
      </c>
      <c r="U22" s="352">
        <v>5.975587</v>
      </c>
      <c r="V22" s="352">
        <v>15.827248000000001</v>
      </c>
      <c r="W22" s="352">
        <v>1.85</v>
      </c>
      <c r="X22" s="352">
        <v>0</v>
      </c>
      <c r="Y22" s="352">
        <v>0</v>
      </c>
      <c r="Z22" s="352">
        <v>0</v>
      </c>
      <c r="AA22" s="352">
        <v>5.975587</v>
      </c>
      <c r="AB22" s="352">
        <v>15.827248000000001</v>
      </c>
      <c r="AC22" s="375">
        <v>1.85</v>
      </c>
    </row>
    <row r="23" spans="1:29" x14ac:dyDescent="0.25">
      <c r="A23" s="14">
        <v>73</v>
      </c>
      <c r="B23" s="569" t="s">
        <v>25</v>
      </c>
      <c r="C23" s="350">
        <v>0</v>
      </c>
      <c r="D23" s="351">
        <v>0</v>
      </c>
      <c r="E23" s="350">
        <v>0</v>
      </c>
      <c r="F23" s="350">
        <v>0</v>
      </c>
      <c r="G23" s="351">
        <v>0</v>
      </c>
      <c r="H23" s="350">
        <v>0</v>
      </c>
      <c r="I23" s="350">
        <v>0</v>
      </c>
      <c r="J23" s="351">
        <v>0</v>
      </c>
      <c r="K23" s="350">
        <v>0</v>
      </c>
      <c r="L23" s="350">
        <v>0</v>
      </c>
      <c r="M23" s="351">
        <v>0</v>
      </c>
      <c r="N23" s="350">
        <v>0</v>
      </c>
      <c r="O23" s="350">
        <v>0</v>
      </c>
      <c r="P23" s="351">
        <v>0</v>
      </c>
      <c r="Q23" s="350">
        <v>0</v>
      </c>
      <c r="R23" s="350">
        <v>0</v>
      </c>
      <c r="S23" s="351">
        <v>0</v>
      </c>
      <c r="T23" s="350">
        <v>0</v>
      </c>
      <c r="U23" s="351">
        <v>0</v>
      </c>
      <c r="V23" s="351">
        <v>0</v>
      </c>
      <c r="W23" s="351">
        <v>0</v>
      </c>
      <c r="X23" s="351">
        <v>0</v>
      </c>
      <c r="Y23" s="351">
        <v>0</v>
      </c>
      <c r="Z23" s="351">
        <v>0</v>
      </c>
      <c r="AA23" s="351">
        <v>0</v>
      </c>
      <c r="AB23" s="351">
        <v>0</v>
      </c>
      <c r="AC23" s="376">
        <v>0</v>
      </c>
    </row>
    <row r="24" spans="1:29" x14ac:dyDescent="0.25">
      <c r="A24" s="16"/>
      <c r="B24" s="563" t="s">
        <v>26</v>
      </c>
      <c r="C24" s="18">
        <v>435.28890799999999</v>
      </c>
      <c r="D24" s="19">
        <v>49.648041999999997</v>
      </c>
      <c r="E24" s="18">
        <v>423.58</v>
      </c>
      <c r="F24" s="18">
        <v>0.929311</v>
      </c>
      <c r="G24" s="19">
        <v>75</v>
      </c>
      <c r="H24" s="18">
        <v>1.37</v>
      </c>
      <c r="I24" s="18">
        <v>436.21821899999998</v>
      </c>
      <c r="J24" s="19">
        <v>49.541741000000002</v>
      </c>
      <c r="K24" s="18">
        <v>423.58</v>
      </c>
      <c r="L24" s="18">
        <v>3755.9423240000001</v>
      </c>
      <c r="M24" s="19">
        <v>54.463543999999999</v>
      </c>
      <c r="N24" s="18">
        <v>4009.41</v>
      </c>
      <c r="O24" s="18">
        <v>6.0776919999999999</v>
      </c>
      <c r="P24" s="19">
        <v>75</v>
      </c>
      <c r="Q24" s="18">
        <v>8.93</v>
      </c>
      <c r="R24" s="18">
        <v>3762.0200159999999</v>
      </c>
      <c r="S24" s="19">
        <v>54.375338999999997</v>
      </c>
      <c r="T24" s="18">
        <v>4009.4</v>
      </c>
      <c r="U24" s="19">
        <v>8.6286190000000005</v>
      </c>
      <c r="V24" s="19">
        <v>10.896148999999999</v>
      </c>
      <c r="W24" s="19">
        <v>1.84</v>
      </c>
      <c r="X24" s="19">
        <v>6.54</v>
      </c>
      <c r="Y24" s="19">
        <v>0</v>
      </c>
      <c r="Z24" s="19">
        <v>0</v>
      </c>
      <c r="AA24" s="19">
        <v>8.6241699999999994</v>
      </c>
      <c r="AB24" s="19">
        <v>10.887371999999999</v>
      </c>
      <c r="AC24" s="20">
        <v>1.84</v>
      </c>
    </row>
    <row r="25" spans="1:29" x14ac:dyDescent="0.25">
      <c r="A25" s="13">
        <v>8</v>
      </c>
      <c r="B25" s="564"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x14ac:dyDescent="0.25">
      <c r="A26" s="14">
        <v>88</v>
      </c>
      <c r="B26" s="565"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x14ac:dyDescent="0.25">
      <c r="A27" s="13">
        <v>13</v>
      </c>
      <c r="B27" s="564" t="s">
        <v>29</v>
      </c>
      <c r="C27" s="349">
        <v>0</v>
      </c>
      <c r="D27" s="352">
        <v>0</v>
      </c>
      <c r="E27" s="349">
        <v>0</v>
      </c>
      <c r="F27" s="349">
        <v>0</v>
      </c>
      <c r="G27" s="352">
        <v>0</v>
      </c>
      <c r="H27" s="349">
        <v>0</v>
      </c>
      <c r="I27" s="349">
        <v>0</v>
      </c>
      <c r="J27" s="352">
        <v>0</v>
      </c>
      <c r="K27" s="349">
        <v>0</v>
      </c>
      <c r="L27" s="349">
        <v>0</v>
      </c>
      <c r="M27" s="352">
        <v>0</v>
      </c>
      <c r="N27" s="349">
        <v>0</v>
      </c>
      <c r="O27" s="349">
        <v>0</v>
      </c>
      <c r="P27" s="352">
        <v>0</v>
      </c>
      <c r="Q27" s="349">
        <v>0</v>
      </c>
      <c r="R27" s="349">
        <v>0</v>
      </c>
      <c r="S27" s="352">
        <v>0</v>
      </c>
      <c r="T27" s="349">
        <v>0</v>
      </c>
      <c r="U27" s="352">
        <v>0</v>
      </c>
      <c r="V27" s="352">
        <v>0</v>
      </c>
      <c r="W27" s="352">
        <v>0</v>
      </c>
      <c r="X27" s="352">
        <v>0</v>
      </c>
      <c r="Y27" s="352">
        <v>0</v>
      </c>
      <c r="Z27" s="352">
        <v>0</v>
      </c>
      <c r="AA27" s="352">
        <v>0</v>
      </c>
      <c r="AB27" s="352">
        <v>0</v>
      </c>
      <c r="AC27" s="375">
        <v>0</v>
      </c>
    </row>
    <row r="28" spans="1:29" x14ac:dyDescent="0.25">
      <c r="A28" s="14">
        <v>20</v>
      </c>
      <c r="B28" s="565" t="s">
        <v>30</v>
      </c>
      <c r="C28" s="350">
        <v>406.33594699999998</v>
      </c>
      <c r="D28" s="351">
        <v>52.975859</v>
      </c>
      <c r="E28" s="350">
        <v>421.91</v>
      </c>
      <c r="F28" s="350">
        <v>0.929311</v>
      </c>
      <c r="G28" s="351">
        <v>75</v>
      </c>
      <c r="H28" s="350">
        <v>1.37</v>
      </c>
      <c r="I28" s="350">
        <v>407.26525800000002</v>
      </c>
      <c r="J28" s="351">
        <v>52.854405</v>
      </c>
      <c r="K28" s="350">
        <v>421.9</v>
      </c>
      <c r="L28" s="350">
        <v>3724.0940679999999</v>
      </c>
      <c r="M28" s="351">
        <v>54.924371000000001</v>
      </c>
      <c r="N28" s="350">
        <v>4009.05</v>
      </c>
      <c r="O28" s="350">
        <v>6.0776919999999999</v>
      </c>
      <c r="P28" s="351">
        <v>75</v>
      </c>
      <c r="Q28" s="350">
        <v>8.93</v>
      </c>
      <c r="R28" s="350">
        <v>3730.1717589999998</v>
      </c>
      <c r="S28" s="351">
        <v>54.834660999999997</v>
      </c>
      <c r="T28" s="350">
        <v>4009.04</v>
      </c>
      <c r="U28" s="351">
        <v>9.1650620000000007</v>
      </c>
      <c r="V28" s="351">
        <v>9.4229129999999994</v>
      </c>
      <c r="W28" s="351">
        <v>1.69</v>
      </c>
      <c r="X28" s="351">
        <v>6.54</v>
      </c>
      <c r="Y28" s="351">
        <v>0</v>
      </c>
      <c r="Z28" s="351">
        <v>0</v>
      </c>
      <c r="AA28" s="351">
        <v>9.1590720000000001</v>
      </c>
      <c r="AB28" s="351">
        <v>9.4114190000000004</v>
      </c>
      <c r="AC28" s="376">
        <v>1.69</v>
      </c>
    </row>
    <row r="29" spans="1:29" x14ac:dyDescent="0.25">
      <c r="A29" s="13">
        <v>23</v>
      </c>
      <c r="B29" s="564" t="s">
        <v>31</v>
      </c>
      <c r="C29" s="349">
        <v>0</v>
      </c>
      <c r="D29" s="352">
        <v>0</v>
      </c>
      <c r="E29" s="349">
        <v>0</v>
      </c>
      <c r="F29" s="349">
        <v>0</v>
      </c>
      <c r="G29" s="352">
        <v>0</v>
      </c>
      <c r="H29" s="349">
        <v>0</v>
      </c>
      <c r="I29" s="349">
        <v>0</v>
      </c>
      <c r="J29" s="352">
        <v>0</v>
      </c>
      <c r="K29" s="349">
        <v>0</v>
      </c>
      <c r="L29" s="349">
        <v>0</v>
      </c>
      <c r="M29" s="352">
        <v>0</v>
      </c>
      <c r="N29" s="349">
        <v>0</v>
      </c>
      <c r="O29" s="349">
        <v>0</v>
      </c>
      <c r="P29" s="352">
        <v>0</v>
      </c>
      <c r="Q29" s="349">
        <v>0</v>
      </c>
      <c r="R29" s="349">
        <v>0</v>
      </c>
      <c r="S29" s="352">
        <v>0</v>
      </c>
      <c r="T29" s="349">
        <v>0</v>
      </c>
      <c r="U29" s="352">
        <v>0</v>
      </c>
      <c r="V29" s="352">
        <v>0</v>
      </c>
      <c r="W29" s="352">
        <v>0</v>
      </c>
      <c r="X29" s="352">
        <v>0</v>
      </c>
      <c r="Y29" s="352">
        <v>0</v>
      </c>
      <c r="Z29" s="352">
        <v>0</v>
      </c>
      <c r="AA29" s="352">
        <v>0</v>
      </c>
      <c r="AB29" s="352">
        <v>0</v>
      </c>
      <c r="AC29" s="375">
        <v>0</v>
      </c>
    </row>
    <row r="30" spans="1:29" x14ac:dyDescent="0.25">
      <c r="A30" s="14">
        <v>44</v>
      </c>
      <c r="B30" s="565" t="s">
        <v>32</v>
      </c>
      <c r="C30" s="350">
        <v>0</v>
      </c>
      <c r="D30" s="351">
        <v>0</v>
      </c>
      <c r="E30" s="350">
        <v>0</v>
      </c>
      <c r="F30" s="350">
        <v>0</v>
      </c>
      <c r="G30" s="351">
        <v>0</v>
      </c>
      <c r="H30" s="350">
        <v>0</v>
      </c>
      <c r="I30" s="350">
        <v>0</v>
      </c>
      <c r="J30" s="351">
        <v>0</v>
      </c>
      <c r="K30" s="350">
        <v>0</v>
      </c>
      <c r="L30" s="350">
        <v>0</v>
      </c>
      <c r="M30" s="351">
        <v>0</v>
      </c>
      <c r="N30" s="350">
        <v>0</v>
      </c>
      <c r="O30" s="350">
        <v>0</v>
      </c>
      <c r="P30" s="351">
        <v>0</v>
      </c>
      <c r="Q30" s="350">
        <v>0</v>
      </c>
      <c r="R30" s="350">
        <v>0</v>
      </c>
      <c r="S30" s="351">
        <v>0</v>
      </c>
      <c r="T30" s="350">
        <v>0</v>
      </c>
      <c r="U30" s="351">
        <v>0</v>
      </c>
      <c r="V30" s="351">
        <v>0</v>
      </c>
      <c r="W30" s="351">
        <v>0</v>
      </c>
      <c r="X30" s="351">
        <v>0</v>
      </c>
      <c r="Y30" s="351">
        <v>0</v>
      </c>
      <c r="Z30" s="351">
        <v>0</v>
      </c>
      <c r="AA30" s="351">
        <v>0</v>
      </c>
      <c r="AB30" s="351">
        <v>0</v>
      </c>
      <c r="AC30" s="376">
        <v>0</v>
      </c>
    </row>
    <row r="31" spans="1:29" x14ac:dyDescent="0.25">
      <c r="A31" s="13">
        <v>47</v>
      </c>
      <c r="B31" s="564" t="s">
        <v>33</v>
      </c>
      <c r="C31" s="349">
        <v>28.952960999999998</v>
      </c>
      <c r="D31" s="352">
        <v>66.232410999999999</v>
      </c>
      <c r="E31" s="349">
        <v>37.590000000000003</v>
      </c>
      <c r="F31" s="349">
        <v>0</v>
      </c>
      <c r="G31" s="352">
        <v>0</v>
      </c>
      <c r="H31" s="349">
        <v>0</v>
      </c>
      <c r="I31" s="349">
        <v>28.952960999999998</v>
      </c>
      <c r="J31" s="352">
        <v>66.232410999999999</v>
      </c>
      <c r="K31" s="349">
        <v>37.590000000000003</v>
      </c>
      <c r="L31" s="349">
        <v>31.848257</v>
      </c>
      <c r="M31" s="352">
        <v>86.165923000000006</v>
      </c>
      <c r="N31" s="349">
        <v>53.79</v>
      </c>
      <c r="O31" s="349">
        <v>0</v>
      </c>
      <c r="P31" s="352">
        <v>0</v>
      </c>
      <c r="Q31" s="349">
        <v>0</v>
      </c>
      <c r="R31" s="349">
        <v>31.848257</v>
      </c>
      <c r="S31" s="352">
        <v>86.165923000000006</v>
      </c>
      <c r="T31" s="349">
        <v>53.79</v>
      </c>
      <c r="U31" s="352">
        <v>1.1000000000000001</v>
      </c>
      <c r="V31" s="352">
        <v>55.116548999999999</v>
      </c>
      <c r="W31" s="352">
        <v>1.19</v>
      </c>
      <c r="X31" s="352">
        <v>0</v>
      </c>
      <c r="Y31" s="352">
        <v>0</v>
      </c>
      <c r="Z31" s="352">
        <v>0</v>
      </c>
      <c r="AA31" s="352">
        <v>1.1000000000000001</v>
      </c>
      <c r="AB31" s="352">
        <v>55.116548999999999</v>
      </c>
      <c r="AC31" s="375">
        <v>1.19</v>
      </c>
    </row>
    <row r="32" spans="1:29" x14ac:dyDescent="0.25">
      <c r="A32" s="14">
        <v>70</v>
      </c>
      <c r="B32" s="56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x14ac:dyDescent="0.25">
      <c r="A33" s="16"/>
      <c r="B33" s="304" t="s">
        <v>35</v>
      </c>
      <c r="C33" s="18">
        <v>1725.231759</v>
      </c>
      <c r="D33" s="19">
        <v>33.194234000000002</v>
      </c>
      <c r="E33" s="18">
        <v>1122.45</v>
      </c>
      <c r="F33" s="18">
        <v>1058.7342900000001</v>
      </c>
      <c r="G33" s="19">
        <v>41.427531999999999</v>
      </c>
      <c r="H33" s="18">
        <v>859.67</v>
      </c>
      <c r="I33" s="18">
        <v>2783.9660490000001</v>
      </c>
      <c r="J33" s="19">
        <v>32.312390000000001</v>
      </c>
      <c r="K33" s="18">
        <v>1763.15</v>
      </c>
      <c r="L33" s="18">
        <v>19817.324752</v>
      </c>
      <c r="M33" s="19">
        <v>34.856836999999999</v>
      </c>
      <c r="N33" s="18">
        <v>13539.08</v>
      </c>
      <c r="O33" s="18">
        <v>15355.075954</v>
      </c>
      <c r="P33" s="19">
        <v>43.140971</v>
      </c>
      <c r="Q33" s="18">
        <v>12983.68</v>
      </c>
      <c r="R33" s="18">
        <v>35172.400706</v>
      </c>
      <c r="S33" s="19">
        <v>35.393886000000002</v>
      </c>
      <c r="T33" s="18">
        <v>24399.8</v>
      </c>
      <c r="U33" s="19">
        <v>11.486761</v>
      </c>
      <c r="V33" s="19">
        <v>18.011970000000002</v>
      </c>
      <c r="W33" s="19">
        <v>4.0599999999999996</v>
      </c>
      <c r="X33" s="19">
        <v>14.503239000000001</v>
      </c>
      <c r="Y33" s="19">
        <v>6.3734120000000001</v>
      </c>
      <c r="Z33" s="19">
        <v>1.81</v>
      </c>
      <c r="AA33" s="19">
        <v>12.633919000000001</v>
      </c>
      <c r="AB33" s="19">
        <v>12.225614999999999</v>
      </c>
      <c r="AC33" s="20">
        <v>3.03</v>
      </c>
    </row>
    <row r="34" spans="1:29" x14ac:dyDescent="0.25">
      <c r="A34" s="13">
        <v>19</v>
      </c>
      <c r="B34" s="564" t="s">
        <v>36</v>
      </c>
      <c r="C34" s="349">
        <v>217.98754400000001</v>
      </c>
      <c r="D34" s="352">
        <v>99.325942999999995</v>
      </c>
      <c r="E34" s="349">
        <v>424.38</v>
      </c>
      <c r="F34" s="349">
        <v>4.4585179999999998</v>
      </c>
      <c r="G34" s="352">
        <v>98.783738999999997</v>
      </c>
      <c r="H34" s="349">
        <v>8.6300000000000008</v>
      </c>
      <c r="I34" s="349">
        <v>222.44606099999999</v>
      </c>
      <c r="J34" s="352">
        <v>97.355275000000006</v>
      </c>
      <c r="K34" s="349">
        <v>424.46</v>
      </c>
      <c r="L34" s="349">
        <v>4445.5727450000004</v>
      </c>
      <c r="M34" s="352">
        <v>99.325942999999995</v>
      </c>
      <c r="N34" s="349">
        <v>8654.59</v>
      </c>
      <c r="O34" s="349">
        <v>37.139451999999999</v>
      </c>
      <c r="P34" s="352">
        <v>98.783738999999997</v>
      </c>
      <c r="Q34" s="349">
        <v>71.91</v>
      </c>
      <c r="R34" s="349">
        <v>4482.7121969999998</v>
      </c>
      <c r="S34" s="352">
        <v>98.506423999999996</v>
      </c>
      <c r="T34" s="349">
        <v>8654.89</v>
      </c>
      <c r="U34" s="352">
        <v>20.393701</v>
      </c>
      <c r="V34" s="352">
        <v>0</v>
      </c>
      <c r="W34" s="352">
        <v>0</v>
      </c>
      <c r="X34" s="352">
        <v>8.33</v>
      </c>
      <c r="Y34" s="352">
        <v>0</v>
      </c>
      <c r="Z34" s="352">
        <v>0</v>
      </c>
      <c r="AA34" s="352">
        <v>20.151906</v>
      </c>
      <c r="AB34" s="352">
        <v>1.6471359999999999</v>
      </c>
      <c r="AC34" s="375">
        <v>0.65</v>
      </c>
    </row>
    <row r="35" spans="1:29" x14ac:dyDescent="0.25">
      <c r="A35" s="14">
        <v>27</v>
      </c>
      <c r="B35" s="565" t="s">
        <v>37</v>
      </c>
      <c r="C35" s="350">
        <v>389.918003</v>
      </c>
      <c r="D35" s="351">
        <v>99.647541000000004</v>
      </c>
      <c r="E35" s="350">
        <v>761.55</v>
      </c>
      <c r="F35" s="350">
        <v>0</v>
      </c>
      <c r="G35" s="351">
        <v>0</v>
      </c>
      <c r="H35" s="350">
        <v>0</v>
      </c>
      <c r="I35" s="350">
        <v>389.918003</v>
      </c>
      <c r="J35" s="351">
        <v>99.647541000000004</v>
      </c>
      <c r="K35" s="350">
        <v>761.55</v>
      </c>
      <c r="L35" s="350">
        <v>1949.5900140000001</v>
      </c>
      <c r="M35" s="351">
        <v>99.647541000000004</v>
      </c>
      <c r="N35" s="350">
        <v>3807.73</v>
      </c>
      <c r="O35" s="350">
        <v>0</v>
      </c>
      <c r="P35" s="351">
        <v>0</v>
      </c>
      <c r="Q35" s="350">
        <v>0</v>
      </c>
      <c r="R35" s="350">
        <v>1949.5900140000001</v>
      </c>
      <c r="S35" s="351">
        <v>99.647541000000004</v>
      </c>
      <c r="T35" s="350">
        <v>3807.73</v>
      </c>
      <c r="U35" s="351">
        <v>5</v>
      </c>
      <c r="V35" s="351">
        <v>0</v>
      </c>
      <c r="W35" s="351">
        <v>0</v>
      </c>
      <c r="X35" s="351">
        <v>0</v>
      </c>
      <c r="Y35" s="351">
        <v>0</v>
      </c>
      <c r="Z35" s="351">
        <v>0</v>
      </c>
      <c r="AA35" s="351">
        <v>5</v>
      </c>
      <c r="AB35" s="351">
        <v>0</v>
      </c>
      <c r="AC35" s="376">
        <v>0</v>
      </c>
    </row>
    <row r="36" spans="1:29" x14ac:dyDescent="0.25">
      <c r="A36" s="13">
        <v>52</v>
      </c>
      <c r="B36" s="564" t="s">
        <v>38</v>
      </c>
      <c r="C36" s="349">
        <v>1117.019202</v>
      </c>
      <c r="D36" s="352">
        <v>32.292369000000001</v>
      </c>
      <c r="E36" s="349">
        <v>707</v>
      </c>
      <c r="F36" s="349">
        <v>1054.2757730000001</v>
      </c>
      <c r="G36" s="352">
        <v>41.600631</v>
      </c>
      <c r="H36" s="349">
        <v>859.63</v>
      </c>
      <c r="I36" s="349">
        <v>2171.2949739999999</v>
      </c>
      <c r="J36" s="352">
        <v>36.010342999999999</v>
      </c>
      <c r="K36" s="349">
        <v>1532.51</v>
      </c>
      <c r="L36" s="349">
        <v>13422.064507999999</v>
      </c>
      <c r="M36" s="352">
        <v>36.835878999999998</v>
      </c>
      <c r="N36" s="349">
        <v>9690.51</v>
      </c>
      <c r="O36" s="349">
        <v>15317.936502</v>
      </c>
      <c r="P36" s="352">
        <v>43.244906</v>
      </c>
      <c r="Q36" s="349">
        <v>12983.49</v>
      </c>
      <c r="R36" s="349">
        <v>28740.00101</v>
      </c>
      <c r="S36" s="352">
        <v>39.930853999999997</v>
      </c>
      <c r="T36" s="349">
        <v>22493.21</v>
      </c>
      <c r="U36" s="352">
        <v>12.015966000000001</v>
      </c>
      <c r="V36" s="352">
        <v>11.765817999999999</v>
      </c>
      <c r="W36" s="352">
        <v>2.77</v>
      </c>
      <c r="X36" s="352">
        <v>14.529344999999999</v>
      </c>
      <c r="Y36" s="352">
        <v>6.3720319999999999</v>
      </c>
      <c r="Z36" s="352">
        <v>1.81</v>
      </c>
      <c r="AA36" s="352">
        <v>13.236340999999999</v>
      </c>
      <c r="AB36" s="352">
        <v>8.3737639999999995</v>
      </c>
      <c r="AC36" s="375">
        <v>2.17</v>
      </c>
    </row>
    <row r="37" spans="1:29" x14ac:dyDescent="0.25">
      <c r="A37" s="14">
        <v>76</v>
      </c>
      <c r="B37" s="569" t="s">
        <v>39</v>
      </c>
      <c r="C37" s="350">
        <v>0.30701000000000001</v>
      </c>
      <c r="D37" s="351">
        <v>52.002406999999998</v>
      </c>
      <c r="E37" s="350">
        <v>0.31</v>
      </c>
      <c r="F37" s="350">
        <v>0</v>
      </c>
      <c r="G37" s="351">
        <v>0</v>
      </c>
      <c r="H37" s="350">
        <v>0</v>
      </c>
      <c r="I37" s="350">
        <v>0.30701000000000001</v>
      </c>
      <c r="J37" s="351">
        <v>52.002406999999998</v>
      </c>
      <c r="K37" s="350">
        <v>0.31</v>
      </c>
      <c r="L37" s="350">
        <v>9.7486000000000003E-2</v>
      </c>
      <c r="M37" s="351">
        <v>67.799045000000007</v>
      </c>
      <c r="N37" s="350">
        <v>0.13</v>
      </c>
      <c r="O37" s="350">
        <v>0</v>
      </c>
      <c r="P37" s="351">
        <v>0</v>
      </c>
      <c r="Q37" s="350">
        <v>0</v>
      </c>
      <c r="R37" s="350">
        <v>9.7486000000000003E-2</v>
      </c>
      <c r="S37" s="351">
        <v>67.799045000000007</v>
      </c>
      <c r="T37" s="350">
        <v>0.13</v>
      </c>
      <c r="U37" s="351">
        <v>0.31753199999999998</v>
      </c>
      <c r="V37" s="351">
        <v>41.705302000000003</v>
      </c>
      <c r="W37" s="351">
        <v>0.26</v>
      </c>
      <c r="X37" s="351">
        <v>0</v>
      </c>
      <c r="Y37" s="351">
        <v>0</v>
      </c>
      <c r="Z37" s="351">
        <v>0</v>
      </c>
      <c r="AA37" s="351">
        <v>0.31753199999999998</v>
      </c>
      <c r="AB37" s="351">
        <v>41.705302000000003</v>
      </c>
      <c r="AC37" s="376">
        <v>0.26</v>
      </c>
    </row>
    <row r="38" spans="1:29" x14ac:dyDescent="0.25">
      <c r="A38" s="16"/>
      <c r="B38" s="304" t="s">
        <v>510</v>
      </c>
      <c r="C38" s="18">
        <v>0</v>
      </c>
      <c r="D38" s="19">
        <v>0</v>
      </c>
      <c r="E38" s="18">
        <v>0</v>
      </c>
      <c r="F38" s="18">
        <v>0</v>
      </c>
      <c r="G38" s="19">
        <v>0</v>
      </c>
      <c r="H38" s="18">
        <v>0</v>
      </c>
      <c r="I38" s="18">
        <v>0</v>
      </c>
      <c r="J38" s="19">
        <v>0</v>
      </c>
      <c r="K38" s="18">
        <v>0</v>
      </c>
      <c r="L38" s="18">
        <v>0</v>
      </c>
      <c r="M38" s="19">
        <v>0</v>
      </c>
      <c r="N38" s="18">
        <v>0</v>
      </c>
      <c r="O38" s="18">
        <v>0</v>
      </c>
      <c r="P38" s="19">
        <v>0</v>
      </c>
      <c r="Q38" s="18">
        <v>0</v>
      </c>
      <c r="R38" s="18">
        <v>0</v>
      </c>
      <c r="S38" s="19">
        <v>0</v>
      </c>
      <c r="T38" s="18">
        <v>0</v>
      </c>
      <c r="U38" s="19">
        <v>0</v>
      </c>
      <c r="V38" s="19">
        <v>0</v>
      </c>
      <c r="W38" s="19">
        <v>0</v>
      </c>
      <c r="X38" s="19">
        <v>0</v>
      </c>
      <c r="Y38" s="19">
        <v>0</v>
      </c>
      <c r="Z38" s="19">
        <v>0</v>
      </c>
      <c r="AA38" s="19">
        <v>0</v>
      </c>
      <c r="AB38" s="19">
        <v>0</v>
      </c>
      <c r="AC38" s="20">
        <v>0</v>
      </c>
    </row>
    <row r="39" spans="1:29" x14ac:dyDescent="0.25">
      <c r="A39" s="13">
        <v>81</v>
      </c>
      <c r="B39" s="564"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x14ac:dyDescent="0.25">
      <c r="A40" s="14">
        <v>85</v>
      </c>
      <c r="B40" s="565"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x14ac:dyDescent="0.25">
      <c r="A41" s="13">
        <v>50</v>
      </c>
      <c r="B41" s="564" t="s">
        <v>42</v>
      </c>
      <c r="C41" s="349">
        <v>0</v>
      </c>
      <c r="D41" s="352">
        <v>0</v>
      </c>
      <c r="E41" s="349">
        <v>0</v>
      </c>
      <c r="F41" s="349">
        <v>0</v>
      </c>
      <c r="G41" s="352">
        <v>0</v>
      </c>
      <c r="H41" s="349">
        <v>0</v>
      </c>
      <c r="I41" s="349">
        <v>0</v>
      </c>
      <c r="J41" s="352">
        <v>0</v>
      </c>
      <c r="K41" s="349">
        <v>0</v>
      </c>
      <c r="L41" s="349">
        <v>0</v>
      </c>
      <c r="M41" s="352">
        <v>0</v>
      </c>
      <c r="N41" s="349">
        <v>0</v>
      </c>
      <c r="O41" s="349">
        <v>0</v>
      </c>
      <c r="P41" s="352">
        <v>0</v>
      </c>
      <c r="Q41" s="349">
        <v>0</v>
      </c>
      <c r="R41" s="349">
        <v>0</v>
      </c>
      <c r="S41" s="352">
        <v>0</v>
      </c>
      <c r="T41" s="349">
        <v>0</v>
      </c>
      <c r="U41" s="352">
        <v>0</v>
      </c>
      <c r="V41" s="352">
        <v>0</v>
      </c>
      <c r="W41" s="352">
        <v>0</v>
      </c>
      <c r="X41" s="352">
        <v>0</v>
      </c>
      <c r="Y41" s="352">
        <v>0</v>
      </c>
      <c r="Z41" s="352">
        <v>0</v>
      </c>
      <c r="AA41" s="352">
        <v>0</v>
      </c>
      <c r="AB41" s="352">
        <v>0</v>
      </c>
      <c r="AC41" s="375">
        <v>0</v>
      </c>
    </row>
    <row r="42" spans="1:29" x14ac:dyDescent="0.25">
      <c r="A42" s="14">
        <v>99</v>
      </c>
      <c r="B42" s="56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x14ac:dyDescent="0.25">
      <c r="A43" s="16"/>
      <c r="B43" s="304" t="s">
        <v>509</v>
      </c>
      <c r="C43" s="18">
        <v>0</v>
      </c>
      <c r="D43" s="19">
        <v>0</v>
      </c>
      <c r="E43" s="18">
        <v>0</v>
      </c>
      <c r="F43" s="18">
        <v>0</v>
      </c>
      <c r="G43" s="19">
        <v>0</v>
      </c>
      <c r="H43" s="18">
        <v>0</v>
      </c>
      <c r="I43" s="18">
        <v>0</v>
      </c>
      <c r="J43" s="19">
        <v>0</v>
      </c>
      <c r="K43" s="18">
        <v>0</v>
      </c>
      <c r="L43" s="18">
        <v>0</v>
      </c>
      <c r="M43" s="19">
        <v>0</v>
      </c>
      <c r="N43" s="18">
        <v>0</v>
      </c>
      <c r="O43" s="18">
        <v>0</v>
      </c>
      <c r="P43" s="19">
        <v>0</v>
      </c>
      <c r="Q43" s="18">
        <v>0</v>
      </c>
      <c r="R43" s="18">
        <v>0</v>
      </c>
      <c r="S43" s="19">
        <v>0</v>
      </c>
      <c r="T43" s="18">
        <v>0</v>
      </c>
      <c r="U43" s="19">
        <v>0</v>
      </c>
      <c r="V43" s="19">
        <v>0</v>
      </c>
      <c r="W43" s="19">
        <v>0</v>
      </c>
      <c r="X43" s="19">
        <v>0</v>
      </c>
      <c r="Y43" s="19">
        <v>0</v>
      </c>
      <c r="Z43" s="19">
        <v>0</v>
      </c>
      <c r="AA43" s="19">
        <v>0</v>
      </c>
      <c r="AB43" s="19">
        <v>0</v>
      </c>
      <c r="AC43" s="20">
        <v>0</v>
      </c>
    </row>
    <row r="44" spans="1:29" x14ac:dyDescent="0.25">
      <c r="A44" s="13">
        <v>91</v>
      </c>
      <c r="B44" s="564"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x14ac:dyDescent="0.25">
      <c r="A45" s="14">
        <v>18</v>
      </c>
      <c r="B45" s="565"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x14ac:dyDescent="0.25">
      <c r="A46" s="13">
        <v>94</v>
      </c>
      <c r="B46" s="564"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x14ac:dyDescent="0.25">
      <c r="A47" s="14">
        <v>95</v>
      </c>
      <c r="B47" s="565"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x14ac:dyDescent="0.25">
      <c r="A48" s="13">
        <v>86</v>
      </c>
      <c r="B48" s="564" t="s">
        <v>48</v>
      </c>
      <c r="C48" s="349">
        <v>0</v>
      </c>
      <c r="D48" s="352">
        <v>0</v>
      </c>
      <c r="E48" s="349">
        <v>0</v>
      </c>
      <c r="F48" s="349">
        <v>0</v>
      </c>
      <c r="G48" s="352">
        <v>0</v>
      </c>
      <c r="H48" s="349">
        <v>0</v>
      </c>
      <c r="I48" s="349">
        <v>0</v>
      </c>
      <c r="J48" s="352">
        <v>0</v>
      </c>
      <c r="K48" s="349">
        <v>0</v>
      </c>
      <c r="L48" s="349">
        <v>0</v>
      </c>
      <c r="M48" s="352">
        <v>0</v>
      </c>
      <c r="N48" s="349">
        <v>0</v>
      </c>
      <c r="O48" s="349">
        <v>0</v>
      </c>
      <c r="P48" s="352">
        <v>0</v>
      </c>
      <c r="Q48" s="349">
        <v>0</v>
      </c>
      <c r="R48" s="349">
        <v>0</v>
      </c>
      <c r="S48" s="352">
        <v>0</v>
      </c>
      <c r="T48" s="349">
        <v>0</v>
      </c>
      <c r="U48" s="352">
        <v>0</v>
      </c>
      <c r="V48" s="352">
        <v>0</v>
      </c>
      <c r="W48" s="352">
        <v>0</v>
      </c>
      <c r="X48" s="352">
        <v>0</v>
      </c>
      <c r="Y48" s="352">
        <v>0</v>
      </c>
      <c r="Z48" s="352">
        <v>0</v>
      </c>
      <c r="AA48" s="352">
        <v>0</v>
      </c>
      <c r="AB48" s="352">
        <v>0</v>
      </c>
      <c r="AC48" s="375">
        <v>0</v>
      </c>
    </row>
    <row r="49" spans="1:29" x14ac:dyDescent="0.25">
      <c r="A49" s="22">
        <v>97</v>
      </c>
      <c r="B49" s="569"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753" t="s">
        <v>81</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x14ac:dyDescent="0.25">
      <c r="A56" s="732"/>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722" t="s">
        <v>61</v>
      </c>
      <c r="B57" s="734"/>
      <c r="C57" s="734"/>
      <c r="D57" s="734"/>
      <c r="E57" s="734"/>
      <c r="F57" s="734"/>
      <c r="G57" s="734"/>
      <c r="H57" s="734"/>
      <c r="I57" s="734"/>
      <c r="J57" s="734"/>
      <c r="K57" s="734"/>
      <c r="L57" s="734"/>
      <c r="M57" s="735"/>
      <c r="N57" s="735"/>
      <c r="O57" s="735"/>
      <c r="P57" s="735"/>
      <c r="Q57" s="735"/>
      <c r="R57" s="735"/>
      <c r="S57" s="735"/>
      <c r="T57" s="735"/>
      <c r="U57" s="734"/>
      <c r="V57" s="734"/>
      <c r="W57" s="734"/>
      <c r="X57" s="734"/>
      <c r="Y57" s="734"/>
      <c r="Z57" s="734"/>
      <c r="AA57" s="734"/>
      <c r="AB57" s="734"/>
      <c r="AC57"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workbookViewId="0">
      <selection activeCell="B144" sqref="B144:C144"/>
    </sheetView>
  </sheetViews>
  <sheetFormatPr baseColWidth="10" defaultRowHeight="14.25" x14ac:dyDescent="0.25"/>
  <cols>
    <col min="1" max="1" width="7.7109375" style="5" customWidth="1"/>
    <col min="2" max="2" width="28.7109375" style="5" customWidth="1"/>
    <col min="3" max="3" width="11.28515625" style="5" bestFit="1" customWidth="1"/>
    <col min="4" max="4" width="9.28515625" style="5" bestFit="1" customWidth="1"/>
    <col min="5" max="6" width="11.28515625" style="5" bestFit="1" customWidth="1"/>
    <col min="7" max="7" width="9.28515625" style="5" bestFit="1" customWidth="1"/>
    <col min="8" max="9" width="11.28515625" style="5" bestFit="1" customWidth="1"/>
    <col min="10" max="10" width="9.28515625" style="5" bestFit="1" customWidth="1"/>
    <col min="11" max="12" width="11.28515625" style="5" bestFit="1" customWidth="1"/>
    <col min="13" max="13" width="9.28515625" style="12" bestFit="1" customWidth="1"/>
    <col min="14" max="15" width="11.28515625" style="12" bestFit="1" customWidth="1"/>
    <col min="16" max="16" width="9.28515625" style="12" bestFit="1" customWidth="1"/>
    <col min="17" max="17" width="11.28515625" style="12" bestFit="1" customWidth="1"/>
    <col min="18" max="18" width="12.28515625" style="12" bestFit="1" customWidth="1"/>
    <col min="19" max="19" width="9.28515625" style="12" bestFit="1" customWidth="1"/>
    <col min="20" max="20" width="11.28515625" style="12" bestFit="1" customWidth="1"/>
    <col min="21" max="21" width="8.42578125" style="5" bestFit="1" customWidth="1"/>
    <col min="22" max="22" width="9.42578125" style="5" bestFit="1" customWidth="1"/>
    <col min="23" max="24" width="8.42578125" style="5" bestFit="1" customWidth="1"/>
    <col min="25" max="25" width="9.28515625" style="5" bestFit="1" customWidth="1"/>
    <col min="26" max="27" width="8.42578125" style="5" bestFit="1" customWidth="1"/>
    <col min="28" max="28" width="9.42578125" style="5" bestFit="1" customWidth="1"/>
    <col min="29" max="29" width="8.4257812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434</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9" t="s">
        <v>10</v>
      </c>
      <c r="D11" s="9" t="s">
        <v>11</v>
      </c>
      <c r="E11" s="9" t="s">
        <v>12</v>
      </c>
      <c r="F11" s="9" t="s">
        <v>10</v>
      </c>
      <c r="G11" s="9" t="s">
        <v>11</v>
      </c>
      <c r="H11" s="9" t="s">
        <v>12</v>
      </c>
      <c r="I11" s="9" t="s">
        <v>10</v>
      </c>
      <c r="J11" s="9" t="s">
        <v>11</v>
      </c>
      <c r="K11" s="9" t="s">
        <v>12</v>
      </c>
      <c r="L11" s="9" t="s">
        <v>13</v>
      </c>
      <c r="M11" s="9" t="s">
        <v>11</v>
      </c>
      <c r="N11" s="9" t="s">
        <v>12</v>
      </c>
      <c r="O11" s="9" t="s">
        <v>13</v>
      </c>
      <c r="P11" s="9" t="s">
        <v>11</v>
      </c>
      <c r="Q11" s="9" t="s">
        <v>12</v>
      </c>
      <c r="R11" s="9" t="s">
        <v>13</v>
      </c>
      <c r="S11" s="9" t="s">
        <v>11</v>
      </c>
      <c r="T11" s="9" t="s">
        <v>12</v>
      </c>
      <c r="U11" s="9" t="s">
        <v>252</v>
      </c>
      <c r="V11" s="9" t="s">
        <v>11</v>
      </c>
      <c r="W11" s="9" t="s">
        <v>12</v>
      </c>
      <c r="X11" s="9" t="s">
        <v>252</v>
      </c>
      <c r="Y11" s="9" t="s">
        <v>11</v>
      </c>
      <c r="Z11" s="9" t="s">
        <v>12</v>
      </c>
      <c r="AA11" s="9" t="s">
        <v>252</v>
      </c>
      <c r="AB11" s="9" t="s">
        <v>11</v>
      </c>
      <c r="AC11" s="10" t="s">
        <v>12</v>
      </c>
    </row>
    <row r="12" spans="1:30" s="12" customFormat="1" x14ac:dyDescent="0.25">
      <c r="A12" s="11"/>
      <c r="B12" s="546" t="s">
        <v>14</v>
      </c>
      <c r="C12" s="548">
        <v>39234.167387000001</v>
      </c>
      <c r="D12" s="547">
        <v>10.151337</v>
      </c>
      <c r="E12" s="548">
        <v>7806.27</v>
      </c>
      <c r="F12" s="548">
        <v>40088.869309000002</v>
      </c>
      <c r="G12" s="547">
        <v>14.491804</v>
      </c>
      <c r="H12" s="548">
        <v>11386.82</v>
      </c>
      <c r="I12" s="548">
        <v>79323.036695999996</v>
      </c>
      <c r="J12" s="547">
        <v>10.862454</v>
      </c>
      <c r="K12" s="548">
        <v>16888.2</v>
      </c>
      <c r="L12" s="548">
        <v>48709.618398999999</v>
      </c>
      <c r="M12" s="547">
        <v>11.504174000000001</v>
      </c>
      <c r="N12" s="548">
        <v>10983.13</v>
      </c>
      <c r="O12" s="548">
        <v>49793.938419999999</v>
      </c>
      <c r="P12" s="547">
        <v>16.583946000000001</v>
      </c>
      <c r="Q12" s="548">
        <v>16185.29</v>
      </c>
      <c r="R12" s="548">
        <v>98503.556819000005</v>
      </c>
      <c r="S12" s="547">
        <v>12.279464000000001</v>
      </c>
      <c r="T12" s="548">
        <v>23707.59</v>
      </c>
      <c r="U12" s="547">
        <v>1.2415099999999999</v>
      </c>
      <c r="V12" s="547">
        <v>5.1536350000000004</v>
      </c>
      <c r="W12" s="547">
        <v>0.13</v>
      </c>
      <c r="X12" s="547">
        <v>1.242089</v>
      </c>
      <c r="Y12" s="547">
        <v>6.5057619999999998</v>
      </c>
      <c r="Z12" s="547">
        <v>0.16</v>
      </c>
      <c r="AA12" s="547">
        <v>1.241803</v>
      </c>
      <c r="AB12" s="547">
        <v>4.3776320000000002</v>
      </c>
      <c r="AC12" s="549">
        <v>0.11</v>
      </c>
    </row>
    <row r="13" spans="1:30" x14ac:dyDescent="0.25">
      <c r="A13" s="16"/>
      <c r="B13" s="563" t="s">
        <v>15</v>
      </c>
      <c r="C13" s="18">
        <v>27842.412271000001</v>
      </c>
      <c r="D13" s="19">
        <v>12.557938</v>
      </c>
      <c r="E13" s="18">
        <v>6853.01</v>
      </c>
      <c r="F13" s="18">
        <v>33976.359767000002</v>
      </c>
      <c r="G13" s="19">
        <v>16.759606000000002</v>
      </c>
      <c r="H13" s="18">
        <v>11160.84</v>
      </c>
      <c r="I13" s="18">
        <v>61818.772039000003</v>
      </c>
      <c r="J13" s="19">
        <v>13.374046999999999</v>
      </c>
      <c r="K13" s="18">
        <v>16204.64</v>
      </c>
      <c r="L13" s="18">
        <v>36481.161770999999</v>
      </c>
      <c r="M13" s="19">
        <v>13.936237</v>
      </c>
      <c r="N13" s="18">
        <v>9964.84</v>
      </c>
      <c r="O13" s="18">
        <v>41973.266809000001</v>
      </c>
      <c r="P13" s="19">
        <v>19.228553999999999</v>
      </c>
      <c r="Q13" s="18">
        <v>15818.87</v>
      </c>
      <c r="R13" s="18">
        <v>78454.428580000007</v>
      </c>
      <c r="S13" s="19">
        <v>14.89711</v>
      </c>
      <c r="T13" s="18">
        <v>22907.39</v>
      </c>
      <c r="U13" s="19">
        <v>1.310273</v>
      </c>
      <c r="V13" s="19">
        <v>6.1202909999999999</v>
      </c>
      <c r="W13" s="19">
        <v>0.16</v>
      </c>
      <c r="X13" s="19">
        <v>1.2353670000000001</v>
      </c>
      <c r="Y13" s="19">
        <v>7.4240620000000002</v>
      </c>
      <c r="Z13" s="19">
        <v>0.18</v>
      </c>
      <c r="AA13" s="19">
        <v>1.269104</v>
      </c>
      <c r="AB13" s="19">
        <v>5.150366</v>
      </c>
      <c r="AC13" s="20">
        <v>0.13</v>
      </c>
    </row>
    <row r="14" spans="1:30" x14ac:dyDescent="0.25">
      <c r="A14" s="13">
        <v>5</v>
      </c>
      <c r="B14" s="564" t="s">
        <v>16</v>
      </c>
      <c r="C14" s="349">
        <v>3141.726036</v>
      </c>
      <c r="D14" s="352">
        <v>41.197552999999999</v>
      </c>
      <c r="E14" s="349">
        <v>2536.86</v>
      </c>
      <c r="F14" s="349">
        <v>9196.0687579999994</v>
      </c>
      <c r="G14" s="352">
        <v>42.273035</v>
      </c>
      <c r="H14" s="349">
        <v>7619.42</v>
      </c>
      <c r="I14" s="349">
        <v>12337.794793999999</v>
      </c>
      <c r="J14" s="352">
        <v>41.31344</v>
      </c>
      <c r="K14" s="349">
        <v>9990.4500000000007</v>
      </c>
      <c r="L14" s="349">
        <v>4848.1531429999995</v>
      </c>
      <c r="M14" s="352">
        <v>35.122526000000001</v>
      </c>
      <c r="N14" s="349">
        <v>3337.48</v>
      </c>
      <c r="O14" s="349">
        <v>11078.435192999999</v>
      </c>
      <c r="P14" s="352">
        <v>43.873809999999999</v>
      </c>
      <c r="Q14" s="349">
        <v>9526.64</v>
      </c>
      <c r="R14" s="349">
        <v>15926.588336000001</v>
      </c>
      <c r="S14" s="352">
        <v>40.873735000000003</v>
      </c>
      <c r="T14" s="349">
        <v>12759.19</v>
      </c>
      <c r="U14" s="352">
        <v>1.54315</v>
      </c>
      <c r="V14" s="352">
        <v>8.4121950000000005</v>
      </c>
      <c r="W14" s="352">
        <v>0.25</v>
      </c>
      <c r="X14" s="352">
        <v>1.204693</v>
      </c>
      <c r="Y14" s="352">
        <v>14.63513</v>
      </c>
      <c r="Z14" s="352">
        <v>0.35</v>
      </c>
      <c r="AA14" s="352">
        <v>1.290878</v>
      </c>
      <c r="AB14" s="352">
        <v>10.668443</v>
      </c>
      <c r="AC14" s="375">
        <v>0.27</v>
      </c>
    </row>
    <row r="15" spans="1:30" x14ac:dyDescent="0.25">
      <c r="A15" s="14">
        <v>15</v>
      </c>
      <c r="B15" s="565" t="s">
        <v>17</v>
      </c>
      <c r="C15" s="350">
        <v>1540.243878</v>
      </c>
      <c r="D15" s="351">
        <v>14.311527</v>
      </c>
      <c r="E15" s="350">
        <v>432.05</v>
      </c>
      <c r="F15" s="350">
        <v>1143.828002</v>
      </c>
      <c r="G15" s="351">
        <v>14.733388</v>
      </c>
      <c r="H15" s="350">
        <v>330.31</v>
      </c>
      <c r="I15" s="350">
        <v>2684.07188</v>
      </c>
      <c r="J15" s="351">
        <v>11.959303</v>
      </c>
      <c r="K15" s="350">
        <v>629.15</v>
      </c>
      <c r="L15" s="350">
        <v>2488.1923019999999</v>
      </c>
      <c r="M15" s="351">
        <v>19.159051999999999</v>
      </c>
      <c r="N15" s="350">
        <v>934.36</v>
      </c>
      <c r="O15" s="350">
        <v>1315.6137120000001</v>
      </c>
      <c r="P15" s="351">
        <v>15.692622999999999</v>
      </c>
      <c r="Q15" s="350">
        <v>404.65</v>
      </c>
      <c r="R15" s="350">
        <v>3803.8060139999998</v>
      </c>
      <c r="S15" s="351">
        <v>14.803625</v>
      </c>
      <c r="T15" s="350">
        <v>1103.68</v>
      </c>
      <c r="U15" s="351">
        <v>1.615453</v>
      </c>
      <c r="V15" s="351">
        <v>8.2668689999999998</v>
      </c>
      <c r="W15" s="351">
        <v>0.26</v>
      </c>
      <c r="X15" s="351">
        <v>1.150185</v>
      </c>
      <c r="Y15" s="351">
        <v>9.2695369999999997</v>
      </c>
      <c r="Z15" s="351">
        <v>0.21</v>
      </c>
      <c r="AA15" s="351">
        <v>1.4171769999999999</v>
      </c>
      <c r="AB15" s="351">
        <v>6.2811940000000002</v>
      </c>
      <c r="AC15" s="376">
        <v>0.17</v>
      </c>
    </row>
    <row r="16" spans="1:30" x14ac:dyDescent="0.25">
      <c r="A16" s="13">
        <v>17</v>
      </c>
      <c r="B16" s="564" t="s">
        <v>18</v>
      </c>
      <c r="C16" s="349">
        <v>57.223770999999999</v>
      </c>
      <c r="D16" s="352">
        <v>89.063219000000004</v>
      </c>
      <c r="E16" s="349">
        <v>99.89</v>
      </c>
      <c r="F16" s="349">
        <v>221.41306700000001</v>
      </c>
      <c r="G16" s="352">
        <v>57.499276999999999</v>
      </c>
      <c r="H16" s="349">
        <v>249.53</v>
      </c>
      <c r="I16" s="349">
        <v>278.63683900000001</v>
      </c>
      <c r="J16" s="352">
        <v>54.031162999999999</v>
      </c>
      <c r="K16" s="349">
        <v>295.08</v>
      </c>
      <c r="L16" s="349">
        <v>160.45906600000001</v>
      </c>
      <c r="M16" s="352">
        <v>95.974525999999997</v>
      </c>
      <c r="N16" s="349">
        <v>301.83999999999997</v>
      </c>
      <c r="O16" s="349">
        <v>112.904005</v>
      </c>
      <c r="P16" s="352">
        <v>53.575837999999997</v>
      </c>
      <c r="Q16" s="349">
        <v>118.56</v>
      </c>
      <c r="R16" s="349">
        <v>273.36307099999999</v>
      </c>
      <c r="S16" s="352">
        <v>76.509720999999999</v>
      </c>
      <c r="T16" s="349">
        <v>409.93</v>
      </c>
      <c r="U16" s="352">
        <v>2.8040630000000002</v>
      </c>
      <c r="V16" s="352">
        <v>10.503126</v>
      </c>
      <c r="W16" s="352">
        <v>0.57999999999999996</v>
      </c>
      <c r="X16" s="352">
        <v>0.50992499999999996</v>
      </c>
      <c r="Y16" s="352">
        <v>43.227783000000002</v>
      </c>
      <c r="Z16" s="352">
        <v>0.43</v>
      </c>
      <c r="AA16" s="352">
        <v>0.98107299999999997</v>
      </c>
      <c r="AB16" s="352">
        <v>55.297511999999998</v>
      </c>
      <c r="AC16" s="375">
        <v>1.06</v>
      </c>
    </row>
    <row r="17" spans="1:29" x14ac:dyDescent="0.25">
      <c r="A17" s="14">
        <v>25</v>
      </c>
      <c r="B17" s="565" t="s">
        <v>19</v>
      </c>
      <c r="C17" s="350">
        <v>5936.1606460000003</v>
      </c>
      <c r="D17" s="351">
        <v>25.983101000000001</v>
      </c>
      <c r="E17" s="350">
        <v>3023.1</v>
      </c>
      <c r="F17" s="350">
        <v>3962.4172079999998</v>
      </c>
      <c r="G17" s="351">
        <v>53.544812</v>
      </c>
      <c r="H17" s="350">
        <v>4158.47</v>
      </c>
      <c r="I17" s="350">
        <v>9898.5778530000007</v>
      </c>
      <c r="J17" s="351">
        <v>28.075351000000001</v>
      </c>
      <c r="K17" s="350">
        <v>5446.96</v>
      </c>
      <c r="L17" s="350">
        <v>8561.2776379999996</v>
      </c>
      <c r="M17" s="351">
        <v>26.922933</v>
      </c>
      <c r="N17" s="350">
        <v>4517.7</v>
      </c>
      <c r="O17" s="350">
        <v>7594.9122390000002</v>
      </c>
      <c r="P17" s="351">
        <v>60.514339999999997</v>
      </c>
      <c r="Q17" s="350">
        <v>9008.18</v>
      </c>
      <c r="R17" s="350">
        <v>16156.189877000001</v>
      </c>
      <c r="S17" s="351">
        <v>32.999021999999997</v>
      </c>
      <c r="T17" s="350">
        <v>10449.51</v>
      </c>
      <c r="U17" s="351">
        <v>1.4422250000000001</v>
      </c>
      <c r="V17" s="351">
        <v>11.078415</v>
      </c>
      <c r="W17" s="351">
        <v>0.31</v>
      </c>
      <c r="X17" s="351">
        <v>1.9167369999999999</v>
      </c>
      <c r="Y17" s="351">
        <v>9.2875530000000008</v>
      </c>
      <c r="Z17" s="351">
        <v>0.35</v>
      </c>
      <c r="AA17" s="351">
        <v>1.6321730000000001</v>
      </c>
      <c r="AB17" s="351">
        <v>10.443474</v>
      </c>
      <c r="AC17" s="376">
        <v>0.33</v>
      </c>
    </row>
    <row r="18" spans="1:29" x14ac:dyDescent="0.25">
      <c r="A18" s="13">
        <v>41</v>
      </c>
      <c r="B18" s="564" t="s">
        <v>20</v>
      </c>
      <c r="C18" s="349">
        <v>4990.4494119999999</v>
      </c>
      <c r="D18" s="352">
        <v>30.931837000000002</v>
      </c>
      <c r="E18" s="349">
        <v>3025.53</v>
      </c>
      <c r="F18" s="349">
        <v>4843.9528449999998</v>
      </c>
      <c r="G18" s="352">
        <v>51.987923000000002</v>
      </c>
      <c r="H18" s="349">
        <v>4935.8100000000004</v>
      </c>
      <c r="I18" s="349">
        <v>9834.4022580000001</v>
      </c>
      <c r="J18" s="352">
        <v>40.206353999999997</v>
      </c>
      <c r="K18" s="349">
        <v>7749.95</v>
      </c>
      <c r="L18" s="349">
        <v>5910.0891810000003</v>
      </c>
      <c r="M18" s="352">
        <v>35.705311999999999</v>
      </c>
      <c r="N18" s="349">
        <v>4136.0200000000004</v>
      </c>
      <c r="O18" s="349">
        <v>6145.9840809999996</v>
      </c>
      <c r="P18" s="352">
        <v>55.322918999999999</v>
      </c>
      <c r="Q18" s="349">
        <v>6664.27</v>
      </c>
      <c r="R18" s="349">
        <v>12056.073261</v>
      </c>
      <c r="S18" s="352">
        <v>45.004539999999999</v>
      </c>
      <c r="T18" s="349">
        <v>10634.53</v>
      </c>
      <c r="U18" s="352">
        <v>1.18428</v>
      </c>
      <c r="V18" s="352">
        <v>15.524177</v>
      </c>
      <c r="W18" s="352">
        <v>0.36</v>
      </c>
      <c r="X18" s="352">
        <v>1.2687949999999999</v>
      </c>
      <c r="Y18" s="352">
        <v>15.239746999999999</v>
      </c>
      <c r="Z18" s="352">
        <v>0.38</v>
      </c>
      <c r="AA18" s="352">
        <v>1.225908</v>
      </c>
      <c r="AB18" s="352">
        <v>14.420591999999999</v>
      </c>
      <c r="AC18" s="375">
        <v>0.35</v>
      </c>
    </row>
    <row r="19" spans="1:29" x14ac:dyDescent="0.25">
      <c r="A19" s="14">
        <v>54</v>
      </c>
      <c r="B19" s="565" t="s">
        <v>21</v>
      </c>
      <c r="C19" s="350">
        <v>2236.3670780000002</v>
      </c>
      <c r="D19" s="351">
        <v>29.174852000000001</v>
      </c>
      <c r="E19" s="350">
        <v>1278.82</v>
      </c>
      <c r="F19" s="350">
        <v>2154.078493</v>
      </c>
      <c r="G19" s="351">
        <v>48.829517000000003</v>
      </c>
      <c r="H19" s="350">
        <v>2061.58</v>
      </c>
      <c r="I19" s="350">
        <v>4390.4455699999999</v>
      </c>
      <c r="J19" s="351">
        <v>34.269565</v>
      </c>
      <c r="K19" s="350">
        <v>2948.99</v>
      </c>
      <c r="L19" s="350">
        <v>3326.304924</v>
      </c>
      <c r="M19" s="351">
        <v>35.960326000000002</v>
      </c>
      <c r="N19" s="350">
        <v>2344.4499999999998</v>
      </c>
      <c r="O19" s="350">
        <v>3542.3326569999999</v>
      </c>
      <c r="P19" s="351">
        <v>54.672238999999998</v>
      </c>
      <c r="Q19" s="350">
        <v>3795.88</v>
      </c>
      <c r="R19" s="350">
        <v>6868.6375799999996</v>
      </c>
      <c r="S19" s="351">
        <v>43.295302999999997</v>
      </c>
      <c r="T19" s="350">
        <v>5828.64</v>
      </c>
      <c r="U19" s="351">
        <v>1.4873700000000001</v>
      </c>
      <c r="V19" s="351">
        <v>16.794677</v>
      </c>
      <c r="W19" s="351">
        <v>0.49</v>
      </c>
      <c r="X19" s="351">
        <v>1.644477</v>
      </c>
      <c r="Y19" s="351">
        <v>13.323406</v>
      </c>
      <c r="Z19" s="351">
        <v>0.43</v>
      </c>
      <c r="AA19" s="351">
        <v>1.564451</v>
      </c>
      <c r="AB19" s="351">
        <v>14.397375</v>
      </c>
      <c r="AC19" s="376">
        <v>0.44</v>
      </c>
    </row>
    <row r="20" spans="1:29" x14ac:dyDescent="0.25">
      <c r="A20" s="13">
        <v>63</v>
      </c>
      <c r="B20" s="564" t="s">
        <v>22</v>
      </c>
      <c r="C20" s="349">
        <v>400.79099500000001</v>
      </c>
      <c r="D20" s="352">
        <v>82.628720000000001</v>
      </c>
      <c r="E20" s="349">
        <v>649.09</v>
      </c>
      <c r="F20" s="349">
        <v>202.51940999999999</v>
      </c>
      <c r="G20" s="352">
        <v>51.086018000000003</v>
      </c>
      <c r="H20" s="349">
        <v>202.78</v>
      </c>
      <c r="I20" s="349">
        <v>603.31040399999995</v>
      </c>
      <c r="J20" s="352">
        <v>54.153243000000003</v>
      </c>
      <c r="K20" s="349">
        <v>640.36</v>
      </c>
      <c r="L20" s="349">
        <v>468.72532200000001</v>
      </c>
      <c r="M20" s="352">
        <v>84.397570000000002</v>
      </c>
      <c r="N20" s="349">
        <v>775.36</v>
      </c>
      <c r="O20" s="349">
        <v>196.623636</v>
      </c>
      <c r="P20" s="352">
        <v>55.196801999999998</v>
      </c>
      <c r="Q20" s="349">
        <v>212.72</v>
      </c>
      <c r="R20" s="349">
        <v>665.34895900000004</v>
      </c>
      <c r="S20" s="352">
        <v>55.468206000000002</v>
      </c>
      <c r="T20" s="349">
        <v>723.35</v>
      </c>
      <c r="U20" s="352">
        <v>1.1695009999999999</v>
      </c>
      <c r="V20" s="352">
        <v>6.3738429999999999</v>
      </c>
      <c r="W20" s="352">
        <v>0.15</v>
      </c>
      <c r="X20" s="352">
        <v>0.97088799999999997</v>
      </c>
      <c r="Y20" s="352">
        <v>24.543285999999998</v>
      </c>
      <c r="Z20" s="352">
        <v>0.47</v>
      </c>
      <c r="AA20" s="352">
        <v>1.10283</v>
      </c>
      <c r="AB20" s="352">
        <v>8.4457640000000005</v>
      </c>
      <c r="AC20" s="375">
        <v>0.18</v>
      </c>
    </row>
    <row r="21" spans="1:29" x14ac:dyDescent="0.25">
      <c r="A21" s="14">
        <v>66</v>
      </c>
      <c r="B21" s="565" t="s">
        <v>23</v>
      </c>
      <c r="C21" s="350">
        <v>253.06465499999999</v>
      </c>
      <c r="D21" s="351">
        <v>53.916513000000002</v>
      </c>
      <c r="E21" s="350">
        <v>267.43</v>
      </c>
      <c r="F21" s="350">
        <v>538.19886699999995</v>
      </c>
      <c r="G21" s="351">
        <v>86.542900000000003</v>
      </c>
      <c r="H21" s="350">
        <v>912.91</v>
      </c>
      <c r="I21" s="350">
        <v>791.26352199999997</v>
      </c>
      <c r="J21" s="351">
        <v>61.143456999999998</v>
      </c>
      <c r="K21" s="350">
        <v>948.26</v>
      </c>
      <c r="L21" s="350">
        <v>269.90320600000001</v>
      </c>
      <c r="M21" s="351">
        <v>52.599361000000002</v>
      </c>
      <c r="N21" s="350">
        <v>278.26</v>
      </c>
      <c r="O21" s="350">
        <v>405.68188700000002</v>
      </c>
      <c r="P21" s="351">
        <v>87.453359000000006</v>
      </c>
      <c r="Q21" s="350">
        <v>695.37</v>
      </c>
      <c r="R21" s="350">
        <v>675.58509300000003</v>
      </c>
      <c r="S21" s="351">
        <v>56.365755</v>
      </c>
      <c r="T21" s="350">
        <v>746.37</v>
      </c>
      <c r="U21" s="351">
        <v>1.0665389999999999</v>
      </c>
      <c r="V21" s="351">
        <v>7.9991539999999999</v>
      </c>
      <c r="W21" s="351">
        <v>0.17</v>
      </c>
      <c r="X21" s="351">
        <v>0.75377700000000003</v>
      </c>
      <c r="Y21" s="351">
        <v>2.0921180000000001</v>
      </c>
      <c r="Z21" s="351">
        <v>0.03</v>
      </c>
      <c r="AA21" s="351">
        <v>0.85380500000000004</v>
      </c>
      <c r="AB21" s="351">
        <v>7.7526349999999997</v>
      </c>
      <c r="AC21" s="376">
        <v>0.13</v>
      </c>
    </row>
    <row r="22" spans="1:29" x14ac:dyDescent="0.25">
      <c r="A22" s="13">
        <v>68</v>
      </c>
      <c r="B22" s="564" t="s">
        <v>24</v>
      </c>
      <c r="C22" s="349">
        <v>5210.5434590000004</v>
      </c>
      <c r="D22" s="352">
        <v>37.214765</v>
      </c>
      <c r="E22" s="349">
        <v>3800.62</v>
      </c>
      <c r="F22" s="349">
        <v>5430.8108739999998</v>
      </c>
      <c r="G22" s="352">
        <v>25.138269999999999</v>
      </c>
      <c r="H22" s="349">
        <v>2675.82</v>
      </c>
      <c r="I22" s="349">
        <v>10641.354334</v>
      </c>
      <c r="J22" s="352">
        <v>27.043189000000002</v>
      </c>
      <c r="K22" s="349">
        <v>5640.41</v>
      </c>
      <c r="L22" s="349">
        <v>4316.7637130000003</v>
      </c>
      <c r="M22" s="352">
        <v>43.484538999999998</v>
      </c>
      <c r="N22" s="349">
        <v>3679.16</v>
      </c>
      <c r="O22" s="349">
        <v>4532.2762220000004</v>
      </c>
      <c r="P22" s="352">
        <v>20.831562000000002</v>
      </c>
      <c r="Q22" s="349">
        <v>1850.52</v>
      </c>
      <c r="R22" s="349">
        <v>8849.0399350000007</v>
      </c>
      <c r="S22" s="352">
        <v>28.716989000000002</v>
      </c>
      <c r="T22" s="349">
        <v>4980.71</v>
      </c>
      <c r="U22" s="352">
        <v>0.82846699999999995</v>
      </c>
      <c r="V22" s="352">
        <v>11.293607</v>
      </c>
      <c r="W22" s="352">
        <v>0.18</v>
      </c>
      <c r="X22" s="352">
        <v>0.83454899999999999</v>
      </c>
      <c r="Y22" s="352">
        <v>11.438616</v>
      </c>
      <c r="Z22" s="352">
        <v>0.19</v>
      </c>
      <c r="AA22" s="352">
        <v>0.83157099999999995</v>
      </c>
      <c r="AB22" s="352">
        <v>7.3019759999999998</v>
      </c>
      <c r="AC22" s="375">
        <v>0.12</v>
      </c>
    </row>
    <row r="23" spans="1:29" x14ac:dyDescent="0.25">
      <c r="A23" s="14">
        <v>73</v>
      </c>
      <c r="B23" s="569" t="s">
        <v>25</v>
      </c>
      <c r="C23" s="350">
        <v>4075.8423419999999</v>
      </c>
      <c r="D23" s="351">
        <v>29.264686000000001</v>
      </c>
      <c r="E23" s="350">
        <v>2337.85</v>
      </c>
      <c r="F23" s="350">
        <v>6283.072244</v>
      </c>
      <c r="G23" s="351">
        <v>28.591804</v>
      </c>
      <c r="H23" s="350">
        <v>3521.03</v>
      </c>
      <c r="I23" s="350">
        <v>10358.914585</v>
      </c>
      <c r="J23" s="351">
        <v>27.310679</v>
      </c>
      <c r="K23" s="350">
        <v>5545.02</v>
      </c>
      <c r="L23" s="350">
        <v>6131.293275</v>
      </c>
      <c r="M23" s="351">
        <v>45.553032000000002</v>
      </c>
      <c r="N23" s="350">
        <v>5474.26</v>
      </c>
      <c r="O23" s="350">
        <v>7048.5031790000003</v>
      </c>
      <c r="P23" s="351">
        <v>28.387566</v>
      </c>
      <c r="Q23" s="350">
        <v>3921.76</v>
      </c>
      <c r="R23" s="350">
        <v>13179.796453999999</v>
      </c>
      <c r="S23" s="351">
        <v>34.280380000000001</v>
      </c>
      <c r="T23" s="350">
        <v>8855.4500000000007</v>
      </c>
      <c r="U23" s="351">
        <v>1.5043010000000001</v>
      </c>
      <c r="V23" s="351">
        <v>20.776026000000002</v>
      </c>
      <c r="W23" s="351">
        <v>0.61</v>
      </c>
      <c r="X23" s="351">
        <v>1.1218239999999999</v>
      </c>
      <c r="Y23" s="351">
        <v>9.9501869999999997</v>
      </c>
      <c r="Z23" s="351">
        <v>0.22</v>
      </c>
      <c r="AA23" s="351">
        <v>1.2723139999999999</v>
      </c>
      <c r="AB23" s="351">
        <v>10.586252999999999</v>
      </c>
      <c r="AC23" s="376">
        <v>0.26</v>
      </c>
    </row>
    <row r="24" spans="1:29" x14ac:dyDescent="0.25">
      <c r="A24" s="16"/>
      <c r="B24" s="563" t="s">
        <v>26</v>
      </c>
      <c r="C24" s="18">
        <v>2815.8111570000001</v>
      </c>
      <c r="D24" s="19">
        <v>23.925336999999999</v>
      </c>
      <c r="E24" s="18">
        <v>1320.44</v>
      </c>
      <c r="F24" s="18">
        <v>1451.2398290000001</v>
      </c>
      <c r="G24" s="19">
        <v>37.071437000000003</v>
      </c>
      <c r="H24" s="18">
        <v>1054.47</v>
      </c>
      <c r="I24" s="18">
        <v>4267.0509860000002</v>
      </c>
      <c r="J24" s="19">
        <v>20.005386000000001</v>
      </c>
      <c r="K24" s="18">
        <v>1673.13</v>
      </c>
      <c r="L24" s="18">
        <v>3236.6467210000001</v>
      </c>
      <c r="M24" s="19">
        <v>28.682715000000002</v>
      </c>
      <c r="N24" s="18">
        <v>1819.58</v>
      </c>
      <c r="O24" s="18">
        <v>1222.2480519999999</v>
      </c>
      <c r="P24" s="19">
        <v>35.968943000000003</v>
      </c>
      <c r="Q24" s="18">
        <v>861.67</v>
      </c>
      <c r="R24" s="18">
        <v>4458.894773</v>
      </c>
      <c r="S24" s="19">
        <v>22.791512000000001</v>
      </c>
      <c r="T24" s="18">
        <v>1991.85</v>
      </c>
      <c r="U24" s="19">
        <v>1.149454</v>
      </c>
      <c r="V24" s="19">
        <v>11.819049</v>
      </c>
      <c r="W24" s="19">
        <v>0.27</v>
      </c>
      <c r="X24" s="19">
        <v>0.84221000000000001</v>
      </c>
      <c r="Y24" s="19">
        <v>8.1494920000000004</v>
      </c>
      <c r="Z24" s="19">
        <v>0.13</v>
      </c>
      <c r="AA24" s="19">
        <v>1.044959</v>
      </c>
      <c r="AB24" s="19">
        <v>9.854908</v>
      </c>
      <c r="AC24" s="20">
        <v>0.2</v>
      </c>
    </row>
    <row r="25" spans="1:29" x14ac:dyDescent="0.25">
      <c r="A25" s="13">
        <v>8</v>
      </c>
      <c r="B25" s="564" t="s">
        <v>27</v>
      </c>
      <c r="C25" s="349">
        <v>36.660910000000001</v>
      </c>
      <c r="D25" s="352">
        <v>84.465103999999997</v>
      </c>
      <c r="E25" s="349">
        <v>60.69</v>
      </c>
      <c r="F25" s="349">
        <v>14.177388000000001</v>
      </c>
      <c r="G25" s="352">
        <v>97.137720000000002</v>
      </c>
      <c r="H25" s="349">
        <v>26.99</v>
      </c>
      <c r="I25" s="349">
        <v>50.838298000000002</v>
      </c>
      <c r="J25" s="352">
        <v>66.662274999999994</v>
      </c>
      <c r="K25" s="349">
        <v>66.42</v>
      </c>
      <c r="L25" s="349">
        <v>49.230364999999999</v>
      </c>
      <c r="M25" s="352">
        <v>87.647136000000003</v>
      </c>
      <c r="N25" s="349">
        <v>84.57</v>
      </c>
      <c r="O25" s="349">
        <v>5.3874079999999998</v>
      </c>
      <c r="P25" s="352">
        <v>97.137720000000002</v>
      </c>
      <c r="Q25" s="349">
        <v>10.26</v>
      </c>
      <c r="R25" s="349">
        <v>54.617773</v>
      </c>
      <c r="S25" s="352">
        <v>79.580678000000006</v>
      </c>
      <c r="T25" s="349">
        <v>85.19</v>
      </c>
      <c r="U25" s="352">
        <v>1.342857</v>
      </c>
      <c r="V25" s="352">
        <v>5.158226</v>
      </c>
      <c r="W25" s="352">
        <v>0.14000000000000001</v>
      </c>
      <c r="X25" s="352">
        <v>0.38</v>
      </c>
      <c r="Y25" s="352">
        <v>0</v>
      </c>
      <c r="Z25" s="352">
        <v>0</v>
      </c>
      <c r="AA25" s="352">
        <v>1.074343</v>
      </c>
      <c r="AB25" s="352">
        <v>25.387657000000001</v>
      </c>
      <c r="AC25" s="375">
        <v>0.53</v>
      </c>
    </row>
    <row r="26" spans="1:29" x14ac:dyDescent="0.25">
      <c r="A26" s="14">
        <v>88</v>
      </c>
      <c r="B26" s="565" t="s">
        <v>28</v>
      </c>
      <c r="C26" s="350">
        <v>0</v>
      </c>
      <c r="D26" s="351">
        <v>0</v>
      </c>
      <c r="E26" s="350">
        <v>0</v>
      </c>
      <c r="F26" s="350">
        <v>0.67484200000000005</v>
      </c>
      <c r="G26" s="351">
        <v>89.973540999999997</v>
      </c>
      <c r="H26" s="350">
        <v>1.19</v>
      </c>
      <c r="I26" s="350">
        <v>0.67484200000000005</v>
      </c>
      <c r="J26" s="351">
        <v>89.973540999999997</v>
      </c>
      <c r="K26" s="350">
        <v>1.19</v>
      </c>
      <c r="L26" s="350">
        <v>0</v>
      </c>
      <c r="M26" s="351">
        <v>0</v>
      </c>
      <c r="N26" s="350">
        <v>0</v>
      </c>
      <c r="O26" s="350">
        <v>0.78281699999999999</v>
      </c>
      <c r="P26" s="351">
        <v>89.973540999999997</v>
      </c>
      <c r="Q26" s="350">
        <v>1.38</v>
      </c>
      <c r="R26" s="350">
        <v>0.78281699999999999</v>
      </c>
      <c r="S26" s="351">
        <v>89.973540999999997</v>
      </c>
      <c r="T26" s="350">
        <v>1.38</v>
      </c>
      <c r="U26" s="351">
        <v>0</v>
      </c>
      <c r="V26" s="351">
        <v>0</v>
      </c>
      <c r="W26" s="351">
        <v>0</v>
      </c>
      <c r="X26" s="351">
        <v>1.1599999999999999</v>
      </c>
      <c r="Y26" s="351">
        <v>0</v>
      </c>
      <c r="Z26" s="351">
        <v>0</v>
      </c>
      <c r="AA26" s="351">
        <v>1.1599999999999999</v>
      </c>
      <c r="AB26" s="351">
        <v>0</v>
      </c>
      <c r="AC26" s="376">
        <v>0</v>
      </c>
    </row>
    <row r="27" spans="1:29" x14ac:dyDescent="0.25">
      <c r="A27" s="13">
        <v>13</v>
      </c>
      <c r="B27" s="564" t="s">
        <v>29</v>
      </c>
      <c r="C27" s="349">
        <v>132.88176200000001</v>
      </c>
      <c r="D27" s="352">
        <v>57.338144</v>
      </c>
      <c r="E27" s="349">
        <v>149.34</v>
      </c>
      <c r="F27" s="349">
        <v>18.629384999999999</v>
      </c>
      <c r="G27" s="352">
        <v>55.357069000000003</v>
      </c>
      <c r="H27" s="349">
        <v>20.21</v>
      </c>
      <c r="I27" s="349">
        <v>151.51114699999999</v>
      </c>
      <c r="J27" s="352">
        <v>50.634537000000002</v>
      </c>
      <c r="K27" s="349">
        <v>150.37</v>
      </c>
      <c r="L27" s="349">
        <v>124.73096</v>
      </c>
      <c r="M27" s="352">
        <v>57.127146000000003</v>
      </c>
      <c r="N27" s="349">
        <v>139.66</v>
      </c>
      <c r="O27" s="349">
        <v>17.559201999999999</v>
      </c>
      <c r="P27" s="352">
        <v>53.483097999999998</v>
      </c>
      <c r="Q27" s="349">
        <v>18.41</v>
      </c>
      <c r="R27" s="349">
        <v>142.29016300000001</v>
      </c>
      <c r="S27" s="352">
        <v>50.458162999999999</v>
      </c>
      <c r="T27" s="349">
        <v>140.72</v>
      </c>
      <c r="U27" s="352">
        <v>0.93866099999999997</v>
      </c>
      <c r="V27" s="352">
        <v>8.0566770000000005</v>
      </c>
      <c r="W27" s="352">
        <v>0.15</v>
      </c>
      <c r="X27" s="352">
        <v>0.942554</v>
      </c>
      <c r="Y27" s="352">
        <v>36.817656999999997</v>
      </c>
      <c r="Z27" s="352">
        <v>0.68</v>
      </c>
      <c r="AA27" s="352">
        <v>0.93913999999999997</v>
      </c>
      <c r="AB27" s="352">
        <v>8.4350769999999997</v>
      </c>
      <c r="AC27" s="375">
        <v>0.16</v>
      </c>
    </row>
    <row r="28" spans="1:29" x14ac:dyDescent="0.25">
      <c r="A28" s="14">
        <v>20</v>
      </c>
      <c r="B28" s="565" t="s">
        <v>30</v>
      </c>
      <c r="C28" s="350">
        <v>555.24836600000003</v>
      </c>
      <c r="D28" s="351">
        <v>44.300379</v>
      </c>
      <c r="E28" s="350">
        <v>482.12</v>
      </c>
      <c r="F28" s="350">
        <v>994.27313400000003</v>
      </c>
      <c r="G28" s="351">
        <v>48.326028000000001</v>
      </c>
      <c r="H28" s="350">
        <v>941.77</v>
      </c>
      <c r="I28" s="350">
        <v>1549.5215000000001</v>
      </c>
      <c r="J28" s="351">
        <v>33.951498000000001</v>
      </c>
      <c r="K28" s="350">
        <v>1031.1300000000001</v>
      </c>
      <c r="L28" s="350">
        <v>779.62820699999997</v>
      </c>
      <c r="M28" s="351">
        <v>55.467677000000002</v>
      </c>
      <c r="N28" s="350">
        <v>847.59</v>
      </c>
      <c r="O28" s="350">
        <v>755.91805199999999</v>
      </c>
      <c r="P28" s="351">
        <v>50.155268999999997</v>
      </c>
      <c r="Q28" s="350">
        <v>743.1</v>
      </c>
      <c r="R28" s="350">
        <v>1535.546259</v>
      </c>
      <c r="S28" s="351">
        <v>36.155845999999997</v>
      </c>
      <c r="T28" s="350">
        <v>1088.17</v>
      </c>
      <c r="U28" s="351">
        <v>1.404107</v>
      </c>
      <c r="V28" s="351">
        <v>30.099108999999999</v>
      </c>
      <c r="W28" s="351">
        <v>0.83</v>
      </c>
      <c r="X28" s="351">
        <v>0.76027199999999995</v>
      </c>
      <c r="Y28" s="351">
        <v>10.294086</v>
      </c>
      <c r="Z28" s="351">
        <v>0.15</v>
      </c>
      <c r="AA28" s="351">
        <v>0.990981</v>
      </c>
      <c r="AB28" s="351">
        <v>19.484081</v>
      </c>
      <c r="AC28" s="376">
        <v>0.38</v>
      </c>
    </row>
    <row r="29" spans="1:29" x14ac:dyDescent="0.25">
      <c r="A29" s="13">
        <v>23</v>
      </c>
      <c r="B29" s="564" t="s">
        <v>31</v>
      </c>
      <c r="C29" s="349">
        <v>1999.7468839999999</v>
      </c>
      <c r="D29" s="352">
        <v>31.054981999999999</v>
      </c>
      <c r="E29" s="349">
        <v>1217.2</v>
      </c>
      <c r="F29" s="349">
        <v>43.086649999999999</v>
      </c>
      <c r="G29" s="352">
        <v>61.965015999999999</v>
      </c>
      <c r="H29" s="349">
        <v>52.33</v>
      </c>
      <c r="I29" s="349">
        <v>2042.8335340000001</v>
      </c>
      <c r="J29" s="352">
        <v>30.403207999999999</v>
      </c>
      <c r="K29" s="349">
        <v>1217.33</v>
      </c>
      <c r="L29" s="349">
        <v>2225.9302950000001</v>
      </c>
      <c r="M29" s="352">
        <v>36.678637999999999</v>
      </c>
      <c r="N29" s="349">
        <v>1600.22</v>
      </c>
      <c r="O29" s="349">
        <v>90.053837999999999</v>
      </c>
      <c r="P29" s="352">
        <v>65.842049000000003</v>
      </c>
      <c r="Q29" s="349">
        <v>116.21</v>
      </c>
      <c r="R29" s="349">
        <v>2315.984132</v>
      </c>
      <c r="S29" s="352">
        <v>35.270752000000002</v>
      </c>
      <c r="T29" s="349">
        <v>1601.06</v>
      </c>
      <c r="U29" s="352">
        <v>1.1131059999999999</v>
      </c>
      <c r="V29" s="352">
        <v>13.200005000000001</v>
      </c>
      <c r="W29" s="352">
        <v>0.28999999999999998</v>
      </c>
      <c r="X29" s="352">
        <v>2.0900639999999999</v>
      </c>
      <c r="Y29" s="352">
        <v>20.726844</v>
      </c>
      <c r="Z29" s="352">
        <v>0.85</v>
      </c>
      <c r="AA29" s="352">
        <v>1.1337120000000001</v>
      </c>
      <c r="AB29" s="352">
        <v>12.601895000000001</v>
      </c>
      <c r="AC29" s="375">
        <v>0.28000000000000003</v>
      </c>
    </row>
    <row r="30" spans="1:29" x14ac:dyDescent="0.25">
      <c r="A30" s="14">
        <v>44</v>
      </c>
      <c r="B30" s="565" t="s">
        <v>32</v>
      </c>
      <c r="C30" s="350">
        <v>46.426305999999997</v>
      </c>
      <c r="D30" s="351">
        <v>45.780836999999998</v>
      </c>
      <c r="E30" s="350">
        <v>41.66</v>
      </c>
      <c r="F30" s="350">
        <v>353.14816300000001</v>
      </c>
      <c r="G30" s="351">
        <v>67.839886000000007</v>
      </c>
      <c r="H30" s="350">
        <v>469.57</v>
      </c>
      <c r="I30" s="350">
        <v>399.57447000000002</v>
      </c>
      <c r="J30" s="351">
        <v>60.545453000000002</v>
      </c>
      <c r="K30" s="350">
        <v>474.17</v>
      </c>
      <c r="L30" s="350">
        <v>49.324635999999998</v>
      </c>
      <c r="M30" s="351">
        <v>73.604678000000007</v>
      </c>
      <c r="N30" s="350">
        <v>71.16</v>
      </c>
      <c r="O30" s="350">
        <v>335.25697000000002</v>
      </c>
      <c r="P30" s="351">
        <v>63.792140000000003</v>
      </c>
      <c r="Q30" s="350">
        <v>419.18</v>
      </c>
      <c r="R30" s="350">
        <v>384.58160500000002</v>
      </c>
      <c r="S30" s="351">
        <v>58.168236999999998</v>
      </c>
      <c r="T30" s="350">
        <v>438.46</v>
      </c>
      <c r="U30" s="351">
        <v>1.0624290000000001</v>
      </c>
      <c r="V30" s="351">
        <v>49.725285</v>
      </c>
      <c r="W30" s="351">
        <v>1.04</v>
      </c>
      <c r="X30" s="351">
        <v>0.94933800000000002</v>
      </c>
      <c r="Y30" s="351">
        <v>10.664917000000001</v>
      </c>
      <c r="Z30" s="351">
        <v>0.2</v>
      </c>
      <c r="AA30" s="351">
        <v>0.96247799999999994</v>
      </c>
      <c r="AB30" s="351">
        <v>14.109324000000001</v>
      </c>
      <c r="AC30" s="376">
        <v>0.27</v>
      </c>
    </row>
    <row r="31" spans="1:29" x14ac:dyDescent="0.25">
      <c r="A31" s="13">
        <v>47</v>
      </c>
      <c r="B31" s="564"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x14ac:dyDescent="0.25">
      <c r="A32" s="14">
        <v>70</v>
      </c>
      <c r="B32" s="569" t="s">
        <v>34</v>
      </c>
      <c r="C32" s="350">
        <v>44.846929000000003</v>
      </c>
      <c r="D32" s="351">
        <v>48.528350000000003</v>
      </c>
      <c r="E32" s="350">
        <v>42.66</v>
      </c>
      <c r="F32" s="350">
        <v>27.250267000000001</v>
      </c>
      <c r="G32" s="351">
        <v>46.467001000000003</v>
      </c>
      <c r="H32" s="350">
        <v>24.82</v>
      </c>
      <c r="I32" s="350">
        <v>72.097195999999997</v>
      </c>
      <c r="J32" s="351">
        <v>34.658560999999999</v>
      </c>
      <c r="K32" s="350">
        <v>48.98</v>
      </c>
      <c r="L32" s="350">
        <v>7.8022580000000001</v>
      </c>
      <c r="M32" s="351">
        <v>40.738173000000003</v>
      </c>
      <c r="N32" s="350">
        <v>6.23</v>
      </c>
      <c r="O32" s="350">
        <v>17.289767000000001</v>
      </c>
      <c r="P32" s="351">
        <v>73.508536000000007</v>
      </c>
      <c r="Q32" s="350">
        <v>24.91</v>
      </c>
      <c r="R32" s="350">
        <v>25.092025</v>
      </c>
      <c r="S32" s="351">
        <v>52.097383999999998</v>
      </c>
      <c r="T32" s="350">
        <v>25.62</v>
      </c>
      <c r="U32" s="351">
        <v>0.17397499999999999</v>
      </c>
      <c r="V32" s="351">
        <v>32.507140999999997</v>
      </c>
      <c r="W32" s="351">
        <v>0.11</v>
      </c>
      <c r="X32" s="351">
        <v>0.63448099999999996</v>
      </c>
      <c r="Y32" s="351">
        <v>53.220903</v>
      </c>
      <c r="Z32" s="351">
        <v>0.66</v>
      </c>
      <c r="AA32" s="351">
        <v>0.34803099999999998</v>
      </c>
      <c r="AB32" s="351">
        <v>46.383940000000003</v>
      </c>
      <c r="AC32" s="376">
        <v>0.32</v>
      </c>
    </row>
    <row r="33" spans="1:29" x14ac:dyDescent="0.25">
      <c r="A33" s="16"/>
      <c r="B33" s="304" t="s">
        <v>35</v>
      </c>
      <c r="C33" s="18">
        <v>8148.0132590000003</v>
      </c>
      <c r="D33" s="19">
        <v>21.776031</v>
      </c>
      <c r="E33" s="18">
        <v>3477.66</v>
      </c>
      <c r="F33" s="18">
        <v>3870.6950280000001</v>
      </c>
      <c r="G33" s="19">
        <v>23.045252000000001</v>
      </c>
      <c r="H33" s="18">
        <v>1748.34</v>
      </c>
      <c r="I33" s="18">
        <v>12018.708286999999</v>
      </c>
      <c r="J33" s="19">
        <v>18.350442999999999</v>
      </c>
      <c r="K33" s="18">
        <v>4322.75</v>
      </c>
      <c r="L33" s="18">
        <v>8343.9091879999996</v>
      </c>
      <c r="M33" s="19">
        <v>25.697451999999998</v>
      </c>
      <c r="N33" s="18">
        <v>4202.58</v>
      </c>
      <c r="O33" s="18">
        <v>4798.8877380000004</v>
      </c>
      <c r="P33" s="19">
        <v>26.142455000000002</v>
      </c>
      <c r="Q33" s="18">
        <v>2458.91</v>
      </c>
      <c r="R33" s="18">
        <v>13142.796926000001</v>
      </c>
      <c r="S33" s="19">
        <v>20.491959999999999</v>
      </c>
      <c r="T33" s="18">
        <v>5278.7</v>
      </c>
      <c r="U33" s="19">
        <v>1.0240419999999999</v>
      </c>
      <c r="V33" s="19">
        <v>12.107745</v>
      </c>
      <c r="W33" s="19">
        <v>0.24</v>
      </c>
      <c r="X33" s="19">
        <v>1.2398</v>
      </c>
      <c r="Y33" s="19">
        <v>14.276180999999999</v>
      </c>
      <c r="Z33" s="19">
        <v>0.35</v>
      </c>
      <c r="AA33" s="19">
        <v>1.0935280000000001</v>
      </c>
      <c r="AB33" s="19">
        <v>8.9824509999999993</v>
      </c>
      <c r="AC33" s="20">
        <v>0.19</v>
      </c>
    </row>
    <row r="34" spans="1:29" x14ac:dyDescent="0.25">
      <c r="A34" s="13">
        <v>19</v>
      </c>
      <c r="B34" s="564" t="s">
        <v>36</v>
      </c>
      <c r="C34" s="349">
        <v>1014.6873440000001</v>
      </c>
      <c r="D34" s="352">
        <v>32.927970999999999</v>
      </c>
      <c r="E34" s="349">
        <v>654.87</v>
      </c>
      <c r="F34" s="349">
        <v>820.66091800000004</v>
      </c>
      <c r="G34" s="352">
        <v>60.584117999999997</v>
      </c>
      <c r="H34" s="349">
        <v>974.49</v>
      </c>
      <c r="I34" s="349">
        <v>1835.348262</v>
      </c>
      <c r="J34" s="352">
        <v>32.918545999999999</v>
      </c>
      <c r="K34" s="349">
        <v>1184.17</v>
      </c>
      <c r="L34" s="349">
        <v>700.23396500000001</v>
      </c>
      <c r="M34" s="352">
        <v>32.331454999999998</v>
      </c>
      <c r="N34" s="349">
        <v>443.74</v>
      </c>
      <c r="O34" s="349">
        <v>614.11754800000006</v>
      </c>
      <c r="P34" s="352">
        <v>62.674399999999999</v>
      </c>
      <c r="Q34" s="349">
        <v>754.39</v>
      </c>
      <c r="R34" s="349">
        <v>1314.3515130000001</v>
      </c>
      <c r="S34" s="352">
        <v>34.531820000000003</v>
      </c>
      <c r="T34" s="349">
        <v>889.58</v>
      </c>
      <c r="U34" s="352">
        <v>0.69009799999999999</v>
      </c>
      <c r="V34" s="352">
        <v>13.349653</v>
      </c>
      <c r="W34" s="352">
        <v>0.18</v>
      </c>
      <c r="X34" s="352">
        <v>0.74832100000000001</v>
      </c>
      <c r="Y34" s="352">
        <v>6.7804909999999996</v>
      </c>
      <c r="Z34" s="352">
        <v>0.1</v>
      </c>
      <c r="AA34" s="352">
        <v>0.71613199999999999</v>
      </c>
      <c r="AB34" s="352">
        <v>9.1799099999999996</v>
      </c>
      <c r="AC34" s="375">
        <v>0.13</v>
      </c>
    </row>
    <row r="35" spans="1:29" x14ac:dyDescent="0.25">
      <c r="A35" s="14">
        <v>27</v>
      </c>
      <c r="B35" s="565" t="s">
        <v>37</v>
      </c>
      <c r="C35" s="350">
        <v>389.918003</v>
      </c>
      <c r="D35" s="351">
        <v>99.647541000000004</v>
      </c>
      <c r="E35" s="350">
        <v>761.55</v>
      </c>
      <c r="F35" s="350">
        <v>0</v>
      </c>
      <c r="G35" s="351">
        <v>0</v>
      </c>
      <c r="H35" s="350">
        <v>0</v>
      </c>
      <c r="I35" s="350">
        <v>389.918003</v>
      </c>
      <c r="J35" s="351">
        <v>99.647541000000004</v>
      </c>
      <c r="K35" s="350">
        <v>761.55</v>
      </c>
      <c r="L35" s="350">
        <v>194.959001</v>
      </c>
      <c r="M35" s="351">
        <v>99.647541000000004</v>
      </c>
      <c r="N35" s="350">
        <v>380.77</v>
      </c>
      <c r="O35" s="350">
        <v>0</v>
      </c>
      <c r="P35" s="351">
        <v>0</v>
      </c>
      <c r="Q35" s="350">
        <v>0</v>
      </c>
      <c r="R35" s="350">
        <v>194.959001</v>
      </c>
      <c r="S35" s="351">
        <v>99.647541000000004</v>
      </c>
      <c r="T35" s="350">
        <v>380.77</v>
      </c>
      <c r="U35" s="351">
        <v>0.5</v>
      </c>
      <c r="V35" s="351">
        <v>0</v>
      </c>
      <c r="W35" s="351">
        <v>0</v>
      </c>
      <c r="X35" s="351">
        <v>0</v>
      </c>
      <c r="Y35" s="351">
        <v>0</v>
      </c>
      <c r="Z35" s="351">
        <v>0</v>
      </c>
      <c r="AA35" s="351">
        <v>0.5</v>
      </c>
      <c r="AB35" s="351">
        <v>0</v>
      </c>
      <c r="AC35" s="376">
        <v>0</v>
      </c>
    </row>
    <row r="36" spans="1:29" x14ac:dyDescent="0.25">
      <c r="A36" s="13">
        <v>52</v>
      </c>
      <c r="B36" s="564" t="s">
        <v>38</v>
      </c>
      <c r="C36" s="349">
        <v>6347.506163</v>
      </c>
      <c r="D36" s="352">
        <v>26.631436999999998</v>
      </c>
      <c r="E36" s="349">
        <v>3313.25</v>
      </c>
      <c r="F36" s="349">
        <v>2695.6050679999998</v>
      </c>
      <c r="G36" s="352">
        <v>26.840508</v>
      </c>
      <c r="H36" s="349">
        <v>1418.09</v>
      </c>
      <c r="I36" s="349">
        <v>9043.1112310000008</v>
      </c>
      <c r="J36" s="352">
        <v>22.858139000000001</v>
      </c>
      <c r="K36" s="349">
        <v>4051.49</v>
      </c>
      <c r="L36" s="349">
        <v>6915.0682370000004</v>
      </c>
      <c r="M36" s="352">
        <v>30.505186999999999</v>
      </c>
      <c r="N36" s="349">
        <v>4134.53</v>
      </c>
      <c r="O36" s="349">
        <v>3266.9178179999999</v>
      </c>
      <c r="P36" s="352">
        <v>29.568731</v>
      </c>
      <c r="Q36" s="349">
        <v>1893.33</v>
      </c>
      <c r="R36" s="349">
        <v>10181.986054999999</v>
      </c>
      <c r="S36" s="352">
        <v>24.887197</v>
      </c>
      <c r="T36" s="349">
        <v>4966.66</v>
      </c>
      <c r="U36" s="352">
        <v>1.089415</v>
      </c>
      <c r="V36" s="352">
        <v>13.893245</v>
      </c>
      <c r="W36" s="352">
        <v>0.3</v>
      </c>
      <c r="X36" s="352">
        <v>1.2119420000000001</v>
      </c>
      <c r="Y36" s="352">
        <v>10.586508</v>
      </c>
      <c r="Z36" s="352">
        <v>0.25</v>
      </c>
      <c r="AA36" s="352">
        <v>1.1259380000000001</v>
      </c>
      <c r="AB36" s="352">
        <v>9.5410780000000006</v>
      </c>
      <c r="AC36" s="375">
        <v>0.21</v>
      </c>
    </row>
    <row r="37" spans="1:29" x14ac:dyDescent="0.25">
      <c r="A37" s="14">
        <v>76</v>
      </c>
      <c r="B37" s="569" t="s">
        <v>39</v>
      </c>
      <c r="C37" s="350">
        <v>395.901749</v>
      </c>
      <c r="D37" s="351">
        <v>42.288085000000002</v>
      </c>
      <c r="E37" s="350">
        <v>328.14</v>
      </c>
      <c r="F37" s="350">
        <v>354.42904199999998</v>
      </c>
      <c r="G37" s="351">
        <v>44.623092</v>
      </c>
      <c r="H37" s="350">
        <v>309.99</v>
      </c>
      <c r="I37" s="350">
        <v>750.33079099999998</v>
      </c>
      <c r="J37" s="351">
        <v>36.579706999999999</v>
      </c>
      <c r="K37" s="350">
        <v>537.96</v>
      </c>
      <c r="L37" s="350">
        <v>533.64798499999995</v>
      </c>
      <c r="M37" s="351">
        <v>45.392733</v>
      </c>
      <c r="N37" s="350">
        <v>474.79</v>
      </c>
      <c r="O37" s="350">
        <v>917.85237099999995</v>
      </c>
      <c r="P37" s="351">
        <v>76.468249999999998</v>
      </c>
      <c r="Q37" s="350">
        <v>1375.66</v>
      </c>
      <c r="R37" s="350">
        <v>1451.500356</v>
      </c>
      <c r="S37" s="351">
        <v>52.849815999999997</v>
      </c>
      <c r="T37" s="350">
        <v>1503.55</v>
      </c>
      <c r="U37" s="351">
        <v>1.3479300000000001</v>
      </c>
      <c r="V37" s="351">
        <v>14.723020999999999</v>
      </c>
      <c r="W37" s="351">
        <v>0.39</v>
      </c>
      <c r="X37" s="351">
        <v>2.5896650000000001</v>
      </c>
      <c r="Y37" s="351">
        <v>44.327081</v>
      </c>
      <c r="Z37" s="351">
        <v>2.25</v>
      </c>
      <c r="AA37" s="351">
        <v>1.9344809999999999</v>
      </c>
      <c r="AB37" s="351">
        <v>34.24465</v>
      </c>
      <c r="AC37" s="376">
        <v>1.3</v>
      </c>
    </row>
    <row r="38" spans="1:29" x14ac:dyDescent="0.25">
      <c r="A38" s="16"/>
      <c r="B38" s="304" t="s">
        <v>510</v>
      </c>
      <c r="C38" s="18">
        <v>238.926142</v>
      </c>
      <c r="D38" s="19">
        <v>61.802670999999997</v>
      </c>
      <c r="E38" s="18">
        <v>289.42</v>
      </c>
      <c r="F38" s="18">
        <v>544.23878999999999</v>
      </c>
      <c r="G38" s="19">
        <v>88.491256000000007</v>
      </c>
      <c r="H38" s="18">
        <v>943.94</v>
      </c>
      <c r="I38" s="18">
        <v>783.16493300000002</v>
      </c>
      <c r="J38" s="19">
        <v>65.698172</v>
      </c>
      <c r="K38" s="18">
        <v>1008.47</v>
      </c>
      <c r="L38" s="18">
        <v>312.82590299999998</v>
      </c>
      <c r="M38" s="19">
        <v>55.587457000000001</v>
      </c>
      <c r="N38" s="18">
        <v>340.83</v>
      </c>
      <c r="O38" s="18">
        <v>1240.545979</v>
      </c>
      <c r="P38" s="19">
        <v>88.881838999999999</v>
      </c>
      <c r="Q38" s="18">
        <v>2161.14</v>
      </c>
      <c r="R38" s="18">
        <v>1553.3718819999999</v>
      </c>
      <c r="S38" s="19">
        <v>72.594701999999998</v>
      </c>
      <c r="T38" s="18">
        <v>2210.2199999999998</v>
      </c>
      <c r="U38" s="19">
        <v>1.3092999999999999</v>
      </c>
      <c r="V38" s="19">
        <v>14.085858999999999</v>
      </c>
      <c r="W38" s="19">
        <v>0.36</v>
      </c>
      <c r="X38" s="19">
        <v>2.2794150000000002</v>
      </c>
      <c r="Y38" s="19">
        <v>0.57715899999999998</v>
      </c>
      <c r="Z38" s="19">
        <v>0.03</v>
      </c>
      <c r="AA38" s="19">
        <v>1.9834540000000001</v>
      </c>
      <c r="AB38" s="19">
        <v>12.21679</v>
      </c>
      <c r="AC38" s="20">
        <v>0.47</v>
      </c>
    </row>
    <row r="39" spans="1:29" x14ac:dyDescent="0.25">
      <c r="A39" s="13">
        <v>81</v>
      </c>
      <c r="B39" s="564" t="s">
        <v>40</v>
      </c>
      <c r="C39" s="349">
        <v>2.9050349999999998</v>
      </c>
      <c r="D39" s="352">
        <v>94.339810999999997</v>
      </c>
      <c r="E39" s="349">
        <v>5.37</v>
      </c>
      <c r="F39" s="349">
        <v>0</v>
      </c>
      <c r="G39" s="352">
        <v>0</v>
      </c>
      <c r="H39" s="349">
        <v>0</v>
      </c>
      <c r="I39" s="349">
        <v>2.9050349999999998</v>
      </c>
      <c r="J39" s="352">
        <v>94.339810999999997</v>
      </c>
      <c r="K39" s="349">
        <v>5.37</v>
      </c>
      <c r="L39" s="349">
        <v>4.1505679999999998</v>
      </c>
      <c r="M39" s="352">
        <v>94.339810999999997</v>
      </c>
      <c r="N39" s="349">
        <v>7.67</v>
      </c>
      <c r="O39" s="349">
        <v>0</v>
      </c>
      <c r="P39" s="352">
        <v>0</v>
      </c>
      <c r="Q39" s="349">
        <v>0</v>
      </c>
      <c r="R39" s="349">
        <v>4.1505679999999998</v>
      </c>
      <c r="S39" s="352">
        <v>94.339810999999997</v>
      </c>
      <c r="T39" s="349">
        <v>7.67</v>
      </c>
      <c r="U39" s="352">
        <v>1.42875</v>
      </c>
      <c r="V39" s="352">
        <v>0</v>
      </c>
      <c r="W39" s="352">
        <v>0</v>
      </c>
      <c r="X39" s="352">
        <v>0</v>
      </c>
      <c r="Y39" s="352">
        <v>0</v>
      </c>
      <c r="Z39" s="352">
        <v>0</v>
      </c>
      <c r="AA39" s="352">
        <v>1.42875</v>
      </c>
      <c r="AB39" s="352">
        <v>0</v>
      </c>
      <c r="AC39" s="375">
        <v>0</v>
      </c>
    </row>
    <row r="40" spans="1:29" x14ac:dyDescent="0.25">
      <c r="A40" s="14">
        <v>85</v>
      </c>
      <c r="B40" s="565" t="s">
        <v>41</v>
      </c>
      <c r="C40" s="350">
        <v>0</v>
      </c>
      <c r="D40" s="351">
        <v>0</v>
      </c>
      <c r="E40" s="350">
        <v>0</v>
      </c>
      <c r="F40" s="350">
        <v>1.3614269999999999</v>
      </c>
      <c r="G40" s="351">
        <v>97.182531999999995</v>
      </c>
      <c r="H40" s="350">
        <v>2.59</v>
      </c>
      <c r="I40" s="350">
        <v>1.3614269999999999</v>
      </c>
      <c r="J40" s="351">
        <v>97.182531999999995</v>
      </c>
      <c r="K40" s="350">
        <v>2.59</v>
      </c>
      <c r="L40" s="350">
        <v>0</v>
      </c>
      <c r="M40" s="351">
        <v>0</v>
      </c>
      <c r="N40" s="350">
        <v>0</v>
      </c>
      <c r="O40" s="350">
        <v>5.1870380000000003</v>
      </c>
      <c r="P40" s="351">
        <v>97.182531999999995</v>
      </c>
      <c r="Q40" s="350">
        <v>9.8800000000000008</v>
      </c>
      <c r="R40" s="350">
        <v>5.1870380000000003</v>
      </c>
      <c r="S40" s="351">
        <v>97.182531999999995</v>
      </c>
      <c r="T40" s="350">
        <v>9.8800000000000008</v>
      </c>
      <c r="U40" s="351">
        <v>0</v>
      </c>
      <c r="V40" s="351">
        <v>0</v>
      </c>
      <c r="W40" s="351">
        <v>0</v>
      </c>
      <c r="X40" s="351">
        <v>3.81</v>
      </c>
      <c r="Y40" s="351">
        <v>0</v>
      </c>
      <c r="Z40" s="351">
        <v>0</v>
      </c>
      <c r="AA40" s="351">
        <v>3.81</v>
      </c>
      <c r="AB40" s="351">
        <v>0</v>
      </c>
      <c r="AC40" s="376">
        <v>0</v>
      </c>
    </row>
    <row r="41" spans="1:29" x14ac:dyDescent="0.25">
      <c r="A41" s="13">
        <v>50</v>
      </c>
      <c r="B41" s="564" t="s">
        <v>42</v>
      </c>
      <c r="C41" s="349">
        <v>236.021108</v>
      </c>
      <c r="D41" s="352">
        <v>62.552584000000003</v>
      </c>
      <c r="E41" s="349">
        <v>289.37</v>
      </c>
      <c r="F41" s="349">
        <v>542.87736299999995</v>
      </c>
      <c r="G41" s="352">
        <v>88.71284</v>
      </c>
      <c r="H41" s="349">
        <v>943.94</v>
      </c>
      <c r="I41" s="349">
        <v>778.89847099999997</v>
      </c>
      <c r="J41" s="352">
        <v>66.056882000000002</v>
      </c>
      <c r="K41" s="349">
        <v>1008.45</v>
      </c>
      <c r="L41" s="349">
        <v>308.67533500000002</v>
      </c>
      <c r="M41" s="352">
        <v>56.320624000000002</v>
      </c>
      <c r="N41" s="349">
        <v>340.74</v>
      </c>
      <c r="O41" s="349">
        <v>1235.3589420000001</v>
      </c>
      <c r="P41" s="352">
        <v>89.254103999999998</v>
      </c>
      <c r="Q41" s="349">
        <v>2161.11</v>
      </c>
      <c r="R41" s="349">
        <v>1544.0342760000001</v>
      </c>
      <c r="S41" s="352">
        <v>73.032550999999998</v>
      </c>
      <c r="T41" s="349">
        <v>2210.19</v>
      </c>
      <c r="U41" s="352">
        <v>1.3078289999999999</v>
      </c>
      <c r="V41" s="352">
        <v>14.237494</v>
      </c>
      <c r="W41" s="352">
        <v>0.36</v>
      </c>
      <c r="X41" s="352">
        <v>2.275576</v>
      </c>
      <c r="Y41" s="352">
        <v>0.66961099999999996</v>
      </c>
      <c r="Z41" s="352">
        <v>0.03</v>
      </c>
      <c r="AA41" s="352">
        <v>1.9823310000000001</v>
      </c>
      <c r="AB41" s="352">
        <v>12.308093</v>
      </c>
      <c r="AC41" s="375">
        <v>0.48</v>
      </c>
    </row>
    <row r="42" spans="1:29" x14ac:dyDescent="0.25">
      <c r="A42" s="14">
        <v>99</v>
      </c>
      <c r="B42" s="56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x14ac:dyDescent="0.25">
      <c r="A43" s="16"/>
      <c r="B43" s="304" t="s">
        <v>509</v>
      </c>
      <c r="C43" s="18">
        <v>189.00455700000001</v>
      </c>
      <c r="D43" s="19">
        <v>62.012320000000003</v>
      </c>
      <c r="E43" s="18">
        <v>229.72</v>
      </c>
      <c r="F43" s="18">
        <v>246.335894</v>
      </c>
      <c r="G43" s="19">
        <v>39.130656000000002</v>
      </c>
      <c r="H43" s="18">
        <v>188.93</v>
      </c>
      <c r="I43" s="18">
        <v>435.34045099999997</v>
      </c>
      <c r="J43" s="19">
        <v>40.338603999999997</v>
      </c>
      <c r="K43" s="18">
        <v>344.2</v>
      </c>
      <c r="L43" s="18">
        <v>335.074816</v>
      </c>
      <c r="M43" s="19">
        <v>74.982996999999997</v>
      </c>
      <c r="N43" s="18">
        <v>492.45</v>
      </c>
      <c r="O43" s="18">
        <v>558.98984199999995</v>
      </c>
      <c r="P43" s="19">
        <v>47.217145000000002</v>
      </c>
      <c r="Q43" s="18">
        <v>517.32000000000005</v>
      </c>
      <c r="R43" s="18">
        <v>894.06465700000001</v>
      </c>
      <c r="S43" s="19">
        <v>43.613574</v>
      </c>
      <c r="T43" s="18">
        <v>764.27</v>
      </c>
      <c r="U43" s="19">
        <v>1.77284</v>
      </c>
      <c r="V43" s="19">
        <v>15.637679</v>
      </c>
      <c r="W43" s="19">
        <v>0.54</v>
      </c>
      <c r="X43" s="19">
        <v>2.269218</v>
      </c>
      <c r="Y43" s="19">
        <v>16.248155000000001</v>
      </c>
      <c r="Z43" s="19">
        <v>0.72</v>
      </c>
      <c r="AA43" s="19">
        <v>2.0537139999999998</v>
      </c>
      <c r="AB43" s="19">
        <v>11.440016999999999</v>
      </c>
      <c r="AC43" s="20">
        <v>0.46</v>
      </c>
    </row>
    <row r="44" spans="1:29" x14ac:dyDescent="0.25">
      <c r="A44" s="13">
        <v>91</v>
      </c>
      <c r="B44" s="564"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x14ac:dyDescent="0.25">
      <c r="A45" s="14">
        <v>18</v>
      </c>
      <c r="B45" s="565" t="s">
        <v>45</v>
      </c>
      <c r="C45" s="350">
        <v>0</v>
      </c>
      <c r="D45" s="351">
        <v>0</v>
      </c>
      <c r="E45" s="350">
        <v>0</v>
      </c>
      <c r="F45" s="350">
        <v>78.117424999999997</v>
      </c>
      <c r="G45" s="351">
        <v>98.835815999999994</v>
      </c>
      <c r="H45" s="350">
        <v>151.33000000000001</v>
      </c>
      <c r="I45" s="350">
        <v>78.117424999999997</v>
      </c>
      <c r="J45" s="351">
        <v>98.835815999999994</v>
      </c>
      <c r="K45" s="350">
        <v>151.33000000000001</v>
      </c>
      <c r="L45" s="350">
        <v>0</v>
      </c>
      <c r="M45" s="351">
        <v>0</v>
      </c>
      <c r="N45" s="350">
        <v>0</v>
      </c>
      <c r="O45" s="350">
        <v>234.35227399999999</v>
      </c>
      <c r="P45" s="351">
        <v>98.835815999999994</v>
      </c>
      <c r="Q45" s="350">
        <v>453.98</v>
      </c>
      <c r="R45" s="350">
        <v>234.35227399999999</v>
      </c>
      <c r="S45" s="351">
        <v>98.835815999999994</v>
      </c>
      <c r="T45" s="350">
        <v>453.98</v>
      </c>
      <c r="U45" s="351">
        <v>0</v>
      </c>
      <c r="V45" s="351">
        <v>0</v>
      </c>
      <c r="W45" s="351">
        <v>0</v>
      </c>
      <c r="X45" s="351">
        <v>3</v>
      </c>
      <c r="Y45" s="351">
        <v>0</v>
      </c>
      <c r="Z45" s="351">
        <v>0</v>
      </c>
      <c r="AA45" s="351">
        <v>3</v>
      </c>
      <c r="AB45" s="351">
        <v>0</v>
      </c>
      <c r="AC45" s="376">
        <v>0</v>
      </c>
    </row>
    <row r="46" spans="1:29" x14ac:dyDescent="0.25">
      <c r="A46" s="13">
        <v>94</v>
      </c>
      <c r="B46" s="564"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x14ac:dyDescent="0.25">
      <c r="A47" s="14">
        <v>95</v>
      </c>
      <c r="B47" s="565" t="s">
        <v>47</v>
      </c>
      <c r="C47" s="350">
        <v>0</v>
      </c>
      <c r="D47" s="351">
        <v>0</v>
      </c>
      <c r="E47" s="350">
        <v>0</v>
      </c>
      <c r="F47" s="350">
        <v>8.0115420000000004</v>
      </c>
      <c r="G47" s="351">
        <v>95.272886999999997</v>
      </c>
      <c r="H47" s="350">
        <v>14.96</v>
      </c>
      <c r="I47" s="350">
        <v>8.0115420000000004</v>
      </c>
      <c r="J47" s="351">
        <v>95.272886999999997</v>
      </c>
      <c r="K47" s="350">
        <v>14.96</v>
      </c>
      <c r="L47" s="350">
        <v>0</v>
      </c>
      <c r="M47" s="351">
        <v>0</v>
      </c>
      <c r="N47" s="350">
        <v>0</v>
      </c>
      <c r="O47" s="350">
        <v>0.80115400000000003</v>
      </c>
      <c r="P47" s="351">
        <v>95.272886999999997</v>
      </c>
      <c r="Q47" s="350">
        <v>1.5</v>
      </c>
      <c r="R47" s="350">
        <v>0.80115400000000003</v>
      </c>
      <c r="S47" s="351">
        <v>95.272886999999997</v>
      </c>
      <c r="T47" s="350">
        <v>1.5</v>
      </c>
      <c r="U47" s="351">
        <v>0</v>
      </c>
      <c r="V47" s="351">
        <v>0</v>
      </c>
      <c r="W47" s="351">
        <v>0</v>
      </c>
      <c r="X47" s="351">
        <v>0.1</v>
      </c>
      <c r="Y47" s="351">
        <v>0</v>
      </c>
      <c r="Z47" s="351">
        <v>0</v>
      </c>
      <c r="AA47" s="351">
        <v>0.1</v>
      </c>
      <c r="AB47" s="351">
        <v>0</v>
      </c>
      <c r="AC47" s="376">
        <v>0</v>
      </c>
    </row>
    <row r="48" spans="1:29" x14ac:dyDescent="0.25">
      <c r="A48" s="13">
        <v>86</v>
      </c>
      <c r="B48" s="564" t="s">
        <v>48</v>
      </c>
      <c r="C48" s="349">
        <v>189.00455700000001</v>
      </c>
      <c r="D48" s="352">
        <v>62.012320000000003</v>
      </c>
      <c r="E48" s="349">
        <v>229.72</v>
      </c>
      <c r="F48" s="349">
        <v>157.66135800000001</v>
      </c>
      <c r="G48" s="352">
        <v>36.249116999999998</v>
      </c>
      <c r="H48" s="349">
        <v>112.02</v>
      </c>
      <c r="I48" s="349">
        <v>346.66591499999998</v>
      </c>
      <c r="J48" s="352">
        <v>45.439523000000001</v>
      </c>
      <c r="K48" s="349">
        <v>308.75</v>
      </c>
      <c r="L48" s="349">
        <v>335.074816</v>
      </c>
      <c r="M48" s="352">
        <v>74.982996999999997</v>
      </c>
      <c r="N48" s="349">
        <v>492.45</v>
      </c>
      <c r="O48" s="349">
        <v>322.86655200000001</v>
      </c>
      <c r="P48" s="352">
        <v>39.193057000000003</v>
      </c>
      <c r="Q48" s="349">
        <v>248.02</v>
      </c>
      <c r="R48" s="349">
        <v>657.94136700000001</v>
      </c>
      <c r="S48" s="352">
        <v>47.676442999999999</v>
      </c>
      <c r="T48" s="349">
        <v>614.82000000000005</v>
      </c>
      <c r="U48" s="352">
        <v>1.77284</v>
      </c>
      <c r="V48" s="352">
        <v>15.637679</v>
      </c>
      <c r="W48" s="352">
        <v>0.54</v>
      </c>
      <c r="X48" s="352">
        <v>2.0478480000000001</v>
      </c>
      <c r="Y48" s="352">
        <v>20.512719000000001</v>
      </c>
      <c r="Z48" s="352">
        <v>0.82</v>
      </c>
      <c r="AA48" s="352">
        <v>1.897912</v>
      </c>
      <c r="AB48" s="352">
        <v>10.354431</v>
      </c>
      <c r="AC48" s="375">
        <v>0.39</v>
      </c>
    </row>
    <row r="49" spans="1:29" x14ac:dyDescent="0.25">
      <c r="A49" s="22">
        <v>97</v>
      </c>
      <c r="B49" s="569" t="s">
        <v>49</v>
      </c>
      <c r="C49" s="353">
        <v>0</v>
      </c>
      <c r="D49" s="354">
        <v>0</v>
      </c>
      <c r="E49" s="353">
        <v>0</v>
      </c>
      <c r="F49" s="353">
        <v>2.5455700000000001</v>
      </c>
      <c r="G49" s="354">
        <v>96.448564000000005</v>
      </c>
      <c r="H49" s="353">
        <v>4.8099999999999996</v>
      </c>
      <c r="I49" s="353">
        <v>2.5455700000000001</v>
      </c>
      <c r="J49" s="354">
        <v>96.448564000000005</v>
      </c>
      <c r="K49" s="353">
        <v>4.8099999999999996</v>
      </c>
      <c r="L49" s="353">
        <v>0</v>
      </c>
      <c r="M49" s="354">
        <v>0</v>
      </c>
      <c r="N49" s="353">
        <v>0</v>
      </c>
      <c r="O49" s="353">
        <v>0.969862</v>
      </c>
      <c r="P49" s="354">
        <v>96.448564000000005</v>
      </c>
      <c r="Q49" s="353">
        <v>1.83</v>
      </c>
      <c r="R49" s="353">
        <v>0.969862</v>
      </c>
      <c r="S49" s="354">
        <v>96.448564000000005</v>
      </c>
      <c r="T49" s="353">
        <v>1.83</v>
      </c>
      <c r="U49" s="354">
        <v>0</v>
      </c>
      <c r="V49" s="354">
        <v>0</v>
      </c>
      <c r="W49" s="354">
        <v>0</v>
      </c>
      <c r="X49" s="354">
        <v>0.38100000000000001</v>
      </c>
      <c r="Y49" s="354">
        <v>0</v>
      </c>
      <c r="Z49" s="354">
        <v>0</v>
      </c>
      <c r="AA49" s="354">
        <v>0.38100000000000001</v>
      </c>
      <c r="AB49" s="354">
        <v>0</v>
      </c>
      <c r="AC49" s="377">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9"/>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x14ac:dyDescent="0.25">
      <c r="A54" s="753" t="s">
        <v>81</v>
      </c>
      <c r="B54" s="15"/>
      <c r="C54" s="15"/>
      <c r="D54" s="15"/>
      <c r="E54" s="15"/>
      <c r="F54" s="15"/>
      <c r="G54" s="15"/>
      <c r="H54" s="15"/>
      <c r="I54" s="15"/>
      <c r="J54" s="15"/>
      <c r="K54" s="15"/>
      <c r="L54" s="15"/>
      <c r="M54" s="3"/>
      <c r="N54" s="3"/>
      <c r="O54" s="3"/>
      <c r="P54" s="3"/>
      <c r="Q54" s="3"/>
      <c r="R54" s="3"/>
      <c r="S54" s="3"/>
      <c r="T54" s="3"/>
      <c r="U54" s="15"/>
      <c r="V54" s="15"/>
      <c r="W54" s="15"/>
      <c r="X54" s="15"/>
      <c r="Y54" s="15"/>
      <c r="Z54" s="15"/>
      <c r="AA54" s="15"/>
      <c r="AB54" s="15"/>
      <c r="AC54" s="733"/>
    </row>
    <row r="55" spans="1:29" x14ac:dyDescent="0.25">
      <c r="A55" s="732" t="s">
        <v>53</v>
      </c>
      <c r="B55" s="15"/>
      <c r="C55" s="15"/>
      <c r="D55" s="15"/>
      <c r="E55" s="15"/>
      <c r="F55" s="15"/>
      <c r="G55" s="15"/>
      <c r="H55" s="15"/>
      <c r="I55" s="15"/>
      <c r="J55" s="15"/>
      <c r="K55" s="15"/>
      <c r="L55" s="15"/>
      <c r="M55" s="3"/>
      <c r="N55" s="3"/>
      <c r="O55" s="3"/>
      <c r="P55" s="3"/>
      <c r="Q55" s="3"/>
      <c r="R55" s="3"/>
      <c r="S55" s="3"/>
      <c r="T55" s="3"/>
      <c r="U55" s="15"/>
      <c r="V55" s="15"/>
      <c r="W55" s="15"/>
      <c r="X55" s="15"/>
      <c r="Y55" s="15"/>
      <c r="Z55" s="15"/>
      <c r="AA55" s="15"/>
      <c r="AB55" s="15"/>
      <c r="AC55" s="733"/>
    </row>
    <row r="56" spans="1:29" x14ac:dyDescent="0.25">
      <c r="A56" s="754" t="s">
        <v>421</v>
      </c>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732"/>
      <c r="B57" s="15"/>
      <c r="C57" s="15"/>
      <c r="D57" s="15"/>
      <c r="E57" s="15"/>
      <c r="F57" s="15"/>
      <c r="G57" s="15"/>
      <c r="H57" s="15"/>
      <c r="I57" s="15"/>
      <c r="J57" s="15"/>
      <c r="K57" s="15"/>
      <c r="L57" s="15"/>
      <c r="M57" s="3"/>
      <c r="N57" s="3"/>
      <c r="O57" s="3"/>
      <c r="P57" s="3"/>
      <c r="Q57" s="3"/>
      <c r="R57" s="3"/>
      <c r="S57" s="3"/>
      <c r="T57" s="3"/>
      <c r="U57" s="15"/>
      <c r="V57" s="15"/>
      <c r="W57" s="15"/>
      <c r="X57" s="15"/>
      <c r="Y57" s="15"/>
      <c r="Z57" s="15"/>
      <c r="AA57" s="15"/>
      <c r="AB57" s="15"/>
      <c r="AC57" s="733"/>
    </row>
    <row r="58" spans="1:29" x14ac:dyDescent="0.25">
      <c r="A58" s="722" t="s">
        <v>61</v>
      </c>
      <c r="B58" s="734"/>
      <c r="C58" s="734"/>
      <c r="D58" s="734"/>
      <c r="E58" s="734"/>
      <c r="F58" s="734"/>
      <c r="G58" s="734"/>
      <c r="H58" s="734"/>
      <c r="I58" s="734"/>
      <c r="J58" s="734"/>
      <c r="K58" s="734"/>
      <c r="L58" s="734"/>
      <c r="M58" s="735"/>
      <c r="N58" s="735"/>
      <c r="O58" s="735"/>
      <c r="P58" s="735"/>
      <c r="Q58" s="735"/>
      <c r="R58" s="735"/>
      <c r="S58" s="735"/>
      <c r="T58" s="735"/>
      <c r="U58" s="734"/>
      <c r="V58" s="734"/>
      <c r="W58" s="734"/>
      <c r="X58" s="734"/>
      <c r="Y58" s="734"/>
      <c r="Z58" s="734"/>
      <c r="AA58" s="734"/>
      <c r="AB58" s="734"/>
      <c r="AC58"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7"/>
  <sheetViews>
    <sheetView workbookViewId="0">
      <selection activeCell="B144" sqref="B144:C144"/>
    </sheetView>
  </sheetViews>
  <sheetFormatPr baseColWidth="10" defaultRowHeight="14.25" x14ac:dyDescent="0.25"/>
  <cols>
    <col min="1" max="1" width="7.7109375" style="5" customWidth="1"/>
    <col min="2" max="2" width="28.7109375" style="5" customWidth="1"/>
    <col min="3" max="3" width="10.28515625" style="5" bestFit="1" customWidth="1"/>
    <col min="4" max="4" width="9.28515625" style="5" bestFit="1" customWidth="1"/>
    <col min="5" max="6" width="10.28515625" style="5" bestFit="1" customWidth="1"/>
    <col min="7" max="7" width="9.28515625" style="5" bestFit="1" customWidth="1"/>
    <col min="8" max="8" width="10.28515625" style="5" bestFit="1" customWidth="1"/>
    <col min="9" max="9" width="11.28515625" style="5" bestFit="1" customWidth="1"/>
    <col min="10" max="10" width="9.28515625" style="5" bestFit="1" customWidth="1"/>
    <col min="11" max="11" width="10.28515625" style="5" bestFit="1" customWidth="1"/>
    <col min="12" max="12" width="12.28515625" style="5" bestFit="1" customWidth="1"/>
    <col min="13" max="13" width="9.28515625" style="12" bestFit="1" customWidth="1"/>
    <col min="14" max="15" width="12.28515625" style="12" bestFit="1" customWidth="1"/>
    <col min="16" max="16" width="9.28515625" style="12" bestFit="1" customWidth="1"/>
    <col min="17" max="17" width="11.28515625" style="12" bestFit="1" customWidth="1"/>
    <col min="18" max="18" width="12.28515625" style="12" bestFit="1" customWidth="1"/>
    <col min="19" max="19" width="9.28515625" style="12" bestFit="1" customWidth="1"/>
    <col min="20" max="20" width="12.28515625" style="12" bestFit="1" customWidth="1"/>
    <col min="21" max="21" width="10" style="5" bestFit="1" customWidth="1"/>
    <col min="22" max="22" width="9.28515625" style="5" bestFit="1" customWidth="1"/>
    <col min="23" max="23" width="9.42578125" style="5" bestFit="1" customWidth="1"/>
    <col min="24" max="24" width="10" style="5" bestFit="1" customWidth="1"/>
    <col min="25" max="26" width="9.42578125" style="5" bestFit="1" customWidth="1"/>
    <col min="27" max="27" width="10" style="5" bestFit="1" customWidth="1"/>
    <col min="28" max="29" width="9.4257812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433</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857"/>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88" t="s">
        <v>9</v>
      </c>
      <c r="C11" s="9" t="s">
        <v>10</v>
      </c>
      <c r="D11" s="9" t="s">
        <v>11</v>
      </c>
      <c r="E11" s="9" t="s">
        <v>12</v>
      </c>
      <c r="F11" s="9" t="s">
        <v>10</v>
      </c>
      <c r="G11" s="9" t="s">
        <v>11</v>
      </c>
      <c r="H11" s="9" t="s">
        <v>12</v>
      </c>
      <c r="I11" s="9" t="s">
        <v>10</v>
      </c>
      <c r="J11" s="9" t="s">
        <v>11</v>
      </c>
      <c r="K11" s="9" t="s">
        <v>12</v>
      </c>
      <c r="L11" s="9" t="s">
        <v>13</v>
      </c>
      <c r="M11" s="9" t="s">
        <v>11</v>
      </c>
      <c r="N11" s="9" t="s">
        <v>12</v>
      </c>
      <c r="O11" s="9" t="s">
        <v>13</v>
      </c>
      <c r="P11" s="9" t="s">
        <v>11</v>
      </c>
      <c r="Q11" s="9" t="s">
        <v>12</v>
      </c>
      <c r="R11" s="9" t="s">
        <v>13</v>
      </c>
      <c r="S11" s="9" t="s">
        <v>11</v>
      </c>
      <c r="T11" s="9" t="s">
        <v>12</v>
      </c>
      <c r="U11" s="9" t="s">
        <v>252</v>
      </c>
      <c r="V11" s="9" t="s">
        <v>11</v>
      </c>
      <c r="W11" s="9" t="s">
        <v>12</v>
      </c>
      <c r="X11" s="9" t="s">
        <v>252</v>
      </c>
      <c r="Y11" s="9" t="s">
        <v>11</v>
      </c>
      <c r="Z11" s="9" t="s">
        <v>12</v>
      </c>
      <c r="AA11" s="9" t="s">
        <v>252</v>
      </c>
      <c r="AB11" s="9" t="s">
        <v>11</v>
      </c>
      <c r="AC11" s="10" t="s">
        <v>12</v>
      </c>
    </row>
    <row r="12" spans="1:30" s="12" customFormat="1" x14ac:dyDescent="0.25">
      <c r="A12" s="11"/>
      <c r="B12" s="546" t="s">
        <v>14</v>
      </c>
      <c r="C12" s="548">
        <v>5762.6267109999999</v>
      </c>
      <c r="D12" s="547">
        <v>11.607283000000001</v>
      </c>
      <c r="E12" s="548">
        <v>1311.01</v>
      </c>
      <c r="F12" s="548">
        <v>4301.4307070000004</v>
      </c>
      <c r="G12" s="547">
        <v>13.433242999999999</v>
      </c>
      <c r="H12" s="548">
        <v>1132.53</v>
      </c>
      <c r="I12" s="548">
        <v>10064.057418</v>
      </c>
      <c r="J12" s="547">
        <v>10.98395</v>
      </c>
      <c r="K12" s="548">
        <v>2166.64</v>
      </c>
      <c r="L12" s="548">
        <v>320955.509471</v>
      </c>
      <c r="M12" s="547">
        <v>17.317115000000001</v>
      </c>
      <c r="N12" s="548">
        <v>108937.26</v>
      </c>
      <c r="O12" s="548">
        <v>275323.66693000001</v>
      </c>
      <c r="P12" s="547">
        <v>15.923076</v>
      </c>
      <c r="Q12" s="548">
        <v>85926.39</v>
      </c>
      <c r="R12" s="548">
        <v>596279.176401</v>
      </c>
      <c r="S12" s="547">
        <v>15.684618</v>
      </c>
      <c r="T12" s="548">
        <v>183307.26</v>
      </c>
      <c r="U12" s="547">
        <v>55.696044000000001</v>
      </c>
      <c r="V12" s="547">
        <v>11.099971999999999</v>
      </c>
      <c r="W12" s="547">
        <v>12.12</v>
      </c>
      <c r="X12" s="547">
        <v>64.007463000000001</v>
      </c>
      <c r="Y12" s="547">
        <v>7.3759269999999999</v>
      </c>
      <c r="Z12" s="547">
        <v>9.25</v>
      </c>
      <c r="AA12" s="547">
        <v>59.248387999999998</v>
      </c>
      <c r="AB12" s="547">
        <v>8.5369829999999993</v>
      </c>
      <c r="AC12" s="549">
        <v>9.91</v>
      </c>
    </row>
    <row r="13" spans="1:30" x14ac:dyDescent="0.25">
      <c r="A13" s="16"/>
      <c r="B13" s="563" t="s">
        <v>15</v>
      </c>
      <c r="C13" s="18">
        <v>4771.4647830000004</v>
      </c>
      <c r="D13" s="19">
        <v>13.165891</v>
      </c>
      <c r="E13" s="18">
        <v>1231.28</v>
      </c>
      <c r="F13" s="18">
        <v>3716.8184609999998</v>
      </c>
      <c r="G13" s="19">
        <v>14.620685</v>
      </c>
      <c r="H13" s="18">
        <v>1065.1099999999999</v>
      </c>
      <c r="I13" s="18">
        <v>8488.2832440000002</v>
      </c>
      <c r="J13" s="19">
        <v>12.514346</v>
      </c>
      <c r="K13" s="18">
        <v>2082.02</v>
      </c>
      <c r="L13" s="18">
        <v>299876.54446599999</v>
      </c>
      <c r="M13" s="19">
        <v>18.479775</v>
      </c>
      <c r="N13" s="18">
        <v>108616.36</v>
      </c>
      <c r="O13" s="18">
        <v>256051.69474800001</v>
      </c>
      <c r="P13" s="19">
        <v>16.760583</v>
      </c>
      <c r="Q13" s="18">
        <v>84114.89</v>
      </c>
      <c r="R13" s="18">
        <v>555928.23921300005</v>
      </c>
      <c r="S13" s="19">
        <v>16.724069</v>
      </c>
      <c r="T13" s="18">
        <v>182228.69</v>
      </c>
      <c r="U13" s="19">
        <v>62.847901</v>
      </c>
      <c r="V13" s="19">
        <v>11.092375000000001</v>
      </c>
      <c r="W13" s="19">
        <v>13.66</v>
      </c>
      <c r="X13" s="19">
        <v>68.890018999999995</v>
      </c>
      <c r="Y13" s="19">
        <v>7.4830220000000001</v>
      </c>
      <c r="Z13" s="19">
        <v>10.1</v>
      </c>
      <c r="AA13" s="19">
        <v>65.493600999999998</v>
      </c>
      <c r="AB13" s="19">
        <v>8.5483309999999992</v>
      </c>
      <c r="AC13" s="20">
        <v>10.97</v>
      </c>
    </row>
    <row r="14" spans="1:30" x14ac:dyDescent="0.25">
      <c r="A14" s="13">
        <v>5</v>
      </c>
      <c r="B14" s="564" t="s">
        <v>16</v>
      </c>
      <c r="C14" s="349">
        <v>596.06145900000001</v>
      </c>
      <c r="D14" s="352">
        <v>37.464426000000003</v>
      </c>
      <c r="E14" s="349">
        <v>437.69</v>
      </c>
      <c r="F14" s="349">
        <v>774.82068500000003</v>
      </c>
      <c r="G14" s="352">
        <v>33.065654000000002</v>
      </c>
      <c r="H14" s="349">
        <v>502.15</v>
      </c>
      <c r="I14" s="349">
        <v>1370.882143</v>
      </c>
      <c r="J14" s="352">
        <v>33.766022999999997</v>
      </c>
      <c r="K14" s="349">
        <v>907.27</v>
      </c>
      <c r="L14" s="349">
        <v>29254.346506999998</v>
      </c>
      <c r="M14" s="352">
        <v>31.760649999999998</v>
      </c>
      <c r="N14" s="349">
        <v>18211.09</v>
      </c>
      <c r="O14" s="349">
        <v>49865.235345000001</v>
      </c>
      <c r="P14" s="352">
        <v>31.648166</v>
      </c>
      <c r="Q14" s="349">
        <v>30931.61</v>
      </c>
      <c r="R14" s="349">
        <v>79119.581852000003</v>
      </c>
      <c r="S14" s="352">
        <v>30.243189999999998</v>
      </c>
      <c r="T14" s="349">
        <v>46899.44</v>
      </c>
      <c r="U14" s="352">
        <v>49.079413000000002</v>
      </c>
      <c r="V14" s="352">
        <v>26.297245</v>
      </c>
      <c r="W14" s="352">
        <v>25.3</v>
      </c>
      <c r="X14" s="352">
        <v>64.357129999999998</v>
      </c>
      <c r="Y14" s="352">
        <v>14.323442999999999</v>
      </c>
      <c r="Z14" s="352">
        <v>18.07</v>
      </c>
      <c r="AA14" s="352">
        <v>57.714357</v>
      </c>
      <c r="AB14" s="352">
        <v>18.911598999999999</v>
      </c>
      <c r="AC14" s="375">
        <v>21.39</v>
      </c>
    </row>
    <row r="15" spans="1:30" x14ac:dyDescent="0.25">
      <c r="A15" s="14">
        <v>15</v>
      </c>
      <c r="B15" s="565" t="s">
        <v>17</v>
      </c>
      <c r="C15" s="350">
        <v>569.48369200000002</v>
      </c>
      <c r="D15" s="351">
        <v>28.625347000000001</v>
      </c>
      <c r="E15" s="350">
        <v>319.51</v>
      </c>
      <c r="F15" s="350">
        <v>447.96764899999999</v>
      </c>
      <c r="G15" s="351">
        <v>24.369098000000001</v>
      </c>
      <c r="H15" s="350">
        <v>213.96</v>
      </c>
      <c r="I15" s="350">
        <v>1017.45134</v>
      </c>
      <c r="J15" s="351">
        <v>22.612393000000001</v>
      </c>
      <c r="K15" s="350">
        <v>450.94</v>
      </c>
      <c r="L15" s="350">
        <v>63824.485067000001</v>
      </c>
      <c r="M15" s="351">
        <v>31.136562999999999</v>
      </c>
      <c r="N15" s="350">
        <v>38950.589999999997</v>
      </c>
      <c r="O15" s="350">
        <v>50389.781658</v>
      </c>
      <c r="P15" s="351">
        <v>27.097937999999999</v>
      </c>
      <c r="Q15" s="350">
        <v>26763</v>
      </c>
      <c r="R15" s="350">
        <v>114214.26672499999</v>
      </c>
      <c r="S15" s="351">
        <v>25.380233</v>
      </c>
      <c r="T15" s="350">
        <v>56816.18</v>
      </c>
      <c r="U15" s="351">
        <v>112.074298</v>
      </c>
      <c r="V15" s="351">
        <v>8.3671129999999998</v>
      </c>
      <c r="W15" s="351">
        <v>18.38</v>
      </c>
      <c r="X15" s="351">
        <v>112.485314</v>
      </c>
      <c r="Y15" s="351">
        <v>10.536004</v>
      </c>
      <c r="Z15" s="351">
        <v>23.23</v>
      </c>
      <c r="AA15" s="351">
        <v>112.255262</v>
      </c>
      <c r="AB15" s="351">
        <v>7.9011740000000001</v>
      </c>
      <c r="AC15" s="376">
        <v>17.38</v>
      </c>
    </row>
    <row r="16" spans="1:30" x14ac:dyDescent="0.25">
      <c r="A16" s="13">
        <v>17</v>
      </c>
      <c r="B16" s="564" t="s">
        <v>18</v>
      </c>
      <c r="C16" s="349">
        <v>392.51876399999998</v>
      </c>
      <c r="D16" s="352">
        <v>84.635565</v>
      </c>
      <c r="E16" s="349">
        <v>651.13</v>
      </c>
      <c r="F16" s="349">
        <v>244.48344599999999</v>
      </c>
      <c r="G16" s="352">
        <v>69.750686000000002</v>
      </c>
      <c r="H16" s="349">
        <v>334.24</v>
      </c>
      <c r="I16" s="349">
        <v>637.00220999999999</v>
      </c>
      <c r="J16" s="352">
        <v>78.740543000000002</v>
      </c>
      <c r="K16" s="349">
        <v>983.09</v>
      </c>
      <c r="L16" s="349">
        <v>44318.084386000002</v>
      </c>
      <c r="M16" s="352">
        <v>93.105673999999993</v>
      </c>
      <c r="N16" s="349">
        <v>80874.8</v>
      </c>
      <c r="O16" s="349">
        <v>26425.105670000001</v>
      </c>
      <c r="P16" s="352">
        <v>79.291317000000006</v>
      </c>
      <c r="Q16" s="349">
        <v>41067.519999999997</v>
      </c>
      <c r="R16" s="349">
        <v>70743.190056000007</v>
      </c>
      <c r="S16" s="352">
        <v>87.731210000000004</v>
      </c>
      <c r="T16" s="349">
        <v>121645.16</v>
      </c>
      <c r="U16" s="352">
        <v>112.906919</v>
      </c>
      <c r="V16" s="352">
        <v>11.727397</v>
      </c>
      <c r="W16" s="352">
        <v>25.95</v>
      </c>
      <c r="X16" s="352">
        <v>108.08546</v>
      </c>
      <c r="Y16" s="352">
        <v>12.05585</v>
      </c>
      <c r="Z16" s="352">
        <v>25.54</v>
      </c>
      <c r="AA16" s="352">
        <v>111.056428</v>
      </c>
      <c r="AB16" s="352">
        <v>11.561935</v>
      </c>
      <c r="AC16" s="375">
        <v>25.17</v>
      </c>
    </row>
    <row r="17" spans="1:29" x14ac:dyDescent="0.25">
      <c r="A17" s="14">
        <v>25</v>
      </c>
      <c r="B17" s="565" t="s">
        <v>19</v>
      </c>
      <c r="C17" s="350">
        <v>1544.288018</v>
      </c>
      <c r="D17" s="351">
        <v>21.348465999999998</v>
      </c>
      <c r="E17" s="350">
        <v>646.17999999999995</v>
      </c>
      <c r="F17" s="350">
        <v>1590.3469640000001</v>
      </c>
      <c r="G17" s="351">
        <v>25.775773999999998</v>
      </c>
      <c r="H17" s="350">
        <v>803.45</v>
      </c>
      <c r="I17" s="350">
        <v>3134.634982</v>
      </c>
      <c r="J17" s="351">
        <v>21.833641</v>
      </c>
      <c r="K17" s="350">
        <v>1341.43</v>
      </c>
      <c r="L17" s="350">
        <v>106437.23464900001</v>
      </c>
      <c r="M17" s="351">
        <v>25.206327999999999</v>
      </c>
      <c r="N17" s="350">
        <v>52584.68</v>
      </c>
      <c r="O17" s="350">
        <v>101378.084111</v>
      </c>
      <c r="P17" s="351">
        <v>30.168461000000001</v>
      </c>
      <c r="Q17" s="350">
        <v>59945.05</v>
      </c>
      <c r="R17" s="350">
        <v>207815.318761</v>
      </c>
      <c r="S17" s="351">
        <v>26.840634999999999</v>
      </c>
      <c r="T17" s="350">
        <v>109326.74</v>
      </c>
      <c r="U17" s="351">
        <v>68.923175999999998</v>
      </c>
      <c r="V17" s="351">
        <v>15.791416999999999</v>
      </c>
      <c r="W17" s="351">
        <v>21.33</v>
      </c>
      <c r="X17" s="351">
        <v>63.745891</v>
      </c>
      <c r="Y17" s="351">
        <v>11.585877999999999</v>
      </c>
      <c r="Z17" s="351">
        <v>14.48</v>
      </c>
      <c r="AA17" s="351">
        <v>66.296497000000002</v>
      </c>
      <c r="AB17" s="351">
        <v>11.833867</v>
      </c>
      <c r="AC17" s="376">
        <v>15.38</v>
      </c>
    </row>
    <row r="18" spans="1:29" x14ac:dyDescent="0.25">
      <c r="A18" s="13">
        <v>41</v>
      </c>
      <c r="B18" s="564" t="s">
        <v>20</v>
      </c>
      <c r="C18" s="349">
        <v>164.05501599999999</v>
      </c>
      <c r="D18" s="352">
        <v>38.570185000000002</v>
      </c>
      <c r="E18" s="349">
        <v>124.02</v>
      </c>
      <c r="F18" s="349">
        <v>19.968128</v>
      </c>
      <c r="G18" s="352">
        <v>57.830373000000002</v>
      </c>
      <c r="H18" s="349">
        <v>22.63</v>
      </c>
      <c r="I18" s="349">
        <v>184.023144</v>
      </c>
      <c r="J18" s="352">
        <v>39.586122000000003</v>
      </c>
      <c r="K18" s="349">
        <v>142.78</v>
      </c>
      <c r="L18" s="349">
        <v>2660.385264</v>
      </c>
      <c r="M18" s="352">
        <v>38.941215</v>
      </c>
      <c r="N18" s="349">
        <v>2030.53</v>
      </c>
      <c r="O18" s="349">
        <v>1726.475549</v>
      </c>
      <c r="P18" s="352">
        <v>63.022205</v>
      </c>
      <c r="Q18" s="349">
        <v>2132.6</v>
      </c>
      <c r="R18" s="349">
        <v>4386.8608139999997</v>
      </c>
      <c r="S18" s="352">
        <v>41.942328000000003</v>
      </c>
      <c r="T18" s="349">
        <v>3606.31</v>
      </c>
      <c r="U18" s="352">
        <v>16.216421</v>
      </c>
      <c r="V18" s="352">
        <v>31.947607999999999</v>
      </c>
      <c r="W18" s="352">
        <v>10.15</v>
      </c>
      <c r="X18" s="352">
        <v>86.461562000000001</v>
      </c>
      <c r="Y18" s="352">
        <v>17.118884999999999</v>
      </c>
      <c r="Z18" s="352">
        <v>29.01</v>
      </c>
      <c r="AA18" s="352">
        <v>23.838636000000001</v>
      </c>
      <c r="AB18" s="352">
        <v>20.996796</v>
      </c>
      <c r="AC18" s="375">
        <v>9.81</v>
      </c>
    </row>
    <row r="19" spans="1:29" x14ac:dyDescent="0.25">
      <c r="A19" s="14">
        <v>54</v>
      </c>
      <c r="B19" s="565" t="s">
        <v>21</v>
      </c>
      <c r="C19" s="350">
        <v>268.66256299999998</v>
      </c>
      <c r="D19" s="351">
        <v>34.459760000000003</v>
      </c>
      <c r="E19" s="350">
        <v>181.46</v>
      </c>
      <c r="F19" s="350">
        <v>152.643711</v>
      </c>
      <c r="G19" s="351">
        <v>30.102437999999999</v>
      </c>
      <c r="H19" s="350">
        <v>90.06</v>
      </c>
      <c r="I19" s="350">
        <v>421.30627299999998</v>
      </c>
      <c r="J19" s="351">
        <v>25.875748999999999</v>
      </c>
      <c r="K19" s="350">
        <v>213.67</v>
      </c>
      <c r="L19" s="350">
        <v>10239.763872</v>
      </c>
      <c r="M19" s="351">
        <v>35.664476999999998</v>
      </c>
      <c r="N19" s="350">
        <v>7157.84</v>
      </c>
      <c r="O19" s="350">
        <v>5519.6258619999999</v>
      </c>
      <c r="P19" s="351">
        <v>31.620435000000001</v>
      </c>
      <c r="Q19" s="350">
        <v>3420.85</v>
      </c>
      <c r="R19" s="350">
        <v>15759.389734</v>
      </c>
      <c r="S19" s="351">
        <v>28.523866000000002</v>
      </c>
      <c r="T19" s="350">
        <v>8810.57</v>
      </c>
      <c r="U19" s="351">
        <v>38.113847</v>
      </c>
      <c r="V19" s="351">
        <v>11.972467</v>
      </c>
      <c r="W19" s="351">
        <v>8.94</v>
      </c>
      <c r="X19" s="351">
        <v>36.160192000000002</v>
      </c>
      <c r="Y19" s="351">
        <v>25.929525000000002</v>
      </c>
      <c r="Z19" s="351">
        <v>18.38</v>
      </c>
      <c r="AA19" s="351">
        <v>37.406016999999999</v>
      </c>
      <c r="AB19" s="351">
        <v>13.481843</v>
      </c>
      <c r="AC19" s="376">
        <v>9.8800000000000008</v>
      </c>
    </row>
    <row r="20" spans="1:29" x14ac:dyDescent="0.25">
      <c r="A20" s="13">
        <v>63</v>
      </c>
      <c r="B20" s="564" t="s">
        <v>22</v>
      </c>
      <c r="C20" s="349">
        <v>171.233835</v>
      </c>
      <c r="D20" s="352">
        <v>47.791009000000003</v>
      </c>
      <c r="E20" s="349">
        <v>160.4</v>
      </c>
      <c r="F20" s="349">
        <v>151.828543</v>
      </c>
      <c r="G20" s="352">
        <v>52.669837000000001</v>
      </c>
      <c r="H20" s="349">
        <v>156.74</v>
      </c>
      <c r="I20" s="349">
        <v>323.06237900000002</v>
      </c>
      <c r="J20" s="352">
        <v>49.721932000000002</v>
      </c>
      <c r="K20" s="349">
        <v>314.83999999999997</v>
      </c>
      <c r="L20" s="349">
        <v>14732.774600000001</v>
      </c>
      <c r="M20" s="352">
        <v>55.884855999999999</v>
      </c>
      <c r="N20" s="349">
        <v>16137.44</v>
      </c>
      <c r="O20" s="349">
        <v>8536.849741</v>
      </c>
      <c r="P20" s="352">
        <v>46.788711999999997</v>
      </c>
      <c r="Q20" s="349">
        <v>7828.79</v>
      </c>
      <c r="R20" s="349">
        <v>23269.624340999999</v>
      </c>
      <c r="S20" s="352">
        <v>51.595568999999998</v>
      </c>
      <c r="T20" s="349">
        <v>23531.95</v>
      </c>
      <c r="U20" s="352">
        <v>86.038921999999999</v>
      </c>
      <c r="V20" s="352">
        <v>14.478158000000001</v>
      </c>
      <c r="W20" s="352">
        <v>24.42</v>
      </c>
      <c r="X20" s="352">
        <v>56.226908999999999</v>
      </c>
      <c r="Y20" s="352">
        <v>18.177454999999998</v>
      </c>
      <c r="Z20" s="352">
        <v>20.03</v>
      </c>
      <c r="AA20" s="352">
        <v>72.028270000000006</v>
      </c>
      <c r="AB20" s="352">
        <v>8.6745629999999991</v>
      </c>
      <c r="AC20" s="375">
        <v>12.25</v>
      </c>
    </row>
    <row r="21" spans="1:29" x14ac:dyDescent="0.25">
      <c r="A21" s="14">
        <v>66</v>
      </c>
      <c r="B21" s="565" t="s">
        <v>23</v>
      </c>
      <c r="C21" s="350">
        <v>315.446777</v>
      </c>
      <c r="D21" s="351">
        <v>60.221209000000002</v>
      </c>
      <c r="E21" s="350">
        <v>372.33</v>
      </c>
      <c r="F21" s="350">
        <v>64.302898999999996</v>
      </c>
      <c r="G21" s="351">
        <v>77.692730999999995</v>
      </c>
      <c r="H21" s="350">
        <v>97.92</v>
      </c>
      <c r="I21" s="350">
        <v>379.74967600000002</v>
      </c>
      <c r="J21" s="351">
        <v>51.528433</v>
      </c>
      <c r="K21" s="350">
        <v>383.53</v>
      </c>
      <c r="L21" s="350">
        <v>6848.0417630000002</v>
      </c>
      <c r="M21" s="351">
        <v>71.159719999999993</v>
      </c>
      <c r="N21" s="350">
        <v>9551.17</v>
      </c>
      <c r="O21" s="350">
        <v>3113.824368</v>
      </c>
      <c r="P21" s="351">
        <v>68.437281999999996</v>
      </c>
      <c r="Q21" s="350">
        <v>4176.79</v>
      </c>
      <c r="R21" s="350">
        <v>9961.8661310000007</v>
      </c>
      <c r="S21" s="351">
        <v>53.246676000000001</v>
      </c>
      <c r="T21" s="350">
        <v>10396.549999999999</v>
      </c>
      <c r="U21" s="351">
        <v>21.709023999999999</v>
      </c>
      <c r="V21" s="351">
        <v>49.193413999999997</v>
      </c>
      <c r="W21" s="351">
        <v>20.93</v>
      </c>
      <c r="X21" s="351">
        <v>48.424323000000001</v>
      </c>
      <c r="Y21" s="351">
        <v>13.178544</v>
      </c>
      <c r="Z21" s="351">
        <v>12.51</v>
      </c>
      <c r="AA21" s="351">
        <v>26.232717999999998</v>
      </c>
      <c r="AB21" s="351">
        <v>37.358787</v>
      </c>
      <c r="AC21" s="376">
        <v>19.21</v>
      </c>
    </row>
    <row r="22" spans="1:29" x14ac:dyDescent="0.25">
      <c r="A22" s="13">
        <v>68</v>
      </c>
      <c r="B22" s="564" t="s">
        <v>24</v>
      </c>
      <c r="C22" s="349">
        <v>599.27626099999998</v>
      </c>
      <c r="D22" s="352">
        <v>33.840212999999999</v>
      </c>
      <c r="E22" s="349">
        <v>397.48</v>
      </c>
      <c r="F22" s="349">
        <v>156.40317400000001</v>
      </c>
      <c r="G22" s="352">
        <v>40.444097999999997</v>
      </c>
      <c r="H22" s="349">
        <v>123.98</v>
      </c>
      <c r="I22" s="349">
        <v>755.67943500000001</v>
      </c>
      <c r="J22" s="352">
        <v>29.341443999999999</v>
      </c>
      <c r="K22" s="349">
        <v>434.59</v>
      </c>
      <c r="L22" s="349">
        <v>16375.703734000001</v>
      </c>
      <c r="M22" s="352">
        <v>46.692369999999997</v>
      </c>
      <c r="N22" s="349">
        <v>14986.56</v>
      </c>
      <c r="O22" s="349">
        <v>6380.4123849999996</v>
      </c>
      <c r="P22" s="352">
        <v>37.635258</v>
      </c>
      <c r="Q22" s="349">
        <v>4706.5200000000004</v>
      </c>
      <c r="R22" s="349">
        <v>22756.116118999998</v>
      </c>
      <c r="S22" s="352">
        <v>36.012304</v>
      </c>
      <c r="T22" s="349">
        <v>16062.2</v>
      </c>
      <c r="U22" s="352">
        <v>27.325800999999998</v>
      </c>
      <c r="V22" s="352">
        <v>33.684418000000001</v>
      </c>
      <c r="W22" s="352">
        <v>18.04</v>
      </c>
      <c r="X22" s="352">
        <v>40.794648000000002</v>
      </c>
      <c r="Y22" s="352">
        <v>14.108335</v>
      </c>
      <c r="Z22" s="352">
        <v>11.28</v>
      </c>
      <c r="AA22" s="352">
        <v>30.113451999999999</v>
      </c>
      <c r="AB22" s="352">
        <v>24.787514999999999</v>
      </c>
      <c r="AC22" s="375">
        <v>14.63</v>
      </c>
    </row>
    <row r="23" spans="1:29" x14ac:dyDescent="0.25">
      <c r="A23" s="14">
        <v>73</v>
      </c>
      <c r="B23" s="569" t="s">
        <v>25</v>
      </c>
      <c r="C23" s="350">
        <v>150.4384</v>
      </c>
      <c r="D23" s="351">
        <v>34.290809000000003</v>
      </c>
      <c r="E23" s="350">
        <v>101.11</v>
      </c>
      <c r="F23" s="350">
        <v>114.053262</v>
      </c>
      <c r="G23" s="351">
        <v>65.023717000000005</v>
      </c>
      <c r="H23" s="350">
        <v>145.36000000000001</v>
      </c>
      <c r="I23" s="350">
        <v>264.49166200000002</v>
      </c>
      <c r="J23" s="351">
        <v>39.184280999999999</v>
      </c>
      <c r="K23" s="350">
        <v>203.13</v>
      </c>
      <c r="L23" s="350">
        <v>5185.7246230000001</v>
      </c>
      <c r="M23" s="351">
        <v>32.989829999999998</v>
      </c>
      <c r="N23" s="350">
        <v>3353.09</v>
      </c>
      <c r="O23" s="350">
        <v>2716.3000579999998</v>
      </c>
      <c r="P23" s="351">
        <v>42.851697999999999</v>
      </c>
      <c r="Q23" s="350">
        <v>2281.4</v>
      </c>
      <c r="R23" s="350">
        <v>7902.0246809999999</v>
      </c>
      <c r="S23" s="351">
        <v>28.373351</v>
      </c>
      <c r="T23" s="350">
        <v>4394.46</v>
      </c>
      <c r="U23" s="351">
        <v>34.470751</v>
      </c>
      <c r="V23" s="351">
        <v>22.714926999999999</v>
      </c>
      <c r="W23" s="351">
        <v>15.35</v>
      </c>
      <c r="X23" s="351">
        <v>23.816065999999999</v>
      </c>
      <c r="Y23" s="351">
        <v>37.705601999999999</v>
      </c>
      <c r="Z23" s="351">
        <v>17.600000000000001</v>
      </c>
      <c r="AA23" s="351">
        <v>29.876270999999999</v>
      </c>
      <c r="AB23" s="351">
        <v>29.504981000000001</v>
      </c>
      <c r="AC23" s="376">
        <v>17.28</v>
      </c>
    </row>
    <row r="24" spans="1:29" x14ac:dyDescent="0.25">
      <c r="A24" s="16"/>
      <c r="B24" s="563" t="s">
        <v>26</v>
      </c>
      <c r="C24" s="18">
        <v>407.44734399999999</v>
      </c>
      <c r="D24" s="19">
        <v>42.241584000000003</v>
      </c>
      <c r="E24" s="18">
        <v>337.34</v>
      </c>
      <c r="F24" s="18">
        <v>104.842089</v>
      </c>
      <c r="G24" s="19">
        <v>52.954503000000003</v>
      </c>
      <c r="H24" s="18">
        <v>108.82</v>
      </c>
      <c r="I24" s="18">
        <v>512.28943300000003</v>
      </c>
      <c r="J24" s="19">
        <v>35.449393000000001</v>
      </c>
      <c r="K24" s="18">
        <v>355.94</v>
      </c>
      <c r="L24" s="18">
        <v>4785.8855659999999</v>
      </c>
      <c r="M24" s="19">
        <v>41.118270000000003</v>
      </c>
      <c r="N24" s="18">
        <v>3857.03</v>
      </c>
      <c r="O24" s="18">
        <v>911.91213900000002</v>
      </c>
      <c r="P24" s="19">
        <v>58.223424000000001</v>
      </c>
      <c r="Q24" s="18">
        <v>1040.6600000000001</v>
      </c>
      <c r="R24" s="18">
        <v>5697.7977060000003</v>
      </c>
      <c r="S24" s="19">
        <v>35.247275000000002</v>
      </c>
      <c r="T24" s="18">
        <v>3936.3</v>
      </c>
      <c r="U24" s="19">
        <v>11.746022</v>
      </c>
      <c r="V24" s="19">
        <v>15.845134</v>
      </c>
      <c r="W24" s="19">
        <v>3.65</v>
      </c>
      <c r="X24" s="19">
        <v>8.6979579999999999</v>
      </c>
      <c r="Y24" s="19">
        <v>18.379885999999999</v>
      </c>
      <c r="Z24" s="19">
        <v>3.13</v>
      </c>
      <c r="AA24" s="19">
        <v>11.122223999999999</v>
      </c>
      <c r="AB24" s="19">
        <v>14.388247</v>
      </c>
      <c r="AC24" s="20">
        <v>3.14</v>
      </c>
    </row>
    <row r="25" spans="1:29" x14ac:dyDescent="0.25">
      <c r="A25" s="13">
        <v>8</v>
      </c>
      <c r="B25" s="564"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x14ac:dyDescent="0.25">
      <c r="A26" s="14">
        <v>88</v>
      </c>
      <c r="B26" s="565"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x14ac:dyDescent="0.25">
      <c r="A27" s="13">
        <v>13</v>
      </c>
      <c r="B27" s="564" t="s">
        <v>29</v>
      </c>
      <c r="C27" s="349">
        <v>15.671296999999999</v>
      </c>
      <c r="D27" s="352">
        <v>99.260699000000002</v>
      </c>
      <c r="E27" s="349">
        <v>30.49</v>
      </c>
      <c r="F27" s="349">
        <v>3.7179609999999998</v>
      </c>
      <c r="G27" s="352">
        <v>82.717018999999993</v>
      </c>
      <c r="H27" s="349">
        <v>6.03</v>
      </c>
      <c r="I27" s="349">
        <v>19.389258000000002</v>
      </c>
      <c r="J27" s="352">
        <v>81.779996999999995</v>
      </c>
      <c r="K27" s="349">
        <v>31.08</v>
      </c>
      <c r="L27" s="349">
        <v>141.041673</v>
      </c>
      <c r="M27" s="352">
        <v>99.260699000000002</v>
      </c>
      <c r="N27" s="349">
        <v>274.39999999999998</v>
      </c>
      <c r="O27" s="349">
        <v>29.743683999999998</v>
      </c>
      <c r="P27" s="352">
        <v>82.717018999999993</v>
      </c>
      <c r="Q27" s="349">
        <v>48.22</v>
      </c>
      <c r="R27" s="349">
        <v>170.785357</v>
      </c>
      <c r="S27" s="352">
        <v>83.229826000000003</v>
      </c>
      <c r="T27" s="349">
        <v>278.60000000000002</v>
      </c>
      <c r="U27" s="352">
        <v>9</v>
      </c>
      <c r="V27" s="352">
        <v>0</v>
      </c>
      <c r="W27" s="352">
        <v>0</v>
      </c>
      <c r="X27" s="352">
        <v>8</v>
      </c>
      <c r="Y27" s="352">
        <v>0</v>
      </c>
      <c r="Z27" s="352">
        <v>0</v>
      </c>
      <c r="AA27" s="352">
        <v>8.8082460000000005</v>
      </c>
      <c r="AB27" s="352">
        <v>2.273466</v>
      </c>
      <c r="AC27" s="375">
        <v>0.39</v>
      </c>
    </row>
    <row r="28" spans="1:29" x14ac:dyDescent="0.25">
      <c r="A28" s="14">
        <v>20</v>
      </c>
      <c r="B28" s="565" t="s">
        <v>30</v>
      </c>
      <c r="C28" s="350">
        <v>379.43811799999997</v>
      </c>
      <c r="D28" s="351">
        <v>45.126035999999999</v>
      </c>
      <c r="E28" s="350">
        <v>335.6</v>
      </c>
      <c r="F28" s="350">
        <v>100.42571</v>
      </c>
      <c r="G28" s="351">
        <v>55.196154999999997</v>
      </c>
      <c r="H28" s="350">
        <v>108.65</v>
      </c>
      <c r="I28" s="350">
        <v>479.86382800000001</v>
      </c>
      <c r="J28" s="351">
        <v>37.664099</v>
      </c>
      <c r="K28" s="350">
        <v>354.24</v>
      </c>
      <c r="L28" s="350">
        <v>4564.0654750000003</v>
      </c>
      <c r="M28" s="351">
        <v>42.999878000000002</v>
      </c>
      <c r="N28" s="350">
        <v>3846.58</v>
      </c>
      <c r="O28" s="350">
        <v>865.79174499999999</v>
      </c>
      <c r="P28" s="351">
        <v>61.248944000000002</v>
      </c>
      <c r="Q28" s="350">
        <v>1039.3699999999999</v>
      </c>
      <c r="R28" s="350">
        <v>5429.8572199999999</v>
      </c>
      <c r="S28" s="351">
        <v>36.887174999999999</v>
      </c>
      <c r="T28" s="350">
        <v>3925.73</v>
      </c>
      <c r="U28" s="351">
        <v>12.028484000000001</v>
      </c>
      <c r="V28" s="351">
        <v>16.832647999999999</v>
      </c>
      <c r="W28" s="351">
        <v>3.97</v>
      </c>
      <c r="X28" s="351">
        <v>8.6212160000000004</v>
      </c>
      <c r="Y28" s="351">
        <v>19.39744</v>
      </c>
      <c r="Z28" s="351">
        <v>3.28</v>
      </c>
      <c r="AA28" s="351">
        <v>11.315412999999999</v>
      </c>
      <c r="AB28" s="351">
        <v>15.197862000000001</v>
      </c>
      <c r="AC28" s="376">
        <v>3.37</v>
      </c>
    </row>
    <row r="29" spans="1:29" x14ac:dyDescent="0.25">
      <c r="A29" s="13">
        <v>23</v>
      </c>
      <c r="B29" s="564" t="s">
        <v>31</v>
      </c>
      <c r="C29" s="349">
        <v>7.8512089999999999</v>
      </c>
      <c r="D29" s="352">
        <v>97.254299000000003</v>
      </c>
      <c r="E29" s="349">
        <v>14.97</v>
      </c>
      <c r="F29" s="349">
        <v>0</v>
      </c>
      <c r="G29" s="352">
        <v>0</v>
      </c>
      <c r="H29" s="349">
        <v>0</v>
      </c>
      <c r="I29" s="349">
        <v>7.8512089999999999</v>
      </c>
      <c r="J29" s="352">
        <v>97.254299000000003</v>
      </c>
      <c r="K29" s="349">
        <v>14.97</v>
      </c>
      <c r="L29" s="349">
        <v>29.834593999999999</v>
      </c>
      <c r="M29" s="352">
        <v>97.254299000000003</v>
      </c>
      <c r="N29" s="349">
        <v>56.87</v>
      </c>
      <c r="O29" s="349">
        <v>0</v>
      </c>
      <c r="P29" s="352">
        <v>0</v>
      </c>
      <c r="Q29" s="349">
        <v>0</v>
      </c>
      <c r="R29" s="349">
        <v>29.834593999999999</v>
      </c>
      <c r="S29" s="352">
        <v>97.254299000000003</v>
      </c>
      <c r="T29" s="349">
        <v>56.87</v>
      </c>
      <c r="U29" s="352">
        <v>3.8</v>
      </c>
      <c r="V29" s="352">
        <v>0</v>
      </c>
      <c r="W29" s="352">
        <v>0</v>
      </c>
      <c r="X29" s="352">
        <v>0</v>
      </c>
      <c r="Y29" s="352">
        <v>0</v>
      </c>
      <c r="Z29" s="352">
        <v>0</v>
      </c>
      <c r="AA29" s="352">
        <v>3.8</v>
      </c>
      <c r="AB29" s="352">
        <v>0</v>
      </c>
      <c r="AC29" s="375">
        <v>0</v>
      </c>
    </row>
    <row r="30" spans="1:29" x14ac:dyDescent="0.25">
      <c r="A30" s="14">
        <v>44</v>
      </c>
      <c r="B30" s="565" t="s">
        <v>32</v>
      </c>
      <c r="C30" s="350">
        <v>4.48672</v>
      </c>
      <c r="D30" s="351">
        <v>45.714646999999999</v>
      </c>
      <c r="E30" s="350">
        <v>4.0199999999999996</v>
      </c>
      <c r="F30" s="350">
        <v>0.69841900000000001</v>
      </c>
      <c r="G30" s="351">
        <v>71.241190000000003</v>
      </c>
      <c r="H30" s="350">
        <v>0.98</v>
      </c>
      <c r="I30" s="350">
        <v>5.1851390000000004</v>
      </c>
      <c r="J30" s="351">
        <v>40.704329999999999</v>
      </c>
      <c r="K30" s="350">
        <v>4.1399999999999997</v>
      </c>
      <c r="L30" s="350">
        <v>50.943823999999999</v>
      </c>
      <c r="M30" s="351">
        <v>44.355791000000004</v>
      </c>
      <c r="N30" s="350">
        <v>44.29</v>
      </c>
      <c r="O30" s="350">
        <v>16.376709999999999</v>
      </c>
      <c r="P30" s="351">
        <v>58.937798000000001</v>
      </c>
      <c r="Q30" s="350">
        <v>18.920000000000002</v>
      </c>
      <c r="R30" s="350">
        <v>67.320533999999995</v>
      </c>
      <c r="S30" s="351">
        <v>36.499485999999997</v>
      </c>
      <c r="T30" s="350">
        <v>48.16</v>
      </c>
      <c r="U30" s="351">
        <v>11.354357</v>
      </c>
      <c r="V30" s="351">
        <v>10.587903000000001</v>
      </c>
      <c r="W30" s="351">
        <v>2.36</v>
      </c>
      <c r="X30" s="351">
        <v>23.448276</v>
      </c>
      <c r="Y30" s="351">
        <v>76.316164999999998</v>
      </c>
      <c r="Z30" s="351">
        <v>35.07</v>
      </c>
      <c r="AA30" s="351">
        <v>12.983362</v>
      </c>
      <c r="AB30" s="351">
        <v>17.78922</v>
      </c>
      <c r="AC30" s="376">
        <v>4.53</v>
      </c>
    </row>
    <row r="31" spans="1:29" x14ac:dyDescent="0.25">
      <c r="A31" s="13">
        <v>47</v>
      </c>
      <c r="B31" s="564"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x14ac:dyDescent="0.25">
      <c r="A32" s="14">
        <v>70</v>
      </c>
      <c r="B32" s="56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x14ac:dyDescent="0.25">
      <c r="A33" s="16"/>
      <c r="B33" s="304" t="s">
        <v>35</v>
      </c>
      <c r="C33" s="18">
        <v>552.12696200000005</v>
      </c>
      <c r="D33" s="19">
        <v>26.989450999999999</v>
      </c>
      <c r="E33" s="18">
        <v>292.07</v>
      </c>
      <c r="F33" s="18">
        <v>451.46872400000001</v>
      </c>
      <c r="G33" s="19">
        <v>41.456643999999997</v>
      </c>
      <c r="H33" s="18">
        <v>366.84</v>
      </c>
      <c r="I33" s="18">
        <v>1003.595686</v>
      </c>
      <c r="J33" s="19">
        <v>24.249119</v>
      </c>
      <c r="K33" s="18">
        <v>476.99</v>
      </c>
      <c r="L33" s="18">
        <v>16040.378472</v>
      </c>
      <c r="M33" s="19">
        <v>23.525879</v>
      </c>
      <c r="N33" s="18">
        <v>7396.33</v>
      </c>
      <c r="O33" s="18">
        <v>18058.851567999998</v>
      </c>
      <c r="P33" s="19">
        <v>49.481144</v>
      </c>
      <c r="Q33" s="18">
        <v>17514.02</v>
      </c>
      <c r="R33" s="18">
        <v>34099.230040000002</v>
      </c>
      <c r="S33" s="19">
        <v>29.102618</v>
      </c>
      <c r="T33" s="18">
        <v>19450.59</v>
      </c>
      <c r="U33" s="19">
        <v>29.051974999999999</v>
      </c>
      <c r="V33" s="19">
        <v>16.620933999999998</v>
      </c>
      <c r="W33" s="19">
        <v>9.4600000000000009</v>
      </c>
      <c r="X33" s="19">
        <v>40.000227000000002</v>
      </c>
      <c r="Y33" s="19">
        <v>17.580559000000001</v>
      </c>
      <c r="Z33" s="19">
        <v>13.78</v>
      </c>
      <c r="AA33" s="19">
        <v>33.977058999999997</v>
      </c>
      <c r="AB33" s="19">
        <v>14.384539</v>
      </c>
      <c r="AC33" s="20">
        <v>9.58</v>
      </c>
    </row>
    <row r="34" spans="1:29" x14ac:dyDescent="0.25">
      <c r="A34" s="13">
        <v>19</v>
      </c>
      <c r="B34" s="564" t="s">
        <v>36</v>
      </c>
      <c r="C34" s="349">
        <v>127.673883</v>
      </c>
      <c r="D34" s="352">
        <v>33.269723999999997</v>
      </c>
      <c r="E34" s="349">
        <v>83.25</v>
      </c>
      <c r="F34" s="349">
        <v>66.041410999999997</v>
      </c>
      <c r="G34" s="352">
        <v>50.729410000000001</v>
      </c>
      <c r="H34" s="349">
        <v>65.66</v>
      </c>
      <c r="I34" s="349">
        <v>193.715293</v>
      </c>
      <c r="J34" s="352">
        <v>30.969576</v>
      </c>
      <c r="K34" s="349">
        <v>117.59</v>
      </c>
      <c r="L34" s="349">
        <v>5600.5725140000004</v>
      </c>
      <c r="M34" s="352">
        <v>34.644669</v>
      </c>
      <c r="N34" s="349">
        <v>3802.99</v>
      </c>
      <c r="O34" s="349">
        <v>1849.736926</v>
      </c>
      <c r="P34" s="352">
        <v>43.208781000000002</v>
      </c>
      <c r="Q34" s="349">
        <v>1566.53</v>
      </c>
      <c r="R34" s="349">
        <v>7450.30944</v>
      </c>
      <c r="S34" s="352">
        <v>30.562163999999999</v>
      </c>
      <c r="T34" s="349">
        <v>4462.87</v>
      </c>
      <c r="U34" s="352">
        <v>43.866235000000003</v>
      </c>
      <c r="V34" s="352">
        <v>12.300445</v>
      </c>
      <c r="W34" s="352">
        <v>10.58</v>
      </c>
      <c r="X34" s="352">
        <v>28.008742999999999</v>
      </c>
      <c r="Y34" s="352">
        <v>46.178167000000002</v>
      </c>
      <c r="Z34" s="352">
        <v>25.35</v>
      </c>
      <c r="AA34" s="352">
        <v>38.460099</v>
      </c>
      <c r="AB34" s="352">
        <v>17.430053000000001</v>
      </c>
      <c r="AC34" s="375">
        <v>13.14</v>
      </c>
    </row>
    <row r="35" spans="1:29" x14ac:dyDescent="0.25">
      <c r="A35" s="14">
        <v>27</v>
      </c>
      <c r="B35" s="565" t="s">
        <v>37</v>
      </c>
      <c r="C35" s="350">
        <v>106.252656</v>
      </c>
      <c r="D35" s="351">
        <v>99.647541000000004</v>
      </c>
      <c r="E35" s="350">
        <v>207.52</v>
      </c>
      <c r="F35" s="350">
        <v>0</v>
      </c>
      <c r="G35" s="351">
        <v>0</v>
      </c>
      <c r="H35" s="350">
        <v>0</v>
      </c>
      <c r="I35" s="350">
        <v>106.252656</v>
      </c>
      <c r="J35" s="351">
        <v>99.647541000000004</v>
      </c>
      <c r="K35" s="350">
        <v>207.52</v>
      </c>
      <c r="L35" s="350">
        <v>1275.0318689999999</v>
      </c>
      <c r="M35" s="351">
        <v>99.647541000000004</v>
      </c>
      <c r="N35" s="350">
        <v>2490.25</v>
      </c>
      <c r="O35" s="350">
        <v>0</v>
      </c>
      <c r="P35" s="351">
        <v>0</v>
      </c>
      <c r="Q35" s="350">
        <v>0</v>
      </c>
      <c r="R35" s="350">
        <v>1275.0318689999999</v>
      </c>
      <c r="S35" s="351">
        <v>99.647541000000004</v>
      </c>
      <c r="T35" s="350">
        <v>2490.25</v>
      </c>
      <c r="U35" s="351">
        <v>12</v>
      </c>
      <c r="V35" s="351">
        <v>0</v>
      </c>
      <c r="W35" s="351">
        <v>0</v>
      </c>
      <c r="X35" s="351">
        <v>0</v>
      </c>
      <c r="Y35" s="351">
        <v>0</v>
      </c>
      <c r="Z35" s="351">
        <v>0</v>
      </c>
      <c r="AA35" s="351">
        <v>12</v>
      </c>
      <c r="AB35" s="351">
        <v>0</v>
      </c>
      <c r="AC35" s="376">
        <v>0</v>
      </c>
    </row>
    <row r="36" spans="1:29" x14ac:dyDescent="0.25">
      <c r="A36" s="13">
        <v>52</v>
      </c>
      <c r="B36" s="564" t="s">
        <v>38</v>
      </c>
      <c r="C36" s="349">
        <v>82.336763000000005</v>
      </c>
      <c r="D36" s="352">
        <v>52.656936999999999</v>
      </c>
      <c r="E36" s="349">
        <v>84.98</v>
      </c>
      <c r="F36" s="349">
        <v>216.971463</v>
      </c>
      <c r="G36" s="352">
        <v>75.977227999999997</v>
      </c>
      <c r="H36" s="349">
        <v>323.10000000000002</v>
      </c>
      <c r="I36" s="349">
        <v>299.30822599999999</v>
      </c>
      <c r="J36" s="352">
        <v>57.672303999999997</v>
      </c>
      <c r="K36" s="349">
        <v>338.33</v>
      </c>
      <c r="L36" s="349">
        <v>1822.3005250000001</v>
      </c>
      <c r="M36" s="352">
        <v>47.921446000000003</v>
      </c>
      <c r="N36" s="349">
        <v>1711.61</v>
      </c>
      <c r="O36" s="349">
        <v>12293.303631999999</v>
      </c>
      <c r="P36" s="352">
        <v>71.143912</v>
      </c>
      <c r="Q36" s="349">
        <v>17142.04</v>
      </c>
      <c r="R36" s="349">
        <v>14115.604157</v>
      </c>
      <c r="S36" s="352">
        <v>63.154428000000003</v>
      </c>
      <c r="T36" s="349">
        <v>17472.669999999998</v>
      </c>
      <c r="U36" s="352">
        <v>22.132283000000001</v>
      </c>
      <c r="V36" s="352">
        <v>42.658158</v>
      </c>
      <c r="W36" s="352">
        <v>18.5</v>
      </c>
      <c r="X36" s="352">
        <v>56.658619999999999</v>
      </c>
      <c r="Y36" s="352">
        <v>8.4322499999999998</v>
      </c>
      <c r="Z36" s="352">
        <v>9.36</v>
      </c>
      <c r="AA36" s="352">
        <v>47.160761999999998</v>
      </c>
      <c r="AB36" s="352">
        <v>15.262928</v>
      </c>
      <c r="AC36" s="375">
        <v>14.11</v>
      </c>
    </row>
    <row r="37" spans="1:29" x14ac:dyDescent="0.25">
      <c r="A37" s="14">
        <v>76</v>
      </c>
      <c r="B37" s="569" t="s">
        <v>39</v>
      </c>
      <c r="C37" s="350">
        <v>235.86366100000001</v>
      </c>
      <c r="D37" s="351">
        <v>36.253045</v>
      </c>
      <c r="E37" s="350">
        <v>167.6</v>
      </c>
      <c r="F37" s="350">
        <v>168.45585</v>
      </c>
      <c r="G37" s="351">
        <v>48.708953000000001</v>
      </c>
      <c r="H37" s="350">
        <v>160.82</v>
      </c>
      <c r="I37" s="350">
        <v>404.31951099999998</v>
      </c>
      <c r="J37" s="351">
        <v>29.904668000000001</v>
      </c>
      <c r="K37" s="350">
        <v>236.98</v>
      </c>
      <c r="L37" s="350">
        <v>7342.4735629999996</v>
      </c>
      <c r="M37" s="351">
        <v>38.758406000000001</v>
      </c>
      <c r="N37" s="350">
        <v>5577.82</v>
      </c>
      <c r="O37" s="350">
        <v>3915.8110099999999</v>
      </c>
      <c r="P37" s="351">
        <v>42.094214000000001</v>
      </c>
      <c r="Q37" s="350">
        <v>3230.73</v>
      </c>
      <c r="R37" s="350">
        <v>11258.284573000001</v>
      </c>
      <c r="S37" s="351">
        <v>31.039565</v>
      </c>
      <c r="T37" s="350">
        <v>6849.26</v>
      </c>
      <c r="U37" s="351">
        <v>31.13016</v>
      </c>
      <c r="V37" s="351">
        <v>19.973645999999999</v>
      </c>
      <c r="W37" s="351">
        <v>12.19</v>
      </c>
      <c r="X37" s="351">
        <v>23.245325000000001</v>
      </c>
      <c r="Y37" s="351">
        <v>20.218858999999998</v>
      </c>
      <c r="Z37" s="351">
        <v>9.2100000000000009</v>
      </c>
      <c r="AA37" s="351">
        <v>27.845019000000001</v>
      </c>
      <c r="AB37" s="351">
        <v>17.113513999999999</v>
      </c>
      <c r="AC37" s="376">
        <v>9.34</v>
      </c>
    </row>
    <row r="38" spans="1:29" x14ac:dyDescent="0.25">
      <c r="A38" s="16"/>
      <c r="B38" s="304" t="s">
        <v>510</v>
      </c>
      <c r="C38" s="18">
        <v>31.587620999999999</v>
      </c>
      <c r="D38" s="19">
        <v>96.822316000000001</v>
      </c>
      <c r="E38" s="18">
        <v>59.94</v>
      </c>
      <c r="F38" s="18">
        <v>3.7061310000000001</v>
      </c>
      <c r="G38" s="19">
        <v>97.467943000000005</v>
      </c>
      <c r="H38" s="18">
        <v>7.08</v>
      </c>
      <c r="I38" s="18">
        <v>35.293751999999998</v>
      </c>
      <c r="J38" s="19">
        <v>87.257519000000002</v>
      </c>
      <c r="K38" s="18">
        <v>60.36</v>
      </c>
      <c r="L38" s="18">
        <v>252.70096699999999</v>
      </c>
      <c r="M38" s="19">
        <v>96.822316000000001</v>
      </c>
      <c r="N38" s="18">
        <v>479.56</v>
      </c>
      <c r="O38" s="18">
        <v>232.96741599999999</v>
      </c>
      <c r="P38" s="19">
        <v>97.467943000000005</v>
      </c>
      <c r="Q38" s="18">
        <v>445.05</v>
      </c>
      <c r="R38" s="18">
        <v>485.668384</v>
      </c>
      <c r="S38" s="19">
        <v>68.730502000000001</v>
      </c>
      <c r="T38" s="18">
        <v>654.25</v>
      </c>
      <c r="U38" s="19">
        <v>8</v>
      </c>
      <c r="V38" s="19">
        <v>0</v>
      </c>
      <c r="W38" s="19">
        <v>0</v>
      </c>
      <c r="X38" s="19">
        <v>62.86</v>
      </c>
      <c r="Y38" s="19">
        <v>0</v>
      </c>
      <c r="Z38" s="19">
        <v>0</v>
      </c>
      <c r="AA38" s="19">
        <v>13.760747</v>
      </c>
      <c r="AB38" s="19">
        <v>51.474755000000002</v>
      </c>
      <c r="AC38" s="20">
        <v>13.88</v>
      </c>
    </row>
    <row r="39" spans="1:29" x14ac:dyDescent="0.25">
      <c r="A39" s="13">
        <v>81</v>
      </c>
      <c r="B39" s="564"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x14ac:dyDescent="0.25">
      <c r="A40" s="14">
        <v>85</v>
      </c>
      <c r="B40" s="565"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x14ac:dyDescent="0.25">
      <c r="A41" s="13">
        <v>50</v>
      </c>
      <c r="B41" s="564" t="s">
        <v>42</v>
      </c>
      <c r="C41" s="349">
        <v>31.587620999999999</v>
      </c>
      <c r="D41" s="352">
        <v>96.822316000000001</v>
      </c>
      <c r="E41" s="349">
        <v>59.94</v>
      </c>
      <c r="F41" s="349">
        <v>3.7061310000000001</v>
      </c>
      <c r="G41" s="352">
        <v>97.467943000000005</v>
      </c>
      <c r="H41" s="349">
        <v>7.08</v>
      </c>
      <c r="I41" s="349">
        <v>35.293751999999998</v>
      </c>
      <c r="J41" s="352">
        <v>87.257519000000002</v>
      </c>
      <c r="K41" s="349">
        <v>60.36</v>
      </c>
      <c r="L41" s="349">
        <v>252.70096699999999</v>
      </c>
      <c r="M41" s="352">
        <v>96.822316000000001</v>
      </c>
      <c r="N41" s="349">
        <v>479.56</v>
      </c>
      <c r="O41" s="349">
        <v>232.96741599999999</v>
      </c>
      <c r="P41" s="352">
        <v>97.467943000000005</v>
      </c>
      <c r="Q41" s="349">
        <v>445.05</v>
      </c>
      <c r="R41" s="349">
        <v>485.668384</v>
      </c>
      <c r="S41" s="352">
        <v>68.730502000000001</v>
      </c>
      <c r="T41" s="349">
        <v>654.25</v>
      </c>
      <c r="U41" s="352">
        <v>8</v>
      </c>
      <c r="V41" s="352">
        <v>0</v>
      </c>
      <c r="W41" s="352">
        <v>0</v>
      </c>
      <c r="X41" s="352">
        <v>62.86</v>
      </c>
      <c r="Y41" s="352">
        <v>0</v>
      </c>
      <c r="Z41" s="352">
        <v>0</v>
      </c>
      <c r="AA41" s="352">
        <v>13.760747</v>
      </c>
      <c r="AB41" s="352">
        <v>51.474755000000002</v>
      </c>
      <c r="AC41" s="375">
        <v>13.88</v>
      </c>
    </row>
    <row r="42" spans="1:29" x14ac:dyDescent="0.25">
      <c r="A42" s="14">
        <v>99</v>
      </c>
      <c r="B42" s="56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x14ac:dyDescent="0.25">
      <c r="A43" s="16"/>
      <c r="B43" s="304" t="s">
        <v>509</v>
      </c>
      <c r="C43" s="18">
        <v>0</v>
      </c>
      <c r="D43" s="19">
        <v>0</v>
      </c>
      <c r="E43" s="18">
        <v>0</v>
      </c>
      <c r="F43" s="18">
        <v>24.595302</v>
      </c>
      <c r="G43" s="19">
        <v>85.496998000000005</v>
      </c>
      <c r="H43" s="18">
        <v>41.22</v>
      </c>
      <c r="I43" s="18">
        <v>24.595302</v>
      </c>
      <c r="J43" s="19">
        <v>85.496998000000005</v>
      </c>
      <c r="K43" s="18">
        <v>41.22</v>
      </c>
      <c r="L43" s="18">
        <v>0</v>
      </c>
      <c r="M43" s="19">
        <v>0</v>
      </c>
      <c r="N43" s="18">
        <v>0</v>
      </c>
      <c r="O43" s="18">
        <v>68.241057999999995</v>
      </c>
      <c r="P43" s="19">
        <v>69.954338000000007</v>
      </c>
      <c r="Q43" s="18">
        <v>93.57</v>
      </c>
      <c r="R43" s="18">
        <v>68.241057999999995</v>
      </c>
      <c r="S43" s="19">
        <v>69.954338000000007</v>
      </c>
      <c r="T43" s="18">
        <v>93.57</v>
      </c>
      <c r="U43" s="19">
        <v>0</v>
      </c>
      <c r="V43" s="19">
        <v>0</v>
      </c>
      <c r="W43" s="19">
        <v>0</v>
      </c>
      <c r="X43" s="19">
        <v>2.7745570000000002</v>
      </c>
      <c r="Y43" s="19">
        <v>32.515132999999999</v>
      </c>
      <c r="Z43" s="19">
        <v>1.77</v>
      </c>
      <c r="AA43" s="19">
        <v>2.7745570000000002</v>
      </c>
      <c r="AB43" s="19">
        <v>32.515132999999999</v>
      </c>
      <c r="AC43" s="20">
        <v>1.77</v>
      </c>
    </row>
    <row r="44" spans="1:29" x14ac:dyDescent="0.25">
      <c r="A44" s="13">
        <v>91</v>
      </c>
      <c r="B44" s="564"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x14ac:dyDescent="0.25">
      <c r="A45" s="14">
        <v>18</v>
      </c>
      <c r="B45" s="565"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x14ac:dyDescent="0.25">
      <c r="A46" s="13">
        <v>94</v>
      </c>
      <c r="B46" s="564"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x14ac:dyDescent="0.25">
      <c r="A47" s="14">
        <v>95</v>
      </c>
      <c r="B47" s="565"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x14ac:dyDescent="0.25">
      <c r="A48" s="13">
        <v>86</v>
      </c>
      <c r="B48" s="564" t="s">
        <v>48</v>
      </c>
      <c r="C48" s="349">
        <v>0</v>
      </c>
      <c r="D48" s="352">
        <v>0</v>
      </c>
      <c r="E48" s="349">
        <v>0</v>
      </c>
      <c r="F48" s="349">
        <v>24.595302</v>
      </c>
      <c r="G48" s="352">
        <v>85.496998000000005</v>
      </c>
      <c r="H48" s="349">
        <v>41.22</v>
      </c>
      <c r="I48" s="349">
        <v>24.595302</v>
      </c>
      <c r="J48" s="352">
        <v>85.496998000000005</v>
      </c>
      <c r="K48" s="349">
        <v>41.22</v>
      </c>
      <c r="L48" s="349">
        <v>0</v>
      </c>
      <c r="M48" s="352">
        <v>0</v>
      </c>
      <c r="N48" s="349">
        <v>0</v>
      </c>
      <c r="O48" s="349">
        <v>68.241057999999995</v>
      </c>
      <c r="P48" s="352">
        <v>69.954338000000007</v>
      </c>
      <c r="Q48" s="349">
        <v>93.57</v>
      </c>
      <c r="R48" s="349">
        <v>68.241057999999995</v>
      </c>
      <c r="S48" s="352">
        <v>69.954338000000007</v>
      </c>
      <c r="T48" s="349">
        <v>93.57</v>
      </c>
      <c r="U48" s="352">
        <v>0</v>
      </c>
      <c r="V48" s="352">
        <v>0</v>
      </c>
      <c r="W48" s="352">
        <v>0</v>
      </c>
      <c r="X48" s="352">
        <v>2.7745570000000002</v>
      </c>
      <c r="Y48" s="352">
        <v>32.515132999999999</v>
      </c>
      <c r="Z48" s="352">
        <v>1.77</v>
      </c>
      <c r="AA48" s="352">
        <v>2.7745570000000002</v>
      </c>
      <c r="AB48" s="352">
        <v>32.515132999999999</v>
      </c>
      <c r="AC48" s="375">
        <v>1.77</v>
      </c>
    </row>
    <row r="49" spans="1:29" x14ac:dyDescent="0.25">
      <c r="A49" s="22">
        <v>97</v>
      </c>
      <c r="B49" s="569"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91" t="s">
        <v>63</v>
      </c>
      <c r="B52" s="892"/>
      <c r="C52" s="892"/>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3"/>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x14ac:dyDescent="0.25">
      <c r="A56" s="732"/>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722" t="s">
        <v>61</v>
      </c>
      <c r="B57" s="734"/>
      <c r="C57" s="734"/>
      <c r="D57" s="734"/>
      <c r="E57" s="734"/>
      <c r="F57" s="734"/>
      <c r="G57" s="734"/>
      <c r="H57" s="734"/>
      <c r="I57" s="734"/>
      <c r="J57" s="734"/>
      <c r="K57" s="734"/>
      <c r="L57" s="734"/>
      <c r="M57" s="735"/>
      <c r="N57" s="735"/>
      <c r="O57" s="735"/>
      <c r="P57" s="735"/>
      <c r="Q57" s="735"/>
      <c r="R57" s="735"/>
      <c r="S57" s="735"/>
      <c r="T57" s="735"/>
      <c r="U57" s="734"/>
      <c r="V57" s="734"/>
      <c r="W57" s="734"/>
      <c r="X57" s="734"/>
      <c r="Y57" s="734"/>
      <c r="Z57" s="734"/>
      <c r="AA57" s="734"/>
      <c r="AB57" s="734"/>
      <c r="AC57"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7"/>
  <sheetViews>
    <sheetView workbookViewId="0">
      <selection activeCell="B144" sqref="B144:C144"/>
    </sheetView>
  </sheetViews>
  <sheetFormatPr baseColWidth="10" defaultRowHeight="14.25" x14ac:dyDescent="0.25"/>
  <cols>
    <col min="1" max="1" width="7.7109375" style="5" customWidth="1"/>
    <col min="2" max="2" width="28.7109375" style="5" customWidth="1"/>
    <col min="3" max="3" width="12.28515625" style="5" bestFit="1" customWidth="1"/>
    <col min="4" max="4" width="9.28515625" style="5" bestFit="1" customWidth="1"/>
    <col min="5" max="5" width="11.28515625" style="5" bestFit="1" customWidth="1"/>
    <col min="6" max="6" width="12.28515625" style="5" bestFit="1" customWidth="1"/>
    <col min="7" max="7" width="9.28515625" style="5" bestFit="1" customWidth="1"/>
    <col min="8" max="8" width="11.28515625" style="5" bestFit="1" customWidth="1"/>
    <col min="9" max="9" width="12.28515625" style="5" bestFit="1" customWidth="1"/>
    <col min="10" max="10" width="9.28515625" style="5" bestFit="1" customWidth="1"/>
    <col min="11" max="11" width="11.28515625" style="5" bestFit="1" customWidth="1"/>
    <col min="12" max="12" width="12.28515625" style="5" bestFit="1" customWidth="1"/>
    <col min="13" max="13" width="9.28515625" style="12" bestFit="1" customWidth="1"/>
    <col min="14" max="14" width="11.28515625" style="12" bestFit="1" customWidth="1"/>
    <col min="15" max="15" width="12.28515625" style="12" bestFit="1" customWidth="1"/>
    <col min="16" max="16" width="9.28515625" style="12" bestFit="1" customWidth="1"/>
    <col min="17" max="17" width="11.28515625" style="12" bestFit="1" customWidth="1"/>
    <col min="18" max="18" width="12.28515625" style="12" bestFit="1" customWidth="1"/>
    <col min="19" max="19" width="9.28515625" style="12" bestFit="1" customWidth="1"/>
    <col min="20" max="20" width="12.28515625" style="12" bestFit="1" customWidth="1"/>
    <col min="21" max="21" width="9.42578125" style="5" bestFit="1" customWidth="1"/>
    <col min="22" max="22" width="9.28515625" style="5" bestFit="1" customWidth="1"/>
    <col min="23" max="23" width="9" style="5" bestFit="1" customWidth="1"/>
    <col min="24" max="25" width="9.42578125" style="5" bestFit="1" customWidth="1"/>
    <col min="26" max="26" width="9" style="5" bestFit="1" customWidth="1"/>
    <col min="27" max="27" width="9.42578125" style="5" bestFit="1" customWidth="1"/>
    <col min="28" max="28" width="9" style="5" bestFit="1" customWidth="1"/>
    <col min="29" max="29" width="8.42578125" style="5" bestFit="1" customWidth="1"/>
    <col min="30" max="30" width="18" style="5" bestFit="1" customWidth="1"/>
    <col min="31" max="16384" width="11.42578125" style="5"/>
  </cols>
  <sheetData>
    <row r="1" spans="1:30" s="1" customFormat="1"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s="1" customFormat="1" ht="15" customHeight="1" x14ac:dyDescent="0.25">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26"/>
    </row>
    <row r="3" spans="1:30" ht="11.45" customHeight="1" x14ac:dyDescent="0.25">
      <c r="A3" s="324"/>
      <c r="B3" s="324"/>
      <c r="C3" s="324"/>
      <c r="D3" s="324"/>
      <c r="E3" s="324"/>
      <c r="F3" s="324"/>
      <c r="G3" s="324"/>
      <c r="H3" s="324"/>
      <c r="I3" s="324"/>
      <c r="J3" s="324"/>
      <c r="K3" s="324"/>
      <c r="L3" s="324"/>
    </row>
    <row r="4" spans="1:30" ht="11.1" customHeight="1" x14ac:dyDescent="0.25">
      <c r="A4" s="911" t="s">
        <v>0</v>
      </c>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3"/>
    </row>
    <row r="5" spans="1:30" ht="21" customHeight="1" x14ac:dyDescent="0.25">
      <c r="A5" s="914"/>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6"/>
    </row>
    <row r="6" spans="1:30" ht="14.25" customHeight="1" x14ac:dyDescent="0.25">
      <c r="A6" s="917" t="s">
        <v>432</v>
      </c>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9"/>
    </row>
    <row r="7" spans="1:30" ht="14.25" customHeight="1" x14ac:dyDescent="0.25">
      <c r="A7" s="920" t="s">
        <v>427</v>
      </c>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2"/>
    </row>
    <row r="8" spans="1:30" ht="12" customHeight="1" x14ac:dyDescent="0.25">
      <c r="A8" s="521"/>
      <c r="B8" s="521"/>
      <c r="C8" s="521"/>
      <c r="D8" s="521"/>
      <c r="E8" s="521"/>
      <c r="F8" s="521"/>
      <c r="G8" s="521"/>
      <c r="H8" s="521"/>
      <c r="I8" s="521"/>
      <c r="J8" s="521"/>
      <c r="K8" s="521"/>
      <c r="L8" s="521"/>
      <c r="M8" s="522"/>
      <c r="N8" s="522"/>
      <c r="O8" s="522"/>
      <c r="P8" s="522"/>
      <c r="Q8" s="522"/>
      <c r="R8" s="522"/>
      <c r="S8" s="522"/>
      <c r="T8" s="522"/>
    </row>
    <row r="9" spans="1:30" ht="14.25" customHeight="1" x14ac:dyDescent="0.25">
      <c r="A9" s="903" t="s">
        <v>1</v>
      </c>
      <c r="B9" s="856" t="s">
        <v>2</v>
      </c>
      <c r="C9" s="889" t="s">
        <v>3</v>
      </c>
      <c r="D9" s="889"/>
      <c r="E9" s="889"/>
      <c r="F9" s="889"/>
      <c r="G9" s="889"/>
      <c r="H9" s="889"/>
      <c r="I9" s="889"/>
      <c r="J9" s="889"/>
      <c r="K9" s="889"/>
      <c r="L9" s="889" t="s">
        <v>4</v>
      </c>
      <c r="M9" s="889"/>
      <c r="N9" s="889"/>
      <c r="O9" s="889"/>
      <c r="P9" s="889"/>
      <c r="Q9" s="889"/>
      <c r="R9" s="889"/>
      <c r="S9" s="889"/>
      <c r="T9" s="889"/>
      <c r="U9" s="889" t="s">
        <v>5</v>
      </c>
      <c r="V9" s="889"/>
      <c r="W9" s="889"/>
      <c r="X9" s="889"/>
      <c r="Y9" s="889"/>
      <c r="Z9" s="889"/>
      <c r="AA9" s="889"/>
      <c r="AB9" s="889"/>
      <c r="AC9" s="890"/>
    </row>
    <row r="10" spans="1:30" x14ac:dyDescent="0.25">
      <c r="A10" s="904"/>
      <c r="B10" s="969"/>
      <c r="C10" s="879" t="s">
        <v>6</v>
      </c>
      <c r="D10" s="879"/>
      <c r="E10" s="879"/>
      <c r="F10" s="879" t="s">
        <v>7</v>
      </c>
      <c r="G10" s="879"/>
      <c r="H10" s="879"/>
      <c r="I10" s="879" t="s">
        <v>8</v>
      </c>
      <c r="J10" s="879"/>
      <c r="K10" s="879"/>
      <c r="L10" s="879" t="s">
        <v>6</v>
      </c>
      <c r="M10" s="879"/>
      <c r="N10" s="879"/>
      <c r="O10" s="879" t="s">
        <v>7</v>
      </c>
      <c r="P10" s="879"/>
      <c r="Q10" s="879"/>
      <c r="R10" s="879" t="s">
        <v>8</v>
      </c>
      <c r="S10" s="879"/>
      <c r="T10" s="879"/>
      <c r="U10" s="879" t="s">
        <v>6</v>
      </c>
      <c r="V10" s="879"/>
      <c r="W10" s="879"/>
      <c r="X10" s="879" t="s">
        <v>7</v>
      </c>
      <c r="Y10" s="879"/>
      <c r="Z10" s="879"/>
      <c r="AA10" s="879" t="s">
        <v>8</v>
      </c>
      <c r="AB10" s="879"/>
      <c r="AC10" s="880"/>
    </row>
    <row r="11" spans="1:30" ht="15.75" x14ac:dyDescent="0.25">
      <c r="A11" s="904"/>
      <c r="B11" s="44" t="s">
        <v>9</v>
      </c>
      <c r="C11" s="9" t="s">
        <v>10</v>
      </c>
      <c r="D11" s="9" t="s">
        <v>11</v>
      </c>
      <c r="E11" s="9" t="s">
        <v>12</v>
      </c>
      <c r="F11" s="9" t="s">
        <v>10</v>
      </c>
      <c r="G11" s="9" t="s">
        <v>11</v>
      </c>
      <c r="H11" s="9" t="s">
        <v>12</v>
      </c>
      <c r="I11" s="9" t="s">
        <v>10</v>
      </c>
      <c r="J11" s="9" t="s">
        <v>11</v>
      </c>
      <c r="K11" s="9" t="s">
        <v>12</v>
      </c>
      <c r="L11" s="9" t="s">
        <v>13</v>
      </c>
      <c r="M11" s="9" t="s">
        <v>11</v>
      </c>
      <c r="N11" s="9" t="s">
        <v>12</v>
      </c>
      <c r="O11" s="9" t="s">
        <v>13</v>
      </c>
      <c r="P11" s="9" t="s">
        <v>11</v>
      </c>
      <c r="Q11" s="9" t="s">
        <v>12</v>
      </c>
      <c r="R11" s="9" t="s">
        <v>13</v>
      </c>
      <c r="S11" s="9" t="s">
        <v>11</v>
      </c>
      <c r="T11" s="9" t="s">
        <v>12</v>
      </c>
      <c r="U11" s="9" t="s">
        <v>252</v>
      </c>
      <c r="V11" s="9" t="s">
        <v>11</v>
      </c>
      <c r="W11" s="9" t="s">
        <v>12</v>
      </c>
      <c r="X11" s="9" t="s">
        <v>252</v>
      </c>
      <c r="Y11" s="9" t="s">
        <v>11</v>
      </c>
      <c r="Z11" s="9" t="s">
        <v>12</v>
      </c>
      <c r="AA11" s="9" t="s">
        <v>252</v>
      </c>
      <c r="AB11" s="9" t="s">
        <v>11</v>
      </c>
      <c r="AC11" s="10" t="s">
        <v>12</v>
      </c>
    </row>
    <row r="12" spans="1:30" s="12" customFormat="1" x14ac:dyDescent="0.25">
      <c r="A12" s="11"/>
      <c r="B12" s="590" t="s">
        <v>14</v>
      </c>
      <c r="C12" s="548">
        <v>4024.9261689999998</v>
      </c>
      <c r="D12" s="547">
        <v>21.920534</v>
      </c>
      <c r="E12" s="548">
        <v>1729.28</v>
      </c>
      <c r="F12" s="548">
        <v>4931.8685919999998</v>
      </c>
      <c r="G12" s="547">
        <v>18.883030999999999</v>
      </c>
      <c r="H12" s="548">
        <v>1825.32</v>
      </c>
      <c r="I12" s="548">
        <v>8956.7947600000007</v>
      </c>
      <c r="J12" s="547">
        <v>18.027526999999999</v>
      </c>
      <c r="K12" s="548">
        <v>3164.79</v>
      </c>
      <c r="L12" s="548">
        <v>104070.17033199999</v>
      </c>
      <c r="M12" s="547">
        <v>21.927809</v>
      </c>
      <c r="N12" s="548">
        <v>44727.8</v>
      </c>
      <c r="O12" s="548">
        <v>118399.174786</v>
      </c>
      <c r="P12" s="547">
        <v>18.261845000000001</v>
      </c>
      <c r="Q12" s="548">
        <v>42378.87</v>
      </c>
      <c r="R12" s="548">
        <v>222469.34511900001</v>
      </c>
      <c r="S12" s="547">
        <v>17.356718000000001</v>
      </c>
      <c r="T12" s="548">
        <v>75682.22</v>
      </c>
      <c r="U12" s="547">
        <v>25.856417</v>
      </c>
      <c r="V12" s="547">
        <v>4.600911</v>
      </c>
      <c r="W12" s="547">
        <v>2.33</v>
      </c>
      <c r="X12" s="547">
        <v>24.006961</v>
      </c>
      <c r="Y12" s="547">
        <v>11.631081999999999</v>
      </c>
      <c r="Z12" s="547">
        <v>5.47</v>
      </c>
      <c r="AA12" s="547">
        <v>24.838052999999999</v>
      </c>
      <c r="AB12" s="547">
        <v>6.796589</v>
      </c>
      <c r="AC12" s="549">
        <v>3.31</v>
      </c>
    </row>
    <row r="13" spans="1:30" x14ac:dyDescent="0.25">
      <c r="A13" s="16"/>
      <c r="B13" s="563" t="s">
        <v>15</v>
      </c>
      <c r="C13" s="18">
        <v>3787.5807340000001</v>
      </c>
      <c r="D13" s="19">
        <v>23.209786999999999</v>
      </c>
      <c r="E13" s="18">
        <v>1723.02</v>
      </c>
      <c r="F13" s="18">
        <v>4292.0087679999997</v>
      </c>
      <c r="G13" s="19">
        <v>20.948815</v>
      </c>
      <c r="H13" s="18">
        <v>1762.28</v>
      </c>
      <c r="I13" s="18">
        <v>8079.5895019999998</v>
      </c>
      <c r="J13" s="19">
        <v>19.736052999999998</v>
      </c>
      <c r="K13" s="18">
        <v>3125.4</v>
      </c>
      <c r="L13" s="18">
        <v>98286.477906999993</v>
      </c>
      <c r="M13" s="19">
        <v>23.144552999999998</v>
      </c>
      <c r="N13" s="18">
        <v>44586.01</v>
      </c>
      <c r="O13" s="18">
        <v>104483.49406899999</v>
      </c>
      <c r="P13" s="19">
        <v>20.051739999999999</v>
      </c>
      <c r="Q13" s="18">
        <v>41063.49</v>
      </c>
      <c r="R13" s="18">
        <v>202769.971976</v>
      </c>
      <c r="S13" s="19">
        <v>18.838844999999999</v>
      </c>
      <c r="T13" s="18">
        <v>74871.06</v>
      </c>
      <c r="U13" s="19">
        <v>25.949672</v>
      </c>
      <c r="V13" s="19">
        <v>4.869383</v>
      </c>
      <c r="W13" s="19">
        <v>2.48</v>
      </c>
      <c r="X13" s="19">
        <v>24.343727999999999</v>
      </c>
      <c r="Y13" s="19">
        <v>13.193541</v>
      </c>
      <c r="Z13" s="19">
        <v>6.3</v>
      </c>
      <c r="AA13" s="19">
        <v>25.096568999999999</v>
      </c>
      <c r="AB13" s="19">
        <v>7.4655959999999997</v>
      </c>
      <c r="AC13" s="20">
        <v>3.67</v>
      </c>
    </row>
    <row r="14" spans="1:30" x14ac:dyDescent="0.25">
      <c r="A14" s="13">
        <v>5</v>
      </c>
      <c r="B14" s="564" t="s">
        <v>16</v>
      </c>
      <c r="C14" s="349">
        <v>988.00600799999995</v>
      </c>
      <c r="D14" s="352">
        <v>24.085249000000001</v>
      </c>
      <c r="E14" s="349">
        <v>466.41</v>
      </c>
      <c r="F14" s="349">
        <v>1875.3231699999999</v>
      </c>
      <c r="G14" s="352">
        <v>34.662979999999997</v>
      </c>
      <c r="H14" s="349">
        <v>1274.08</v>
      </c>
      <c r="I14" s="349">
        <v>2863.329178</v>
      </c>
      <c r="J14" s="352">
        <v>28.269036</v>
      </c>
      <c r="K14" s="349">
        <v>1586.49</v>
      </c>
      <c r="L14" s="349">
        <v>20209.260509</v>
      </c>
      <c r="M14" s="352">
        <v>23.504111000000002</v>
      </c>
      <c r="N14" s="349">
        <v>9310.01</v>
      </c>
      <c r="O14" s="349">
        <v>34649.190881000002</v>
      </c>
      <c r="P14" s="352">
        <v>23.727938000000002</v>
      </c>
      <c r="Q14" s="349">
        <v>16114.22</v>
      </c>
      <c r="R14" s="349">
        <v>54858.451391000002</v>
      </c>
      <c r="S14" s="352">
        <v>22.447863000000002</v>
      </c>
      <c r="T14" s="349">
        <v>24136.52</v>
      </c>
      <c r="U14" s="352">
        <v>20.454592999999999</v>
      </c>
      <c r="V14" s="352">
        <v>6.7545400000000004</v>
      </c>
      <c r="W14" s="352">
        <v>2.71</v>
      </c>
      <c r="X14" s="352">
        <v>18.476383999999999</v>
      </c>
      <c r="Y14" s="352">
        <v>23.300077999999999</v>
      </c>
      <c r="Z14" s="352">
        <v>8.44</v>
      </c>
      <c r="AA14" s="352">
        <v>19.158975000000002</v>
      </c>
      <c r="AB14" s="352">
        <v>15.217383999999999</v>
      </c>
      <c r="AC14" s="375">
        <v>5.71</v>
      </c>
    </row>
    <row r="15" spans="1:30" x14ac:dyDescent="0.25">
      <c r="A15" s="14">
        <v>15</v>
      </c>
      <c r="B15" s="565" t="s">
        <v>17</v>
      </c>
      <c r="C15" s="350">
        <v>840.03415099999995</v>
      </c>
      <c r="D15" s="351">
        <v>20.958414999999999</v>
      </c>
      <c r="E15" s="350">
        <v>345.07</v>
      </c>
      <c r="F15" s="350">
        <v>653.76670000000001</v>
      </c>
      <c r="G15" s="351">
        <v>22.464134999999999</v>
      </c>
      <c r="H15" s="350">
        <v>287.85000000000002</v>
      </c>
      <c r="I15" s="350">
        <v>1493.800851</v>
      </c>
      <c r="J15" s="351">
        <v>17.446914</v>
      </c>
      <c r="K15" s="350">
        <v>510.82</v>
      </c>
      <c r="L15" s="350">
        <v>25191.034949000001</v>
      </c>
      <c r="M15" s="351">
        <v>21.903402</v>
      </c>
      <c r="N15" s="350">
        <v>10814.68</v>
      </c>
      <c r="O15" s="350">
        <v>16506.082516999999</v>
      </c>
      <c r="P15" s="351">
        <v>24.962679999999999</v>
      </c>
      <c r="Q15" s="350">
        <v>8075.91</v>
      </c>
      <c r="R15" s="350">
        <v>41697.117466000003</v>
      </c>
      <c r="S15" s="351">
        <v>17.721800000000002</v>
      </c>
      <c r="T15" s="350">
        <v>14483.38</v>
      </c>
      <c r="U15" s="351">
        <v>29.988108</v>
      </c>
      <c r="V15" s="351">
        <v>4.4775460000000002</v>
      </c>
      <c r="W15" s="351">
        <v>2.63</v>
      </c>
      <c r="X15" s="351">
        <v>25.247665000000001</v>
      </c>
      <c r="Y15" s="351">
        <v>13.308899</v>
      </c>
      <c r="Z15" s="351">
        <v>6.59</v>
      </c>
      <c r="AA15" s="351">
        <v>27.913437999999999</v>
      </c>
      <c r="AB15" s="351">
        <v>6.2053989999999999</v>
      </c>
      <c r="AC15" s="376">
        <v>3.39</v>
      </c>
    </row>
    <row r="16" spans="1:30" x14ac:dyDescent="0.25">
      <c r="A16" s="13">
        <v>17</v>
      </c>
      <c r="B16" s="564" t="s">
        <v>18</v>
      </c>
      <c r="C16" s="349">
        <v>0</v>
      </c>
      <c r="D16" s="352">
        <v>0</v>
      </c>
      <c r="E16" s="349">
        <v>0</v>
      </c>
      <c r="F16" s="349">
        <v>0</v>
      </c>
      <c r="G16" s="352">
        <v>0</v>
      </c>
      <c r="H16" s="349">
        <v>0</v>
      </c>
      <c r="I16" s="349">
        <v>0</v>
      </c>
      <c r="J16" s="352">
        <v>0</v>
      </c>
      <c r="K16" s="349">
        <v>0</v>
      </c>
      <c r="L16" s="349">
        <v>0</v>
      </c>
      <c r="M16" s="352">
        <v>0</v>
      </c>
      <c r="N16" s="349">
        <v>0</v>
      </c>
      <c r="O16" s="349">
        <v>0</v>
      </c>
      <c r="P16" s="352">
        <v>0</v>
      </c>
      <c r="Q16" s="349">
        <v>0</v>
      </c>
      <c r="R16" s="349">
        <v>0</v>
      </c>
      <c r="S16" s="352">
        <v>0</v>
      </c>
      <c r="T16" s="349">
        <v>0</v>
      </c>
      <c r="U16" s="352">
        <v>0</v>
      </c>
      <c r="V16" s="352">
        <v>0</v>
      </c>
      <c r="W16" s="352">
        <v>0</v>
      </c>
      <c r="X16" s="352">
        <v>0</v>
      </c>
      <c r="Y16" s="352">
        <v>0</v>
      </c>
      <c r="Z16" s="352">
        <v>0</v>
      </c>
      <c r="AA16" s="352">
        <v>0</v>
      </c>
      <c r="AB16" s="352">
        <v>0</v>
      </c>
      <c r="AC16" s="375">
        <v>0</v>
      </c>
    </row>
    <row r="17" spans="1:29" x14ac:dyDescent="0.25">
      <c r="A17" s="14">
        <v>25</v>
      </c>
      <c r="B17" s="565" t="s">
        <v>19</v>
      </c>
      <c r="C17" s="350">
        <v>1892.7547039999999</v>
      </c>
      <c r="D17" s="351">
        <v>43.673071</v>
      </c>
      <c r="E17" s="350">
        <v>1620.18</v>
      </c>
      <c r="F17" s="350">
        <v>1662.436232</v>
      </c>
      <c r="G17" s="351">
        <v>36.146915999999997</v>
      </c>
      <c r="H17" s="350">
        <v>1177.8</v>
      </c>
      <c r="I17" s="350">
        <v>3555.190936</v>
      </c>
      <c r="J17" s="351">
        <v>37.872770000000003</v>
      </c>
      <c r="K17" s="350">
        <v>2639.04</v>
      </c>
      <c r="L17" s="350">
        <v>51238.736089999999</v>
      </c>
      <c r="M17" s="351">
        <v>41.989967</v>
      </c>
      <c r="N17" s="350">
        <v>42169.65</v>
      </c>
      <c r="O17" s="350">
        <v>51831.426179000002</v>
      </c>
      <c r="P17" s="351">
        <v>36.266686</v>
      </c>
      <c r="Q17" s="350">
        <v>36843.18</v>
      </c>
      <c r="R17" s="350">
        <v>103070.16226899999</v>
      </c>
      <c r="S17" s="351">
        <v>34.306100999999998</v>
      </c>
      <c r="T17" s="350">
        <v>69304.33</v>
      </c>
      <c r="U17" s="351">
        <v>27.070986000000001</v>
      </c>
      <c r="V17" s="351">
        <v>8.27318</v>
      </c>
      <c r="W17" s="351">
        <v>4.3899999999999997</v>
      </c>
      <c r="X17" s="351">
        <v>31.177994000000002</v>
      </c>
      <c r="Y17" s="351">
        <v>14.279608</v>
      </c>
      <c r="Z17" s="351">
        <v>8.73</v>
      </c>
      <c r="AA17" s="351">
        <v>28.991455999999999</v>
      </c>
      <c r="AB17" s="351">
        <v>9.8668750000000003</v>
      </c>
      <c r="AC17" s="376">
        <v>5.61</v>
      </c>
    </row>
    <row r="18" spans="1:29" x14ac:dyDescent="0.25">
      <c r="A18" s="13">
        <v>41</v>
      </c>
      <c r="B18" s="564" t="s">
        <v>20</v>
      </c>
      <c r="C18" s="349">
        <v>0</v>
      </c>
      <c r="D18" s="352">
        <v>0</v>
      </c>
      <c r="E18" s="349">
        <v>0</v>
      </c>
      <c r="F18" s="349">
        <v>0</v>
      </c>
      <c r="G18" s="352">
        <v>0</v>
      </c>
      <c r="H18" s="349">
        <v>0</v>
      </c>
      <c r="I18" s="349">
        <v>0</v>
      </c>
      <c r="J18" s="352">
        <v>0</v>
      </c>
      <c r="K18" s="349">
        <v>0</v>
      </c>
      <c r="L18" s="349">
        <v>0</v>
      </c>
      <c r="M18" s="352">
        <v>0</v>
      </c>
      <c r="N18" s="349">
        <v>0</v>
      </c>
      <c r="O18" s="349">
        <v>0</v>
      </c>
      <c r="P18" s="352">
        <v>0</v>
      </c>
      <c r="Q18" s="349">
        <v>0</v>
      </c>
      <c r="R18" s="349">
        <v>0</v>
      </c>
      <c r="S18" s="352">
        <v>0</v>
      </c>
      <c r="T18" s="349">
        <v>0</v>
      </c>
      <c r="U18" s="352">
        <v>0</v>
      </c>
      <c r="V18" s="352">
        <v>0</v>
      </c>
      <c r="W18" s="352">
        <v>0</v>
      </c>
      <c r="X18" s="352">
        <v>0</v>
      </c>
      <c r="Y18" s="352">
        <v>0</v>
      </c>
      <c r="Z18" s="352">
        <v>0</v>
      </c>
      <c r="AA18" s="352">
        <v>0</v>
      </c>
      <c r="AB18" s="352">
        <v>0</v>
      </c>
      <c r="AC18" s="375">
        <v>0</v>
      </c>
    </row>
    <row r="19" spans="1:29" x14ac:dyDescent="0.25">
      <c r="A19" s="14">
        <v>54</v>
      </c>
      <c r="B19" s="565" t="s">
        <v>21</v>
      </c>
      <c r="C19" s="350">
        <v>62.086213999999998</v>
      </c>
      <c r="D19" s="351">
        <v>69.212024</v>
      </c>
      <c r="E19" s="350">
        <v>84.22</v>
      </c>
      <c r="F19" s="350">
        <v>80.811244000000002</v>
      </c>
      <c r="G19" s="351">
        <v>66.308644000000001</v>
      </c>
      <c r="H19" s="350">
        <v>105.03</v>
      </c>
      <c r="I19" s="350">
        <v>142.897458</v>
      </c>
      <c r="J19" s="351">
        <v>55.727409999999999</v>
      </c>
      <c r="K19" s="350">
        <v>156.08000000000001</v>
      </c>
      <c r="L19" s="350">
        <v>1562.852523</v>
      </c>
      <c r="M19" s="351">
        <v>79.785213999999996</v>
      </c>
      <c r="N19" s="350">
        <v>2443.9699999999998</v>
      </c>
      <c r="O19" s="350">
        <v>1287.6872840000001</v>
      </c>
      <c r="P19" s="351">
        <v>76.834560999999994</v>
      </c>
      <c r="Q19" s="350">
        <v>1939.2</v>
      </c>
      <c r="R19" s="350">
        <v>2850.5398070000001</v>
      </c>
      <c r="S19" s="351">
        <v>56.819645000000001</v>
      </c>
      <c r="T19" s="350">
        <v>3174.55</v>
      </c>
      <c r="U19" s="351">
        <v>25.172295999999999</v>
      </c>
      <c r="V19" s="351">
        <v>16.460858999999999</v>
      </c>
      <c r="W19" s="351">
        <v>8.1199999999999992</v>
      </c>
      <c r="X19" s="351">
        <v>15.934506000000001</v>
      </c>
      <c r="Y19" s="351">
        <v>27.744883000000002</v>
      </c>
      <c r="Z19" s="351">
        <v>8.67</v>
      </c>
      <c r="AA19" s="351">
        <v>19.948149000000001</v>
      </c>
      <c r="AB19" s="351">
        <v>2.7634439999999998</v>
      </c>
      <c r="AC19" s="376">
        <v>1.08</v>
      </c>
    </row>
    <row r="20" spans="1:29" x14ac:dyDescent="0.25">
      <c r="A20" s="13">
        <v>63</v>
      </c>
      <c r="B20" s="564" t="s">
        <v>22</v>
      </c>
      <c r="C20" s="349">
        <v>0</v>
      </c>
      <c r="D20" s="352">
        <v>0</v>
      </c>
      <c r="E20" s="349">
        <v>0</v>
      </c>
      <c r="F20" s="349">
        <v>0</v>
      </c>
      <c r="G20" s="352">
        <v>0</v>
      </c>
      <c r="H20" s="349">
        <v>0</v>
      </c>
      <c r="I20" s="349">
        <v>0</v>
      </c>
      <c r="J20" s="352">
        <v>0</v>
      </c>
      <c r="K20" s="349">
        <v>0</v>
      </c>
      <c r="L20" s="349">
        <v>0</v>
      </c>
      <c r="M20" s="352">
        <v>0</v>
      </c>
      <c r="N20" s="349">
        <v>0</v>
      </c>
      <c r="O20" s="349">
        <v>0</v>
      </c>
      <c r="P20" s="352">
        <v>0</v>
      </c>
      <c r="Q20" s="349">
        <v>0</v>
      </c>
      <c r="R20" s="349">
        <v>0</v>
      </c>
      <c r="S20" s="352">
        <v>0</v>
      </c>
      <c r="T20" s="349">
        <v>0</v>
      </c>
      <c r="U20" s="352">
        <v>0</v>
      </c>
      <c r="V20" s="352">
        <v>0</v>
      </c>
      <c r="W20" s="352">
        <v>0</v>
      </c>
      <c r="X20" s="352">
        <v>0</v>
      </c>
      <c r="Y20" s="352">
        <v>0</v>
      </c>
      <c r="Z20" s="352">
        <v>0</v>
      </c>
      <c r="AA20" s="352">
        <v>0</v>
      </c>
      <c r="AB20" s="352">
        <v>0</v>
      </c>
      <c r="AC20" s="375">
        <v>0</v>
      </c>
    </row>
    <row r="21" spans="1:29" x14ac:dyDescent="0.25">
      <c r="A21" s="14">
        <v>66</v>
      </c>
      <c r="B21" s="565" t="s">
        <v>23</v>
      </c>
      <c r="C21" s="350">
        <v>0</v>
      </c>
      <c r="D21" s="351">
        <v>0</v>
      </c>
      <c r="E21" s="350">
        <v>0</v>
      </c>
      <c r="F21" s="350">
        <v>0</v>
      </c>
      <c r="G21" s="351">
        <v>0</v>
      </c>
      <c r="H21" s="350">
        <v>0</v>
      </c>
      <c r="I21" s="350">
        <v>0</v>
      </c>
      <c r="J21" s="351">
        <v>0</v>
      </c>
      <c r="K21" s="350">
        <v>0</v>
      </c>
      <c r="L21" s="350">
        <v>0</v>
      </c>
      <c r="M21" s="351">
        <v>0</v>
      </c>
      <c r="N21" s="350">
        <v>0</v>
      </c>
      <c r="O21" s="350">
        <v>0</v>
      </c>
      <c r="P21" s="351">
        <v>0</v>
      </c>
      <c r="Q21" s="350">
        <v>0</v>
      </c>
      <c r="R21" s="350">
        <v>0</v>
      </c>
      <c r="S21" s="351">
        <v>0</v>
      </c>
      <c r="T21" s="350">
        <v>0</v>
      </c>
      <c r="U21" s="351">
        <v>0</v>
      </c>
      <c r="V21" s="351">
        <v>0</v>
      </c>
      <c r="W21" s="351">
        <v>0</v>
      </c>
      <c r="X21" s="351">
        <v>0</v>
      </c>
      <c r="Y21" s="351">
        <v>0</v>
      </c>
      <c r="Z21" s="351">
        <v>0</v>
      </c>
      <c r="AA21" s="351">
        <v>0</v>
      </c>
      <c r="AB21" s="351">
        <v>0</v>
      </c>
      <c r="AC21" s="376">
        <v>0</v>
      </c>
    </row>
    <row r="22" spans="1:29" x14ac:dyDescent="0.25">
      <c r="A22" s="13">
        <v>68</v>
      </c>
      <c r="B22" s="564" t="s">
        <v>24</v>
      </c>
      <c r="C22" s="349">
        <v>4.6996580000000003</v>
      </c>
      <c r="D22" s="352">
        <v>97.906171999999998</v>
      </c>
      <c r="E22" s="349">
        <v>9.02</v>
      </c>
      <c r="F22" s="349">
        <v>0</v>
      </c>
      <c r="G22" s="352">
        <v>0</v>
      </c>
      <c r="H22" s="349">
        <v>0</v>
      </c>
      <c r="I22" s="349">
        <v>4.6996580000000003</v>
      </c>
      <c r="J22" s="352">
        <v>97.906171999999998</v>
      </c>
      <c r="K22" s="349">
        <v>9.02</v>
      </c>
      <c r="L22" s="349">
        <v>84.593835999999996</v>
      </c>
      <c r="M22" s="352">
        <v>97.906171999999998</v>
      </c>
      <c r="N22" s="349">
        <v>162.33000000000001</v>
      </c>
      <c r="O22" s="349">
        <v>0</v>
      </c>
      <c r="P22" s="352">
        <v>0</v>
      </c>
      <c r="Q22" s="349">
        <v>0</v>
      </c>
      <c r="R22" s="349">
        <v>84.593835999999996</v>
      </c>
      <c r="S22" s="352">
        <v>97.906171999999998</v>
      </c>
      <c r="T22" s="349">
        <v>162.33000000000001</v>
      </c>
      <c r="U22" s="352">
        <v>18</v>
      </c>
      <c r="V22" s="352">
        <v>0</v>
      </c>
      <c r="W22" s="352">
        <v>0</v>
      </c>
      <c r="X22" s="352">
        <v>0</v>
      </c>
      <c r="Y22" s="352">
        <v>0</v>
      </c>
      <c r="Z22" s="352">
        <v>0</v>
      </c>
      <c r="AA22" s="352">
        <v>18</v>
      </c>
      <c r="AB22" s="352">
        <v>0</v>
      </c>
      <c r="AC22" s="375">
        <v>0</v>
      </c>
    </row>
    <row r="23" spans="1:29" x14ac:dyDescent="0.25">
      <c r="A23" s="14">
        <v>73</v>
      </c>
      <c r="B23" s="569" t="s">
        <v>25</v>
      </c>
      <c r="C23" s="350">
        <v>0</v>
      </c>
      <c r="D23" s="351">
        <v>0</v>
      </c>
      <c r="E23" s="350">
        <v>0</v>
      </c>
      <c r="F23" s="350">
        <v>19.671420999999999</v>
      </c>
      <c r="G23" s="351">
        <v>91.745660000000001</v>
      </c>
      <c r="H23" s="350">
        <v>35.369999999999997</v>
      </c>
      <c r="I23" s="350">
        <v>19.671420999999999</v>
      </c>
      <c r="J23" s="351">
        <v>91.745660000000001</v>
      </c>
      <c r="K23" s="350">
        <v>35.369999999999997</v>
      </c>
      <c r="L23" s="350">
        <v>0</v>
      </c>
      <c r="M23" s="351">
        <v>0</v>
      </c>
      <c r="N23" s="350">
        <v>0</v>
      </c>
      <c r="O23" s="350">
        <v>209.10720800000001</v>
      </c>
      <c r="P23" s="351">
        <v>91.745660000000001</v>
      </c>
      <c r="Q23" s="350">
        <v>376.02</v>
      </c>
      <c r="R23" s="350">
        <v>209.10720800000001</v>
      </c>
      <c r="S23" s="351">
        <v>91.745660000000001</v>
      </c>
      <c r="T23" s="350">
        <v>376.02</v>
      </c>
      <c r="U23" s="351">
        <v>0</v>
      </c>
      <c r="V23" s="351">
        <v>0</v>
      </c>
      <c r="W23" s="351">
        <v>0</v>
      </c>
      <c r="X23" s="351">
        <v>10.63</v>
      </c>
      <c r="Y23" s="351">
        <v>0</v>
      </c>
      <c r="Z23" s="351">
        <v>0</v>
      </c>
      <c r="AA23" s="351">
        <v>10.63</v>
      </c>
      <c r="AB23" s="351">
        <v>0</v>
      </c>
      <c r="AC23" s="376">
        <v>0</v>
      </c>
    </row>
    <row r="24" spans="1:29" x14ac:dyDescent="0.25">
      <c r="A24" s="16"/>
      <c r="B24" s="563" t="s">
        <v>26</v>
      </c>
      <c r="C24" s="18">
        <v>0</v>
      </c>
      <c r="D24" s="19">
        <v>0</v>
      </c>
      <c r="E24" s="18">
        <v>0</v>
      </c>
      <c r="F24" s="18">
        <v>0</v>
      </c>
      <c r="G24" s="19">
        <v>0</v>
      </c>
      <c r="H24" s="18">
        <v>0</v>
      </c>
      <c r="I24" s="18">
        <v>0</v>
      </c>
      <c r="J24" s="19">
        <v>0</v>
      </c>
      <c r="K24" s="18">
        <v>0</v>
      </c>
      <c r="L24" s="18">
        <v>0</v>
      </c>
      <c r="M24" s="19">
        <v>0</v>
      </c>
      <c r="N24" s="18">
        <v>0</v>
      </c>
      <c r="O24" s="18">
        <v>0</v>
      </c>
      <c r="P24" s="19">
        <v>0</v>
      </c>
      <c r="Q24" s="18">
        <v>0</v>
      </c>
      <c r="R24" s="18">
        <v>0</v>
      </c>
      <c r="S24" s="19">
        <v>0</v>
      </c>
      <c r="T24" s="18">
        <v>0</v>
      </c>
      <c r="U24" s="19">
        <v>0</v>
      </c>
      <c r="V24" s="19">
        <v>0</v>
      </c>
      <c r="W24" s="19">
        <v>0</v>
      </c>
      <c r="X24" s="19">
        <v>0</v>
      </c>
      <c r="Y24" s="19">
        <v>0</v>
      </c>
      <c r="Z24" s="19">
        <v>0</v>
      </c>
      <c r="AA24" s="19">
        <v>0</v>
      </c>
      <c r="AB24" s="19">
        <v>0</v>
      </c>
      <c r="AC24" s="20">
        <v>0</v>
      </c>
    </row>
    <row r="25" spans="1:29" x14ac:dyDescent="0.25">
      <c r="A25" s="13">
        <v>8</v>
      </c>
      <c r="B25" s="564" t="s">
        <v>27</v>
      </c>
      <c r="C25" s="349">
        <v>0</v>
      </c>
      <c r="D25" s="352">
        <v>0</v>
      </c>
      <c r="E25" s="349">
        <v>0</v>
      </c>
      <c r="F25" s="349">
        <v>0</v>
      </c>
      <c r="G25" s="352">
        <v>0</v>
      </c>
      <c r="H25" s="349">
        <v>0</v>
      </c>
      <c r="I25" s="349">
        <v>0</v>
      </c>
      <c r="J25" s="352">
        <v>0</v>
      </c>
      <c r="K25" s="349">
        <v>0</v>
      </c>
      <c r="L25" s="349">
        <v>0</v>
      </c>
      <c r="M25" s="352">
        <v>0</v>
      </c>
      <c r="N25" s="349">
        <v>0</v>
      </c>
      <c r="O25" s="349">
        <v>0</v>
      </c>
      <c r="P25" s="352">
        <v>0</v>
      </c>
      <c r="Q25" s="349">
        <v>0</v>
      </c>
      <c r="R25" s="349">
        <v>0</v>
      </c>
      <c r="S25" s="352">
        <v>0</v>
      </c>
      <c r="T25" s="349">
        <v>0</v>
      </c>
      <c r="U25" s="352">
        <v>0</v>
      </c>
      <c r="V25" s="352">
        <v>0</v>
      </c>
      <c r="W25" s="352">
        <v>0</v>
      </c>
      <c r="X25" s="352">
        <v>0</v>
      </c>
      <c r="Y25" s="352">
        <v>0</v>
      </c>
      <c r="Z25" s="352">
        <v>0</v>
      </c>
      <c r="AA25" s="352">
        <v>0</v>
      </c>
      <c r="AB25" s="352">
        <v>0</v>
      </c>
      <c r="AC25" s="375">
        <v>0</v>
      </c>
    </row>
    <row r="26" spans="1:29" x14ac:dyDescent="0.25">
      <c r="A26" s="14">
        <v>88</v>
      </c>
      <c r="B26" s="565" t="s">
        <v>28</v>
      </c>
      <c r="C26" s="350">
        <v>0</v>
      </c>
      <c r="D26" s="351">
        <v>0</v>
      </c>
      <c r="E26" s="350">
        <v>0</v>
      </c>
      <c r="F26" s="350">
        <v>0</v>
      </c>
      <c r="G26" s="351">
        <v>0</v>
      </c>
      <c r="H26" s="350">
        <v>0</v>
      </c>
      <c r="I26" s="350">
        <v>0</v>
      </c>
      <c r="J26" s="351">
        <v>0</v>
      </c>
      <c r="K26" s="350">
        <v>0</v>
      </c>
      <c r="L26" s="350">
        <v>0</v>
      </c>
      <c r="M26" s="351">
        <v>0</v>
      </c>
      <c r="N26" s="350">
        <v>0</v>
      </c>
      <c r="O26" s="350">
        <v>0</v>
      </c>
      <c r="P26" s="351">
        <v>0</v>
      </c>
      <c r="Q26" s="350">
        <v>0</v>
      </c>
      <c r="R26" s="350">
        <v>0</v>
      </c>
      <c r="S26" s="351">
        <v>0</v>
      </c>
      <c r="T26" s="350">
        <v>0</v>
      </c>
      <c r="U26" s="351">
        <v>0</v>
      </c>
      <c r="V26" s="351">
        <v>0</v>
      </c>
      <c r="W26" s="351">
        <v>0</v>
      </c>
      <c r="X26" s="351">
        <v>0</v>
      </c>
      <c r="Y26" s="351">
        <v>0</v>
      </c>
      <c r="Z26" s="351">
        <v>0</v>
      </c>
      <c r="AA26" s="351">
        <v>0</v>
      </c>
      <c r="AB26" s="351">
        <v>0</v>
      </c>
      <c r="AC26" s="376">
        <v>0</v>
      </c>
    </row>
    <row r="27" spans="1:29" x14ac:dyDescent="0.25">
      <c r="A27" s="13">
        <v>13</v>
      </c>
      <c r="B27" s="564" t="s">
        <v>29</v>
      </c>
      <c r="C27" s="349">
        <v>0</v>
      </c>
      <c r="D27" s="352">
        <v>0</v>
      </c>
      <c r="E27" s="349">
        <v>0</v>
      </c>
      <c r="F27" s="349">
        <v>0</v>
      </c>
      <c r="G27" s="352">
        <v>0</v>
      </c>
      <c r="H27" s="349">
        <v>0</v>
      </c>
      <c r="I27" s="349">
        <v>0</v>
      </c>
      <c r="J27" s="352">
        <v>0</v>
      </c>
      <c r="K27" s="349">
        <v>0</v>
      </c>
      <c r="L27" s="349">
        <v>0</v>
      </c>
      <c r="M27" s="352">
        <v>0</v>
      </c>
      <c r="N27" s="349">
        <v>0</v>
      </c>
      <c r="O27" s="349">
        <v>0</v>
      </c>
      <c r="P27" s="352">
        <v>0</v>
      </c>
      <c r="Q27" s="349">
        <v>0</v>
      </c>
      <c r="R27" s="349">
        <v>0</v>
      </c>
      <c r="S27" s="352">
        <v>0</v>
      </c>
      <c r="T27" s="349">
        <v>0</v>
      </c>
      <c r="U27" s="352">
        <v>0</v>
      </c>
      <c r="V27" s="352">
        <v>0</v>
      </c>
      <c r="W27" s="352">
        <v>0</v>
      </c>
      <c r="X27" s="352">
        <v>0</v>
      </c>
      <c r="Y27" s="352">
        <v>0</v>
      </c>
      <c r="Z27" s="352">
        <v>0</v>
      </c>
      <c r="AA27" s="352">
        <v>0</v>
      </c>
      <c r="AB27" s="352">
        <v>0</v>
      </c>
      <c r="AC27" s="375">
        <v>0</v>
      </c>
    </row>
    <row r="28" spans="1:29" x14ac:dyDescent="0.25">
      <c r="A28" s="14">
        <v>20</v>
      </c>
      <c r="B28" s="565" t="s">
        <v>30</v>
      </c>
      <c r="C28" s="350">
        <v>0</v>
      </c>
      <c r="D28" s="351">
        <v>0</v>
      </c>
      <c r="E28" s="350">
        <v>0</v>
      </c>
      <c r="F28" s="350">
        <v>0</v>
      </c>
      <c r="G28" s="351">
        <v>0</v>
      </c>
      <c r="H28" s="350">
        <v>0</v>
      </c>
      <c r="I28" s="350">
        <v>0</v>
      </c>
      <c r="J28" s="351">
        <v>0</v>
      </c>
      <c r="K28" s="350">
        <v>0</v>
      </c>
      <c r="L28" s="350">
        <v>0</v>
      </c>
      <c r="M28" s="351">
        <v>0</v>
      </c>
      <c r="N28" s="350">
        <v>0</v>
      </c>
      <c r="O28" s="350">
        <v>0</v>
      </c>
      <c r="P28" s="351">
        <v>0</v>
      </c>
      <c r="Q28" s="350">
        <v>0</v>
      </c>
      <c r="R28" s="350">
        <v>0</v>
      </c>
      <c r="S28" s="351">
        <v>0</v>
      </c>
      <c r="T28" s="350">
        <v>0</v>
      </c>
      <c r="U28" s="351">
        <v>0</v>
      </c>
      <c r="V28" s="351">
        <v>0</v>
      </c>
      <c r="W28" s="351">
        <v>0</v>
      </c>
      <c r="X28" s="351">
        <v>0</v>
      </c>
      <c r="Y28" s="351">
        <v>0</v>
      </c>
      <c r="Z28" s="351">
        <v>0</v>
      </c>
      <c r="AA28" s="351">
        <v>0</v>
      </c>
      <c r="AB28" s="351">
        <v>0</v>
      </c>
      <c r="AC28" s="376">
        <v>0</v>
      </c>
    </row>
    <row r="29" spans="1:29" x14ac:dyDescent="0.25">
      <c r="A29" s="13">
        <v>23</v>
      </c>
      <c r="B29" s="564" t="s">
        <v>31</v>
      </c>
      <c r="C29" s="349">
        <v>0</v>
      </c>
      <c r="D29" s="352">
        <v>0</v>
      </c>
      <c r="E29" s="349">
        <v>0</v>
      </c>
      <c r="F29" s="349">
        <v>0</v>
      </c>
      <c r="G29" s="352">
        <v>0</v>
      </c>
      <c r="H29" s="349">
        <v>0</v>
      </c>
      <c r="I29" s="349">
        <v>0</v>
      </c>
      <c r="J29" s="352">
        <v>0</v>
      </c>
      <c r="K29" s="349">
        <v>0</v>
      </c>
      <c r="L29" s="349">
        <v>0</v>
      </c>
      <c r="M29" s="352">
        <v>0</v>
      </c>
      <c r="N29" s="349">
        <v>0</v>
      </c>
      <c r="O29" s="349">
        <v>0</v>
      </c>
      <c r="P29" s="352">
        <v>0</v>
      </c>
      <c r="Q29" s="349">
        <v>0</v>
      </c>
      <c r="R29" s="349">
        <v>0</v>
      </c>
      <c r="S29" s="352">
        <v>0</v>
      </c>
      <c r="T29" s="349">
        <v>0</v>
      </c>
      <c r="U29" s="352">
        <v>0</v>
      </c>
      <c r="V29" s="352">
        <v>0</v>
      </c>
      <c r="W29" s="352">
        <v>0</v>
      </c>
      <c r="X29" s="352">
        <v>0</v>
      </c>
      <c r="Y29" s="352">
        <v>0</v>
      </c>
      <c r="Z29" s="352">
        <v>0</v>
      </c>
      <c r="AA29" s="352">
        <v>0</v>
      </c>
      <c r="AB29" s="352">
        <v>0</v>
      </c>
      <c r="AC29" s="375">
        <v>0</v>
      </c>
    </row>
    <row r="30" spans="1:29" x14ac:dyDescent="0.25">
      <c r="A30" s="14">
        <v>44</v>
      </c>
      <c r="B30" s="565" t="s">
        <v>32</v>
      </c>
      <c r="C30" s="350">
        <v>0</v>
      </c>
      <c r="D30" s="351">
        <v>0</v>
      </c>
      <c r="E30" s="350">
        <v>0</v>
      </c>
      <c r="F30" s="350">
        <v>0</v>
      </c>
      <c r="G30" s="351">
        <v>0</v>
      </c>
      <c r="H30" s="350">
        <v>0</v>
      </c>
      <c r="I30" s="350">
        <v>0</v>
      </c>
      <c r="J30" s="351">
        <v>0</v>
      </c>
      <c r="K30" s="350">
        <v>0</v>
      </c>
      <c r="L30" s="350">
        <v>0</v>
      </c>
      <c r="M30" s="351">
        <v>0</v>
      </c>
      <c r="N30" s="350">
        <v>0</v>
      </c>
      <c r="O30" s="350">
        <v>0</v>
      </c>
      <c r="P30" s="351">
        <v>0</v>
      </c>
      <c r="Q30" s="350">
        <v>0</v>
      </c>
      <c r="R30" s="350">
        <v>0</v>
      </c>
      <c r="S30" s="351">
        <v>0</v>
      </c>
      <c r="T30" s="350">
        <v>0</v>
      </c>
      <c r="U30" s="351">
        <v>0</v>
      </c>
      <c r="V30" s="351">
        <v>0</v>
      </c>
      <c r="W30" s="351">
        <v>0</v>
      </c>
      <c r="X30" s="351">
        <v>0</v>
      </c>
      <c r="Y30" s="351">
        <v>0</v>
      </c>
      <c r="Z30" s="351">
        <v>0</v>
      </c>
      <c r="AA30" s="351">
        <v>0</v>
      </c>
      <c r="AB30" s="351">
        <v>0</v>
      </c>
      <c r="AC30" s="376">
        <v>0</v>
      </c>
    </row>
    <row r="31" spans="1:29" x14ac:dyDescent="0.25">
      <c r="A31" s="13">
        <v>47</v>
      </c>
      <c r="B31" s="564" t="s">
        <v>33</v>
      </c>
      <c r="C31" s="349">
        <v>0</v>
      </c>
      <c r="D31" s="352">
        <v>0</v>
      </c>
      <c r="E31" s="349">
        <v>0</v>
      </c>
      <c r="F31" s="349">
        <v>0</v>
      </c>
      <c r="G31" s="352">
        <v>0</v>
      </c>
      <c r="H31" s="349">
        <v>0</v>
      </c>
      <c r="I31" s="349">
        <v>0</v>
      </c>
      <c r="J31" s="352">
        <v>0</v>
      </c>
      <c r="K31" s="349">
        <v>0</v>
      </c>
      <c r="L31" s="349">
        <v>0</v>
      </c>
      <c r="M31" s="352">
        <v>0</v>
      </c>
      <c r="N31" s="349">
        <v>0</v>
      </c>
      <c r="O31" s="349">
        <v>0</v>
      </c>
      <c r="P31" s="352">
        <v>0</v>
      </c>
      <c r="Q31" s="349">
        <v>0</v>
      </c>
      <c r="R31" s="349">
        <v>0</v>
      </c>
      <c r="S31" s="352">
        <v>0</v>
      </c>
      <c r="T31" s="349">
        <v>0</v>
      </c>
      <c r="U31" s="352">
        <v>0</v>
      </c>
      <c r="V31" s="352">
        <v>0</v>
      </c>
      <c r="W31" s="352">
        <v>0</v>
      </c>
      <c r="X31" s="352">
        <v>0</v>
      </c>
      <c r="Y31" s="352">
        <v>0</v>
      </c>
      <c r="Z31" s="352">
        <v>0</v>
      </c>
      <c r="AA31" s="352">
        <v>0</v>
      </c>
      <c r="AB31" s="352">
        <v>0</v>
      </c>
      <c r="AC31" s="375">
        <v>0</v>
      </c>
    </row>
    <row r="32" spans="1:29" x14ac:dyDescent="0.25">
      <c r="A32" s="14">
        <v>70</v>
      </c>
      <c r="B32" s="569" t="s">
        <v>34</v>
      </c>
      <c r="C32" s="350">
        <v>0</v>
      </c>
      <c r="D32" s="351">
        <v>0</v>
      </c>
      <c r="E32" s="350">
        <v>0</v>
      </c>
      <c r="F32" s="350">
        <v>0</v>
      </c>
      <c r="G32" s="351">
        <v>0</v>
      </c>
      <c r="H32" s="350">
        <v>0</v>
      </c>
      <c r="I32" s="350">
        <v>0</v>
      </c>
      <c r="J32" s="351">
        <v>0</v>
      </c>
      <c r="K32" s="350">
        <v>0</v>
      </c>
      <c r="L32" s="350">
        <v>0</v>
      </c>
      <c r="M32" s="351">
        <v>0</v>
      </c>
      <c r="N32" s="350">
        <v>0</v>
      </c>
      <c r="O32" s="350">
        <v>0</v>
      </c>
      <c r="P32" s="351">
        <v>0</v>
      </c>
      <c r="Q32" s="350">
        <v>0</v>
      </c>
      <c r="R32" s="350">
        <v>0</v>
      </c>
      <c r="S32" s="351">
        <v>0</v>
      </c>
      <c r="T32" s="350">
        <v>0</v>
      </c>
      <c r="U32" s="351">
        <v>0</v>
      </c>
      <c r="V32" s="351">
        <v>0</v>
      </c>
      <c r="W32" s="351">
        <v>0</v>
      </c>
      <c r="X32" s="351">
        <v>0</v>
      </c>
      <c r="Y32" s="351">
        <v>0</v>
      </c>
      <c r="Z32" s="351">
        <v>0</v>
      </c>
      <c r="AA32" s="351">
        <v>0</v>
      </c>
      <c r="AB32" s="351">
        <v>0</v>
      </c>
      <c r="AC32" s="376">
        <v>0</v>
      </c>
    </row>
    <row r="33" spans="1:29" x14ac:dyDescent="0.25">
      <c r="A33" s="16"/>
      <c r="B33" s="304" t="s">
        <v>35</v>
      </c>
      <c r="C33" s="18">
        <v>237.34543400000001</v>
      </c>
      <c r="D33" s="19">
        <v>31.611304000000001</v>
      </c>
      <c r="E33" s="18">
        <v>147.05000000000001</v>
      </c>
      <c r="F33" s="18">
        <v>639.859824</v>
      </c>
      <c r="G33" s="19">
        <v>37.918937999999997</v>
      </c>
      <c r="H33" s="18">
        <v>475.55</v>
      </c>
      <c r="I33" s="18">
        <v>877.20525799999996</v>
      </c>
      <c r="J33" s="19">
        <v>28.950989</v>
      </c>
      <c r="K33" s="18">
        <v>497.76</v>
      </c>
      <c r="L33" s="18">
        <v>5783.6924250000002</v>
      </c>
      <c r="M33" s="19">
        <v>31.392408</v>
      </c>
      <c r="N33" s="18">
        <v>3558.66</v>
      </c>
      <c r="O33" s="18">
        <v>13915.680716999999</v>
      </c>
      <c r="P33" s="19">
        <v>38.411320000000003</v>
      </c>
      <c r="Q33" s="18">
        <v>10476.59</v>
      </c>
      <c r="R33" s="18">
        <v>19699.373143000001</v>
      </c>
      <c r="S33" s="19">
        <v>28.621262999999999</v>
      </c>
      <c r="T33" s="18">
        <v>11050.89</v>
      </c>
      <c r="U33" s="19">
        <v>24.368248000000001</v>
      </c>
      <c r="V33" s="19">
        <v>5.0958119999999996</v>
      </c>
      <c r="W33" s="19">
        <v>2.4300000000000002</v>
      </c>
      <c r="X33" s="19">
        <v>21.748014000000001</v>
      </c>
      <c r="Y33" s="19">
        <v>10.777505</v>
      </c>
      <c r="Z33" s="19">
        <v>4.59</v>
      </c>
      <c r="AA33" s="19">
        <v>22.456970999999999</v>
      </c>
      <c r="AB33" s="19">
        <v>7.8993399999999996</v>
      </c>
      <c r="AC33" s="20">
        <v>3.48</v>
      </c>
    </row>
    <row r="34" spans="1:29" x14ac:dyDescent="0.25">
      <c r="A34" s="13">
        <v>19</v>
      </c>
      <c r="B34" s="564" t="s">
        <v>36</v>
      </c>
      <c r="C34" s="349">
        <v>0</v>
      </c>
      <c r="D34" s="352">
        <v>0</v>
      </c>
      <c r="E34" s="349">
        <v>0</v>
      </c>
      <c r="F34" s="349">
        <v>20.597248</v>
      </c>
      <c r="G34" s="352">
        <v>99.325942999999995</v>
      </c>
      <c r="H34" s="349">
        <v>40.1</v>
      </c>
      <c r="I34" s="349">
        <v>20.597248</v>
      </c>
      <c r="J34" s="352">
        <v>99.325942999999995</v>
      </c>
      <c r="K34" s="349">
        <v>40.1</v>
      </c>
      <c r="L34" s="349">
        <v>0</v>
      </c>
      <c r="M34" s="352">
        <v>0</v>
      </c>
      <c r="N34" s="349">
        <v>0</v>
      </c>
      <c r="O34" s="349">
        <v>617.91744700000004</v>
      </c>
      <c r="P34" s="352">
        <v>99.325942999999995</v>
      </c>
      <c r="Q34" s="349">
        <v>1202.95</v>
      </c>
      <c r="R34" s="349">
        <v>617.91744700000004</v>
      </c>
      <c r="S34" s="352">
        <v>99.325942999999995</v>
      </c>
      <c r="T34" s="349">
        <v>1202.95</v>
      </c>
      <c r="U34" s="352">
        <v>0</v>
      </c>
      <c r="V34" s="352">
        <v>0</v>
      </c>
      <c r="W34" s="352">
        <v>0</v>
      </c>
      <c r="X34" s="352">
        <v>30</v>
      </c>
      <c r="Y34" s="352">
        <v>0</v>
      </c>
      <c r="Z34" s="352">
        <v>0</v>
      </c>
      <c r="AA34" s="352">
        <v>30</v>
      </c>
      <c r="AB34" s="352">
        <v>0</v>
      </c>
      <c r="AC34" s="375">
        <v>0</v>
      </c>
    </row>
    <row r="35" spans="1:29" x14ac:dyDescent="0.25">
      <c r="A35" s="14">
        <v>27</v>
      </c>
      <c r="B35" s="565" t="s">
        <v>37</v>
      </c>
      <c r="C35" s="350">
        <v>0</v>
      </c>
      <c r="D35" s="351">
        <v>0</v>
      </c>
      <c r="E35" s="350">
        <v>0</v>
      </c>
      <c r="F35" s="350">
        <v>0</v>
      </c>
      <c r="G35" s="351">
        <v>0</v>
      </c>
      <c r="H35" s="350">
        <v>0</v>
      </c>
      <c r="I35" s="350">
        <v>0</v>
      </c>
      <c r="J35" s="351">
        <v>0</v>
      </c>
      <c r="K35" s="350">
        <v>0</v>
      </c>
      <c r="L35" s="350">
        <v>0</v>
      </c>
      <c r="M35" s="351">
        <v>0</v>
      </c>
      <c r="N35" s="350">
        <v>0</v>
      </c>
      <c r="O35" s="350">
        <v>0</v>
      </c>
      <c r="P35" s="351">
        <v>0</v>
      </c>
      <c r="Q35" s="350">
        <v>0</v>
      </c>
      <c r="R35" s="350">
        <v>0</v>
      </c>
      <c r="S35" s="351">
        <v>0</v>
      </c>
      <c r="T35" s="350">
        <v>0</v>
      </c>
      <c r="U35" s="351">
        <v>0</v>
      </c>
      <c r="V35" s="351">
        <v>0</v>
      </c>
      <c r="W35" s="351">
        <v>0</v>
      </c>
      <c r="X35" s="351">
        <v>0</v>
      </c>
      <c r="Y35" s="351">
        <v>0</v>
      </c>
      <c r="Z35" s="351">
        <v>0</v>
      </c>
      <c r="AA35" s="351">
        <v>0</v>
      </c>
      <c r="AB35" s="351">
        <v>0</v>
      </c>
      <c r="AC35" s="376">
        <v>0</v>
      </c>
    </row>
    <row r="36" spans="1:29" x14ac:dyDescent="0.25">
      <c r="A36" s="13">
        <v>52</v>
      </c>
      <c r="B36" s="564" t="s">
        <v>38</v>
      </c>
      <c r="C36" s="349">
        <v>237.34543400000001</v>
      </c>
      <c r="D36" s="352">
        <v>31.611304000000001</v>
      </c>
      <c r="E36" s="349">
        <v>147.05000000000001</v>
      </c>
      <c r="F36" s="349">
        <v>619.26257599999997</v>
      </c>
      <c r="G36" s="352">
        <v>39.040626000000003</v>
      </c>
      <c r="H36" s="349">
        <v>473.86</v>
      </c>
      <c r="I36" s="349">
        <v>856.60801000000004</v>
      </c>
      <c r="J36" s="352">
        <v>29.550764000000001</v>
      </c>
      <c r="K36" s="349">
        <v>496.14</v>
      </c>
      <c r="L36" s="349">
        <v>5783.6924250000002</v>
      </c>
      <c r="M36" s="352">
        <v>31.392408</v>
      </c>
      <c r="N36" s="349">
        <v>3558.66</v>
      </c>
      <c r="O36" s="349">
        <v>13297.763269999999</v>
      </c>
      <c r="P36" s="352">
        <v>39.930349</v>
      </c>
      <c r="Q36" s="349">
        <v>10407.290000000001</v>
      </c>
      <c r="R36" s="349">
        <v>19081.455696000001</v>
      </c>
      <c r="S36" s="352">
        <v>29.372520999999999</v>
      </c>
      <c r="T36" s="349">
        <v>10985.22</v>
      </c>
      <c r="U36" s="352">
        <v>24.368248000000001</v>
      </c>
      <c r="V36" s="352">
        <v>5.0958119999999996</v>
      </c>
      <c r="W36" s="352">
        <v>2.4300000000000002</v>
      </c>
      <c r="X36" s="352">
        <v>21.473545999999999</v>
      </c>
      <c r="Y36" s="352">
        <v>11.164427999999999</v>
      </c>
      <c r="Z36" s="352">
        <v>4.7</v>
      </c>
      <c r="AA36" s="352">
        <v>22.275597999999999</v>
      </c>
      <c r="AB36" s="352">
        <v>8.0733040000000003</v>
      </c>
      <c r="AC36" s="375">
        <v>3.52</v>
      </c>
    </row>
    <row r="37" spans="1:29" x14ac:dyDescent="0.25">
      <c r="A37" s="14">
        <v>76</v>
      </c>
      <c r="B37" s="569" t="s">
        <v>39</v>
      </c>
      <c r="C37" s="350">
        <v>0</v>
      </c>
      <c r="D37" s="351">
        <v>0</v>
      </c>
      <c r="E37" s="350">
        <v>0</v>
      </c>
      <c r="F37" s="350">
        <v>0</v>
      </c>
      <c r="G37" s="351">
        <v>0</v>
      </c>
      <c r="H37" s="350">
        <v>0</v>
      </c>
      <c r="I37" s="350">
        <v>0</v>
      </c>
      <c r="J37" s="351">
        <v>0</v>
      </c>
      <c r="K37" s="350">
        <v>0</v>
      </c>
      <c r="L37" s="350">
        <v>0</v>
      </c>
      <c r="M37" s="351">
        <v>0</v>
      </c>
      <c r="N37" s="350">
        <v>0</v>
      </c>
      <c r="O37" s="350">
        <v>0</v>
      </c>
      <c r="P37" s="351">
        <v>0</v>
      </c>
      <c r="Q37" s="350">
        <v>0</v>
      </c>
      <c r="R37" s="350">
        <v>0</v>
      </c>
      <c r="S37" s="351">
        <v>0</v>
      </c>
      <c r="T37" s="350">
        <v>0</v>
      </c>
      <c r="U37" s="351">
        <v>0</v>
      </c>
      <c r="V37" s="351">
        <v>0</v>
      </c>
      <c r="W37" s="351">
        <v>0</v>
      </c>
      <c r="X37" s="351">
        <v>0</v>
      </c>
      <c r="Y37" s="351">
        <v>0</v>
      </c>
      <c r="Z37" s="351">
        <v>0</v>
      </c>
      <c r="AA37" s="351">
        <v>0</v>
      </c>
      <c r="AB37" s="351">
        <v>0</v>
      </c>
      <c r="AC37" s="376">
        <v>0</v>
      </c>
    </row>
    <row r="38" spans="1:29" x14ac:dyDescent="0.25">
      <c r="A38" s="16"/>
      <c r="B38" s="304" t="s">
        <v>510</v>
      </c>
      <c r="C38" s="18">
        <v>0</v>
      </c>
      <c r="D38" s="19">
        <v>0</v>
      </c>
      <c r="E38" s="18">
        <v>0</v>
      </c>
      <c r="F38" s="18">
        <v>0</v>
      </c>
      <c r="G38" s="19">
        <v>0</v>
      </c>
      <c r="H38" s="18">
        <v>0</v>
      </c>
      <c r="I38" s="18">
        <v>0</v>
      </c>
      <c r="J38" s="19">
        <v>0</v>
      </c>
      <c r="K38" s="18">
        <v>0</v>
      </c>
      <c r="L38" s="18">
        <v>0</v>
      </c>
      <c r="M38" s="19">
        <v>0</v>
      </c>
      <c r="N38" s="18">
        <v>0</v>
      </c>
      <c r="O38" s="18">
        <v>0</v>
      </c>
      <c r="P38" s="19">
        <v>0</v>
      </c>
      <c r="Q38" s="18">
        <v>0</v>
      </c>
      <c r="R38" s="18">
        <v>0</v>
      </c>
      <c r="S38" s="19">
        <v>0</v>
      </c>
      <c r="T38" s="18">
        <v>0</v>
      </c>
      <c r="U38" s="19">
        <v>0</v>
      </c>
      <c r="V38" s="19">
        <v>0</v>
      </c>
      <c r="W38" s="19">
        <v>0</v>
      </c>
      <c r="X38" s="19">
        <v>0</v>
      </c>
      <c r="Y38" s="19">
        <v>0</v>
      </c>
      <c r="Z38" s="19">
        <v>0</v>
      </c>
      <c r="AA38" s="19">
        <v>0</v>
      </c>
      <c r="AB38" s="19">
        <v>0</v>
      </c>
      <c r="AC38" s="20">
        <v>0</v>
      </c>
    </row>
    <row r="39" spans="1:29" x14ac:dyDescent="0.25">
      <c r="A39" s="13">
        <v>81</v>
      </c>
      <c r="B39" s="564" t="s">
        <v>40</v>
      </c>
      <c r="C39" s="349">
        <v>0</v>
      </c>
      <c r="D39" s="352">
        <v>0</v>
      </c>
      <c r="E39" s="349">
        <v>0</v>
      </c>
      <c r="F39" s="349">
        <v>0</v>
      </c>
      <c r="G39" s="352">
        <v>0</v>
      </c>
      <c r="H39" s="349">
        <v>0</v>
      </c>
      <c r="I39" s="349">
        <v>0</v>
      </c>
      <c r="J39" s="352">
        <v>0</v>
      </c>
      <c r="K39" s="349">
        <v>0</v>
      </c>
      <c r="L39" s="349">
        <v>0</v>
      </c>
      <c r="M39" s="352">
        <v>0</v>
      </c>
      <c r="N39" s="349">
        <v>0</v>
      </c>
      <c r="O39" s="349">
        <v>0</v>
      </c>
      <c r="P39" s="352">
        <v>0</v>
      </c>
      <c r="Q39" s="349">
        <v>0</v>
      </c>
      <c r="R39" s="349">
        <v>0</v>
      </c>
      <c r="S39" s="352">
        <v>0</v>
      </c>
      <c r="T39" s="349">
        <v>0</v>
      </c>
      <c r="U39" s="352">
        <v>0</v>
      </c>
      <c r="V39" s="352">
        <v>0</v>
      </c>
      <c r="W39" s="352">
        <v>0</v>
      </c>
      <c r="X39" s="352">
        <v>0</v>
      </c>
      <c r="Y39" s="352">
        <v>0</v>
      </c>
      <c r="Z39" s="352">
        <v>0</v>
      </c>
      <c r="AA39" s="352">
        <v>0</v>
      </c>
      <c r="AB39" s="352">
        <v>0</v>
      </c>
      <c r="AC39" s="375">
        <v>0</v>
      </c>
    </row>
    <row r="40" spans="1:29" x14ac:dyDescent="0.25">
      <c r="A40" s="14">
        <v>85</v>
      </c>
      <c r="B40" s="565" t="s">
        <v>41</v>
      </c>
      <c r="C40" s="350">
        <v>0</v>
      </c>
      <c r="D40" s="351">
        <v>0</v>
      </c>
      <c r="E40" s="350">
        <v>0</v>
      </c>
      <c r="F40" s="350">
        <v>0</v>
      </c>
      <c r="G40" s="351">
        <v>0</v>
      </c>
      <c r="H40" s="350">
        <v>0</v>
      </c>
      <c r="I40" s="350">
        <v>0</v>
      </c>
      <c r="J40" s="351">
        <v>0</v>
      </c>
      <c r="K40" s="350">
        <v>0</v>
      </c>
      <c r="L40" s="350">
        <v>0</v>
      </c>
      <c r="M40" s="351">
        <v>0</v>
      </c>
      <c r="N40" s="350">
        <v>0</v>
      </c>
      <c r="O40" s="350">
        <v>0</v>
      </c>
      <c r="P40" s="351">
        <v>0</v>
      </c>
      <c r="Q40" s="350">
        <v>0</v>
      </c>
      <c r="R40" s="350">
        <v>0</v>
      </c>
      <c r="S40" s="351">
        <v>0</v>
      </c>
      <c r="T40" s="350">
        <v>0</v>
      </c>
      <c r="U40" s="351">
        <v>0</v>
      </c>
      <c r="V40" s="351">
        <v>0</v>
      </c>
      <c r="W40" s="351">
        <v>0</v>
      </c>
      <c r="X40" s="351">
        <v>0</v>
      </c>
      <c r="Y40" s="351">
        <v>0</v>
      </c>
      <c r="Z40" s="351">
        <v>0</v>
      </c>
      <c r="AA40" s="351">
        <v>0</v>
      </c>
      <c r="AB40" s="351">
        <v>0</v>
      </c>
      <c r="AC40" s="376">
        <v>0</v>
      </c>
    </row>
    <row r="41" spans="1:29" x14ac:dyDescent="0.25">
      <c r="A41" s="13">
        <v>50</v>
      </c>
      <c r="B41" s="564" t="s">
        <v>42</v>
      </c>
      <c r="C41" s="349">
        <v>0</v>
      </c>
      <c r="D41" s="352">
        <v>0</v>
      </c>
      <c r="E41" s="349">
        <v>0</v>
      </c>
      <c r="F41" s="349">
        <v>0</v>
      </c>
      <c r="G41" s="352">
        <v>0</v>
      </c>
      <c r="H41" s="349">
        <v>0</v>
      </c>
      <c r="I41" s="349">
        <v>0</v>
      </c>
      <c r="J41" s="352">
        <v>0</v>
      </c>
      <c r="K41" s="349">
        <v>0</v>
      </c>
      <c r="L41" s="349">
        <v>0</v>
      </c>
      <c r="M41" s="352">
        <v>0</v>
      </c>
      <c r="N41" s="349">
        <v>0</v>
      </c>
      <c r="O41" s="349">
        <v>0</v>
      </c>
      <c r="P41" s="352">
        <v>0</v>
      </c>
      <c r="Q41" s="349">
        <v>0</v>
      </c>
      <c r="R41" s="349">
        <v>0</v>
      </c>
      <c r="S41" s="352">
        <v>0</v>
      </c>
      <c r="T41" s="349">
        <v>0</v>
      </c>
      <c r="U41" s="352">
        <v>0</v>
      </c>
      <c r="V41" s="352">
        <v>0</v>
      </c>
      <c r="W41" s="352">
        <v>0</v>
      </c>
      <c r="X41" s="352">
        <v>0</v>
      </c>
      <c r="Y41" s="352">
        <v>0</v>
      </c>
      <c r="Z41" s="352">
        <v>0</v>
      </c>
      <c r="AA41" s="352">
        <v>0</v>
      </c>
      <c r="AB41" s="352">
        <v>0</v>
      </c>
      <c r="AC41" s="375">
        <v>0</v>
      </c>
    </row>
    <row r="42" spans="1:29" x14ac:dyDescent="0.25">
      <c r="A42" s="14">
        <v>99</v>
      </c>
      <c r="B42" s="569" t="s">
        <v>43</v>
      </c>
      <c r="C42" s="350">
        <v>0</v>
      </c>
      <c r="D42" s="351">
        <v>0</v>
      </c>
      <c r="E42" s="350">
        <v>0</v>
      </c>
      <c r="F42" s="350">
        <v>0</v>
      </c>
      <c r="G42" s="351">
        <v>0</v>
      </c>
      <c r="H42" s="350">
        <v>0</v>
      </c>
      <c r="I42" s="350">
        <v>0</v>
      </c>
      <c r="J42" s="351">
        <v>0</v>
      </c>
      <c r="K42" s="350">
        <v>0</v>
      </c>
      <c r="L42" s="350">
        <v>0</v>
      </c>
      <c r="M42" s="351">
        <v>0</v>
      </c>
      <c r="N42" s="350">
        <v>0</v>
      </c>
      <c r="O42" s="350">
        <v>0</v>
      </c>
      <c r="P42" s="351">
        <v>0</v>
      </c>
      <c r="Q42" s="350">
        <v>0</v>
      </c>
      <c r="R42" s="350">
        <v>0</v>
      </c>
      <c r="S42" s="351">
        <v>0</v>
      </c>
      <c r="T42" s="350">
        <v>0</v>
      </c>
      <c r="U42" s="351">
        <v>0</v>
      </c>
      <c r="V42" s="351">
        <v>0</v>
      </c>
      <c r="W42" s="351">
        <v>0</v>
      </c>
      <c r="X42" s="351">
        <v>0</v>
      </c>
      <c r="Y42" s="351">
        <v>0</v>
      </c>
      <c r="Z42" s="351">
        <v>0</v>
      </c>
      <c r="AA42" s="351">
        <v>0</v>
      </c>
      <c r="AB42" s="351">
        <v>0</v>
      </c>
      <c r="AC42" s="376">
        <v>0</v>
      </c>
    </row>
    <row r="43" spans="1:29" x14ac:dyDescent="0.25">
      <c r="A43" s="16"/>
      <c r="B43" s="304" t="s">
        <v>509</v>
      </c>
      <c r="C43" s="18">
        <v>0</v>
      </c>
      <c r="D43" s="19">
        <v>0</v>
      </c>
      <c r="E43" s="18">
        <v>0</v>
      </c>
      <c r="F43" s="18">
        <v>0</v>
      </c>
      <c r="G43" s="19">
        <v>0</v>
      </c>
      <c r="H43" s="18">
        <v>0</v>
      </c>
      <c r="I43" s="18">
        <v>0</v>
      </c>
      <c r="J43" s="19">
        <v>0</v>
      </c>
      <c r="K43" s="18">
        <v>0</v>
      </c>
      <c r="L43" s="18">
        <v>0</v>
      </c>
      <c r="M43" s="19">
        <v>0</v>
      </c>
      <c r="N43" s="18">
        <v>0</v>
      </c>
      <c r="O43" s="18">
        <v>0</v>
      </c>
      <c r="P43" s="19">
        <v>0</v>
      </c>
      <c r="Q43" s="18">
        <v>0</v>
      </c>
      <c r="R43" s="18">
        <v>0</v>
      </c>
      <c r="S43" s="19">
        <v>0</v>
      </c>
      <c r="T43" s="18">
        <v>0</v>
      </c>
      <c r="U43" s="19">
        <v>0</v>
      </c>
      <c r="V43" s="19">
        <v>0</v>
      </c>
      <c r="W43" s="19">
        <v>0</v>
      </c>
      <c r="X43" s="19">
        <v>0</v>
      </c>
      <c r="Y43" s="19">
        <v>0</v>
      </c>
      <c r="Z43" s="19">
        <v>0</v>
      </c>
      <c r="AA43" s="19">
        <v>0</v>
      </c>
      <c r="AB43" s="19">
        <v>0</v>
      </c>
      <c r="AC43" s="20">
        <v>0</v>
      </c>
    </row>
    <row r="44" spans="1:29" x14ac:dyDescent="0.25">
      <c r="A44" s="13">
        <v>91</v>
      </c>
      <c r="B44" s="564" t="s">
        <v>44</v>
      </c>
      <c r="C44" s="349">
        <v>0</v>
      </c>
      <c r="D44" s="352">
        <v>0</v>
      </c>
      <c r="E44" s="349">
        <v>0</v>
      </c>
      <c r="F44" s="349">
        <v>0</v>
      </c>
      <c r="G44" s="352">
        <v>0</v>
      </c>
      <c r="H44" s="349">
        <v>0</v>
      </c>
      <c r="I44" s="349">
        <v>0</v>
      </c>
      <c r="J44" s="352">
        <v>0</v>
      </c>
      <c r="K44" s="349">
        <v>0</v>
      </c>
      <c r="L44" s="349">
        <v>0</v>
      </c>
      <c r="M44" s="352">
        <v>0</v>
      </c>
      <c r="N44" s="349">
        <v>0</v>
      </c>
      <c r="O44" s="349">
        <v>0</v>
      </c>
      <c r="P44" s="352">
        <v>0</v>
      </c>
      <c r="Q44" s="349">
        <v>0</v>
      </c>
      <c r="R44" s="349">
        <v>0</v>
      </c>
      <c r="S44" s="352">
        <v>0</v>
      </c>
      <c r="T44" s="349">
        <v>0</v>
      </c>
      <c r="U44" s="352">
        <v>0</v>
      </c>
      <c r="V44" s="352">
        <v>0</v>
      </c>
      <c r="W44" s="352">
        <v>0</v>
      </c>
      <c r="X44" s="352">
        <v>0</v>
      </c>
      <c r="Y44" s="352">
        <v>0</v>
      </c>
      <c r="Z44" s="352">
        <v>0</v>
      </c>
      <c r="AA44" s="352">
        <v>0</v>
      </c>
      <c r="AB44" s="352">
        <v>0</v>
      </c>
      <c r="AC44" s="375">
        <v>0</v>
      </c>
    </row>
    <row r="45" spans="1:29" x14ac:dyDescent="0.25">
      <c r="A45" s="14">
        <v>18</v>
      </c>
      <c r="B45" s="565" t="s">
        <v>45</v>
      </c>
      <c r="C45" s="350">
        <v>0</v>
      </c>
      <c r="D45" s="351">
        <v>0</v>
      </c>
      <c r="E45" s="350">
        <v>0</v>
      </c>
      <c r="F45" s="350">
        <v>0</v>
      </c>
      <c r="G45" s="351">
        <v>0</v>
      </c>
      <c r="H45" s="350">
        <v>0</v>
      </c>
      <c r="I45" s="350">
        <v>0</v>
      </c>
      <c r="J45" s="351">
        <v>0</v>
      </c>
      <c r="K45" s="350">
        <v>0</v>
      </c>
      <c r="L45" s="350">
        <v>0</v>
      </c>
      <c r="M45" s="351">
        <v>0</v>
      </c>
      <c r="N45" s="350">
        <v>0</v>
      </c>
      <c r="O45" s="350">
        <v>0</v>
      </c>
      <c r="P45" s="351">
        <v>0</v>
      </c>
      <c r="Q45" s="350">
        <v>0</v>
      </c>
      <c r="R45" s="350">
        <v>0</v>
      </c>
      <c r="S45" s="351">
        <v>0</v>
      </c>
      <c r="T45" s="350">
        <v>0</v>
      </c>
      <c r="U45" s="351">
        <v>0</v>
      </c>
      <c r="V45" s="351">
        <v>0</v>
      </c>
      <c r="W45" s="351">
        <v>0</v>
      </c>
      <c r="X45" s="351">
        <v>0</v>
      </c>
      <c r="Y45" s="351">
        <v>0</v>
      </c>
      <c r="Z45" s="351">
        <v>0</v>
      </c>
      <c r="AA45" s="351">
        <v>0</v>
      </c>
      <c r="AB45" s="351">
        <v>0</v>
      </c>
      <c r="AC45" s="376">
        <v>0</v>
      </c>
    </row>
    <row r="46" spans="1:29" x14ac:dyDescent="0.25">
      <c r="A46" s="13">
        <v>94</v>
      </c>
      <c r="B46" s="564" t="s">
        <v>46</v>
      </c>
      <c r="C46" s="349">
        <v>0</v>
      </c>
      <c r="D46" s="352">
        <v>0</v>
      </c>
      <c r="E46" s="349">
        <v>0</v>
      </c>
      <c r="F46" s="349">
        <v>0</v>
      </c>
      <c r="G46" s="352">
        <v>0</v>
      </c>
      <c r="H46" s="349">
        <v>0</v>
      </c>
      <c r="I46" s="349">
        <v>0</v>
      </c>
      <c r="J46" s="352">
        <v>0</v>
      </c>
      <c r="K46" s="349">
        <v>0</v>
      </c>
      <c r="L46" s="349">
        <v>0</v>
      </c>
      <c r="M46" s="352">
        <v>0</v>
      </c>
      <c r="N46" s="349">
        <v>0</v>
      </c>
      <c r="O46" s="349">
        <v>0</v>
      </c>
      <c r="P46" s="352">
        <v>0</v>
      </c>
      <c r="Q46" s="349">
        <v>0</v>
      </c>
      <c r="R46" s="349">
        <v>0</v>
      </c>
      <c r="S46" s="352">
        <v>0</v>
      </c>
      <c r="T46" s="349">
        <v>0</v>
      </c>
      <c r="U46" s="352">
        <v>0</v>
      </c>
      <c r="V46" s="352">
        <v>0</v>
      </c>
      <c r="W46" s="352">
        <v>0</v>
      </c>
      <c r="X46" s="352">
        <v>0</v>
      </c>
      <c r="Y46" s="352">
        <v>0</v>
      </c>
      <c r="Z46" s="352">
        <v>0</v>
      </c>
      <c r="AA46" s="352">
        <v>0</v>
      </c>
      <c r="AB46" s="352">
        <v>0</v>
      </c>
      <c r="AC46" s="375">
        <v>0</v>
      </c>
    </row>
    <row r="47" spans="1:29" x14ac:dyDescent="0.25">
      <c r="A47" s="14">
        <v>95</v>
      </c>
      <c r="B47" s="565" t="s">
        <v>47</v>
      </c>
      <c r="C47" s="350">
        <v>0</v>
      </c>
      <c r="D47" s="351">
        <v>0</v>
      </c>
      <c r="E47" s="350">
        <v>0</v>
      </c>
      <c r="F47" s="350">
        <v>0</v>
      </c>
      <c r="G47" s="351">
        <v>0</v>
      </c>
      <c r="H47" s="350">
        <v>0</v>
      </c>
      <c r="I47" s="350">
        <v>0</v>
      </c>
      <c r="J47" s="351">
        <v>0</v>
      </c>
      <c r="K47" s="350">
        <v>0</v>
      </c>
      <c r="L47" s="350">
        <v>0</v>
      </c>
      <c r="M47" s="351">
        <v>0</v>
      </c>
      <c r="N47" s="350">
        <v>0</v>
      </c>
      <c r="O47" s="350">
        <v>0</v>
      </c>
      <c r="P47" s="351">
        <v>0</v>
      </c>
      <c r="Q47" s="350">
        <v>0</v>
      </c>
      <c r="R47" s="350">
        <v>0</v>
      </c>
      <c r="S47" s="351">
        <v>0</v>
      </c>
      <c r="T47" s="350">
        <v>0</v>
      </c>
      <c r="U47" s="351">
        <v>0</v>
      </c>
      <c r="V47" s="351">
        <v>0</v>
      </c>
      <c r="W47" s="351">
        <v>0</v>
      </c>
      <c r="X47" s="351">
        <v>0</v>
      </c>
      <c r="Y47" s="351">
        <v>0</v>
      </c>
      <c r="Z47" s="351">
        <v>0</v>
      </c>
      <c r="AA47" s="351">
        <v>0</v>
      </c>
      <c r="AB47" s="351">
        <v>0</v>
      </c>
      <c r="AC47" s="376">
        <v>0</v>
      </c>
    </row>
    <row r="48" spans="1:29" x14ac:dyDescent="0.25">
      <c r="A48" s="13">
        <v>86</v>
      </c>
      <c r="B48" s="564" t="s">
        <v>48</v>
      </c>
      <c r="C48" s="349">
        <v>0</v>
      </c>
      <c r="D48" s="352">
        <v>0</v>
      </c>
      <c r="E48" s="349">
        <v>0</v>
      </c>
      <c r="F48" s="349">
        <v>0</v>
      </c>
      <c r="G48" s="352">
        <v>0</v>
      </c>
      <c r="H48" s="349">
        <v>0</v>
      </c>
      <c r="I48" s="349">
        <v>0</v>
      </c>
      <c r="J48" s="352">
        <v>0</v>
      </c>
      <c r="K48" s="349">
        <v>0</v>
      </c>
      <c r="L48" s="349">
        <v>0</v>
      </c>
      <c r="M48" s="352">
        <v>0</v>
      </c>
      <c r="N48" s="349">
        <v>0</v>
      </c>
      <c r="O48" s="349">
        <v>0</v>
      </c>
      <c r="P48" s="352">
        <v>0</v>
      </c>
      <c r="Q48" s="349">
        <v>0</v>
      </c>
      <c r="R48" s="349">
        <v>0</v>
      </c>
      <c r="S48" s="352">
        <v>0</v>
      </c>
      <c r="T48" s="349">
        <v>0</v>
      </c>
      <c r="U48" s="352">
        <v>0</v>
      </c>
      <c r="V48" s="352">
        <v>0</v>
      </c>
      <c r="W48" s="352">
        <v>0</v>
      </c>
      <c r="X48" s="352">
        <v>0</v>
      </c>
      <c r="Y48" s="352">
        <v>0</v>
      </c>
      <c r="Z48" s="352">
        <v>0</v>
      </c>
      <c r="AA48" s="352">
        <v>0</v>
      </c>
      <c r="AB48" s="352">
        <v>0</v>
      </c>
      <c r="AC48" s="375">
        <v>0</v>
      </c>
    </row>
    <row r="49" spans="1:29" x14ac:dyDescent="0.25">
      <c r="A49" s="22">
        <v>97</v>
      </c>
      <c r="B49" s="569" t="s">
        <v>49</v>
      </c>
      <c r="C49" s="353">
        <v>0</v>
      </c>
      <c r="D49" s="354">
        <v>0</v>
      </c>
      <c r="E49" s="353">
        <v>0</v>
      </c>
      <c r="F49" s="353">
        <v>0</v>
      </c>
      <c r="G49" s="354">
        <v>0</v>
      </c>
      <c r="H49" s="353">
        <v>0</v>
      </c>
      <c r="I49" s="353">
        <v>0</v>
      </c>
      <c r="J49" s="354">
        <v>0</v>
      </c>
      <c r="K49" s="353">
        <v>0</v>
      </c>
      <c r="L49" s="353">
        <v>0</v>
      </c>
      <c r="M49" s="354">
        <v>0</v>
      </c>
      <c r="N49" s="353">
        <v>0</v>
      </c>
      <c r="O49" s="353">
        <v>0</v>
      </c>
      <c r="P49" s="354">
        <v>0</v>
      </c>
      <c r="Q49" s="353">
        <v>0</v>
      </c>
      <c r="R49" s="353">
        <v>0</v>
      </c>
      <c r="S49" s="354">
        <v>0</v>
      </c>
      <c r="T49" s="353">
        <v>0</v>
      </c>
      <c r="U49" s="354">
        <v>0</v>
      </c>
      <c r="V49" s="354">
        <v>0</v>
      </c>
      <c r="W49" s="354">
        <v>0</v>
      </c>
      <c r="X49" s="354">
        <v>0</v>
      </c>
      <c r="Y49" s="354">
        <v>0</v>
      </c>
      <c r="Z49" s="354">
        <v>0</v>
      </c>
      <c r="AA49" s="354">
        <v>0</v>
      </c>
      <c r="AB49" s="354">
        <v>0</v>
      </c>
      <c r="AC49" s="377">
        <v>0</v>
      </c>
    </row>
    <row r="50" spans="1:29" x14ac:dyDescent="0.25">
      <c r="A50" s="23"/>
      <c r="B50" s="15"/>
      <c r="C50" s="23"/>
      <c r="D50" s="23"/>
      <c r="E50" s="23"/>
      <c r="F50" s="23"/>
      <c r="G50" s="23"/>
      <c r="H50" s="23"/>
      <c r="I50" s="23"/>
      <c r="J50" s="23"/>
      <c r="K50" s="23"/>
      <c r="L50" s="23"/>
      <c r="M50" s="24"/>
    </row>
    <row r="51" spans="1:29"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7"/>
    </row>
    <row r="52" spans="1:29" s="210" customFormat="1" ht="24.75" customHeight="1" x14ac:dyDescent="0.2">
      <c r="A52" s="891" t="s">
        <v>63</v>
      </c>
      <c r="B52" s="892"/>
      <c r="C52" s="892"/>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3"/>
    </row>
    <row r="53" spans="1:29"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30"/>
    </row>
    <row r="54" spans="1:29"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30"/>
    </row>
    <row r="55" spans="1:29"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29" x14ac:dyDescent="0.25">
      <c r="A56" s="732"/>
      <c r="B56" s="15"/>
      <c r="C56" s="15"/>
      <c r="D56" s="15"/>
      <c r="E56" s="15"/>
      <c r="F56" s="15"/>
      <c r="G56" s="15"/>
      <c r="H56" s="15"/>
      <c r="I56" s="15"/>
      <c r="J56" s="15"/>
      <c r="K56" s="15"/>
      <c r="L56" s="15"/>
      <c r="M56" s="3"/>
      <c r="N56" s="3"/>
      <c r="O56" s="3"/>
      <c r="P56" s="3"/>
      <c r="Q56" s="3"/>
      <c r="R56" s="3"/>
      <c r="S56" s="3"/>
      <c r="T56" s="3"/>
      <c r="U56" s="15"/>
      <c r="V56" s="15"/>
      <c r="W56" s="15"/>
      <c r="X56" s="15"/>
      <c r="Y56" s="15"/>
      <c r="Z56" s="15"/>
      <c r="AA56" s="15"/>
      <c r="AB56" s="15"/>
      <c r="AC56" s="733"/>
    </row>
    <row r="57" spans="1:29" x14ac:dyDescent="0.25">
      <c r="A57" s="722" t="s">
        <v>61</v>
      </c>
      <c r="B57" s="734"/>
      <c r="C57" s="734"/>
      <c r="D57" s="734"/>
      <c r="E57" s="734"/>
      <c r="F57" s="734"/>
      <c r="G57" s="734"/>
      <c r="H57" s="734"/>
      <c r="I57" s="734"/>
      <c r="J57" s="734"/>
      <c r="K57" s="734"/>
      <c r="L57" s="734"/>
      <c r="M57" s="735"/>
      <c r="N57" s="735"/>
      <c r="O57" s="735"/>
      <c r="P57" s="735"/>
      <c r="Q57" s="735"/>
      <c r="R57" s="735"/>
      <c r="S57" s="735"/>
      <c r="T57" s="735"/>
      <c r="U57" s="734"/>
      <c r="V57" s="734"/>
      <c r="W57" s="734"/>
      <c r="X57" s="734"/>
      <c r="Y57" s="734"/>
      <c r="Z57" s="734"/>
      <c r="AA57" s="734"/>
      <c r="AB57" s="734"/>
      <c r="AC57" s="737"/>
    </row>
  </sheetData>
  <mergeCells count="20">
    <mergeCell ref="A9:A11"/>
    <mergeCell ref="B9:B10"/>
    <mergeCell ref="C9:K9"/>
    <mergeCell ref="L9:T9"/>
    <mergeCell ref="A52:AC52"/>
    <mergeCell ref="AA10:AC10"/>
    <mergeCell ref="AD1:AD2"/>
    <mergeCell ref="U9:AC9"/>
    <mergeCell ref="C10:E10"/>
    <mergeCell ref="F10:H10"/>
    <mergeCell ref="U10:W10"/>
    <mergeCell ref="X10:Z10"/>
    <mergeCell ref="I10:K10"/>
    <mergeCell ref="L10:N10"/>
    <mergeCell ref="O10:Q10"/>
    <mergeCell ref="R10:T10"/>
    <mergeCell ref="A1:AC2"/>
    <mergeCell ref="A4:AC5"/>
    <mergeCell ref="A6:AC6"/>
    <mergeCell ref="A7:AC7"/>
  </mergeCells>
  <hyperlinks>
    <hyperlink ref="AD1" location="Índice!A1" display="Regresar al índice"/>
  </hyperlinks>
  <pageMargins left="0.7" right="0.7" top="0.75" bottom="0.75" header="0.3" footer="0.3"/>
  <ignoredErrors>
    <ignoredError sqref="A7"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8"/>
  <sheetViews>
    <sheetView zoomScaleNormal="100" workbookViewId="0">
      <selection activeCell="B144" sqref="B144:C144"/>
    </sheetView>
  </sheetViews>
  <sheetFormatPr baseColWidth="10" defaultRowHeight="14.25" x14ac:dyDescent="0.25"/>
  <cols>
    <col min="1" max="1" width="7.7109375" style="5" customWidth="1"/>
    <col min="2" max="2" width="28.7109375" style="5" customWidth="1"/>
    <col min="3" max="3" width="11.28515625" style="5" bestFit="1" customWidth="1"/>
    <col min="4" max="4" width="9.28515625" style="5" bestFit="1" customWidth="1"/>
    <col min="5" max="5" width="10.28515625" style="5" bestFit="1" customWidth="1"/>
    <col min="6" max="6" width="12.28515625" style="12" bestFit="1" customWidth="1"/>
    <col min="7" max="7" width="9.28515625" style="12" bestFit="1" customWidth="1"/>
    <col min="8" max="8" width="12.28515625" style="12" bestFit="1" customWidth="1"/>
    <col min="9" max="10" width="9.28515625" style="5" bestFit="1" customWidth="1"/>
    <col min="11" max="11" width="8.42578125" style="5" bestFit="1" customWidth="1"/>
    <col min="12" max="12" width="18" style="5" bestFit="1" customWidth="1"/>
    <col min="13" max="16384" width="11.42578125" style="5"/>
  </cols>
  <sheetData>
    <row r="1" spans="1:12" s="1" customFormat="1" ht="60" customHeight="1" x14ac:dyDescent="0.25">
      <c r="A1" s="843"/>
      <c r="B1" s="843"/>
      <c r="C1" s="843"/>
      <c r="D1" s="843"/>
      <c r="E1" s="843"/>
      <c r="F1" s="843"/>
      <c r="G1" s="843"/>
      <c r="H1" s="843"/>
      <c r="I1" s="843"/>
      <c r="J1" s="843"/>
      <c r="K1" s="843"/>
      <c r="L1" s="826" t="s">
        <v>85</v>
      </c>
    </row>
    <row r="2" spans="1:12" s="1" customFormat="1" ht="15" customHeight="1" x14ac:dyDescent="0.25">
      <c r="A2" s="843"/>
      <c r="B2" s="843"/>
      <c r="C2" s="843"/>
      <c r="D2" s="843"/>
      <c r="E2" s="843"/>
      <c r="F2" s="843"/>
      <c r="G2" s="843"/>
      <c r="H2" s="843"/>
      <c r="I2" s="843"/>
      <c r="J2" s="843"/>
      <c r="K2" s="843"/>
      <c r="L2" s="826"/>
    </row>
    <row r="3" spans="1:12" ht="11.45" customHeight="1" x14ac:dyDescent="0.25">
      <c r="A3" s="324"/>
      <c r="B3" s="324"/>
      <c r="C3" s="324"/>
      <c r="D3" s="324"/>
      <c r="E3" s="324"/>
    </row>
    <row r="4" spans="1:12" ht="11.1" customHeight="1" x14ac:dyDescent="0.25">
      <c r="A4" s="911" t="s">
        <v>0</v>
      </c>
      <c r="B4" s="912"/>
      <c r="C4" s="912"/>
      <c r="D4" s="912"/>
      <c r="E4" s="912"/>
      <c r="F4" s="912"/>
      <c r="G4" s="912"/>
      <c r="H4" s="912"/>
      <c r="I4" s="912"/>
      <c r="J4" s="912"/>
      <c r="K4" s="913"/>
    </row>
    <row r="5" spans="1:12" ht="21" customHeight="1" x14ac:dyDescent="0.25">
      <c r="A5" s="914"/>
      <c r="B5" s="915"/>
      <c r="C5" s="915"/>
      <c r="D5" s="915"/>
      <c r="E5" s="915"/>
      <c r="F5" s="915"/>
      <c r="G5" s="915"/>
      <c r="H5" s="915"/>
      <c r="I5" s="915"/>
      <c r="J5" s="915"/>
      <c r="K5" s="916"/>
    </row>
    <row r="6" spans="1:12" ht="14.25" customHeight="1" x14ac:dyDescent="0.25">
      <c r="A6" s="917" t="s">
        <v>425</v>
      </c>
      <c r="B6" s="918"/>
      <c r="C6" s="918"/>
      <c r="D6" s="918"/>
      <c r="E6" s="918"/>
      <c r="F6" s="918"/>
      <c r="G6" s="918"/>
      <c r="H6" s="918"/>
      <c r="I6" s="918"/>
      <c r="J6" s="918"/>
      <c r="K6" s="919"/>
    </row>
    <row r="7" spans="1:12" ht="14.25" customHeight="1" x14ac:dyDescent="0.25">
      <c r="A7" s="920" t="s">
        <v>427</v>
      </c>
      <c r="B7" s="921"/>
      <c r="C7" s="921"/>
      <c r="D7" s="921"/>
      <c r="E7" s="921"/>
      <c r="F7" s="921"/>
      <c r="G7" s="921"/>
      <c r="H7" s="921"/>
      <c r="I7" s="921"/>
      <c r="J7" s="921"/>
      <c r="K7" s="922"/>
    </row>
    <row r="8" spans="1:12" ht="12" customHeight="1" x14ac:dyDescent="0.25">
      <c r="A8" s="521"/>
      <c r="B8" s="521"/>
      <c r="C8" s="521"/>
      <c r="D8" s="521"/>
      <c r="E8" s="521"/>
      <c r="F8" s="522"/>
      <c r="G8" s="522"/>
      <c r="H8" s="522"/>
    </row>
    <row r="9" spans="1:12" ht="14.25" customHeight="1" x14ac:dyDescent="0.25">
      <c r="A9" s="903" t="s">
        <v>1</v>
      </c>
      <c r="B9" s="856" t="s">
        <v>2</v>
      </c>
      <c r="C9" s="889" t="s">
        <v>3</v>
      </c>
      <c r="D9" s="889"/>
      <c r="E9" s="889"/>
      <c r="F9" s="889" t="s">
        <v>4</v>
      </c>
      <c r="G9" s="889"/>
      <c r="H9" s="889"/>
      <c r="I9" s="889" t="s">
        <v>5</v>
      </c>
      <c r="J9" s="889"/>
      <c r="K9" s="890"/>
    </row>
    <row r="10" spans="1:12" ht="14.25" customHeight="1" x14ac:dyDescent="0.25">
      <c r="A10" s="904"/>
      <c r="B10" s="857"/>
      <c r="C10" s="879" t="s">
        <v>362</v>
      </c>
      <c r="D10" s="879"/>
      <c r="E10" s="879"/>
      <c r="F10" s="879" t="s">
        <v>362</v>
      </c>
      <c r="G10" s="879"/>
      <c r="H10" s="879"/>
      <c r="I10" s="879" t="s">
        <v>362</v>
      </c>
      <c r="J10" s="879"/>
      <c r="K10" s="880"/>
    </row>
    <row r="11" spans="1:12" ht="15.75" x14ac:dyDescent="0.25">
      <c r="A11" s="904"/>
      <c r="B11" s="88" t="s">
        <v>9</v>
      </c>
      <c r="C11" s="346" t="s">
        <v>10</v>
      </c>
      <c r="D11" s="346" t="s">
        <v>11</v>
      </c>
      <c r="E11" s="346" t="s">
        <v>12</v>
      </c>
      <c r="F11" s="346" t="s">
        <v>13</v>
      </c>
      <c r="G11" s="346" t="s">
        <v>11</v>
      </c>
      <c r="H11" s="346" t="s">
        <v>12</v>
      </c>
      <c r="I11" s="346" t="s">
        <v>252</v>
      </c>
      <c r="J11" s="346" t="s">
        <v>11</v>
      </c>
      <c r="K11" s="347" t="s">
        <v>12</v>
      </c>
    </row>
    <row r="12" spans="1:12" s="12" customFormat="1" x14ac:dyDescent="0.25">
      <c r="A12" s="11"/>
      <c r="B12" s="546" t="s">
        <v>14</v>
      </c>
      <c r="C12" s="548">
        <v>16500.438609000001</v>
      </c>
      <c r="D12" s="547">
        <v>17.681107999999998</v>
      </c>
      <c r="E12" s="548">
        <v>5718.22</v>
      </c>
      <c r="F12" s="548">
        <v>182318.99993600001</v>
      </c>
      <c r="G12" s="547">
        <v>26.806456000000001</v>
      </c>
      <c r="H12" s="548">
        <v>95791.6</v>
      </c>
      <c r="I12" s="547">
        <v>11.049343</v>
      </c>
      <c r="J12" s="547">
        <v>20.341643999999999</v>
      </c>
      <c r="K12" s="549">
        <v>4.41</v>
      </c>
    </row>
    <row r="13" spans="1:12" x14ac:dyDescent="0.25">
      <c r="A13" s="16"/>
      <c r="B13" s="563" t="s">
        <v>15</v>
      </c>
      <c r="C13" s="550">
        <v>9639.6380570000001</v>
      </c>
      <c r="D13" s="551">
        <v>15.930241000000001</v>
      </c>
      <c r="E13" s="550">
        <v>3009.81</v>
      </c>
      <c r="F13" s="550">
        <v>147201.060069</v>
      </c>
      <c r="G13" s="551">
        <v>31.798200999999999</v>
      </c>
      <c r="H13" s="550">
        <v>91742.29</v>
      </c>
      <c r="I13" s="551">
        <v>15.270393</v>
      </c>
      <c r="J13" s="551">
        <v>17.467929000000002</v>
      </c>
      <c r="K13" s="552">
        <v>5.23</v>
      </c>
    </row>
    <row r="14" spans="1:12" x14ac:dyDescent="0.25">
      <c r="A14" s="13">
        <v>5</v>
      </c>
      <c r="B14" s="564" t="s">
        <v>16</v>
      </c>
      <c r="C14" s="349">
        <v>486.057028</v>
      </c>
      <c r="D14" s="352">
        <v>33.298380999999999</v>
      </c>
      <c r="E14" s="349">
        <v>317.22000000000003</v>
      </c>
      <c r="F14" s="349">
        <v>5127.7162989999997</v>
      </c>
      <c r="G14" s="352">
        <v>31.886642999999999</v>
      </c>
      <c r="H14" s="349">
        <v>3204.71</v>
      </c>
      <c r="I14" s="352">
        <v>10.549619</v>
      </c>
      <c r="J14" s="352">
        <v>14.216138000000001</v>
      </c>
      <c r="K14" s="375">
        <v>2.94</v>
      </c>
    </row>
    <row r="15" spans="1:12" x14ac:dyDescent="0.25">
      <c r="A15" s="14">
        <v>15</v>
      </c>
      <c r="B15" s="565" t="s">
        <v>17</v>
      </c>
      <c r="C15" s="350">
        <v>1360.6416300000001</v>
      </c>
      <c r="D15" s="351">
        <v>13.537710000000001</v>
      </c>
      <c r="E15" s="350">
        <v>361.03</v>
      </c>
      <c r="F15" s="350">
        <v>3393.059612</v>
      </c>
      <c r="G15" s="351">
        <v>24.062850000000001</v>
      </c>
      <c r="H15" s="350">
        <v>1600.28</v>
      </c>
      <c r="I15" s="351">
        <v>2.4937200000000002</v>
      </c>
      <c r="J15" s="351">
        <v>14.486957</v>
      </c>
      <c r="K15" s="376">
        <v>0.71</v>
      </c>
    </row>
    <row r="16" spans="1:12" x14ac:dyDescent="0.25">
      <c r="A16" s="13">
        <v>17</v>
      </c>
      <c r="B16" s="564" t="s">
        <v>18</v>
      </c>
      <c r="C16" s="349">
        <v>100.662108</v>
      </c>
      <c r="D16" s="352">
        <v>65.477018000000001</v>
      </c>
      <c r="E16" s="349">
        <v>129.18</v>
      </c>
      <c r="F16" s="349">
        <v>1445.9454029999999</v>
      </c>
      <c r="G16" s="352">
        <v>70.361558000000002</v>
      </c>
      <c r="H16" s="349">
        <v>1994.08</v>
      </c>
      <c r="I16" s="352">
        <v>14.364347</v>
      </c>
      <c r="J16" s="352">
        <v>8.7227789999999992</v>
      </c>
      <c r="K16" s="375">
        <v>2.46</v>
      </c>
    </row>
    <row r="17" spans="1:11" x14ac:dyDescent="0.25">
      <c r="A17" s="14">
        <v>25</v>
      </c>
      <c r="B17" s="565" t="s">
        <v>19</v>
      </c>
      <c r="C17" s="350">
        <v>5836.4534780000004</v>
      </c>
      <c r="D17" s="351">
        <v>25.371075000000001</v>
      </c>
      <c r="E17" s="350">
        <v>2902.31</v>
      </c>
      <c r="F17" s="350">
        <v>121124.180333</v>
      </c>
      <c r="G17" s="351">
        <v>38.533701000000001</v>
      </c>
      <c r="H17" s="350">
        <v>91480.31</v>
      </c>
      <c r="I17" s="351">
        <v>20.753045</v>
      </c>
      <c r="J17" s="351">
        <v>15.371342</v>
      </c>
      <c r="K17" s="376">
        <v>6.25</v>
      </c>
    </row>
    <row r="18" spans="1:11" x14ac:dyDescent="0.25">
      <c r="A18" s="13">
        <v>41</v>
      </c>
      <c r="B18" s="564" t="s">
        <v>20</v>
      </c>
      <c r="C18" s="349">
        <v>119.97904200000001</v>
      </c>
      <c r="D18" s="352">
        <v>52.431849</v>
      </c>
      <c r="E18" s="349">
        <v>123.3</v>
      </c>
      <c r="F18" s="349">
        <v>878.46174399999995</v>
      </c>
      <c r="G18" s="352">
        <v>58.851965</v>
      </c>
      <c r="H18" s="349">
        <v>1013.3</v>
      </c>
      <c r="I18" s="352">
        <v>7.3217930000000004</v>
      </c>
      <c r="J18" s="352">
        <v>13.39597</v>
      </c>
      <c r="K18" s="375">
        <v>1.92</v>
      </c>
    </row>
    <row r="19" spans="1:11" x14ac:dyDescent="0.25">
      <c r="A19" s="14">
        <v>54</v>
      </c>
      <c r="B19" s="565" t="s">
        <v>21</v>
      </c>
      <c r="C19" s="350">
        <v>494.42365699999999</v>
      </c>
      <c r="D19" s="351">
        <v>21.893941999999999</v>
      </c>
      <c r="E19" s="350">
        <v>212.17</v>
      </c>
      <c r="F19" s="350">
        <v>6874.1870269999999</v>
      </c>
      <c r="G19" s="351">
        <v>24.722304999999999</v>
      </c>
      <c r="H19" s="350">
        <v>3330.94</v>
      </c>
      <c r="I19" s="351">
        <v>13.903435</v>
      </c>
      <c r="J19" s="351">
        <v>17.071489</v>
      </c>
      <c r="K19" s="376">
        <v>4.6500000000000004</v>
      </c>
    </row>
    <row r="20" spans="1:11" x14ac:dyDescent="0.25">
      <c r="A20" s="13">
        <v>63</v>
      </c>
      <c r="B20" s="564" t="s">
        <v>22</v>
      </c>
      <c r="C20" s="349">
        <v>142.20702900000001</v>
      </c>
      <c r="D20" s="352">
        <v>64.271906999999999</v>
      </c>
      <c r="E20" s="349">
        <v>179.14</v>
      </c>
      <c r="F20" s="349">
        <v>715.89157499999999</v>
      </c>
      <c r="G20" s="352">
        <v>66.924835999999999</v>
      </c>
      <c r="H20" s="349">
        <v>939.05</v>
      </c>
      <c r="I20" s="352">
        <v>5.0341500000000003</v>
      </c>
      <c r="J20" s="352">
        <v>9.5114129999999992</v>
      </c>
      <c r="K20" s="375">
        <v>0.94</v>
      </c>
    </row>
    <row r="21" spans="1:11" x14ac:dyDescent="0.25">
      <c r="A21" s="14">
        <v>66</v>
      </c>
      <c r="B21" s="565" t="s">
        <v>23</v>
      </c>
      <c r="C21" s="350">
        <v>144.749719</v>
      </c>
      <c r="D21" s="351">
        <v>64.254874999999998</v>
      </c>
      <c r="E21" s="350">
        <v>182.3</v>
      </c>
      <c r="F21" s="350">
        <v>1015.863473</v>
      </c>
      <c r="G21" s="351">
        <v>84.086826000000002</v>
      </c>
      <c r="H21" s="350">
        <v>1674.25</v>
      </c>
      <c r="I21" s="351">
        <v>7.0180689999999997</v>
      </c>
      <c r="J21" s="351">
        <v>35.816136999999998</v>
      </c>
      <c r="K21" s="376">
        <v>4.93</v>
      </c>
    </row>
    <row r="22" spans="1:11" x14ac:dyDescent="0.25">
      <c r="A22" s="13">
        <v>68</v>
      </c>
      <c r="B22" s="564" t="s">
        <v>24</v>
      </c>
      <c r="C22" s="349">
        <v>651.96767599999998</v>
      </c>
      <c r="D22" s="352">
        <v>36.129002</v>
      </c>
      <c r="E22" s="349">
        <v>461.68</v>
      </c>
      <c r="F22" s="349">
        <v>4987.3767699999999</v>
      </c>
      <c r="G22" s="352">
        <v>33.897843000000002</v>
      </c>
      <c r="H22" s="349">
        <v>3313.6</v>
      </c>
      <c r="I22" s="352">
        <v>7.6497299999999999</v>
      </c>
      <c r="J22" s="352">
        <v>9.1432880000000001</v>
      </c>
      <c r="K22" s="375">
        <v>1.37</v>
      </c>
    </row>
    <row r="23" spans="1:11" x14ac:dyDescent="0.25">
      <c r="A23" s="14">
        <v>73</v>
      </c>
      <c r="B23" s="569" t="s">
        <v>25</v>
      </c>
      <c r="C23" s="350">
        <v>302.496691</v>
      </c>
      <c r="D23" s="351">
        <v>37.411130999999997</v>
      </c>
      <c r="E23" s="350">
        <v>221.81</v>
      </c>
      <c r="F23" s="350">
        <v>1638.3778319999999</v>
      </c>
      <c r="G23" s="351">
        <v>65.359374000000003</v>
      </c>
      <c r="H23" s="350">
        <v>2098.83</v>
      </c>
      <c r="I23" s="351">
        <v>5.4161840000000003</v>
      </c>
      <c r="J23" s="351">
        <v>37.605150999999999</v>
      </c>
      <c r="K23" s="376">
        <v>3.99</v>
      </c>
    </row>
    <row r="24" spans="1:11" x14ac:dyDescent="0.25">
      <c r="A24" s="16"/>
      <c r="B24" s="563" t="s">
        <v>26</v>
      </c>
      <c r="C24" s="18">
        <v>3164.7725679999999</v>
      </c>
      <c r="D24" s="19">
        <v>67.677344000000005</v>
      </c>
      <c r="E24" s="18">
        <v>4197.99</v>
      </c>
      <c r="F24" s="18">
        <v>10801.133847999999</v>
      </c>
      <c r="G24" s="19">
        <v>39.452446999999999</v>
      </c>
      <c r="H24" s="18">
        <v>8352.17</v>
      </c>
      <c r="I24" s="19">
        <v>3.4129260000000001</v>
      </c>
      <c r="J24" s="19">
        <v>36.198331000000003</v>
      </c>
      <c r="K24" s="20">
        <v>2.42</v>
      </c>
    </row>
    <row r="25" spans="1:11" x14ac:dyDescent="0.25">
      <c r="A25" s="13">
        <v>8</v>
      </c>
      <c r="B25" s="564" t="s">
        <v>27</v>
      </c>
      <c r="C25" s="349">
        <v>20.344552</v>
      </c>
      <c r="D25" s="352">
        <v>55.234727999999997</v>
      </c>
      <c r="E25" s="349">
        <v>22.03</v>
      </c>
      <c r="F25" s="349">
        <v>92.726499000000004</v>
      </c>
      <c r="G25" s="352">
        <v>92.631748000000002</v>
      </c>
      <c r="H25" s="349">
        <v>168.35</v>
      </c>
      <c r="I25" s="352">
        <v>4.5578050000000001</v>
      </c>
      <c r="J25" s="352">
        <v>63.413397000000003</v>
      </c>
      <c r="K25" s="375">
        <v>5.66</v>
      </c>
    </row>
    <row r="26" spans="1:11" x14ac:dyDescent="0.25">
      <c r="A26" s="14">
        <v>88</v>
      </c>
      <c r="B26" s="565" t="s">
        <v>28</v>
      </c>
      <c r="C26" s="350">
        <v>0.89978899999999995</v>
      </c>
      <c r="D26" s="351">
        <v>89.973540999999997</v>
      </c>
      <c r="E26" s="350">
        <v>1.59</v>
      </c>
      <c r="F26" s="350">
        <v>5.6236829999999998</v>
      </c>
      <c r="G26" s="351">
        <v>89.973540999999997</v>
      </c>
      <c r="H26" s="350">
        <v>9.92</v>
      </c>
      <c r="I26" s="351">
        <v>6.25</v>
      </c>
      <c r="J26" s="351">
        <v>0</v>
      </c>
      <c r="K26" s="376">
        <v>0</v>
      </c>
    </row>
    <row r="27" spans="1:11" x14ac:dyDescent="0.25">
      <c r="A27" s="13">
        <v>13</v>
      </c>
      <c r="B27" s="564" t="s">
        <v>29</v>
      </c>
      <c r="C27" s="349">
        <v>104.12056800000001</v>
      </c>
      <c r="D27" s="352">
        <v>67.128887000000006</v>
      </c>
      <c r="E27" s="349">
        <v>136.99</v>
      </c>
      <c r="F27" s="349">
        <v>876.70917899999995</v>
      </c>
      <c r="G27" s="352">
        <v>74.169663999999997</v>
      </c>
      <c r="H27" s="349">
        <v>1274.49</v>
      </c>
      <c r="I27" s="352">
        <v>8.4201339999999991</v>
      </c>
      <c r="J27" s="352">
        <v>56.251325000000001</v>
      </c>
      <c r="K27" s="375">
        <v>9.2799999999999994</v>
      </c>
    </row>
    <row r="28" spans="1:11" x14ac:dyDescent="0.25">
      <c r="A28" s="14">
        <v>20</v>
      </c>
      <c r="B28" s="565" t="s">
        <v>30</v>
      </c>
      <c r="C28" s="350">
        <v>241.32187400000001</v>
      </c>
      <c r="D28" s="351">
        <v>39.432968000000002</v>
      </c>
      <c r="E28" s="350">
        <v>186.51</v>
      </c>
      <c r="F28" s="350">
        <v>2729.6351140000002</v>
      </c>
      <c r="G28" s="351">
        <v>54.550283</v>
      </c>
      <c r="H28" s="350">
        <v>2918.49</v>
      </c>
      <c r="I28" s="351">
        <v>11.31118</v>
      </c>
      <c r="J28" s="351">
        <v>26.763622999999999</v>
      </c>
      <c r="K28" s="376">
        <v>5.93</v>
      </c>
    </row>
    <row r="29" spans="1:11" x14ac:dyDescent="0.25">
      <c r="A29" s="13">
        <v>23</v>
      </c>
      <c r="B29" s="564" t="s">
        <v>31</v>
      </c>
      <c r="C29" s="349">
        <v>440.77363500000001</v>
      </c>
      <c r="D29" s="352">
        <v>39.974615999999997</v>
      </c>
      <c r="E29" s="349">
        <v>345.35</v>
      </c>
      <c r="F29" s="349">
        <v>2550.403362</v>
      </c>
      <c r="G29" s="352">
        <v>50.944515000000003</v>
      </c>
      <c r="H29" s="349">
        <v>2546.61</v>
      </c>
      <c r="I29" s="352">
        <v>5.7861979999999997</v>
      </c>
      <c r="J29" s="352">
        <v>24.031130999999998</v>
      </c>
      <c r="K29" s="375">
        <v>2.73</v>
      </c>
    </row>
    <row r="30" spans="1:11" x14ac:dyDescent="0.25">
      <c r="A30" s="14">
        <v>44</v>
      </c>
      <c r="B30" s="565" t="s">
        <v>32</v>
      </c>
      <c r="C30" s="350">
        <v>19.540672000000001</v>
      </c>
      <c r="D30" s="351">
        <v>70.532777999999993</v>
      </c>
      <c r="E30" s="350">
        <v>27.01</v>
      </c>
      <c r="F30" s="350">
        <v>80.954211999999998</v>
      </c>
      <c r="G30" s="351">
        <v>77.887818999999993</v>
      </c>
      <c r="H30" s="350">
        <v>123.58</v>
      </c>
      <c r="I30" s="351">
        <v>4.1428570000000002</v>
      </c>
      <c r="J30" s="351">
        <v>15.108008</v>
      </c>
      <c r="K30" s="376">
        <v>1.23</v>
      </c>
    </row>
    <row r="31" spans="1:11" x14ac:dyDescent="0.25">
      <c r="A31" s="13">
        <v>47</v>
      </c>
      <c r="B31" s="564" t="s">
        <v>33</v>
      </c>
      <c r="C31" s="349">
        <v>127.053912</v>
      </c>
      <c r="D31" s="352">
        <v>52.597496999999997</v>
      </c>
      <c r="E31" s="349">
        <v>130.97999999999999</v>
      </c>
      <c r="F31" s="349">
        <v>624.61348699999996</v>
      </c>
      <c r="G31" s="352">
        <v>72.065506999999997</v>
      </c>
      <c r="H31" s="349">
        <v>882.26</v>
      </c>
      <c r="I31" s="352">
        <v>4.9161299999999999</v>
      </c>
      <c r="J31" s="352">
        <v>33.914786999999997</v>
      </c>
      <c r="K31" s="375">
        <v>3.27</v>
      </c>
    </row>
    <row r="32" spans="1:11" x14ac:dyDescent="0.25">
      <c r="A32" s="14">
        <v>70</v>
      </c>
      <c r="B32" s="569" t="s">
        <v>34</v>
      </c>
      <c r="C32" s="350">
        <v>2210.7175649999999</v>
      </c>
      <c r="D32" s="351">
        <v>96.357129</v>
      </c>
      <c r="E32" s="350">
        <v>4175.16</v>
      </c>
      <c r="F32" s="350">
        <v>3840.468312</v>
      </c>
      <c r="G32" s="351">
        <v>96.083810999999997</v>
      </c>
      <c r="H32" s="350">
        <v>7232.53</v>
      </c>
      <c r="I32" s="351">
        <v>1.737204</v>
      </c>
      <c r="J32" s="351">
        <v>0.65658499999999997</v>
      </c>
      <c r="K32" s="376">
        <v>0.02</v>
      </c>
    </row>
    <row r="33" spans="1:11" x14ac:dyDescent="0.25">
      <c r="A33" s="16"/>
      <c r="B33" s="304" t="s">
        <v>35</v>
      </c>
      <c r="C33" s="18">
        <v>3678.4630179999999</v>
      </c>
      <c r="D33" s="19">
        <v>34.018326000000002</v>
      </c>
      <c r="E33" s="18">
        <v>2452.65</v>
      </c>
      <c r="F33" s="18">
        <v>24298.901698000001</v>
      </c>
      <c r="G33" s="19">
        <v>55.139539999999997</v>
      </c>
      <c r="H33" s="18">
        <v>26260.67</v>
      </c>
      <c r="I33" s="19">
        <v>6.605721</v>
      </c>
      <c r="J33" s="19">
        <v>22.345139</v>
      </c>
      <c r="K33" s="20">
        <v>2.89</v>
      </c>
    </row>
    <row r="34" spans="1:11" x14ac:dyDescent="0.25">
      <c r="A34" s="13">
        <v>19</v>
      </c>
      <c r="B34" s="564" t="s">
        <v>36</v>
      </c>
      <c r="C34" s="349">
        <v>303.51915600000001</v>
      </c>
      <c r="D34" s="352">
        <v>42.594873999999997</v>
      </c>
      <c r="E34" s="349">
        <v>253.4</v>
      </c>
      <c r="F34" s="349">
        <v>1591.1702499999999</v>
      </c>
      <c r="G34" s="352">
        <v>44.849454000000001</v>
      </c>
      <c r="H34" s="349">
        <v>1398.72</v>
      </c>
      <c r="I34" s="352">
        <v>5.2424049999999998</v>
      </c>
      <c r="J34" s="352">
        <v>27.661591000000001</v>
      </c>
      <c r="K34" s="375">
        <v>2.84</v>
      </c>
    </row>
    <row r="35" spans="1:11" x14ac:dyDescent="0.25">
      <c r="A35" s="14">
        <v>27</v>
      </c>
      <c r="B35" s="565" t="s">
        <v>37</v>
      </c>
      <c r="C35" s="350">
        <v>0</v>
      </c>
      <c r="D35" s="351">
        <v>0</v>
      </c>
      <c r="E35" s="350">
        <v>0</v>
      </c>
      <c r="F35" s="350">
        <v>0</v>
      </c>
      <c r="G35" s="351">
        <v>0</v>
      </c>
      <c r="H35" s="350">
        <v>0</v>
      </c>
      <c r="I35" s="351">
        <v>0</v>
      </c>
      <c r="J35" s="351">
        <v>0</v>
      </c>
      <c r="K35" s="376">
        <v>0</v>
      </c>
    </row>
    <row r="36" spans="1:11" x14ac:dyDescent="0.25">
      <c r="A36" s="13">
        <v>52</v>
      </c>
      <c r="B36" s="564" t="s">
        <v>38</v>
      </c>
      <c r="C36" s="349">
        <v>1791.20137</v>
      </c>
      <c r="D36" s="352">
        <v>15.671115</v>
      </c>
      <c r="E36" s="349">
        <v>550.16999999999996</v>
      </c>
      <c r="F36" s="349">
        <v>6272.0051100000001</v>
      </c>
      <c r="G36" s="352">
        <v>22.240387999999999</v>
      </c>
      <c r="H36" s="349">
        <v>2734.04</v>
      </c>
      <c r="I36" s="352">
        <v>3.501563</v>
      </c>
      <c r="J36" s="352">
        <v>12.318046000000001</v>
      </c>
      <c r="K36" s="375">
        <v>0.85</v>
      </c>
    </row>
    <row r="37" spans="1:11" x14ac:dyDescent="0.25">
      <c r="A37" s="14">
        <v>76</v>
      </c>
      <c r="B37" s="569" t="s">
        <v>39</v>
      </c>
      <c r="C37" s="350">
        <v>1583.7424920000001</v>
      </c>
      <c r="D37" s="351">
        <v>76.564813999999998</v>
      </c>
      <c r="E37" s="350">
        <v>2376.6799999999998</v>
      </c>
      <c r="F37" s="350">
        <v>16435.726339000001</v>
      </c>
      <c r="G37" s="351">
        <v>80.960027999999994</v>
      </c>
      <c r="H37" s="350">
        <v>26080.48</v>
      </c>
      <c r="I37" s="351">
        <v>10.377777</v>
      </c>
      <c r="J37" s="351">
        <v>5.2989899999999999</v>
      </c>
      <c r="K37" s="376">
        <v>1.08</v>
      </c>
    </row>
    <row r="38" spans="1:11" x14ac:dyDescent="0.25">
      <c r="A38" s="16"/>
      <c r="B38" s="304" t="s">
        <v>510</v>
      </c>
      <c r="C38" s="18">
        <v>0.31587599999999999</v>
      </c>
      <c r="D38" s="19">
        <v>96.822316000000001</v>
      </c>
      <c r="E38" s="18">
        <v>0.6</v>
      </c>
      <c r="F38" s="18">
        <v>1.2635050000000001</v>
      </c>
      <c r="G38" s="19">
        <v>96.822316000000001</v>
      </c>
      <c r="H38" s="18">
        <v>2.4</v>
      </c>
      <c r="I38" s="19">
        <v>4</v>
      </c>
      <c r="J38" s="19">
        <v>0</v>
      </c>
      <c r="K38" s="20">
        <v>0</v>
      </c>
    </row>
    <row r="39" spans="1:11" x14ac:dyDescent="0.25">
      <c r="A39" s="13">
        <v>81</v>
      </c>
      <c r="B39" s="564" t="s">
        <v>40</v>
      </c>
      <c r="C39" s="349">
        <v>0</v>
      </c>
      <c r="D39" s="352">
        <v>0</v>
      </c>
      <c r="E39" s="349">
        <v>0</v>
      </c>
      <c r="F39" s="349">
        <v>0</v>
      </c>
      <c r="G39" s="352">
        <v>0</v>
      </c>
      <c r="H39" s="349">
        <v>0</v>
      </c>
      <c r="I39" s="352">
        <v>0</v>
      </c>
      <c r="J39" s="352">
        <v>0</v>
      </c>
      <c r="K39" s="375">
        <v>0</v>
      </c>
    </row>
    <row r="40" spans="1:11" x14ac:dyDescent="0.25">
      <c r="A40" s="14">
        <v>85</v>
      </c>
      <c r="B40" s="565" t="s">
        <v>41</v>
      </c>
      <c r="C40" s="350">
        <v>0</v>
      </c>
      <c r="D40" s="351">
        <v>0</v>
      </c>
      <c r="E40" s="350">
        <v>0</v>
      </c>
      <c r="F40" s="350">
        <v>0</v>
      </c>
      <c r="G40" s="351">
        <v>0</v>
      </c>
      <c r="H40" s="350">
        <v>0</v>
      </c>
      <c r="I40" s="351">
        <v>0</v>
      </c>
      <c r="J40" s="351">
        <v>0</v>
      </c>
      <c r="K40" s="376">
        <v>0</v>
      </c>
    </row>
    <row r="41" spans="1:11" x14ac:dyDescent="0.25">
      <c r="A41" s="13">
        <v>50</v>
      </c>
      <c r="B41" s="564" t="s">
        <v>42</v>
      </c>
      <c r="C41" s="349">
        <v>0.31587599999999999</v>
      </c>
      <c r="D41" s="352">
        <v>96.822316000000001</v>
      </c>
      <c r="E41" s="349">
        <v>0.6</v>
      </c>
      <c r="F41" s="349">
        <v>1.2635050000000001</v>
      </c>
      <c r="G41" s="352">
        <v>96.822316000000001</v>
      </c>
      <c r="H41" s="349">
        <v>2.4</v>
      </c>
      <c r="I41" s="352">
        <v>4</v>
      </c>
      <c r="J41" s="352">
        <v>0</v>
      </c>
      <c r="K41" s="375">
        <v>0</v>
      </c>
    </row>
    <row r="42" spans="1:11" x14ac:dyDescent="0.25">
      <c r="A42" s="14">
        <v>99</v>
      </c>
      <c r="B42" s="569" t="s">
        <v>43</v>
      </c>
      <c r="C42" s="350">
        <v>0</v>
      </c>
      <c r="D42" s="351">
        <v>0</v>
      </c>
      <c r="E42" s="350">
        <v>0</v>
      </c>
      <c r="F42" s="350">
        <v>0</v>
      </c>
      <c r="G42" s="351">
        <v>0</v>
      </c>
      <c r="H42" s="350">
        <v>0</v>
      </c>
      <c r="I42" s="351">
        <v>0</v>
      </c>
      <c r="J42" s="351">
        <v>0</v>
      </c>
      <c r="K42" s="376">
        <v>0</v>
      </c>
    </row>
    <row r="43" spans="1:11" x14ac:dyDescent="0.25">
      <c r="A43" s="16"/>
      <c r="B43" s="304" t="s">
        <v>509</v>
      </c>
      <c r="C43" s="18">
        <v>17.249089999999999</v>
      </c>
      <c r="D43" s="19">
        <v>63.377864000000002</v>
      </c>
      <c r="E43" s="18">
        <v>21.43</v>
      </c>
      <c r="F43" s="18">
        <v>16.640816999999998</v>
      </c>
      <c r="G43" s="19">
        <v>92.281011000000007</v>
      </c>
      <c r="H43" s="18">
        <v>30.1</v>
      </c>
      <c r="I43" s="19">
        <v>0.96473600000000004</v>
      </c>
      <c r="J43" s="19">
        <v>85.714135999999996</v>
      </c>
      <c r="K43" s="20">
        <v>1.62</v>
      </c>
    </row>
    <row r="44" spans="1:11" x14ac:dyDescent="0.25">
      <c r="A44" s="13">
        <v>91</v>
      </c>
      <c r="B44" s="564" t="s">
        <v>44</v>
      </c>
      <c r="C44" s="349">
        <v>0</v>
      </c>
      <c r="D44" s="352">
        <v>0</v>
      </c>
      <c r="E44" s="349">
        <v>0</v>
      </c>
      <c r="F44" s="349">
        <v>0</v>
      </c>
      <c r="G44" s="352">
        <v>0</v>
      </c>
      <c r="H44" s="349">
        <v>0</v>
      </c>
      <c r="I44" s="352">
        <v>0</v>
      </c>
      <c r="J44" s="352">
        <v>0</v>
      </c>
      <c r="K44" s="375">
        <v>0</v>
      </c>
    </row>
    <row r="45" spans="1:11" x14ac:dyDescent="0.25">
      <c r="A45" s="14">
        <v>18</v>
      </c>
      <c r="B45" s="565" t="s">
        <v>45</v>
      </c>
      <c r="C45" s="350">
        <v>0</v>
      </c>
      <c r="D45" s="351">
        <v>0</v>
      </c>
      <c r="E45" s="350">
        <v>0</v>
      </c>
      <c r="F45" s="350">
        <v>0</v>
      </c>
      <c r="G45" s="351">
        <v>0</v>
      </c>
      <c r="H45" s="350">
        <v>0</v>
      </c>
      <c r="I45" s="351">
        <v>0</v>
      </c>
      <c r="J45" s="351">
        <v>0</v>
      </c>
      <c r="K45" s="376">
        <v>0</v>
      </c>
    </row>
    <row r="46" spans="1:11" x14ac:dyDescent="0.25">
      <c r="A46" s="13">
        <v>94</v>
      </c>
      <c r="B46" s="564" t="s">
        <v>46</v>
      </c>
      <c r="C46" s="349">
        <v>5.0886180000000003</v>
      </c>
      <c r="D46" s="352">
        <v>94.280904000000007</v>
      </c>
      <c r="E46" s="349">
        <v>9.4</v>
      </c>
      <c r="F46" s="349">
        <v>16.283577000000001</v>
      </c>
      <c r="G46" s="352">
        <v>94.280904000000007</v>
      </c>
      <c r="H46" s="349">
        <v>30.09</v>
      </c>
      <c r="I46" s="352">
        <v>3.2</v>
      </c>
      <c r="J46" s="352">
        <v>0</v>
      </c>
      <c r="K46" s="375">
        <v>0</v>
      </c>
    </row>
    <row r="47" spans="1:11" x14ac:dyDescent="0.25">
      <c r="A47" s="14">
        <v>95</v>
      </c>
      <c r="B47" s="565" t="s">
        <v>47</v>
      </c>
      <c r="C47" s="350">
        <v>2.232748</v>
      </c>
      <c r="D47" s="351">
        <v>98.233075999999997</v>
      </c>
      <c r="E47" s="350">
        <v>4.3</v>
      </c>
      <c r="F47" s="350">
        <v>0.35724</v>
      </c>
      <c r="G47" s="351">
        <v>98.233075999999997</v>
      </c>
      <c r="H47" s="350">
        <v>0.69</v>
      </c>
      <c r="I47" s="351">
        <v>0.16</v>
      </c>
      <c r="J47" s="351">
        <v>0</v>
      </c>
      <c r="K47" s="376">
        <v>0</v>
      </c>
    </row>
    <row r="48" spans="1:11" x14ac:dyDescent="0.25">
      <c r="A48" s="13">
        <v>86</v>
      </c>
      <c r="B48" s="564" t="s">
        <v>48</v>
      </c>
      <c r="C48" s="349">
        <v>0</v>
      </c>
      <c r="D48" s="352">
        <v>0</v>
      </c>
      <c r="E48" s="349">
        <v>0</v>
      </c>
      <c r="F48" s="349">
        <v>0</v>
      </c>
      <c r="G48" s="352">
        <v>0</v>
      </c>
      <c r="H48" s="349">
        <v>0</v>
      </c>
      <c r="I48" s="352">
        <v>0</v>
      </c>
      <c r="J48" s="352">
        <v>0</v>
      </c>
      <c r="K48" s="375">
        <v>0</v>
      </c>
    </row>
    <row r="49" spans="1:21" x14ac:dyDescent="0.25">
      <c r="A49" s="22">
        <v>97</v>
      </c>
      <c r="B49" s="569" t="s">
        <v>49</v>
      </c>
      <c r="C49" s="353">
        <v>9.9277239999999995</v>
      </c>
      <c r="D49" s="354">
        <v>96.448564000000005</v>
      </c>
      <c r="E49" s="353">
        <v>18.77</v>
      </c>
      <c r="F49" s="353">
        <v>0</v>
      </c>
      <c r="G49" s="354">
        <v>0</v>
      </c>
      <c r="H49" s="353">
        <v>0</v>
      </c>
      <c r="I49" s="354">
        <v>0</v>
      </c>
      <c r="J49" s="354">
        <v>0</v>
      </c>
      <c r="K49" s="377">
        <v>0</v>
      </c>
    </row>
    <row r="50" spans="1:21" x14ac:dyDescent="0.25">
      <c r="A50" s="23"/>
      <c r="B50" s="15"/>
      <c r="C50" s="23"/>
      <c r="D50" s="23"/>
      <c r="E50" s="23"/>
    </row>
    <row r="51" spans="1:21" s="492" customFormat="1" x14ac:dyDescent="0.25">
      <c r="A51" s="725" t="s">
        <v>314</v>
      </c>
      <c r="B51" s="726"/>
      <c r="C51" s="726"/>
      <c r="D51" s="726"/>
      <c r="E51" s="726"/>
      <c r="F51" s="726"/>
      <c r="G51" s="726"/>
      <c r="H51" s="726"/>
      <c r="I51" s="726"/>
      <c r="J51" s="726"/>
      <c r="K51" s="727"/>
    </row>
    <row r="52" spans="1:21" s="744" customFormat="1" ht="47.25" customHeight="1" x14ac:dyDescent="0.25">
      <c r="A52" s="897" t="s">
        <v>406</v>
      </c>
      <c r="B52" s="898"/>
      <c r="C52" s="898"/>
      <c r="D52" s="898"/>
      <c r="E52" s="898"/>
      <c r="F52" s="898"/>
      <c r="G52" s="898"/>
      <c r="H52" s="898"/>
      <c r="I52" s="898"/>
      <c r="J52" s="898"/>
      <c r="K52" s="899"/>
      <c r="L52" s="743"/>
      <c r="M52" s="743"/>
      <c r="N52" s="743"/>
      <c r="O52" s="743"/>
      <c r="P52" s="743"/>
      <c r="Q52" s="743"/>
      <c r="R52" s="743"/>
      <c r="S52" s="743"/>
      <c r="T52" s="743"/>
      <c r="U52" s="743"/>
    </row>
    <row r="53" spans="1:21" s="492" customFormat="1" x14ac:dyDescent="0.25">
      <c r="A53" s="728" t="s">
        <v>312</v>
      </c>
      <c r="B53" s="729"/>
      <c r="C53" s="729"/>
      <c r="D53" s="729"/>
      <c r="E53" s="729"/>
      <c r="F53" s="729"/>
      <c r="G53" s="729"/>
      <c r="H53" s="729"/>
      <c r="I53" s="729"/>
      <c r="J53" s="729"/>
      <c r="K53" s="730"/>
    </row>
    <row r="54" spans="1:21" s="492" customFormat="1" x14ac:dyDescent="0.25">
      <c r="A54" s="731" t="s">
        <v>319</v>
      </c>
      <c r="B54" s="729"/>
      <c r="C54" s="729"/>
      <c r="D54" s="729"/>
      <c r="E54" s="729"/>
      <c r="F54" s="729"/>
      <c r="G54" s="729"/>
      <c r="H54" s="729"/>
      <c r="I54" s="729"/>
      <c r="J54" s="729"/>
      <c r="K54" s="730"/>
    </row>
    <row r="55" spans="1:21" s="210" customFormat="1" ht="12.75" x14ac:dyDescent="0.2">
      <c r="A55" s="689" t="s">
        <v>62</v>
      </c>
      <c r="B55" s="692"/>
      <c r="C55" s="693"/>
      <c r="D55" s="693"/>
      <c r="E55" s="693"/>
      <c r="F55" s="693"/>
      <c r="G55" s="693"/>
      <c r="H55" s="693"/>
      <c r="I55" s="693"/>
      <c r="J55" s="693"/>
      <c r="K55" s="710"/>
      <c r="L55" s="91"/>
      <c r="M55" s="91"/>
      <c r="N55" s="91"/>
      <c r="O55" s="91"/>
      <c r="P55" s="91"/>
      <c r="Q55" s="91"/>
      <c r="R55" s="91"/>
      <c r="S55" s="91"/>
      <c r="T55" s="91"/>
      <c r="U55" s="91"/>
    </row>
    <row r="56" spans="1:21" x14ac:dyDescent="0.25">
      <c r="A56" s="780" t="s">
        <v>503</v>
      </c>
      <c r="B56" s="15"/>
      <c r="C56" s="15"/>
      <c r="D56" s="15"/>
      <c r="E56" s="15"/>
      <c r="F56" s="3"/>
      <c r="G56" s="3"/>
      <c r="H56" s="3"/>
      <c r="I56" s="15"/>
      <c r="J56" s="15"/>
      <c r="K56" s="733"/>
    </row>
    <row r="57" spans="1:21" x14ac:dyDescent="0.25">
      <c r="A57" s="392"/>
      <c r="B57" s="15"/>
      <c r="C57" s="15"/>
      <c r="D57" s="15"/>
      <c r="E57" s="15"/>
      <c r="F57" s="3"/>
      <c r="G57" s="3"/>
      <c r="H57" s="3"/>
      <c r="I57" s="15"/>
      <c r="J57" s="15"/>
      <c r="K57" s="733"/>
    </row>
    <row r="58" spans="1:21" x14ac:dyDescent="0.25">
      <c r="A58" s="722" t="s">
        <v>61</v>
      </c>
      <c r="B58" s="734"/>
      <c r="C58" s="734"/>
      <c r="D58" s="734"/>
      <c r="E58" s="734"/>
      <c r="F58" s="735"/>
      <c r="G58" s="735"/>
      <c r="H58" s="735"/>
      <c r="I58" s="734"/>
      <c r="J58" s="734"/>
      <c r="K58" s="737"/>
    </row>
  </sheetData>
  <mergeCells count="14">
    <mergeCell ref="A52:K52"/>
    <mergeCell ref="L1:L2"/>
    <mergeCell ref="A9:A11"/>
    <mergeCell ref="B9:B10"/>
    <mergeCell ref="C9:E9"/>
    <mergeCell ref="A1:K2"/>
    <mergeCell ref="A4:K5"/>
    <mergeCell ref="A6:K6"/>
    <mergeCell ref="A7:K7"/>
    <mergeCell ref="F9:H9"/>
    <mergeCell ref="I9:K9"/>
    <mergeCell ref="C10:E10"/>
    <mergeCell ref="F10:H10"/>
    <mergeCell ref="I10:K10"/>
  </mergeCells>
  <hyperlinks>
    <hyperlink ref="L1" location="Índice!A1" display="Regresar al índice"/>
  </hyperlinks>
  <pageMargins left="0.7" right="0.7" top="0.75" bottom="0.75" header="0.3" footer="0.3"/>
  <pageSetup paperSize="9" orientation="portrait" r:id="rId1"/>
  <ignoredErrors>
    <ignoredError sqref="A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9"/>
  <sheetViews>
    <sheetView zoomScaleNormal="100" workbookViewId="0">
      <selection activeCell="B144" sqref="B144:C144"/>
    </sheetView>
  </sheetViews>
  <sheetFormatPr baseColWidth="10" defaultRowHeight="14.25" x14ac:dyDescent="0.25"/>
  <cols>
    <col min="1" max="1" width="30.7109375" style="1" customWidth="1"/>
    <col min="2" max="2" width="14" style="1" bestFit="1" customWidth="1"/>
    <col min="3" max="4" width="9.7109375" style="1" customWidth="1"/>
    <col min="5" max="5" width="16.7109375" style="1" customWidth="1"/>
    <col min="6" max="6" width="15" style="1" bestFit="1" customWidth="1"/>
    <col min="7" max="7" width="9.7109375" style="1" customWidth="1"/>
    <col min="8" max="8" width="14.140625" style="1" bestFit="1" customWidth="1"/>
    <col min="9" max="9" width="16.7109375" style="1" customWidth="1"/>
    <col min="10" max="10" width="18" style="1" bestFit="1" customWidth="1"/>
    <col min="11" max="255" width="11.42578125" style="1"/>
    <col min="256" max="256" width="28.7109375" style="1" customWidth="1"/>
    <col min="257" max="257" width="16.7109375" style="1" customWidth="1"/>
    <col min="258" max="258" width="9.7109375" style="1" customWidth="1"/>
    <col min="259" max="260" width="16.7109375" style="1" customWidth="1"/>
    <col min="261" max="261" width="9.7109375" style="1" customWidth="1"/>
    <col min="262" max="263" width="16.7109375" style="1" customWidth="1"/>
    <col min="264" max="264" width="9.7109375" style="1" customWidth="1"/>
    <col min="265" max="265" width="16.7109375" style="1" customWidth="1"/>
    <col min="266" max="511" width="11.42578125" style="1"/>
    <col min="512" max="512" width="28.7109375" style="1" customWidth="1"/>
    <col min="513" max="513" width="16.7109375" style="1" customWidth="1"/>
    <col min="514" max="514" width="9.7109375" style="1" customWidth="1"/>
    <col min="515" max="516" width="16.7109375" style="1" customWidth="1"/>
    <col min="517" max="517" width="9.7109375" style="1" customWidth="1"/>
    <col min="518" max="519" width="16.7109375" style="1" customWidth="1"/>
    <col min="520" max="520" width="9.7109375" style="1" customWidth="1"/>
    <col min="521" max="521" width="16.7109375" style="1" customWidth="1"/>
    <col min="522" max="767" width="11.42578125" style="1"/>
    <col min="768" max="768" width="28.7109375" style="1" customWidth="1"/>
    <col min="769" max="769" width="16.7109375" style="1" customWidth="1"/>
    <col min="770" max="770" width="9.7109375" style="1" customWidth="1"/>
    <col min="771" max="772" width="16.7109375" style="1" customWidth="1"/>
    <col min="773" max="773" width="9.7109375" style="1" customWidth="1"/>
    <col min="774" max="775" width="16.7109375" style="1" customWidth="1"/>
    <col min="776" max="776" width="9.7109375" style="1" customWidth="1"/>
    <col min="777" max="777" width="16.7109375" style="1" customWidth="1"/>
    <col min="778" max="1023" width="11.42578125" style="1"/>
    <col min="1024" max="1024" width="28.7109375" style="1" customWidth="1"/>
    <col min="1025" max="1025" width="16.7109375" style="1" customWidth="1"/>
    <col min="1026" max="1026" width="9.7109375" style="1" customWidth="1"/>
    <col min="1027" max="1028" width="16.7109375" style="1" customWidth="1"/>
    <col min="1029" max="1029" width="9.7109375" style="1" customWidth="1"/>
    <col min="1030" max="1031" width="16.7109375" style="1" customWidth="1"/>
    <col min="1032" max="1032" width="9.7109375" style="1" customWidth="1"/>
    <col min="1033" max="1033" width="16.7109375" style="1" customWidth="1"/>
    <col min="1034" max="1279" width="11.42578125" style="1"/>
    <col min="1280" max="1280" width="28.7109375" style="1" customWidth="1"/>
    <col min="1281" max="1281" width="16.7109375" style="1" customWidth="1"/>
    <col min="1282" max="1282" width="9.7109375" style="1" customWidth="1"/>
    <col min="1283" max="1284" width="16.7109375" style="1" customWidth="1"/>
    <col min="1285" max="1285" width="9.7109375" style="1" customWidth="1"/>
    <col min="1286" max="1287" width="16.7109375" style="1" customWidth="1"/>
    <col min="1288" max="1288" width="9.7109375" style="1" customWidth="1"/>
    <col min="1289" max="1289" width="16.7109375" style="1" customWidth="1"/>
    <col min="1290" max="1535" width="11.42578125" style="1"/>
    <col min="1536" max="1536" width="28.7109375" style="1" customWidth="1"/>
    <col min="1537" max="1537" width="16.7109375" style="1" customWidth="1"/>
    <col min="1538" max="1538" width="9.7109375" style="1" customWidth="1"/>
    <col min="1539" max="1540" width="16.7109375" style="1" customWidth="1"/>
    <col min="1541" max="1541" width="9.7109375" style="1" customWidth="1"/>
    <col min="1542" max="1543" width="16.7109375" style="1" customWidth="1"/>
    <col min="1544" max="1544" width="9.7109375" style="1" customWidth="1"/>
    <col min="1545" max="1545" width="16.7109375" style="1" customWidth="1"/>
    <col min="1546" max="1791" width="11.42578125" style="1"/>
    <col min="1792" max="1792" width="28.7109375" style="1" customWidth="1"/>
    <col min="1793" max="1793" width="16.7109375" style="1" customWidth="1"/>
    <col min="1794" max="1794" width="9.7109375" style="1" customWidth="1"/>
    <col min="1795" max="1796" width="16.7109375" style="1" customWidth="1"/>
    <col min="1797" max="1797" width="9.7109375" style="1" customWidth="1"/>
    <col min="1798" max="1799" width="16.7109375" style="1" customWidth="1"/>
    <col min="1800" max="1800" width="9.7109375" style="1" customWidth="1"/>
    <col min="1801" max="1801" width="16.7109375" style="1" customWidth="1"/>
    <col min="1802" max="2047" width="11.42578125" style="1"/>
    <col min="2048" max="2048" width="28.7109375" style="1" customWidth="1"/>
    <col min="2049" max="2049" width="16.7109375" style="1" customWidth="1"/>
    <col min="2050" max="2050" width="9.7109375" style="1" customWidth="1"/>
    <col min="2051" max="2052" width="16.7109375" style="1" customWidth="1"/>
    <col min="2053" max="2053" width="9.7109375" style="1" customWidth="1"/>
    <col min="2054" max="2055" width="16.7109375" style="1" customWidth="1"/>
    <col min="2056" max="2056" width="9.7109375" style="1" customWidth="1"/>
    <col min="2057" max="2057" width="16.7109375" style="1" customWidth="1"/>
    <col min="2058" max="2303" width="11.42578125" style="1"/>
    <col min="2304" max="2304" width="28.7109375" style="1" customWidth="1"/>
    <col min="2305" max="2305" width="16.7109375" style="1" customWidth="1"/>
    <col min="2306" max="2306" width="9.7109375" style="1" customWidth="1"/>
    <col min="2307" max="2308" width="16.7109375" style="1" customWidth="1"/>
    <col min="2309" max="2309" width="9.7109375" style="1" customWidth="1"/>
    <col min="2310" max="2311" width="16.7109375" style="1" customWidth="1"/>
    <col min="2312" max="2312" width="9.7109375" style="1" customWidth="1"/>
    <col min="2313" max="2313" width="16.7109375" style="1" customWidth="1"/>
    <col min="2314" max="2559" width="11.42578125" style="1"/>
    <col min="2560" max="2560" width="28.7109375" style="1" customWidth="1"/>
    <col min="2561" max="2561" width="16.7109375" style="1" customWidth="1"/>
    <col min="2562" max="2562" width="9.7109375" style="1" customWidth="1"/>
    <col min="2563" max="2564" width="16.7109375" style="1" customWidth="1"/>
    <col min="2565" max="2565" width="9.7109375" style="1" customWidth="1"/>
    <col min="2566" max="2567" width="16.7109375" style="1" customWidth="1"/>
    <col min="2568" max="2568" width="9.7109375" style="1" customWidth="1"/>
    <col min="2569" max="2569" width="16.7109375" style="1" customWidth="1"/>
    <col min="2570" max="2815" width="11.42578125" style="1"/>
    <col min="2816" max="2816" width="28.7109375" style="1" customWidth="1"/>
    <col min="2817" max="2817" width="16.7109375" style="1" customWidth="1"/>
    <col min="2818" max="2818" width="9.7109375" style="1" customWidth="1"/>
    <col min="2819" max="2820" width="16.7109375" style="1" customWidth="1"/>
    <col min="2821" max="2821" width="9.7109375" style="1" customWidth="1"/>
    <col min="2822" max="2823" width="16.7109375" style="1" customWidth="1"/>
    <col min="2824" max="2824" width="9.7109375" style="1" customWidth="1"/>
    <col min="2825" max="2825" width="16.7109375" style="1" customWidth="1"/>
    <col min="2826" max="3071" width="11.42578125" style="1"/>
    <col min="3072" max="3072" width="28.7109375" style="1" customWidth="1"/>
    <col min="3073" max="3073" width="16.7109375" style="1" customWidth="1"/>
    <col min="3074" max="3074" width="9.7109375" style="1" customWidth="1"/>
    <col min="3075" max="3076" width="16.7109375" style="1" customWidth="1"/>
    <col min="3077" max="3077" width="9.7109375" style="1" customWidth="1"/>
    <col min="3078" max="3079" width="16.7109375" style="1" customWidth="1"/>
    <col min="3080" max="3080" width="9.7109375" style="1" customWidth="1"/>
    <col min="3081" max="3081" width="16.7109375" style="1" customWidth="1"/>
    <col min="3082" max="3327" width="11.42578125" style="1"/>
    <col min="3328" max="3328" width="28.7109375" style="1" customWidth="1"/>
    <col min="3329" max="3329" width="16.7109375" style="1" customWidth="1"/>
    <col min="3330" max="3330" width="9.7109375" style="1" customWidth="1"/>
    <col min="3331" max="3332" width="16.7109375" style="1" customWidth="1"/>
    <col min="3333" max="3333" width="9.7109375" style="1" customWidth="1"/>
    <col min="3334" max="3335" width="16.7109375" style="1" customWidth="1"/>
    <col min="3336" max="3336" width="9.7109375" style="1" customWidth="1"/>
    <col min="3337" max="3337" width="16.7109375" style="1" customWidth="1"/>
    <col min="3338" max="3583" width="11.42578125" style="1"/>
    <col min="3584" max="3584" width="28.7109375" style="1" customWidth="1"/>
    <col min="3585" max="3585" width="16.7109375" style="1" customWidth="1"/>
    <col min="3586" max="3586" width="9.7109375" style="1" customWidth="1"/>
    <col min="3587" max="3588" width="16.7109375" style="1" customWidth="1"/>
    <col min="3589" max="3589" width="9.7109375" style="1" customWidth="1"/>
    <col min="3590" max="3591" width="16.7109375" style="1" customWidth="1"/>
    <col min="3592" max="3592" width="9.7109375" style="1" customWidth="1"/>
    <col min="3593" max="3593" width="16.7109375" style="1" customWidth="1"/>
    <col min="3594" max="3839" width="11.42578125" style="1"/>
    <col min="3840" max="3840" width="28.7109375" style="1" customWidth="1"/>
    <col min="3841" max="3841" width="16.7109375" style="1" customWidth="1"/>
    <col min="3842" max="3842" width="9.7109375" style="1" customWidth="1"/>
    <col min="3843" max="3844" width="16.7109375" style="1" customWidth="1"/>
    <col min="3845" max="3845" width="9.7109375" style="1" customWidth="1"/>
    <col min="3846" max="3847" width="16.7109375" style="1" customWidth="1"/>
    <col min="3848" max="3848" width="9.7109375" style="1" customWidth="1"/>
    <col min="3849" max="3849" width="16.7109375" style="1" customWidth="1"/>
    <col min="3850" max="4095" width="11.42578125" style="1"/>
    <col min="4096" max="4096" width="28.7109375" style="1" customWidth="1"/>
    <col min="4097" max="4097" width="16.7109375" style="1" customWidth="1"/>
    <col min="4098" max="4098" width="9.7109375" style="1" customWidth="1"/>
    <col min="4099" max="4100" width="16.7109375" style="1" customWidth="1"/>
    <col min="4101" max="4101" width="9.7109375" style="1" customWidth="1"/>
    <col min="4102" max="4103" width="16.7109375" style="1" customWidth="1"/>
    <col min="4104" max="4104" width="9.7109375" style="1" customWidth="1"/>
    <col min="4105" max="4105" width="16.7109375" style="1" customWidth="1"/>
    <col min="4106" max="4351" width="11.42578125" style="1"/>
    <col min="4352" max="4352" width="28.7109375" style="1" customWidth="1"/>
    <col min="4353" max="4353" width="16.7109375" style="1" customWidth="1"/>
    <col min="4354" max="4354" width="9.7109375" style="1" customWidth="1"/>
    <col min="4355" max="4356" width="16.7109375" style="1" customWidth="1"/>
    <col min="4357" max="4357" width="9.7109375" style="1" customWidth="1"/>
    <col min="4358" max="4359" width="16.7109375" style="1" customWidth="1"/>
    <col min="4360" max="4360" width="9.7109375" style="1" customWidth="1"/>
    <col min="4361" max="4361" width="16.7109375" style="1" customWidth="1"/>
    <col min="4362" max="4607" width="11.42578125" style="1"/>
    <col min="4608" max="4608" width="28.7109375" style="1" customWidth="1"/>
    <col min="4609" max="4609" width="16.7109375" style="1" customWidth="1"/>
    <col min="4610" max="4610" width="9.7109375" style="1" customWidth="1"/>
    <col min="4611" max="4612" width="16.7109375" style="1" customWidth="1"/>
    <col min="4613" max="4613" width="9.7109375" style="1" customWidth="1"/>
    <col min="4614" max="4615" width="16.7109375" style="1" customWidth="1"/>
    <col min="4616" max="4616" width="9.7109375" style="1" customWidth="1"/>
    <col min="4617" max="4617" width="16.7109375" style="1" customWidth="1"/>
    <col min="4618" max="4863" width="11.42578125" style="1"/>
    <col min="4864" max="4864" width="28.7109375" style="1" customWidth="1"/>
    <col min="4865" max="4865" width="16.7109375" style="1" customWidth="1"/>
    <col min="4866" max="4866" width="9.7109375" style="1" customWidth="1"/>
    <col min="4867" max="4868" width="16.7109375" style="1" customWidth="1"/>
    <col min="4869" max="4869" width="9.7109375" style="1" customWidth="1"/>
    <col min="4870" max="4871" width="16.7109375" style="1" customWidth="1"/>
    <col min="4872" max="4872" width="9.7109375" style="1" customWidth="1"/>
    <col min="4873" max="4873" width="16.7109375" style="1" customWidth="1"/>
    <col min="4874" max="5119" width="11.42578125" style="1"/>
    <col min="5120" max="5120" width="28.7109375" style="1" customWidth="1"/>
    <col min="5121" max="5121" width="16.7109375" style="1" customWidth="1"/>
    <col min="5122" max="5122" width="9.7109375" style="1" customWidth="1"/>
    <col min="5123" max="5124" width="16.7109375" style="1" customWidth="1"/>
    <col min="5125" max="5125" width="9.7109375" style="1" customWidth="1"/>
    <col min="5126" max="5127" width="16.7109375" style="1" customWidth="1"/>
    <col min="5128" max="5128" width="9.7109375" style="1" customWidth="1"/>
    <col min="5129" max="5129" width="16.7109375" style="1" customWidth="1"/>
    <col min="5130" max="5375" width="11.42578125" style="1"/>
    <col min="5376" max="5376" width="28.7109375" style="1" customWidth="1"/>
    <col min="5377" max="5377" width="16.7109375" style="1" customWidth="1"/>
    <col min="5378" max="5378" width="9.7109375" style="1" customWidth="1"/>
    <col min="5379" max="5380" width="16.7109375" style="1" customWidth="1"/>
    <col min="5381" max="5381" width="9.7109375" style="1" customWidth="1"/>
    <col min="5382" max="5383" width="16.7109375" style="1" customWidth="1"/>
    <col min="5384" max="5384" width="9.7109375" style="1" customWidth="1"/>
    <col min="5385" max="5385" width="16.7109375" style="1" customWidth="1"/>
    <col min="5386" max="5631" width="11.42578125" style="1"/>
    <col min="5632" max="5632" width="28.7109375" style="1" customWidth="1"/>
    <col min="5633" max="5633" width="16.7109375" style="1" customWidth="1"/>
    <col min="5634" max="5634" width="9.7109375" style="1" customWidth="1"/>
    <col min="5635" max="5636" width="16.7109375" style="1" customWidth="1"/>
    <col min="5637" max="5637" width="9.7109375" style="1" customWidth="1"/>
    <col min="5638" max="5639" width="16.7109375" style="1" customWidth="1"/>
    <col min="5640" max="5640" width="9.7109375" style="1" customWidth="1"/>
    <col min="5641" max="5641" width="16.7109375" style="1" customWidth="1"/>
    <col min="5642" max="5887" width="11.42578125" style="1"/>
    <col min="5888" max="5888" width="28.7109375" style="1" customWidth="1"/>
    <col min="5889" max="5889" width="16.7109375" style="1" customWidth="1"/>
    <col min="5890" max="5890" width="9.7109375" style="1" customWidth="1"/>
    <col min="5891" max="5892" width="16.7109375" style="1" customWidth="1"/>
    <col min="5893" max="5893" width="9.7109375" style="1" customWidth="1"/>
    <col min="5894" max="5895" width="16.7109375" style="1" customWidth="1"/>
    <col min="5896" max="5896" width="9.7109375" style="1" customWidth="1"/>
    <col min="5897" max="5897" width="16.7109375" style="1" customWidth="1"/>
    <col min="5898" max="6143" width="11.42578125" style="1"/>
    <col min="6144" max="6144" width="28.7109375" style="1" customWidth="1"/>
    <col min="6145" max="6145" width="16.7109375" style="1" customWidth="1"/>
    <col min="6146" max="6146" width="9.7109375" style="1" customWidth="1"/>
    <col min="6147" max="6148" width="16.7109375" style="1" customWidth="1"/>
    <col min="6149" max="6149" width="9.7109375" style="1" customWidth="1"/>
    <col min="6150" max="6151" width="16.7109375" style="1" customWidth="1"/>
    <col min="6152" max="6152" width="9.7109375" style="1" customWidth="1"/>
    <col min="6153" max="6153" width="16.7109375" style="1" customWidth="1"/>
    <col min="6154" max="6399" width="11.42578125" style="1"/>
    <col min="6400" max="6400" width="28.7109375" style="1" customWidth="1"/>
    <col min="6401" max="6401" width="16.7109375" style="1" customWidth="1"/>
    <col min="6402" max="6402" width="9.7109375" style="1" customWidth="1"/>
    <col min="6403" max="6404" width="16.7109375" style="1" customWidth="1"/>
    <col min="6405" max="6405" width="9.7109375" style="1" customWidth="1"/>
    <col min="6406" max="6407" width="16.7109375" style="1" customWidth="1"/>
    <col min="6408" max="6408" width="9.7109375" style="1" customWidth="1"/>
    <col min="6409" max="6409" width="16.7109375" style="1" customWidth="1"/>
    <col min="6410" max="6655" width="11.42578125" style="1"/>
    <col min="6656" max="6656" width="28.7109375" style="1" customWidth="1"/>
    <col min="6657" max="6657" width="16.7109375" style="1" customWidth="1"/>
    <col min="6658" max="6658" width="9.7109375" style="1" customWidth="1"/>
    <col min="6659" max="6660" width="16.7109375" style="1" customWidth="1"/>
    <col min="6661" max="6661" width="9.7109375" style="1" customWidth="1"/>
    <col min="6662" max="6663" width="16.7109375" style="1" customWidth="1"/>
    <col min="6664" max="6664" width="9.7109375" style="1" customWidth="1"/>
    <col min="6665" max="6665" width="16.7109375" style="1" customWidth="1"/>
    <col min="6666" max="6911" width="11.42578125" style="1"/>
    <col min="6912" max="6912" width="28.7109375" style="1" customWidth="1"/>
    <col min="6913" max="6913" width="16.7109375" style="1" customWidth="1"/>
    <col min="6914" max="6914" width="9.7109375" style="1" customWidth="1"/>
    <col min="6915" max="6916" width="16.7109375" style="1" customWidth="1"/>
    <col min="6917" max="6917" width="9.7109375" style="1" customWidth="1"/>
    <col min="6918" max="6919" width="16.7109375" style="1" customWidth="1"/>
    <col min="6920" max="6920" width="9.7109375" style="1" customWidth="1"/>
    <col min="6921" max="6921" width="16.7109375" style="1" customWidth="1"/>
    <col min="6922" max="7167" width="11.42578125" style="1"/>
    <col min="7168" max="7168" width="28.7109375" style="1" customWidth="1"/>
    <col min="7169" max="7169" width="16.7109375" style="1" customWidth="1"/>
    <col min="7170" max="7170" width="9.7109375" style="1" customWidth="1"/>
    <col min="7171" max="7172" width="16.7109375" style="1" customWidth="1"/>
    <col min="7173" max="7173" width="9.7109375" style="1" customWidth="1"/>
    <col min="7174" max="7175" width="16.7109375" style="1" customWidth="1"/>
    <col min="7176" max="7176" width="9.7109375" style="1" customWidth="1"/>
    <col min="7177" max="7177" width="16.7109375" style="1" customWidth="1"/>
    <col min="7178" max="7423" width="11.42578125" style="1"/>
    <col min="7424" max="7424" width="28.7109375" style="1" customWidth="1"/>
    <col min="7425" max="7425" width="16.7109375" style="1" customWidth="1"/>
    <col min="7426" max="7426" width="9.7109375" style="1" customWidth="1"/>
    <col min="7427" max="7428" width="16.7109375" style="1" customWidth="1"/>
    <col min="7429" max="7429" width="9.7109375" style="1" customWidth="1"/>
    <col min="7430" max="7431" width="16.7109375" style="1" customWidth="1"/>
    <col min="7432" max="7432" width="9.7109375" style="1" customWidth="1"/>
    <col min="7433" max="7433" width="16.7109375" style="1" customWidth="1"/>
    <col min="7434" max="7679" width="11.42578125" style="1"/>
    <col min="7680" max="7680" width="28.7109375" style="1" customWidth="1"/>
    <col min="7681" max="7681" width="16.7109375" style="1" customWidth="1"/>
    <col min="7682" max="7682" width="9.7109375" style="1" customWidth="1"/>
    <col min="7683" max="7684" width="16.7109375" style="1" customWidth="1"/>
    <col min="7685" max="7685" width="9.7109375" style="1" customWidth="1"/>
    <col min="7686" max="7687" width="16.7109375" style="1" customWidth="1"/>
    <col min="7688" max="7688" width="9.7109375" style="1" customWidth="1"/>
    <col min="7689" max="7689" width="16.7109375" style="1" customWidth="1"/>
    <col min="7690" max="7935" width="11.42578125" style="1"/>
    <col min="7936" max="7936" width="28.7109375" style="1" customWidth="1"/>
    <col min="7937" max="7937" width="16.7109375" style="1" customWidth="1"/>
    <col min="7938" max="7938" width="9.7109375" style="1" customWidth="1"/>
    <col min="7939" max="7940" width="16.7109375" style="1" customWidth="1"/>
    <col min="7941" max="7941" width="9.7109375" style="1" customWidth="1"/>
    <col min="7942" max="7943" width="16.7109375" style="1" customWidth="1"/>
    <col min="7944" max="7944" width="9.7109375" style="1" customWidth="1"/>
    <col min="7945" max="7945" width="16.7109375" style="1" customWidth="1"/>
    <col min="7946" max="8191" width="11.42578125" style="1"/>
    <col min="8192" max="8192" width="28.7109375" style="1" customWidth="1"/>
    <col min="8193" max="8193" width="16.7109375" style="1" customWidth="1"/>
    <col min="8194" max="8194" width="9.7109375" style="1" customWidth="1"/>
    <col min="8195" max="8196" width="16.7109375" style="1" customWidth="1"/>
    <col min="8197" max="8197" width="9.7109375" style="1" customWidth="1"/>
    <col min="8198" max="8199" width="16.7109375" style="1" customWidth="1"/>
    <col min="8200" max="8200" width="9.7109375" style="1" customWidth="1"/>
    <col min="8201" max="8201" width="16.7109375" style="1" customWidth="1"/>
    <col min="8202" max="8447" width="11.42578125" style="1"/>
    <col min="8448" max="8448" width="28.7109375" style="1" customWidth="1"/>
    <col min="8449" max="8449" width="16.7109375" style="1" customWidth="1"/>
    <col min="8450" max="8450" width="9.7109375" style="1" customWidth="1"/>
    <col min="8451" max="8452" width="16.7109375" style="1" customWidth="1"/>
    <col min="8453" max="8453" width="9.7109375" style="1" customWidth="1"/>
    <col min="8454" max="8455" width="16.7109375" style="1" customWidth="1"/>
    <col min="8456" max="8456" width="9.7109375" style="1" customWidth="1"/>
    <col min="8457" max="8457" width="16.7109375" style="1" customWidth="1"/>
    <col min="8458" max="8703" width="11.42578125" style="1"/>
    <col min="8704" max="8704" width="28.7109375" style="1" customWidth="1"/>
    <col min="8705" max="8705" width="16.7109375" style="1" customWidth="1"/>
    <col min="8706" max="8706" width="9.7109375" style="1" customWidth="1"/>
    <col min="8707" max="8708" width="16.7109375" style="1" customWidth="1"/>
    <col min="8709" max="8709" width="9.7109375" style="1" customWidth="1"/>
    <col min="8710" max="8711" width="16.7109375" style="1" customWidth="1"/>
    <col min="8712" max="8712" width="9.7109375" style="1" customWidth="1"/>
    <col min="8713" max="8713" width="16.7109375" style="1" customWidth="1"/>
    <col min="8714" max="8959" width="11.42578125" style="1"/>
    <col min="8960" max="8960" width="28.7109375" style="1" customWidth="1"/>
    <col min="8961" max="8961" width="16.7109375" style="1" customWidth="1"/>
    <col min="8962" max="8962" width="9.7109375" style="1" customWidth="1"/>
    <col min="8963" max="8964" width="16.7109375" style="1" customWidth="1"/>
    <col min="8965" max="8965" width="9.7109375" style="1" customWidth="1"/>
    <col min="8966" max="8967" width="16.7109375" style="1" customWidth="1"/>
    <col min="8968" max="8968" width="9.7109375" style="1" customWidth="1"/>
    <col min="8969" max="8969" width="16.7109375" style="1" customWidth="1"/>
    <col min="8970" max="9215" width="11.42578125" style="1"/>
    <col min="9216" max="9216" width="28.7109375" style="1" customWidth="1"/>
    <col min="9217" max="9217" width="16.7109375" style="1" customWidth="1"/>
    <col min="9218" max="9218" width="9.7109375" style="1" customWidth="1"/>
    <col min="9219" max="9220" width="16.7109375" style="1" customWidth="1"/>
    <col min="9221" max="9221" width="9.7109375" style="1" customWidth="1"/>
    <col min="9222" max="9223" width="16.7109375" style="1" customWidth="1"/>
    <col min="9224" max="9224" width="9.7109375" style="1" customWidth="1"/>
    <col min="9225" max="9225" width="16.7109375" style="1" customWidth="1"/>
    <col min="9226" max="9471" width="11.42578125" style="1"/>
    <col min="9472" max="9472" width="28.7109375" style="1" customWidth="1"/>
    <col min="9473" max="9473" width="16.7109375" style="1" customWidth="1"/>
    <col min="9474" max="9474" width="9.7109375" style="1" customWidth="1"/>
    <col min="9475" max="9476" width="16.7109375" style="1" customWidth="1"/>
    <col min="9477" max="9477" width="9.7109375" style="1" customWidth="1"/>
    <col min="9478" max="9479" width="16.7109375" style="1" customWidth="1"/>
    <col min="9480" max="9480" width="9.7109375" style="1" customWidth="1"/>
    <col min="9481" max="9481" width="16.7109375" style="1" customWidth="1"/>
    <col min="9482" max="9727" width="11.42578125" style="1"/>
    <col min="9728" max="9728" width="28.7109375" style="1" customWidth="1"/>
    <col min="9729" max="9729" width="16.7109375" style="1" customWidth="1"/>
    <col min="9730" max="9730" width="9.7109375" style="1" customWidth="1"/>
    <col min="9731" max="9732" width="16.7109375" style="1" customWidth="1"/>
    <col min="9733" max="9733" width="9.7109375" style="1" customWidth="1"/>
    <col min="9734" max="9735" width="16.7109375" style="1" customWidth="1"/>
    <col min="9736" max="9736" width="9.7109375" style="1" customWidth="1"/>
    <col min="9737" max="9737" width="16.7109375" style="1" customWidth="1"/>
    <col min="9738" max="9983" width="11.42578125" style="1"/>
    <col min="9984" max="9984" width="28.7109375" style="1" customWidth="1"/>
    <col min="9985" max="9985" width="16.7109375" style="1" customWidth="1"/>
    <col min="9986" max="9986" width="9.7109375" style="1" customWidth="1"/>
    <col min="9987" max="9988" width="16.7109375" style="1" customWidth="1"/>
    <col min="9989" max="9989" width="9.7109375" style="1" customWidth="1"/>
    <col min="9990" max="9991" width="16.7109375" style="1" customWidth="1"/>
    <col min="9992" max="9992" width="9.7109375" style="1" customWidth="1"/>
    <col min="9993" max="9993" width="16.7109375" style="1" customWidth="1"/>
    <col min="9994" max="10239" width="11.42578125" style="1"/>
    <col min="10240" max="10240" width="28.7109375" style="1" customWidth="1"/>
    <col min="10241" max="10241" width="16.7109375" style="1" customWidth="1"/>
    <col min="10242" max="10242" width="9.7109375" style="1" customWidth="1"/>
    <col min="10243" max="10244" width="16.7109375" style="1" customWidth="1"/>
    <col min="10245" max="10245" width="9.7109375" style="1" customWidth="1"/>
    <col min="10246" max="10247" width="16.7109375" style="1" customWidth="1"/>
    <col min="10248" max="10248" width="9.7109375" style="1" customWidth="1"/>
    <col min="10249" max="10249" width="16.7109375" style="1" customWidth="1"/>
    <col min="10250" max="10495" width="11.42578125" style="1"/>
    <col min="10496" max="10496" width="28.7109375" style="1" customWidth="1"/>
    <col min="10497" max="10497" width="16.7109375" style="1" customWidth="1"/>
    <col min="10498" max="10498" width="9.7109375" style="1" customWidth="1"/>
    <col min="10499" max="10500" width="16.7109375" style="1" customWidth="1"/>
    <col min="10501" max="10501" width="9.7109375" style="1" customWidth="1"/>
    <col min="10502" max="10503" width="16.7109375" style="1" customWidth="1"/>
    <col min="10504" max="10504" width="9.7109375" style="1" customWidth="1"/>
    <col min="10505" max="10505" width="16.7109375" style="1" customWidth="1"/>
    <col min="10506" max="10751" width="11.42578125" style="1"/>
    <col min="10752" max="10752" width="28.7109375" style="1" customWidth="1"/>
    <col min="10753" max="10753" width="16.7109375" style="1" customWidth="1"/>
    <col min="10754" max="10754" width="9.7109375" style="1" customWidth="1"/>
    <col min="10755" max="10756" width="16.7109375" style="1" customWidth="1"/>
    <col min="10757" max="10757" width="9.7109375" style="1" customWidth="1"/>
    <col min="10758" max="10759" width="16.7109375" style="1" customWidth="1"/>
    <col min="10760" max="10760" width="9.7109375" style="1" customWidth="1"/>
    <col min="10761" max="10761" width="16.7109375" style="1" customWidth="1"/>
    <col min="10762" max="11007" width="11.42578125" style="1"/>
    <col min="11008" max="11008" width="28.7109375" style="1" customWidth="1"/>
    <col min="11009" max="11009" width="16.7109375" style="1" customWidth="1"/>
    <col min="11010" max="11010" width="9.7109375" style="1" customWidth="1"/>
    <col min="11011" max="11012" width="16.7109375" style="1" customWidth="1"/>
    <col min="11013" max="11013" width="9.7109375" style="1" customWidth="1"/>
    <col min="11014" max="11015" width="16.7109375" style="1" customWidth="1"/>
    <col min="11016" max="11016" width="9.7109375" style="1" customWidth="1"/>
    <col min="11017" max="11017" width="16.7109375" style="1" customWidth="1"/>
    <col min="11018" max="11263" width="11.42578125" style="1"/>
    <col min="11264" max="11264" width="28.7109375" style="1" customWidth="1"/>
    <col min="11265" max="11265" width="16.7109375" style="1" customWidth="1"/>
    <col min="11266" max="11266" width="9.7109375" style="1" customWidth="1"/>
    <col min="11267" max="11268" width="16.7109375" style="1" customWidth="1"/>
    <col min="11269" max="11269" width="9.7109375" style="1" customWidth="1"/>
    <col min="11270" max="11271" width="16.7109375" style="1" customWidth="1"/>
    <col min="11272" max="11272" width="9.7109375" style="1" customWidth="1"/>
    <col min="11273" max="11273" width="16.7109375" style="1" customWidth="1"/>
    <col min="11274" max="11519" width="11.42578125" style="1"/>
    <col min="11520" max="11520" width="28.7109375" style="1" customWidth="1"/>
    <col min="11521" max="11521" width="16.7109375" style="1" customWidth="1"/>
    <col min="11522" max="11522" width="9.7109375" style="1" customWidth="1"/>
    <col min="11523" max="11524" width="16.7109375" style="1" customWidth="1"/>
    <col min="11525" max="11525" width="9.7109375" style="1" customWidth="1"/>
    <col min="11526" max="11527" width="16.7109375" style="1" customWidth="1"/>
    <col min="11528" max="11528" width="9.7109375" style="1" customWidth="1"/>
    <col min="11529" max="11529" width="16.7109375" style="1" customWidth="1"/>
    <col min="11530" max="11775" width="11.42578125" style="1"/>
    <col min="11776" max="11776" width="28.7109375" style="1" customWidth="1"/>
    <col min="11777" max="11777" width="16.7109375" style="1" customWidth="1"/>
    <col min="11778" max="11778" width="9.7109375" style="1" customWidth="1"/>
    <col min="11779" max="11780" width="16.7109375" style="1" customWidth="1"/>
    <col min="11781" max="11781" width="9.7109375" style="1" customWidth="1"/>
    <col min="11782" max="11783" width="16.7109375" style="1" customWidth="1"/>
    <col min="11784" max="11784" width="9.7109375" style="1" customWidth="1"/>
    <col min="11785" max="11785" width="16.7109375" style="1" customWidth="1"/>
    <col min="11786" max="12031" width="11.42578125" style="1"/>
    <col min="12032" max="12032" width="28.7109375" style="1" customWidth="1"/>
    <col min="12033" max="12033" width="16.7109375" style="1" customWidth="1"/>
    <col min="12034" max="12034" width="9.7109375" style="1" customWidth="1"/>
    <col min="12035" max="12036" width="16.7109375" style="1" customWidth="1"/>
    <col min="12037" max="12037" width="9.7109375" style="1" customWidth="1"/>
    <col min="12038" max="12039" width="16.7109375" style="1" customWidth="1"/>
    <col min="12040" max="12040" width="9.7109375" style="1" customWidth="1"/>
    <col min="12041" max="12041" width="16.7109375" style="1" customWidth="1"/>
    <col min="12042" max="12287" width="11.42578125" style="1"/>
    <col min="12288" max="12288" width="28.7109375" style="1" customWidth="1"/>
    <col min="12289" max="12289" width="16.7109375" style="1" customWidth="1"/>
    <col min="12290" max="12290" width="9.7109375" style="1" customWidth="1"/>
    <col min="12291" max="12292" width="16.7109375" style="1" customWidth="1"/>
    <col min="12293" max="12293" width="9.7109375" style="1" customWidth="1"/>
    <col min="12294" max="12295" width="16.7109375" style="1" customWidth="1"/>
    <col min="12296" max="12296" width="9.7109375" style="1" customWidth="1"/>
    <col min="12297" max="12297" width="16.7109375" style="1" customWidth="1"/>
    <col min="12298" max="12543" width="11.42578125" style="1"/>
    <col min="12544" max="12544" width="28.7109375" style="1" customWidth="1"/>
    <col min="12545" max="12545" width="16.7109375" style="1" customWidth="1"/>
    <col min="12546" max="12546" width="9.7109375" style="1" customWidth="1"/>
    <col min="12547" max="12548" width="16.7109375" style="1" customWidth="1"/>
    <col min="12549" max="12549" width="9.7109375" style="1" customWidth="1"/>
    <col min="12550" max="12551" width="16.7109375" style="1" customWidth="1"/>
    <col min="12552" max="12552" width="9.7109375" style="1" customWidth="1"/>
    <col min="12553" max="12553" width="16.7109375" style="1" customWidth="1"/>
    <col min="12554" max="12799" width="11.42578125" style="1"/>
    <col min="12800" max="12800" width="28.7109375" style="1" customWidth="1"/>
    <col min="12801" max="12801" width="16.7109375" style="1" customWidth="1"/>
    <col min="12802" max="12802" width="9.7109375" style="1" customWidth="1"/>
    <col min="12803" max="12804" width="16.7109375" style="1" customWidth="1"/>
    <col min="12805" max="12805" width="9.7109375" style="1" customWidth="1"/>
    <col min="12806" max="12807" width="16.7109375" style="1" customWidth="1"/>
    <col min="12808" max="12808" width="9.7109375" style="1" customWidth="1"/>
    <col min="12809" max="12809" width="16.7109375" style="1" customWidth="1"/>
    <col min="12810" max="13055" width="11.42578125" style="1"/>
    <col min="13056" max="13056" width="28.7109375" style="1" customWidth="1"/>
    <col min="13057" max="13057" width="16.7109375" style="1" customWidth="1"/>
    <col min="13058" max="13058" width="9.7109375" style="1" customWidth="1"/>
    <col min="13059" max="13060" width="16.7109375" style="1" customWidth="1"/>
    <col min="13061" max="13061" width="9.7109375" style="1" customWidth="1"/>
    <col min="13062" max="13063" width="16.7109375" style="1" customWidth="1"/>
    <col min="13064" max="13064" width="9.7109375" style="1" customWidth="1"/>
    <col min="13065" max="13065" width="16.7109375" style="1" customWidth="1"/>
    <col min="13066" max="13311" width="11.42578125" style="1"/>
    <col min="13312" max="13312" width="28.7109375" style="1" customWidth="1"/>
    <col min="13313" max="13313" width="16.7109375" style="1" customWidth="1"/>
    <col min="13314" max="13314" width="9.7109375" style="1" customWidth="1"/>
    <col min="13315" max="13316" width="16.7109375" style="1" customWidth="1"/>
    <col min="13317" max="13317" width="9.7109375" style="1" customWidth="1"/>
    <col min="13318" max="13319" width="16.7109375" style="1" customWidth="1"/>
    <col min="13320" max="13320" width="9.7109375" style="1" customWidth="1"/>
    <col min="13321" max="13321" width="16.7109375" style="1" customWidth="1"/>
    <col min="13322" max="13567" width="11.42578125" style="1"/>
    <col min="13568" max="13568" width="28.7109375" style="1" customWidth="1"/>
    <col min="13569" max="13569" width="16.7109375" style="1" customWidth="1"/>
    <col min="13570" max="13570" width="9.7109375" style="1" customWidth="1"/>
    <col min="13571" max="13572" width="16.7109375" style="1" customWidth="1"/>
    <col min="13573" max="13573" width="9.7109375" style="1" customWidth="1"/>
    <col min="13574" max="13575" width="16.7109375" style="1" customWidth="1"/>
    <col min="13576" max="13576" width="9.7109375" style="1" customWidth="1"/>
    <col min="13577" max="13577" width="16.7109375" style="1" customWidth="1"/>
    <col min="13578" max="13823" width="11.42578125" style="1"/>
    <col min="13824" max="13824" width="28.7109375" style="1" customWidth="1"/>
    <col min="13825" max="13825" width="16.7109375" style="1" customWidth="1"/>
    <col min="13826" max="13826" width="9.7109375" style="1" customWidth="1"/>
    <col min="13827" max="13828" width="16.7109375" style="1" customWidth="1"/>
    <col min="13829" max="13829" width="9.7109375" style="1" customWidth="1"/>
    <col min="13830" max="13831" width="16.7109375" style="1" customWidth="1"/>
    <col min="13832" max="13832" width="9.7109375" style="1" customWidth="1"/>
    <col min="13833" max="13833" width="16.7109375" style="1" customWidth="1"/>
    <col min="13834" max="14079" width="11.42578125" style="1"/>
    <col min="14080" max="14080" width="28.7109375" style="1" customWidth="1"/>
    <col min="14081" max="14081" width="16.7109375" style="1" customWidth="1"/>
    <col min="14082" max="14082" width="9.7109375" style="1" customWidth="1"/>
    <col min="14083" max="14084" width="16.7109375" style="1" customWidth="1"/>
    <col min="14085" max="14085" width="9.7109375" style="1" customWidth="1"/>
    <col min="14086" max="14087" width="16.7109375" style="1" customWidth="1"/>
    <col min="14088" max="14088" width="9.7109375" style="1" customWidth="1"/>
    <col min="14089" max="14089" width="16.7109375" style="1" customWidth="1"/>
    <col min="14090" max="14335" width="11.42578125" style="1"/>
    <col min="14336" max="14336" width="28.7109375" style="1" customWidth="1"/>
    <col min="14337" max="14337" width="16.7109375" style="1" customWidth="1"/>
    <col min="14338" max="14338" width="9.7109375" style="1" customWidth="1"/>
    <col min="14339" max="14340" width="16.7109375" style="1" customWidth="1"/>
    <col min="14341" max="14341" width="9.7109375" style="1" customWidth="1"/>
    <col min="14342" max="14343" width="16.7109375" style="1" customWidth="1"/>
    <col min="14344" max="14344" width="9.7109375" style="1" customWidth="1"/>
    <col min="14345" max="14345" width="16.7109375" style="1" customWidth="1"/>
    <col min="14346" max="14591" width="11.42578125" style="1"/>
    <col min="14592" max="14592" width="28.7109375" style="1" customWidth="1"/>
    <col min="14593" max="14593" width="16.7109375" style="1" customWidth="1"/>
    <col min="14594" max="14594" width="9.7109375" style="1" customWidth="1"/>
    <col min="14595" max="14596" width="16.7109375" style="1" customWidth="1"/>
    <col min="14597" max="14597" width="9.7109375" style="1" customWidth="1"/>
    <col min="14598" max="14599" width="16.7109375" style="1" customWidth="1"/>
    <col min="14600" max="14600" width="9.7109375" style="1" customWidth="1"/>
    <col min="14601" max="14601" width="16.7109375" style="1" customWidth="1"/>
    <col min="14602" max="14847" width="11.42578125" style="1"/>
    <col min="14848" max="14848" width="28.7109375" style="1" customWidth="1"/>
    <col min="14849" max="14849" width="16.7109375" style="1" customWidth="1"/>
    <col min="14850" max="14850" width="9.7109375" style="1" customWidth="1"/>
    <col min="14851" max="14852" width="16.7109375" style="1" customWidth="1"/>
    <col min="14853" max="14853" width="9.7109375" style="1" customWidth="1"/>
    <col min="14854" max="14855" width="16.7109375" style="1" customWidth="1"/>
    <col min="14856" max="14856" width="9.7109375" style="1" customWidth="1"/>
    <col min="14857" max="14857" width="16.7109375" style="1" customWidth="1"/>
    <col min="14858" max="15103" width="11.42578125" style="1"/>
    <col min="15104" max="15104" width="28.7109375" style="1" customWidth="1"/>
    <col min="15105" max="15105" width="16.7109375" style="1" customWidth="1"/>
    <col min="15106" max="15106" width="9.7109375" style="1" customWidth="1"/>
    <col min="15107" max="15108" width="16.7109375" style="1" customWidth="1"/>
    <col min="15109" max="15109" width="9.7109375" style="1" customWidth="1"/>
    <col min="15110" max="15111" width="16.7109375" style="1" customWidth="1"/>
    <col min="15112" max="15112" width="9.7109375" style="1" customWidth="1"/>
    <col min="15113" max="15113" width="16.7109375" style="1" customWidth="1"/>
    <col min="15114" max="15359" width="11.42578125" style="1"/>
    <col min="15360" max="15360" width="28.7109375" style="1" customWidth="1"/>
    <col min="15361" max="15361" width="16.7109375" style="1" customWidth="1"/>
    <col min="15362" max="15362" width="9.7109375" style="1" customWidth="1"/>
    <col min="15363" max="15364" width="16.7109375" style="1" customWidth="1"/>
    <col min="15365" max="15365" width="9.7109375" style="1" customWidth="1"/>
    <col min="15366" max="15367" width="16.7109375" style="1" customWidth="1"/>
    <col min="15368" max="15368" width="9.7109375" style="1" customWidth="1"/>
    <col min="15369" max="15369" width="16.7109375" style="1" customWidth="1"/>
    <col min="15370" max="15615" width="11.42578125" style="1"/>
    <col min="15616" max="15616" width="28.7109375" style="1" customWidth="1"/>
    <col min="15617" max="15617" width="16.7109375" style="1" customWidth="1"/>
    <col min="15618" max="15618" width="9.7109375" style="1" customWidth="1"/>
    <col min="15619" max="15620" width="16.7109375" style="1" customWidth="1"/>
    <col min="15621" max="15621" width="9.7109375" style="1" customWidth="1"/>
    <col min="15622" max="15623" width="16.7109375" style="1" customWidth="1"/>
    <col min="15624" max="15624" width="9.7109375" style="1" customWidth="1"/>
    <col min="15625" max="15625" width="16.7109375" style="1" customWidth="1"/>
    <col min="15626" max="15871" width="11.42578125" style="1"/>
    <col min="15872" max="15872" width="28.7109375" style="1" customWidth="1"/>
    <col min="15873" max="15873" width="16.7109375" style="1" customWidth="1"/>
    <col min="15874" max="15874" width="9.7109375" style="1" customWidth="1"/>
    <col min="15875" max="15876" width="16.7109375" style="1" customWidth="1"/>
    <col min="15877" max="15877" width="9.7109375" style="1" customWidth="1"/>
    <col min="15878" max="15879" width="16.7109375" style="1" customWidth="1"/>
    <col min="15880" max="15880" width="9.7109375" style="1" customWidth="1"/>
    <col min="15881" max="15881" width="16.7109375" style="1" customWidth="1"/>
    <col min="15882" max="16127" width="11.42578125" style="1"/>
    <col min="16128" max="16128" width="28.7109375" style="1" customWidth="1"/>
    <col min="16129" max="16129" width="16.7109375" style="1" customWidth="1"/>
    <col min="16130" max="16130" width="9.7109375" style="1" customWidth="1"/>
    <col min="16131" max="16132" width="16.7109375" style="1" customWidth="1"/>
    <col min="16133" max="16133" width="9.7109375" style="1" customWidth="1"/>
    <col min="16134" max="16135" width="16.7109375" style="1" customWidth="1"/>
    <col min="16136" max="16136" width="9.7109375" style="1" customWidth="1"/>
    <col min="16137" max="16137" width="16.7109375" style="1" customWidth="1"/>
    <col min="16138" max="16384" width="11.42578125" style="1"/>
  </cols>
  <sheetData>
    <row r="1" spans="1:10" ht="60" customHeight="1" x14ac:dyDescent="0.25">
      <c r="A1" s="843"/>
      <c r="B1" s="843"/>
      <c r="C1" s="843"/>
      <c r="D1" s="843"/>
      <c r="E1" s="843"/>
      <c r="F1" s="843"/>
      <c r="G1" s="843"/>
      <c r="H1" s="843"/>
      <c r="I1" s="843"/>
      <c r="J1" s="826" t="s">
        <v>85</v>
      </c>
    </row>
    <row r="2" spans="1:10" ht="15" customHeight="1" x14ac:dyDescent="0.25">
      <c r="A2" s="399"/>
      <c r="B2" s="399"/>
      <c r="C2" s="399"/>
      <c r="D2" s="399"/>
      <c r="E2" s="399"/>
      <c r="F2" s="399"/>
      <c r="G2" s="399"/>
      <c r="H2" s="399"/>
      <c r="I2" s="399"/>
      <c r="J2" s="826"/>
    </row>
    <row r="3" spans="1:10" ht="15" customHeight="1" x14ac:dyDescent="0.25">
      <c r="A3" s="844" t="s">
        <v>0</v>
      </c>
      <c r="B3" s="845"/>
      <c r="C3" s="845"/>
      <c r="D3" s="845"/>
      <c r="E3" s="845"/>
      <c r="F3" s="845"/>
      <c r="G3" s="845"/>
      <c r="H3" s="845"/>
      <c r="I3" s="846"/>
    </row>
    <row r="4" spans="1:10" ht="15" customHeight="1" x14ac:dyDescent="0.25">
      <c r="A4" s="847"/>
      <c r="B4" s="848"/>
      <c r="C4" s="848"/>
      <c r="D4" s="848"/>
      <c r="E4" s="848"/>
      <c r="F4" s="848"/>
      <c r="G4" s="848"/>
      <c r="H4" s="848"/>
      <c r="I4" s="849"/>
    </row>
    <row r="5" spans="1:10" ht="15" customHeight="1" x14ac:dyDescent="0.25">
      <c r="A5" s="850" t="s">
        <v>452</v>
      </c>
      <c r="B5" s="851"/>
      <c r="C5" s="851"/>
      <c r="D5" s="851"/>
      <c r="E5" s="851"/>
      <c r="F5" s="851"/>
      <c r="G5" s="851"/>
      <c r="H5" s="851"/>
      <c r="I5" s="852"/>
    </row>
    <row r="6" spans="1:10" ht="15" customHeight="1" x14ac:dyDescent="0.25">
      <c r="A6" s="853">
        <v>2018</v>
      </c>
      <c r="B6" s="854"/>
      <c r="C6" s="854"/>
      <c r="D6" s="854"/>
      <c r="E6" s="854"/>
      <c r="F6" s="854"/>
      <c r="G6" s="854"/>
      <c r="H6" s="854"/>
      <c r="I6" s="855"/>
    </row>
    <row r="8" spans="1:10" ht="20.100000000000001" customHeight="1" x14ac:dyDescent="0.25">
      <c r="A8" s="856" t="s">
        <v>318</v>
      </c>
      <c r="B8" s="830" t="s">
        <v>317</v>
      </c>
      <c r="C8" s="830"/>
      <c r="D8" s="830"/>
      <c r="E8" s="830"/>
      <c r="F8" s="830" t="s">
        <v>4</v>
      </c>
      <c r="G8" s="830"/>
      <c r="H8" s="830"/>
      <c r="I8" s="831"/>
    </row>
    <row r="9" spans="1:10" ht="20.100000000000001" customHeight="1" x14ac:dyDescent="0.25">
      <c r="A9" s="857"/>
      <c r="B9" s="76" t="s">
        <v>10</v>
      </c>
      <c r="C9" s="346" t="s">
        <v>11</v>
      </c>
      <c r="D9" s="346" t="s">
        <v>12</v>
      </c>
      <c r="E9" s="76" t="s">
        <v>316</v>
      </c>
      <c r="F9" s="76" t="s">
        <v>13</v>
      </c>
      <c r="G9" s="346" t="s">
        <v>11</v>
      </c>
      <c r="H9" s="346" t="s">
        <v>12</v>
      </c>
      <c r="I9" s="474" t="s">
        <v>316</v>
      </c>
    </row>
    <row r="10" spans="1:10" ht="15.75" x14ac:dyDescent="0.25">
      <c r="A10" s="473" t="s">
        <v>396</v>
      </c>
      <c r="B10" s="470">
        <v>3730524.2</v>
      </c>
      <c r="C10" s="471">
        <v>3.28</v>
      </c>
      <c r="D10" s="470">
        <v>239590.49</v>
      </c>
      <c r="E10" s="472">
        <f t="shared" ref="E10:E15" si="0">+B10/$B$10</f>
        <v>1</v>
      </c>
      <c r="F10" s="470">
        <v>61830880.771700002</v>
      </c>
      <c r="G10" s="471">
        <v>8.4499999999999993</v>
      </c>
      <c r="H10" s="470">
        <v>10236621.720000001</v>
      </c>
      <c r="I10" s="469">
        <f t="shared" ref="I10:I16" si="1">+F10/$F$10</f>
        <v>1</v>
      </c>
    </row>
    <row r="11" spans="1:10" ht="15.75" x14ac:dyDescent="0.25">
      <c r="A11" s="468" t="s">
        <v>372</v>
      </c>
      <c r="B11" s="465">
        <v>1743647.9543999999</v>
      </c>
      <c r="C11" s="466">
        <v>4.41</v>
      </c>
      <c r="D11" s="465">
        <v>150810.74</v>
      </c>
      <c r="E11" s="467">
        <f>+B11/$B$10</f>
        <v>0.46740025286526754</v>
      </c>
      <c r="F11" s="465">
        <v>42780602.652999997</v>
      </c>
      <c r="G11" s="466">
        <v>12.05</v>
      </c>
      <c r="H11" s="465">
        <v>10103863.189999999</v>
      </c>
      <c r="I11" s="464">
        <f t="shared" si="1"/>
        <v>0.6918970281364758</v>
      </c>
    </row>
    <row r="12" spans="1:10" ht="15.75" x14ac:dyDescent="0.25">
      <c r="A12" s="463" t="s">
        <v>373</v>
      </c>
      <c r="B12" s="460">
        <v>929650.55409999995</v>
      </c>
      <c r="C12" s="461">
        <v>8.44</v>
      </c>
      <c r="D12" s="460">
        <v>153815.99</v>
      </c>
      <c r="E12" s="462">
        <f>+B12/$B$10</f>
        <v>0.24920105171814724</v>
      </c>
      <c r="F12" s="460">
        <v>4341106.7291999999</v>
      </c>
      <c r="G12" s="461">
        <v>10.07</v>
      </c>
      <c r="H12" s="460">
        <v>856616.81</v>
      </c>
      <c r="I12" s="459">
        <f t="shared" si="1"/>
        <v>7.0209362619769192E-2</v>
      </c>
    </row>
    <row r="13" spans="1:10" ht="15.75" x14ac:dyDescent="0.25">
      <c r="A13" s="458" t="s">
        <v>453</v>
      </c>
      <c r="B13" s="455">
        <v>495865.6887</v>
      </c>
      <c r="C13" s="456">
        <v>4.72</v>
      </c>
      <c r="D13" s="455">
        <v>45863.03</v>
      </c>
      <c r="E13" s="457">
        <f t="shared" si="0"/>
        <v>0.13292118268526443</v>
      </c>
      <c r="F13" s="455">
        <v>6131398.1243000003</v>
      </c>
      <c r="G13" s="456">
        <v>5.2</v>
      </c>
      <c r="H13" s="455">
        <v>625006.41</v>
      </c>
      <c r="I13" s="454">
        <f t="shared" si="1"/>
        <v>9.9164010730158347E-2</v>
      </c>
    </row>
    <row r="14" spans="1:10" ht="15.75" x14ac:dyDescent="0.25">
      <c r="A14" s="676" t="s">
        <v>454</v>
      </c>
      <c r="B14" s="460">
        <v>339621.53639999998</v>
      </c>
      <c r="C14" s="461">
        <v>6.96</v>
      </c>
      <c r="D14" s="460">
        <v>46350.66</v>
      </c>
      <c r="E14" s="783">
        <f>+B14/$B$10</f>
        <v>9.1038556029203604E-2</v>
      </c>
      <c r="F14" s="460">
        <v>5341516.2938000001</v>
      </c>
      <c r="G14" s="461">
        <v>11.79</v>
      </c>
      <c r="H14" s="460">
        <v>1233980.28</v>
      </c>
      <c r="I14" s="459">
        <f t="shared" si="1"/>
        <v>8.6389134800175973E-2</v>
      </c>
    </row>
    <row r="15" spans="1:10" ht="15.75" x14ac:dyDescent="0.25">
      <c r="A15" s="458" t="s">
        <v>455</v>
      </c>
      <c r="B15" s="455">
        <v>221738.46650000001</v>
      </c>
      <c r="C15" s="456">
        <v>6.06</v>
      </c>
      <c r="D15" s="455">
        <v>26340.560000000001</v>
      </c>
      <c r="E15" s="457">
        <f t="shared" si="0"/>
        <v>5.9438956728922972E-2</v>
      </c>
      <c r="F15" s="455">
        <v>2889191.3645000001</v>
      </c>
      <c r="G15" s="456">
        <v>8.83</v>
      </c>
      <c r="H15" s="455">
        <v>500126.55</v>
      </c>
      <c r="I15" s="454">
        <f t="shared" si="1"/>
        <v>4.6727320206998949E-2</v>
      </c>
    </row>
    <row r="16" spans="1:10" x14ac:dyDescent="0.25">
      <c r="A16" s="453" t="s">
        <v>315</v>
      </c>
      <c r="B16" s="450">
        <v>0</v>
      </c>
      <c r="C16" s="451">
        <v>0</v>
      </c>
      <c r="D16" s="450">
        <v>0</v>
      </c>
      <c r="E16" s="431">
        <v>0</v>
      </c>
      <c r="F16" s="450">
        <v>347065.60690000001</v>
      </c>
      <c r="G16" s="451">
        <v>5.58</v>
      </c>
      <c r="H16" s="450">
        <v>37926.230000000003</v>
      </c>
      <c r="I16" s="449">
        <f t="shared" si="1"/>
        <v>5.6131435064216643E-3</v>
      </c>
    </row>
    <row r="17" spans="1:76" x14ac:dyDescent="0.15">
      <c r="A17" s="439"/>
      <c r="B17" s="439"/>
      <c r="C17" s="439"/>
      <c r="D17" s="439"/>
      <c r="E17" s="448"/>
      <c r="F17" s="447"/>
      <c r="G17" s="447"/>
      <c r="H17" s="447"/>
      <c r="I17" s="446"/>
    </row>
    <row r="18" spans="1:76" x14ac:dyDescent="0.2">
      <c r="A18" s="698" t="s">
        <v>314</v>
      </c>
      <c r="B18" s="699"/>
      <c r="C18" s="699"/>
      <c r="D18" s="699"/>
      <c r="E18" s="700"/>
      <c r="F18" s="701"/>
      <c r="G18" s="701"/>
      <c r="H18" s="701"/>
      <c r="I18" s="702"/>
    </row>
    <row r="19" spans="1:76" s="744" customFormat="1" ht="48.75" customHeight="1" x14ac:dyDescent="0.25">
      <c r="A19" s="858" t="s">
        <v>63</v>
      </c>
      <c r="B19" s="859"/>
      <c r="C19" s="859"/>
      <c r="D19" s="859"/>
      <c r="E19" s="859"/>
      <c r="F19" s="859"/>
      <c r="G19" s="859"/>
      <c r="H19" s="859"/>
      <c r="I19" s="860"/>
      <c r="J19" s="743"/>
      <c r="K19" s="743"/>
      <c r="L19" s="743"/>
      <c r="M19" s="743"/>
      <c r="N19" s="743"/>
      <c r="O19" s="743"/>
      <c r="P19" s="743"/>
      <c r="Q19" s="743"/>
      <c r="R19" s="743"/>
      <c r="S19" s="743"/>
      <c r="T19" s="743"/>
    </row>
    <row r="20" spans="1:76" s="438" customFormat="1" x14ac:dyDescent="0.25">
      <c r="A20" s="685" t="s">
        <v>312</v>
      </c>
      <c r="B20" s="686"/>
      <c r="C20" s="686"/>
      <c r="D20" s="686"/>
      <c r="E20" s="686"/>
      <c r="F20" s="686"/>
      <c r="G20" s="686"/>
      <c r="H20" s="686"/>
      <c r="I20" s="68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c r="BM20" s="437"/>
      <c r="BN20" s="437"/>
      <c r="BO20" s="437"/>
      <c r="BP20" s="437"/>
      <c r="BQ20" s="437"/>
      <c r="BR20" s="437"/>
      <c r="BS20" s="437"/>
      <c r="BT20" s="437"/>
      <c r="BU20" s="437"/>
      <c r="BV20" s="437"/>
      <c r="BW20" s="437"/>
      <c r="BX20" s="437"/>
    </row>
    <row r="21" spans="1:76" x14ac:dyDescent="0.2">
      <c r="A21" s="703" t="s">
        <v>399</v>
      </c>
      <c r="B21" s="704"/>
      <c r="C21" s="704"/>
      <c r="D21" s="704"/>
      <c r="E21" s="705"/>
      <c r="F21" s="706"/>
      <c r="G21" s="706"/>
      <c r="H21" s="706"/>
      <c r="I21" s="707"/>
    </row>
    <row r="22" spans="1:76" x14ac:dyDescent="0.2">
      <c r="A22" s="703" t="s">
        <v>398</v>
      </c>
      <c r="B22" s="708"/>
      <c r="C22" s="706"/>
      <c r="D22" s="706"/>
      <c r="E22" s="705"/>
      <c r="F22" s="706"/>
      <c r="G22" s="706"/>
      <c r="H22" s="706"/>
      <c r="I22" s="707"/>
    </row>
    <row r="23" spans="1:76" x14ac:dyDescent="0.2">
      <c r="A23" s="703" t="s">
        <v>456</v>
      </c>
      <c r="B23" s="708"/>
      <c r="C23" s="706"/>
      <c r="D23" s="706"/>
      <c r="E23" s="705"/>
      <c r="F23" s="706"/>
      <c r="G23" s="706"/>
      <c r="H23" s="706"/>
      <c r="I23" s="707"/>
    </row>
    <row r="24" spans="1:76" x14ac:dyDescent="0.25">
      <c r="A24" s="840" t="s">
        <v>457</v>
      </c>
      <c r="B24" s="841"/>
      <c r="C24" s="841"/>
      <c r="D24" s="841"/>
      <c r="E24" s="841"/>
      <c r="F24" s="841"/>
      <c r="G24" s="841"/>
      <c r="H24" s="841"/>
      <c r="I24" s="842"/>
    </row>
    <row r="25" spans="1:76" ht="28.5" customHeight="1" x14ac:dyDescent="0.25">
      <c r="A25" s="861" t="s">
        <v>458</v>
      </c>
      <c r="B25" s="862"/>
      <c r="C25" s="862"/>
      <c r="D25" s="862"/>
      <c r="E25" s="862"/>
      <c r="F25" s="862"/>
      <c r="G25" s="862"/>
      <c r="H25" s="862"/>
      <c r="I25" s="863"/>
    </row>
    <row r="26" spans="1:76" s="210" customFormat="1" x14ac:dyDescent="0.25">
      <c r="A26" s="689" t="s">
        <v>81</v>
      </c>
      <c r="B26" s="691"/>
      <c r="C26" s="691"/>
      <c r="D26" s="691"/>
      <c r="E26" s="691"/>
      <c r="F26" s="691"/>
      <c r="G26" s="691"/>
      <c r="H26" s="691"/>
      <c r="I26" s="709"/>
      <c r="J26" s="92"/>
      <c r="K26" s="92"/>
      <c r="L26" s="92"/>
      <c r="M26" s="92"/>
      <c r="N26" s="92"/>
      <c r="O26" s="92"/>
      <c r="P26" s="92"/>
      <c r="Q26" s="92"/>
      <c r="R26" s="92"/>
      <c r="S26" s="92"/>
      <c r="T26" s="92"/>
    </row>
    <row r="27" spans="1:76" s="210" customFormat="1" ht="12.75" x14ac:dyDescent="0.2">
      <c r="A27" s="689" t="s">
        <v>62</v>
      </c>
      <c r="B27" s="693"/>
      <c r="C27" s="693"/>
      <c r="D27" s="693"/>
      <c r="E27" s="693"/>
      <c r="F27" s="693"/>
      <c r="G27" s="693"/>
      <c r="H27" s="693"/>
      <c r="I27" s="710"/>
      <c r="J27" s="91"/>
      <c r="K27" s="91"/>
      <c r="L27" s="91"/>
      <c r="M27" s="91"/>
      <c r="N27" s="91"/>
      <c r="O27" s="91"/>
      <c r="P27" s="91"/>
      <c r="Q27" s="91"/>
      <c r="R27" s="91"/>
      <c r="S27" s="91"/>
      <c r="T27" s="91"/>
    </row>
    <row r="28" spans="1:76" x14ac:dyDescent="0.25">
      <c r="A28" s="840"/>
      <c r="B28" s="841"/>
      <c r="C28" s="841"/>
      <c r="D28" s="841"/>
      <c r="E28" s="841"/>
      <c r="F28" s="841"/>
      <c r="G28" s="841"/>
      <c r="H28" s="841"/>
      <c r="I28" s="842"/>
    </row>
    <row r="29" spans="1:76" x14ac:dyDescent="0.2">
      <c r="A29" s="711" t="s">
        <v>61</v>
      </c>
      <c r="B29" s="712"/>
      <c r="C29" s="713"/>
      <c r="D29" s="713"/>
      <c r="E29" s="714"/>
      <c r="F29" s="713"/>
      <c r="G29" s="713"/>
      <c r="H29" s="713"/>
      <c r="I29" s="715"/>
    </row>
  </sheetData>
  <mergeCells count="12">
    <mergeCell ref="F8:I8"/>
    <mergeCell ref="J1:J2"/>
    <mergeCell ref="A24:I24"/>
    <mergeCell ref="A28:I28"/>
    <mergeCell ref="A1:I1"/>
    <mergeCell ref="A3:I4"/>
    <mergeCell ref="A5:I5"/>
    <mergeCell ref="A6:I6"/>
    <mergeCell ref="A8:A9"/>
    <mergeCell ref="B8:E8"/>
    <mergeCell ref="A19:I19"/>
    <mergeCell ref="A25:I25"/>
  </mergeCells>
  <hyperlinks>
    <hyperlink ref="J1" location="Índice!A1" display="Regresar al índice"/>
  </hyperlinks>
  <pageMargins left="0.70866141732283472" right="0.70866141732283472" top="0.74803149606299213" bottom="0.74803149606299213" header="0.31496062992125984" footer="0.31496062992125984"/>
  <pageSetup paperSize="5" scale="75" orientation="landscape" horizontalDpi="4294967294" verticalDpi="429496729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9"/>
  <sheetViews>
    <sheetView workbookViewId="0">
      <selection activeCell="B144" sqref="B144:C144"/>
    </sheetView>
  </sheetViews>
  <sheetFormatPr baseColWidth="10" defaultRowHeight="14.25" x14ac:dyDescent="0.25"/>
  <cols>
    <col min="1" max="1" width="29.85546875" style="1" customWidth="1"/>
    <col min="2" max="2" width="14.7109375" style="1" customWidth="1"/>
    <col min="3" max="3" width="9.7109375" style="1" customWidth="1"/>
    <col min="4" max="4" width="12.5703125" style="1" customWidth="1"/>
    <col min="5" max="5" width="14.7109375" style="1" customWidth="1"/>
    <col min="6" max="6" width="9.7109375" style="1" customWidth="1"/>
    <col min="7" max="7" width="12.7109375" style="1" customWidth="1"/>
    <col min="8" max="8" width="14.7109375" style="1" customWidth="1"/>
    <col min="9" max="9" width="9.7109375" style="1" customWidth="1"/>
    <col min="10" max="10" width="16.7109375" style="1" customWidth="1"/>
    <col min="11" max="11" width="18" style="1" bestFit="1" customWidth="1"/>
    <col min="12" max="12" width="11.85546875" style="1" bestFit="1" customWidth="1"/>
    <col min="13" max="13" width="11.42578125" style="1"/>
    <col min="14" max="14" width="14.7109375" style="1" customWidth="1"/>
    <col min="15" max="15" width="12.5703125" style="1" customWidth="1"/>
    <col min="16" max="255" width="11.42578125" style="1"/>
    <col min="256" max="256" width="7.7109375" style="1" customWidth="1"/>
    <col min="257" max="257" width="28.7109375" style="1" customWidth="1"/>
    <col min="258" max="258" width="14.7109375" style="1" customWidth="1"/>
    <col min="259" max="259" width="9.7109375" style="1" customWidth="1"/>
    <col min="260" max="260" width="14.7109375" style="1" customWidth="1"/>
    <col min="261" max="261" width="9.7109375" style="1" customWidth="1"/>
    <col min="262" max="262" width="14.7109375" style="1" customWidth="1"/>
    <col min="263" max="263" width="9.7109375" style="1" customWidth="1"/>
    <col min="264" max="269" width="11.42578125" style="1"/>
    <col min="270" max="270" width="14.7109375" style="1" customWidth="1"/>
    <col min="271" max="271" width="12.5703125" style="1" customWidth="1"/>
    <col min="272" max="511" width="11.42578125" style="1"/>
    <col min="512" max="512" width="7.7109375" style="1" customWidth="1"/>
    <col min="513" max="513" width="28.7109375" style="1" customWidth="1"/>
    <col min="514" max="514" width="14.7109375" style="1" customWidth="1"/>
    <col min="515" max="515" width="9.7109375" style="1" customWidth="1"/>
    <col min="516" max="516" width="14.7109375" style="1" customWidth="1"/>
    <col min="517" max="517" width="9.7109375" style="1" customWidth="1"/>
    <col min="518" max="518" width="14.7109375" style="1" customWidth="1"/>
    <col min="519" max="519" width="9.7109375" style="1" customWidth="1"/>
    <col min="520" max="525" width="11.42578125" style="1"/>
    <col min="526" max="526" width="14.7109375" style="1" customWidth="1"/>
    <col min="527" max="527" width="12.5703125" style="1" customWidth="1"/>
    <col min="528" max="767" width="11.42578125" style="1"/>
    <col min="768" max="768" width="7.7109375" style="1" customWidth="1"/>
    <col min="769" max="769" width="28.7109375" style="1" customWidth="1"/>
    <col min="770" max="770" width="14.7109375" style="1" customWidth="1"/>
    <col min="771" max="771" width="9.7109375" style="1" customWidth="1"/>
    <col min="772" max="772" width="14.7109375" style="1" customWidth="1"/>
    <col min="773" max="773" width="9.7109375" style="1" customWidth="1"/>
    <col min="774" max="774" width="14.7109375" style="1" customWidth="1"/>
    <col min="775" max="775" width="9.7109375" style="1" customWidth="1"/>
    <col min="776" max="781" width="11.42578125" style="1"/>
    <col min="782" max="782" width="14.7109375" style="1" customWidth="1"/>
    <col min="783" max="783" width="12.5703125" style="1" customWidth="1"/>
    <col min="784" max="1023" width="11.42578125" style="1"/>
    <col min="1024" max="1024" width="7.7109375" style="1" customWidth="1"/>
    <col min="1025" max="1025" width="28.7109375" style="1" customWidth="1"/>
    <col min="1026" max="1026" width="14.7109375" style="1" customWidth="1"/>
    <col min="1027" max="1027" width="9.7109375" style="1" customWidth="1"/>
    <col min="1028" max="1028" width="14.7109375" style="1" customWidth="1"/>
    <col min="1029" max="1029" width="9.7109375" style="1" customWidth="1"/>
    <col min="1030" max="1030" width="14.7109375" style="1" customWidth="1"/>
    <col min="1031" max="1031" width="9.7109375" style="1" customWidth="1"/>
    <col min="1032" max="1037" width="11.42578125" style="1"/>
    <col min="1038" max="1038" width="14.7109375" style="1" customWidth="1"/>
    <col min="1039" max="1039" width="12.5703125" style="1" customWidth="1"/>
    <col min="1040" max="1279" width="11.42578125" style="1"/>
    <col min="1280" max="1280" width="7.7109375" style="1" customWidth="1"/>
    <col min="1281" max="1281" width="28.7109375" style="1" customWidth="1"/>
    <col min="1282" max="1282" width="14.7109375" style="1" customWidth="1"/>
    <col min="1283" max="1283" width="9.7109375" style="1" customWidth="1"/>
    <col min="1284" max="1284" width="14.7109375" style="1" customWidth="1"/>
    <col min="1285" max="1285" width="9.7109375" style="1" customWidth="1"/>
    <col min="1286" max="1286" width="14.7109375" style="1" customWidth="1"/>
    <col min="1287" max="1287" width="9.7109375" style="1" customWidth="1"/>
    <col min="1288" max="1293" width="11.42578125" style="1"/>
    <col min="1294" max="1294" width="14.7109375" style="1" customWidth="1"/>
    <col min="1295" max="1295" width="12.5703125" style="1" customWidth="1"/>
    <col min="1296" max="1535" width="11.42578125" style="1"/>
    <col min="1536" max="1536" width="7.7109375" style="1" customWidth="1"/>
    <col min="1537" max="1537" width="28.7109375" style="1" customWidth="1"/>
    <col min="1538" max="1538" width="14.7109375" style="1" customWidth="1"/>
    <col min="1539" max="1539" width="9.7109375" style="1" customWidth="1"/>
    <col min="1540" max="1540" width="14.7109375" style="1" customWidth="1"/>
    <col min="1541" max="1541" width="9.7109375" style="1" customWidth="1"/>
    <col min="1542" max="1542" width="14.7109375" style="1" customWidth="1"/>
    <col min="1543" max="1543" width="9.7109375" style="1" customWidth="1"/>
    <col min="1544" max="1549" width="11.42578125" style="1"/>
    <col min="1550" max="1550" width="14.7109375" style="1" customWidth="1"/>
    <col min="1551" max="1551" width="12.5703125" style="1" customWidth="1"/>
    <col min="1552" max="1791" width="11.42578125" style="1"/>
    <col min="1792" max="1792" width="7.7109375" style="1" customWidth="1"/>
    <col min="1793" max="1793" width="28.7109375" style="1" customWidth="1"/>
    <col min="1794" max="1794" width="14.7109375" style="1" customWidth="1"/>
    <col min="1795" max="1795" width="9.7109375" style="1" customWidth="1"/>
    <col min="1796" max="1796" width="14.7109375" style="1" customWidth="1"/>
    <col min="1797" max="1797" width="9.7109375" style="1" customWidth="1"/>
    <col min="1798" max="1798" width="14.7109375" style="1" customWidth="1"/>
    <col min="1799" max="1799" width="9.7109375" style="1" customWidth="1"/>
    <col min="1800" max="1805" width="11.42578125" style="1"/>
    <col min="1806" max="1806" width="14.7109375" style="1" customWidth="1"/>
    <col min="1807" max="1807" width="12.5703125" style="1" customWidth="1"/>
    <col min="1808" max="2047" width="11.42578125" style="1"/>
    <col min="2048" max="2048" width="7.7109375" style="1" customWidth="1"/>
    <col min="2049" max="2049" width="28.7109375" style="1" customWidth="1"/>
    <col min="2050" max="2050" width="14.7109375" style="1" customWidth="1"/>
    <col min="2051" max="2051" width="9.7109375" style="1" customWidth="1"/>
    <col min="2052" max="2052" width="14.7109375" style="1" customWidth="1"/>
    <col min="2053" max="2053" width="9.7109375" style="1" customWidth="1"/>
    <col min="2054" max="2054" width="14.7109375" style="1" customWidth="1"/>
    <col min="2055" max="2055" width="9.7109375" style="1" customWidth="1"/>
    <col min="2056" max="2061" width="11.42578125" style="1"/>
    <col min="2062" max="2062" width="14.7109375" style="1" customWidth="1"/>
    <col min="2063" max="2063" width="12.5703125" style="1" customWidth="1"/>
    <col min="2064" max="2303" width="11.42578125" style="1"/>
    <col min="2304" max="2304" width="7.7109375" style="1" customWidth="1"/>
    <col min="2305" max="2305" width="28.7109375" style="1" customWidth="1"/>
    <col min="2306" max="2306" width="14.7109375" style="1" customWidth="1"/>
    <col min="2307" max="2307" width="9.7109375" style="1" customWidth="1"/>
    <col min="2308" max="2308" width="14.7109375" style="1" customWidth="1"/>
    <col min="2309" max="2309" width="9.7109375" style="1" customWidth="1"/>
    <col min="2310" max="2310" width="14.7109375" style="1" customWidth="1"/>
    <col min="2311" max="2311" width="9.7109375" style="1" customWidth="1"/>
    <col min="2312" max="2317" width="11.42578125" style="1"/>
    <col min="2318" max="2318" width="14.7109375" style="1" customWidth="1"/>
    <col min="2319" max="2319" width="12.5703125" style="1" customWidth="1"/>
    <col min="2320" max="2559" width="11.42578125" style="1"/>
    <col min="2560" max="2560" width="7.7109375" style="1" customWidth="1"/>
    <col min="2561" max="2561" width="28.7109375" style="1" customWidth="1"/>
    <col min="2562" max="2562" width="14.7109375" style="1" customWidth="1"/>
    <col min="2563" max="2563" width="9.7109375" style="1" customWidth="1"/>
    <col min="2564" max="2564" width="14.7109375" style="1" customWidth="1"/>
    <col min="2565" max="2565" width="9.7109375" style="1" customWidth="1"/>
    <col min="2566" max="2566" width="14.7109375" style="1" customWidth="1"/>
    <col min="2567" max="2567" width="9.7109375" style="1" customWidth="1"/>
    <col min="2568" max="2573" width="11.42578125" style="1"/>
    <col min="2574" max="2574" width="14.7109375" style="1" customWidth="1"/>
    <col min="2575" max="2575" width="12.5703125" style="1" customWidth="1"/>
    <col min="2576" max="2815" width="11.42578125" style="1"/>
    <col min="2816" max="2816" width="7.7109375" style="1" customWidth="1"/>
    <col min="2817" max="2817" width="28.7109375" style="1" customWidth="1"/>
    <col min="2818" max="2818" width="14.7109375" style="1" customWidth="1"/>
    <col min="2819" max="2819" width="9.7109375" style="1" customWidth="1"/>
    <col min="2820" max="2820" width="14.7109375" style="1" customWidth="1"/>
    <col min="2821" max="2821" width="9.7109375" style="1" customWidth="1"/>
    <col min="2822" max="2822" width="14.7109375" style="1" customWidth="1"/>
    <col min="2823" max="2823" width="9.7109375" style="1" customWidth="1"/>
    <col min="2824" max="2829" width="11.42578125" style="1"/>
    <col min="2830" max="2830" width="14.7109375" style="1" customWidth="1"/>
    <col min="2831" max="2831" width="12.5703125" style="1" customWidth="1"/>
    <col min="2832" max="3071" width="11.42578125" style="1"/>
    <col min="3072" max="3072" width="7.7109375" style="1" customWidth="1"/>
    <col min="3073" max="3073" width="28.7109375" style="1" customWidth="1"/>
    <col min="3074" max="3074" width="14.7109375" style="1" customWidth="1"/>
    <col min="3075" max="3075" width="9.7109375" style="1" customWidth="1"/>
    <col min="3076" max="3076" width="14.7109375" style="1" customWidth="1"/>
    <col min="3077" max="3077" width="9.7109375" style="1" customWidth="1"/>
    <col min="3078" max="3078" width="14.7109375" style="1" customWidth="1"/>
    <col min="3079" max="3079" width="9.7109375" style="1" customWidth="1"/>
    <col min="3080" max="3085" width="11.42578125" style="1"/>
    <col min="3086" max="3086" width="14.7109375" style="1" customWidth="1"/>
    <col min="3087" max="3087" width="12.5703125" style="1" customWidth="1"/>
    <col min="3088" max="3327" width="11.42578125" style="1"/>
    <col min="3328" max="3328" width="7.7109375" style="1" customWidth="1"/>
    <col min="3329" max="3329" width="28.7109375" style="1" customWidth="1"/>
    <col min="3330" max="3330" width="14.7109375" style="1" customWidth="1"/>
    <col min="3331" max="3331" width="9.7109375" style="1" customWidth="1"/>
    <col min="3332" max="3332" width="14.7109375" style="1" customWidth="1"/>
    <col min="3333" max="3333" width="9.7109375" style="1" customWidth="1"/>
    <col min="3334" max="3334" width="14.7109375" style="1" customWidth="1"/>
    <col min="3335" max="3335" width="9.7109375" style="1" customWidth="1"/>
    <col min="3336" max="3341" width="11.42578125" style="1"/>
    <col min="3342" max="3342" width="14.7109375" style="1" customWidth="1"/>
    <col min="3343" max="3343" width="12.5703125" style="1" customWidth="1"/>
    <col min="3344" max="3583" width="11.42578125" style="1"/>
    <col min="3584" max="3584" width="7.7109375" style="1" customWidth="1"/>
    <col min="3585" max="3585" width="28.7109375" style="1" customWidth="1"/>
    <col min="3586" max="3586" width="14.7109375" style="1" customWidth="1"/>
    <col min="3587" max="3587" width="9.7109375" style="1" customWidth="1"/>
    <col min="3588" max="3588" width="14.7109375" style="1" customWidth="1"/>
    <col min="3589" max="3589" width="9.7109375" style="1" customWidth="1"/>
    <col min="3590" max="3590" width="14.7109375" style="1" customWidth="1"/>
    <col min="3591" max="3591" width="9.7109375" style="1" customWidth="1"/>
    <col min="3592" max="3597" width="11.42578125" style="1"/>
    <col min="3598" max="3598" width="14.7109375" style="1" customWidth="1"/>
    <col min="3599" max="3599" width="12.5703125" style="1" customWidth="1"/>
    <col min="3600" max="3839" width="11.42578125" style="1"/>
    <col min="3840" max="3840" width="7.7109375" style="1" customWidth="1"/>
    <col min="3841" max="3841" width="28.7109375" style="1" customWidth="1"/>
    <col min="3842" max="3842" width="14.7109375" style="1" customWidth="1"/>
    <col min="3843" max="3843" width="9.7109375" style="1" customWidth="1"/>
    <col min="3844" max="3844" width="14.7109375" style="1" customWidth="1"/>
    <col min="3845" max="3845" width="9.7109375" style="1" customWidth="1"/>
    <col min="3846" max="3846" width="14.7109375" style="1" customWidth="1"/>
    <col min="3847" max="3847" width="9.7109375" style="1" customWidth="1"/>
    <col min="3848" max="3853" width="11.42578125" style="1"/>
    <col min="3854" max="3854" width="14.7109375" style="1" customWidth="1"/>
    <col min="3855" max="3855" width="12.5703125" style="1" customWidth="1"/>
    <col min="3856" max="4095" width="11.42578125" style="1"/>
    <col min="4096" max="4096" width="7.7109375" style="1" customWidth="1"/>
    <col min="4097" max="4097" width="28.7109375" style="1" customWidth="1"/>
    <col min="4098" max="4098" width="14.7109375" style="1" customWidth="1"/>
    <col min="4099" max="4099" width="9.7109375" style="1" customWidth="1"/>
    <col min="4100" max="4100" width="14.7109375" style="1" customWidth="1"/>
    <col min="4101" max="4101" width="9.7109375" style="1" customWidth="1"/>
    <col min="4102" max="4102" width="14.7109375" style="1" customWidth="1"/>
    <col min="4103" max="4103" width="9.7109375" style="1" customWidth="1"/>
    <col min="4104" max="4109" width="11.42578125" style="1"/>
    <col min="4110" max="4110" width="14.7109375" style="1" customWidth="1"/>
    <col min="4111" max="4111" width="12.5703125" style="1" customWidth="1"/>
    <col min="4112" max="4351" width="11.42578125" style="1"/>
    <col min="4352" max="4352" width="7.7109375" style="1" customWidth="1"/>
    <col min="4353" max="4353" width="28.7109375" style="1" customWidth="1"/>
    <col min="4354" max="4354" width="14.7109375" style="1" customWidth="1"/>
    <col min="4355" max="4355" width="9.7109375" style="1" customWidth="1"/>
    <col min="4356" max="4356" width="14.7109375" style="1" customWidth="1"/>
    <col min="4357" max="4357" width="9.7109375" style="1" customWidth="1"/>
    <col min="4358" max="4358" width="14.7109375" style="1" customWidth="1"/>
    <col min="4359" max="4359" width="9.7109375" style="1" customWidth="1"/>
    <col min="4360" max="4365" width="11.42578125" style="1"/>
    <col min="4366" max="4366" width="14.7109375" style="1" customWidth="1"/>
    <col min="4367" max="4367" width="12.5703125" style="1" customWidth="1"/>
    <col min="4368" max="4607" width="11.42578125" style="1"/>
    <col min="4608" max="4608" width="7.7109375" style="1" customWidth="1"/>
    <col min="4609" max="4609" width="28.7109375" style="1" customWidth="1"/>
    <col min="4610" max="4610" width="14.7109375" style="1" customWidth="1"/>
    <col min="4611" max="4611" width="9.7109375" style="1" customWidth="1"/>
    <col min="4612" max="4612" width="14.7109375" style="1" customWidth="1"/>
    <col min="4613" max="4613" width="9.7109375" style="1" customWidth="1"/>
    <col min="4614" max="4614" width="14.7109375" style="1" customWidth="1"/>
    <col min="4615" max="4615" width="9.7109375" style="1" customWidth="1"/>
    <col min="4616" max="4621" width="11.42578125" style="1"/>
    <col min="4622" max="4622" width="14.7109375" style="1" customWidth="1"/>
    <col min="4623" max="4623" width="12.5703125" style="1" customWidth="1"/>
    <col min="4624" max="4863" width="11.42578125" style="1"/>
    <col min="4864" max="4864" width="7.7109375" style="1" customWidth="1"/>
    <col min="4865" max="4865" width="28.7109375" style="1" customWidth="1"/>
    <col min="4866" max="4866" width="14.7109375" style="1" customWidth="1"/>
    <col min="4867" max="4867" width="9.7109375" style="1" customWidth="1"/>
    <col min="4868" max="4868" width="14.7109375" style="1" customWidth="1"/>
    <col min="4869" max="4869" width="9.7109375" style="1" customWidth="1"/>
    <col min="4870" max="4870" width="14.7109375" style="1" customWidth="1"/>
    <col min="4871" max="4871" width="9.7109375" style="1" customWidth="1"/>
    <col min="4872" max="4877" width="11.42578125" style="1"/>
    <col min="4878" max="4878" width="14.7109375" style="1" customWidth="1"/>
    <col min="4879" max="4879" width="12.5703125" style="1" customWidth="1"/>
    <col min="4880" max="5119" width="11.42578125" style="1"/>
    <col min="5120" max="5120" width="7.7109375" style="1" customWidth="1"/>
    <col min="5121" max="5121" width="28.7109375" style="1" customWidth="1"/>
    <col min="5122" max="5122" width="14.7109375" style="1" customWidth="1"/>
    <col min="5123" max="5123" width="9.7109375" style="1" customWidth="1"/>
    <col min="5124" max="5124" width="14.7109375" style="1" customWidth="1"/>
    <col min="5125" max="5125" width="9.7109375" style="1" customWidth="1"/>
    <col min="5126" max="5126" width="14.7109375" style="1" customWidth="1"/>
    <col min="5127" max="5127" width="9.7109375" style="1" customWidth="1"/>
    <col min="5128" max="5133" width="11.42578125" style="1"/>
    <col min="5134" max="5134" width="14.7109375" style="1" customWidth="1"/>
    <col min="5135" max="5135" width="12.5703125" style="1" customWidth="1"/>
    <col min="5136" max="5375" width="11.42578125" style="1"/>
    <col min="5376" max="5376" width="7.7109375" style="1" customWidth="1"/>
    <col min="5377" max="5377" width="28.7109375" style="1" customWidth="1"/>
    <col min="5378" max="5378" width="14.7109375" style="1" customWidth="1"/>
    <col min="5379" max="5379" width="9.7109375" style="1" customWidth="1"/>
    <col min="5380" max="5380" width="14.7109375" style="1" customWidth="1"/>
    <col min="5381" max="5381" width="9.7109375" style="1" customWidth="1"/>
    <col min="5382" max="5382" width="14.7109375" style="1" customWidth="1"/>
    <col min="5383" max="5383" width="9.7109375" style="1" customWidth="1"/>
    <col min="5384" max="5389" width="11.42578125" style="1"/>
    <col min="5390" max="5390" width="14.7109375" style="1" customWidth="1"/>
    <col min="5391" max="5391" width="12.5703125" style="1" customWidth="1"/>
    <col min="5392" max="5631" width="11.42578125" style="1"/>
    <col min="5632" max="5632" width="7.7109375" style="1" customWidth="1"/>
    <col min="5633" max="5633" width="28.7109375" style="1" customWidth="1"/>
    <col min="5634" max="5634" width="14.7109375" style="1" customWidth="1"/>
    <col min="5635" max="5635" width="9.7109375" style="1" customWidth="1"/>
    <col min="5636" max="5636" width="14.7109375" style="1" customWidth="1"/>
    <col min="5637" max="5637" width="9.7109375" style="1" customWidth="1"/>
    <col min="5638" max="5638" width="14.7109375" style="1" customWidth="1"/>
    <col min="5639" max="5639" width="9.7109375" style="1" customWidth="1"/>
    <col min="5640" max="5645" width="11.42578125" style="1"/>
    <col min="5646" max="5646" width="14.7109375" style="1" customWidth="1"/>
    <col min="5647" max="5647" width="12.5703125" style="1" customWidth="1"/>
    <col min="5648" max="5887" width="11.42578125" style="1"/>
    <col min="5888" max="5888" width="7.7109375" style="1" customWidth="1"/>
    <col min="5889" max="5889" width="28.7109375" style="1" customWidth="1"/>
    <col min="5890" max="5890" width="14.7109375" style="1" customWidth="1"/>
    <col min="5891" max="5891" width="9.7109375" style="1" customWidth="1"/>
    <col min="5892" max="5892" width="14.7109375" style="1" customWidth="1"/>
    <col min="5893" max="5893" width="9.7109375" style="1" customWidth="1"/>
    <col min="5894" max="5894" width="14.7109375" style="1" customWidth="1"/>
    <col min="5895" max="5895" width="9.7109375" style="1" customWidth="1"/>
    <col min="5896" max="5901" width="11.42578125" style="1"/>
    <col min="5902" max="5902" width="14.7109375" style="1" customWidth="1"/>
    <col min="5903" max="5903" width="12.5703125" style="1" customWidth="1"/>
    <col min="5904" max="6143" width="11.42578125" style="1"/>
    <col min="6144" max="6144" width="7.7109375" style="1" customWidth="1"/>
    <col min="6145" max="6145" width="28.7109375" style="1" customWidth="1"/>
    <col min="6146" max="6146" width="14.7109375" style="1" customWidth="1"/>
    <col min="6147" max="6147" width="9.7109375" style="1" customWidth="1"/>
    <col min="6148" max="6148" width="14.7109375" style="1" customWidth="1"/>
    <col min="6149" max="6149" width="9.7109375" style="1" customWidth="1"/>
    <col min="6150" max="6150" width="14.7109375" style="1" customWidth="1"/>
    <col min="6151" max="6151" width="9.7109375" style="1" customWidth="1"/>
    <col min="6152" max="6157" width="11.42578125" style="1"/>
    <col min="6158" max="6158" width="14.7109375" style="1" customWidth="1"/>
    <col min="6159" max="6159" width="12.5703125" style="1" customWidth="1"/>
    <col min="6160" max="6399" width="11.42578125" style="1"/>
    <col min="6400" max="6400" width="7.7109375" style="1" customWidth="1"/>
    <col min="6401" max="6401" width="28.7109375" style="1" customWidth="1"/>
    <col min="6402" max="6402" width="14.7109375" style="1" customWidth="1"/>
    <col min="6403" max="6403" width="9.7109375" style="1" customWidth="1"/>
    <col min="6404" max="6404" width="14.7109375" style="1" customWidth="1"/>
    <col min="6405" max="6405" width="9.7109375" style="1" customWidth="1"/>
    <col min="6406" max="6406" width="14.7109375" style="1" customWidth="1"/>
    <col min="6407" max="6407" width="9.7109375" style="1" customWidth="1"/>
    <col min="6408" max="6413" width="11.42578125" style="1"/>
    <col min="6414" max="6414" width="14.7109375" style="1" customWidth="1"/>
    <col min="6415" max="6415" width="12.5703125" style="1" customWidth="1"/>
    <col min="6416" max="6655" width="11.42578125" style="1"/>
    <col min="6656" max="6656" width="7.7109375" style="1" customWidth="1"/>
    <col min="6657" max="6657" width="28.7109375" style="1" customWidth="1"/>
    <col min="6658" max="6658" width="14.7109375" style="1" customWidth="1"/>
    <col min="6659" max="6659" width="9.7109375" style="1" customWidth="1"/>
    <col min="6660" max="6660" width="14.7109375" style="1" customWidth="1"/>
    <col min="6661" max="6661" width="9.7109375" style="1" customWidth="1"/>
    <col min="6662" max="6662" width="14.7109375" style="1" customWidth="1"/>
    <col min="6663" max="6663" width="9.7109375" style="1" customWidth="1"/>
    <col min="6664" max="6669" width="11.42578125" style="1"/>
    <col min="6670" max="6670" width="14.7109375" style="1" customWidth="1"/>
    <col min="6671" max="6671" width="12.5703125" style="1" customWidth="1"/>
    <col min="6672" max="6911" width="11.42578125" style="1"/>
    <col min="6912" max="6912" width="7.7109375" style="1" customWidth="1"/>
    <col min="6913" max="6913" width="28.7109375" style="1" customWidth="1"/>
    <col min="6914" max="6914" width="14.7109375" style="1" customWidth="1"/>
    <col min="6915" max="6915" width="9.7109375" style="1" customWidth="1"/>
    <col min="6916" max="6916" width="14.7109375" style="1" customWidth="1"/>
    <col min="6917" max="6917" width="9.7109375" style="1" customWidth="1"/>
    <col min="6918" max="6918" width="14.7109375" style="1" customWidth="1"/>
    <col min="6919" max="6919" width="9.7109375" style="1" customWidth="1"/>
    <col min="6920" max="6925" width="11.42578125" style="1"/>
    <col min="6926" max="6926" width="14.7109375" style="1" customWidth="1"/>
    <col min="6927" max="6927" width="12.5703125" style="1" customWidth="1"/>
    <col min="6928" max="7167" width="11.42578125" style="1"/>
    <col min="7168" max="7168" width="7.7109375" style="1" customWidth="1"/>
    <col min="7169" max="7169" width="28.7109375" style="1" customWidth="1"/>
    <col min="7170" max="7170" width="14.7109375" style="1" customWidth="1"/>
    <col min="7171" max="7171" width="9.7109375" style="1" customWidth="1"/>
    <col min="7172" max="7172" width="14.7109375" style="1" customWidth="1"/>
    <col min="7173" max="7173" width="9.7109375" style="1" customWidth="1"/>
    <col min="7174" max="7174" width="14.7109375" style="1" customWidth="1"/>
    <col min="7175" max="7175" width="9.7109375" style="1" customWidth="1"/>
    <col min="7176" max="7181" width="11.42578125" style="1"/>
    <col min="7182" max="7182" width="14.7109375" style="1" customWidth="1"/>
    <col min="7183" max="7183" width="12.5703125" style="1" customWidth="1"/>
    <col min="7184" max="7423" width="11.42578125" style="1"/>
    <col min="7424" max="7424" width="7.7109375" style="1" customWidth="1"/>
    <col min="7425" max="7425" width="28.7109375" style="1" customWidth="1"/>
    <col min="7426" max="7426" width="14.7109375" style="1" customWidth="1"/>
    <col min="7427" max="7427" width="9.7109375" style="1" customWidth="1"/>
    <col min="7428" max="7428" width="14.7109375" style="1" customWidth="1"/>
    <col min="7429" max="7429" width="9.7109375" style="1" customWidth="1"/>
    <col min="7430" max="7430" width="14.7109375" style="1" customWidth="1"/>
    <col min="7431" max="7431" width="9.7109375" style="1" customWidth="1"/>
    <col min="7432" max="7437" width="11.42578125" style="1"/>
    <col min="7438" max="7438" width="14.7109375" style="1" customWidth="1"/>
    <col min="7439" max="7439" width="12.5703125" style="1" customWidth="1"/>
    <col min="7440" max="7679" width="11.42578125" style="1"/>
    <col min="7680" max="7680" width="7.7109375" style="1" customWidth="1"/>
    <col min="7681" max="7681" width="28.7109375" style="1" customWidth="1"/>
    <col min="7682" max="7682" width="14.7109375" style="1" customWidth="1"/>
    <col min="7683" max="7683" width="9.7109375" style="1" customWidth="1"/>
    <col min="7684" max="7684" width="14.7109375" style="1" customWidth="1"/>
    <col min="7685" max="7685" width="9.7109375" style="1" customWidth="1"/>
    <col min="7686" max="7686" width="14.7109375" style="1" customWidth="1"/>
    <col min="7687" max="7687" width="9.7109375" style="1" customWidth="1"/>
    <col min="7688" max="7693" width="11.42578125" style="1"/>
    <col min="7694" max="7694" width="14.7109375" style="1" customWidth="1"/>
    <col min="7695" max="7695" width="12.5703125" style="1" customWidth="1"/>
    <col min="7696" max="7935" width="11.42578125" style="1"/>
    <col min="7936" max="7936" width="7.7109375" style="1" customWidth="1"/>
    <col min="7937" max="7937" width="28.7109375" style="1" customWidth="1"/>
    <col min="7938" max="7938" width="14.7109375" style="1" customWidth="1"/>
    <col min="7939" max="7939" width="9.7109375" style="1" customWidth="1"/>
    <col min="7940" max="7940" width="14.7109375" style="1" customWidth="1"/>
    <col min="7941" max="7941" width="9.7109375" style="1" customWidth="1"/>
    <col min="7942" max="7942" width="14.7109375" style="1" customWidth="1"/>
    <col min="7943" max="7943" width="9.7109375" style="1" customWidth="1"/>
    <col min="7944" max="7949" width="11.42578125" style="1"/>
    <col min="7950" max="7950" width="14.7109375" style="1" customWidth="1"/>
    <col min="7951" max="7951" width="12.5703125" style="1" customWidth="1"/>
    <col min="7952" max="8191" width="11.42578125" style="1"/>
    <col min="8192" max="8192" width="7.7109375" style="1" customWidth="1"/>
    <col min="8193" max="8193" width="28.7109375" style="1" customWidth="1"/>
    <col min="8194" max="8194" width="14.7109375" style="1" customWidth="1"/>
    <col min="8195" max="8195" width="9.7109375" style="1" customWidth="1"/>
    <col min="8196" max="8196" width="14.7109375" style="1" customWidth="1"/>
    <col min="8197" max="8197" width="9.7109375" style="1" customWidth="1"/>
    <col min="8198" max="8198" width="14.7109375" style="1" customWidth="1"/>
    <col min="8199" max="8199" width="9.7109375" style="1" customWidth="1"/>
    <col min="8200" max="8205" width="11.42578125" style="1"/>
    <col min="8206" max="8206" width="14.7109375" style="1" customWidth="1"/>
    <col min="8207" max="8207" width="12.5703125" style="1" customWidth="1"/>
    <col min="8208" max="8447" width="11.42578125" style="1"/>
    <col min="8448" max="8448" width="7.7109375" style="1" customWidth="1"/>
    <col min="8449" max="8449" width="28.7109375" style="1" customWidth="1"/>
    <col min="8450" max="8450" width="14.7109375" style="1" customWidth="1"/>
    <col min="8451" max="8451" width="9.7109375" style="1" customWidth="1"/>
    <col min="8452" max="8452" width="14.7109375" style="1" customWidth="1"/>
    <col min="8453" max="8453" width="9.7109375" style="1" customWidth="1"/>
    <col min="8454" max="8454" width="14.7109375" style="1" customWidth="1"/>
    <col min="8455" max="8455" width="9.7109375" style="1" customWidth="1"/>
    <col min="8456" max="8461" width="11.42578125" style="1"/>
    <col min="8462" max="8462" width="14.7109375" style="1" customWidth="1"/>
    <col min="8463" max="8463" width="12.5703125" style="1" customWidth="1"/>
    <col min="8464" max="8703" width="11.42578125" style="1"/>
    <col min="8704" max="8704" width="7.7109375" style="1" customWidth="1"/>
    <col min="8705" max="8705" width="28.7109375" style="1" customWidth="1"/>
    <col min="8706" max="8706" width="14.7109375" style="1" customWidth="1"/>
    <col min="8707" max="8707" width="9.7109375" style="1" customWidth="1"/>
    <col min="8708" max="8708" width="14.7109375" style="1" customWidth="1"/>
    <col min="8709" max="8709" width="9.7109375" style="1" customWidth="1"/>
    <col min="8710" max="8710" width="14.7109375" style="1" customWidth="1"/>
    <col min="8711" max="8711" width="9.7109375" style="1" customWidth="1"/>
    <col min="8712" max="8717" width="11.42578125" style="1"/>
    <col min="8718" max="8718" width="14.7109375" style="1" customWidth="1"/>
    <col min="8719" max="8719" width="12.5703125" style="1" customWidth="1"/>
    <col min="8720" max="8959" width="11.42578125" style="1"/>
    <col min="8960" max="8960" width="7.7109375" style="1" customWidth="1"/>
    <col min="8961" max="8961" width="28.7109375" style="1" customWidth="1"/>
    <col min="8962" max="8962" width="14.7109375" style="1" customWidth="1"/>
    <col min="8963" max="8963" width="9.7109375" style="1" customWidth="1"/>
    <col min="8964" max="8964" width="14.7109375" style="1" customWidth="1"/>
    <col min="8965" max="8965" width="9.7109375" style="1" customWidth="1"/>
    <col min="8966" max="8966" width="14.7109375" style="1" customWidth="1"/>
    <col min="8967" max="8967" width="9.7109375" style="1" customWidth="1"/>
    <col min="8968" max="8973" width="11.42578125" style="1"/>
    <col min="8974" max="8974" width="14.7109375" style="1" customWidth="1"/>
    <col min="8975" max="8975" width="12.5703125" style="1" customWidth="1"/>
    <col min="8976" max="9215" width="11.42578125" style="1"/>
    <col min="9216" max="9216" width="7.7109375" style="1" customWidth="1"/>
    <col min="9217" max="9217" width="28.7109375" style="1" customWidth="1"/>
    <col min="9218" max="9218" width="14.7109375" style="1" customWidth="1"/>
    <col min="9219" max="9219" width="9.7109375" style="1" customWidth="1"/>
    <col min="9220" max="9220" width="14.7109375" style="1" customWidth="1"/>
    <col min="9221" max="9221" width="9.7109375" style="1" customWidth="1"/>
    <col min="9222" max="9222" width="14.7109375" style="1" customWidth="1"/>
    <col min="9223" max="9223" width="9.7109375" style="1" customWidth="1"/>
    <col min="9224" max="9229" width="11.42578125" style="1"/>
    <col min="9230" max="9230" width="14.7109375" style="1" customWidth="1"/>
    <col min="9231" max="9231" width="12.5703125" style="1" customWidth="1"/>
    <col min="9232" max="9471" width="11.42578125" style="1"/>
    <col min="9472" max="9472" width="7.7109375" style="1" customWidth="1"/>
    <col min="9473" max="9473" width="28.7109375" style="1" customWidth="1"/>
    <col min="9474" max="9474" width="14.7109375" style="1" customWidth="1"/>
    <col min="9475" max="9475" width="9.7109375" style="1" customWidth="1"/>
    <col min="9476" max="9476" width="14.7109375" style="1" customWidth="1"/>
    <col min="9477" max="9477" width="9.7109375" style="1" customWidth="1"/>
    <col min="9478" max="9478" width="14.7109375" style="1" customWidth="1"/>
    <col min="9479" max="9479" width="9.7109375" style="1" customWidth="1"/>
    <col min="9480" max="9485" width="11.42578125" style="1"/>
    <col min="9486" max="9486" width="14.7109375" style="1" customWidth="1"/>
    <col min="9487" max="9487" width="12.5703125" style="1" customWidth="1"/>
    <col min="9488" max="9727" width="11.42578125" style="1"/>
    <col min="9728" max="9728" width="7.7109375" style="1" customWidth="1"/>
    <col min="9729" max="9729" width="28.7109375" style="1" customWidth="1"/>
    <col min="9730" max="9730" width="14.7109375" style="1" customWidth="1"/>
    <col min="9731" max="9731" width="9.7109375" style="1" customWidth="1"/>
    <col min="9732" max="9732" width="14.7109375" style="1" customWidth="1"/>
    <col min="9733" max="9733" width="9.7109375" style="1" customWidth="1"/>
    <col min="9734" max="9734" width="14.7109375" style="1" customWidth="1"/>
    <col min="9735" max="9735" width="9.7109375" style="1" customWidth="1"/>
    <col min="9736" max="9741" width="11.42578125" style="1"/>
    <col min="9742" max="9742" width="14.7109375" style="1" customWidth="1"/>
    <col min="9743" max="9743" width="12.5703125" style="1" customWidth="1"/>
    <col min="9744" max="9983" width="11.42578125" style="1"/>
    <col min="9984" max="9984" width="7.7109375" style="1" customWidth="1"/>
    <col min="9985" max="9985" width="28.7109375" style="1" customWidth="1"/>
    <col min="9986" max="9986" width="14.7109375" style="1" customWidth="1"/>
    <col min="9987" max="9987" width="9.7109375" style="1" customWidth="1"/>
    <col min="9988" max="9988" width="14.7109375" style="1" customWidth="1"/>
    <col min="9989" max="9989" width="9.7109375" style="1" customWidth="1"/>
    <col min="9990" max="9990" width="14.7109375" style="1" customWidth="1"/>
    <col min="9991" max="9991" width="9.7109375" style="1" customWidth="1"/>
    <col min="9992" max="9997" width="11.42578125" style="1"/>
    <col min="9998" max="9998" width="14.7109375" style="1" customWidth="1"/>
    <col min="9999" max="9999" width="12.5703125" style="1" customWidth="1"/>
    <col min="10000" max="10239" width="11.42578125" style="1"/>
    <col min="10240" max="10240" width="7.7109375" style="1" customWidth="1"/>
    <col min="10241" max="10241" width="28.7109375" style="1" customWidth="1"/>
    <col min="10242" max="10242" width="14.7109375" style="1" customWidth="1"/>
    <col min="10243" max="10243" width="9.7109375" style="1" customWidth="1"/>
    <col min="10244" max="10244" width="14.7109375" style="1" customWidth="1"/>
    <col min="10245" max="10245" width="9.7109375" style="1" customWidth="1"/>
    <col min="10246" max="10246" width="14.7109375" style="1" customWidth="1"/>
    <col min="10247" max="10247" width="9.7109375" style="1" customWidth="1"/>
    <col min="10248" max="10253" width="11.42578125" style="1"/>
    <col min="10254" max="10254" width="14.7109375" style="1" customWidth="1"/>
    <col min="10255" max="10255" width="12.5703125" style="1" customWidth="1"/>
    <col min="10256" max="10495" width="11.42578125" style="1"/>
    <col min="10496" max="10496" width="7.7109375" style="1" customWidth="1"/>
    <col min="10497" max="10497" width="28.7109375" style="1" customWidth="1"/>
    <col min="10498" max="10498" width="14.7109375" style="1" customWidth="1"/>
    <col min="10499" max="10499" width="9.7109375" style="1" customWidth="1"/>
    <col min="10500" max="10500" width="14.7109375" style="1" customWidth="1"/>
    <col min="10501" max="10501" width="9.7109375" style="1" customWidth="1"/>
    <col min="10502" max="10502" width="14.7109375" style="1" customWidth="1"/>
    <col min="10503" max="10503" width="9.7109375" style="1" customWidth="1"/>
    <col min="10504" max="10509" width="11.42578125" style="1"/>
    <col min="10510" max="10510" width="14.7109375" style="1" customWidth="1"/>
    <col min="10511" max="10511" width="12.5703125" style="1" customWidth="1"/>
    <col min="10512" max="10751" width="11.42578125" style="1"/>
    <col min="10752" max="10752" width="7.7109375" style="1" customWidth="1"/>
    <col min="10753" max="10753" width="28.7109375" style="1" customWidth="1"/>
    <col min="10754" max="10754" width="14.7109375" style="1" customWidth="1"/>
    <col min="10755" max="10755" width="9.7109375" style="1" customWidth="1"/>
    <col min="10756" max="10756" width="14.7109375" style="1" customWidth="1"/>
    <col min="10757" max="10757" width="9.7109375" style="1" customWidth="1"/>
    <col min="10758" max="10758" width="14.7109375" style="1" customWidth="1"/>
    <col min="10759" max="10759" width="9.7109375" style="1" customWidth="1"/>
    <col min="10760" max="10765" width="11.42578125" style="1"/>
    <col min="10766" max="10766" width="14.7109375" style="1" customWidth="1"/>
    <col min="10767" max="10767" width="12.5703125" style="1" customWidth="1"/>
    <col min="10768" max="11007" width="11.42578125" style="1"/>
    <col min="11008" max="11008" width="7.7109375" style="1" customWidth="1"/>
    <col min="11009" max="11009" width="28.7109375" style="1" customWidth="1"/>
    <col min="11010" max="11010" width="14.7109375" style="1" customWidth="1"/>
    <col min="11011" max="11011" width="9.7109375" style="1" customWidth="1"/>
    <col min="11012" max="11012" width="14.7109375" style="1" customWidth="1"/>
    <col min="11013" max="11013" width="9.7109375" style="1" customWidth="1"/>
    <col min="11014" max="11014" width="14.7109375" style="1" customWidth="1"/>
    <col min="11015" max="11015" width="9.7109375" style="1" customWidth="1"/>
    <col min="11016" max="11021" width="11.42578125" style="1"/>
    <col min="11022" max="11022" width="14.7109375" style="1" customWidth="1"/>
    <col min="11023" max="11023" width="12.5703125" style="1" customWidth="1"/>
    <col min="11024" max="11263" width="11.42578125" style="1"/>
    <col min="11264" max="11264" width="7.7109375" style="1" customWidth="1"/>
    <col min="11265" max="11265" width="28.7109375" style="1" customWidth="1"/>
    <col min="11266" max="11266" width="14.7109375" style="1" customWidth="1"/>
    <col min="11267" max="11267" width="9.7109375" style="1" customWidth="1"/>
    <col min="11268" max="11268" width="14.7109375" style="1" customWidth="1"/>
    <col min="11269" max="11269" width="9.7109375" style="1" customWidth="1"/>
    <col min="11270" max="11270" width="14.7109375" style="1" customWidth="1"/>
    <col min="11271" max="11271" width="9.7109375" style="1" customWidth="1"/>
    <col min="11272" max="11277" width="11.42578125" style="1"/>
    <col min="11278" max="11278" width="14.7109375" style="1" customWidth="1"/>
    <col min="11279" max="11279" width="12.5703125" style="1" customWidth="1"/>
    <col min="11280" max="11519" width="11.42578125" style="1"/>
    <col min="11520" max="11520" width="7.7109375" style="1" customWidth="1"/>
    <col min="11521" max="11521" width="28.7109375" style="1" customWidth="1"/>
    <col min="11522" max="11522" width="14.7109375" style="1" customWidth="1"/>
    <col min="11523" max="11523" width="9.7109375" style="1" customWidth="1"/>
    <col min="11524" max="11524" width="14.7109375" style="1" customWidth="1"/>
    <col min="11525" max="11525" width="9.7109375" style="1" customWidth="1"/>
    <col min="11526" max="11526" width="14.7109375" style="1" customWidth="1"/>
    <col min="11527" max="11527" width="9.7109375" style="1" customWidth="1"/>
    <col min="11528" max="11533" width="11.42578125" style="1"/>
    <col min="11534" max="11534" width="14.7109375" style="1" customWidth="1"/>
    <col min="11535" max="11535" width="12.5703125" style="1" customWidth="1"/>
    <col min="11536" max="11775" width="11.42578125" style="1"/>
    <col min="11776" max="11776" width="7.7109375" style="1" customWidth="1"/>
    <col min="11777" max="11777" width="28.7109375" style="1" customWidth="1"/>
    <col min="11778" max="11778" width="14.7109375" style="1" customWidth="1"/>
    <col min="11779" max="11779" width="9.7109375" style="1" customWidth="1"/>
    <col min="11780" max="11780" width="14.7109375" style="1" customWidth="1"/>
    <col min="11781" max="11781" width="9.7109375" style="1" customWidth="1"/>
    <col min="11782" max="11782" width="14.7109375" style="1" customWidth="1"/>
    <col min="11783" max="11783" width="9.7109375" style="1" customWidth="1"/>
    <col min="11784" max="11789" width="11.42578125" style="1"/>
    <col min="11790" max="11790" width="14.7109375" style="1" customWidth="1"/>
    <col min="11791" max="11791" width="12.5703125" style="1" customWidth="1"/>
    <col min="11792" max="12031" width="11.42578125" style="1"/>
    <col min="12032" max="12032" width="7.7109375" style="1" customWidth="1"/>
    <col min="12033" max="12033" width="28.7109375" style="1" customWidth="1"/>
    <col min="12034" max="12034" width="14.7109375" style="1" customWidth="1"/>
    <col min="12035" max="12035" width="9.7109375" style="1" customWidth="1"/>
    <col min="12036" max="12036" width="14.7109375" style="1" customWidth="1"/>
    <col min="12037" max="12037" width="9.7109375" style="1" customWidth="1"/>
    <col min="12038" max="12038" width="14.7109375" style="1" customWidth="1"/>
    <col min="12039" max="12039" width="9.7109375" style="1" customWidth="1"/>
    <col min="12040" max="12045" width="11.42578125" style="1"/>
    <col min="12046" max="12046" width="14.7109375" style="1" customWidth="1"/>
    <col min="12047" max="12047" width="12.5703125" style="1" customWidth="1"/>
    <col min="12048" max="12287" width="11.42578125" style="1"/>
    <col min="12288" max="12288" width="7.7109375" style="1" customWidth="1"/>
    <col min="12289" max="12289" width="28.7109375" style="1" customWidth="1"/>
    <col min="12290" max="12290" width="14.7109375" style="1" customWidth="1"/>
    <col min="12291" max="12291" width="9.7109375" style="1" customWidth="1"/>
    <col min="12292" max="12292" width="14.7109375" style="1" customWidth="1"/>
    <col min="12293" max="12293" width="9.7109375" style="1" customWidth="1"/>
    <col min="12294" max="12294" width="14.7109375" style="1" customWidth="1"/>
    <col min="12295" max="12295" width="9.7109375" style="1" customWidth="1"/>
    <col min="12296" max="12301" width="11.42578125" style="1"/>
    <col min="12302" max="12302" width="14.7109375" style="1" customWidth="1"/>
    <col min="12303" max="12303" width="12.5703125" style="1" customWidth="1"/>
    <col min="12304" max="12543" width="11.42578125" style="1"/>
    <col min="12544" max="12544" width="7.7109375" style="1" customWidth="1"/>
    <col min="12545" max="12545" width="28.7109375" style="1" customWidth="1"/>
    <col min="12546" max="12546" width="14.7109375" style="1" customWidth="1"/>
    <col min="12547" max="12547" width="9.7109375" style="1" customWidth="1"/>
    <col min="12548" max="12548" width="14.7109375" style="1" customWidth="1"/>
    <col min="12549" max="12549" width="9.7109375" style="1" customWidth="1"/>
    <col min="12550" max="12550" width="14.7109375" style="1" customWidth="1"/>
    <col min="12551" max="12551" width="9.7109375" style="1" customWidth="1"/>
    <col min="12552" max="12557" width="11.42578125" style="1"/>
    <col min="12558" max="12558" width="14.7109375" style="1" customWidth="1"/>
    <col min="12559" max="12559" width="12.5703125" style="1" customWidth="1"/>
    <col min="12560" max="12799" width="11.42578125" style="1"/>
    <col min="12800" max="12800" width="7.7109375" style="1" customWidth="1"/>
    <col min="12801" max="12801" width="28.7109375" style="1" customWidth="1"/>
    <col min="12802" max="12802" width="14.7109375" style="1" customWidth="1"/>
    <col min="12803" max="12803" width="9.7109375" style="1" customWidth="1"/>
    <col min="12804" max="12804" width="14.7109375" style="1" customWidth="1"/>
    <col min="12805" max="12805" width="9.7109375" style="1" customWidth="1"/>
    <col min="12806" max="12806" width="14.7109375" style="1" customWidth="1"/>
    <col min="12807" max="12807" width="9.7109375" style="1" customWidth="1"/>
    <col min="12808" max="12813" width="11.42578125" style="1"/>
    <col min="12814" max="12814" width="14.7109375" style="1" customWidth="1"/>
    <col min="12815" max="12815" width="12.5703125" style="1" customWidth="1"/>
    <col min="12816" max="13055" width="11.42578125" style="1"/>
    <col min="13056" max="13056" width="7.7109375" style="1" customWidth="1"/>
    <col min="13057" max="13057" width="28.7109375" style="1" customWidth="1"/>
    <col min="13058" max="13058" width="14.7109375" style="1" customWidth="1"/>
    <col min="13059" max="13059" width="9.7109375" style="1" customWidth="1"/>
    <col min="13060" max="13060" width="14.7109375" style="1" customWidth="1"/>
    <col min="13061" max="13061" width="9.7109375" style="1" customWidth="1"/>
    <col min="13062" max="13062" width="14.7109375" style="1" customWidth="1"/>
    <col min="13063" max="13063" width="9.7109375" style="1" customWidth="1"/>
    <col min="13064" max="13069" width="11.42578125" style="1"/>
    <col min="13070" max="13070" width="14.7109375" style="1" customWidth="1"/>
    <col min="13071" max="13071" width="12.5703125" style="1" customWidth="1"/>
    <col min="13072" max="13311" width="11.42578125" style="1"/>
    <col min="13312" max="13312" width="7.7109375" style="1" customWidth="1"/>
    <col min="13313" max="13313" width="28.7109375" style="1" customWidth="1"/>
    <col min="13314" max="13314" width="14.7109375" style="1" customWidth="1"/>
    <col min="13315" max="13315" width="9.7109375" style="1" customWidth="1"/>
    <col min="13316" max="13316" width="14.7109375" style="1" customWidth="1"/>
    <col min="13317" max="13317" width="9.7109375" style="1" customWidth="1"/>
    <col min="13318" max="13318" width="14.7109375" style="1" customWidth="1"/>
    <col min="13319" max="13319" width="9.7109375" style="1" customWidth="1"/>
    <col min="13320" max="13325" width="11.42578125" style="1"/>
    <col min="13326" max="13326" width="14.7109375" style="1" customWidth="1"/>
    <col min="13327" max="13327" width="12.5703125" style="1" customWidth="1"/>
    <col min="13328" max="13567" width="11.42578125" style="1"/>
    <col min="13568" max="13568" width="7.7109375" style="1" customWidth="1"/>
    <col min="13569" max="13569" width="28.7109375" style="1" customWidth="1"/>
    <col min="13570" max="13570" width="14.7109375" style="1" customWidth="1"/>
    <col min="13571" max="13571" width="9.7109375" style="1" customWidth="1"/>
    <col min="13572" max="13572" width="14.7109375" style="1" customWidth="1"/>
    <col min="13573" max="13573" width="9.7109375" style="1" customWidth="1"/>
    <col min="13574" max="13574" width="14.7109375" style="1" customWidth="1"/>
    <col min="13575" max="13575" width="9.7109375" style="1" customWidth="1"/>
    <col min="13576" max="13581" width="11.42578125" style="1"/>
    <col min="13582" max="13582" width="14.7109375" style="1" customWidth="1"/>
    <col min="13583" max="13583" width="12.5703125" style="1" customWidth="1"/>
    <col min="13584" max="13823" width="11.42578125" style="1"/>
    <col min="13824" max="13824" width="7.7109375" style="1" customWidth="1"/>
    <col min="13825" max="13825" width="28.7109375" style="1" customWidth="1"/>
    <col min="13826" max="13826" width="14.7109375" style="1" customWidth="1"/>
    <col min="13827" max="13827" width="9.7109375" style="1" customWidth="1"/>
    <col min="13828" max="13828" width="14.7109375" style="1" customWidth="1"/>
    <col min="13829" max="13829" width="9.7109375" style="1" customWidth="1"/>
    <col min="13830" max="13830" width="14.7109375" style="1" customWidth="1"/>
    <col min="13831" max="13831" width="9.7109375" style="1" customWidth="1"/>
    <col min="13832" max="13837" width="11.42578125" style="1"/>
    <col min="13838" max="13838" width="14.7109375" style="1" customWidth="1"/>
    <col min="13839" max="13839" width="12.5703125" style="1" customWidth="1"/>
    <col min="13840" max="14079" width="11.42578125" style="1"/>
    <col min="14080" max="14080" width="7.7109375" style="1" customWidth="1"/>
    <col min="14081" max="14081" width="28.7109375" style="1" customWidth="1"/>
    <col min="14082" max="14082" width="14.7109375" style="1" customWidth="1"/>
    <col min="14083" max="14083" width="9.7109375" style="1" customWidth="1"/>
    <col min="14084" max="14084" width="14.7109375" style="1" customWidth="1"/>
    <col min="14085" max="14085" width="9.7109375" style="1" customWidth="1"/>
    <col min="14086" max="14086" width="14.7109375" style="1" customWidth="1"/>
    <col min="14087" max="14087" width="9.7109375" style="1" customWidth="1"/>
    <col min="14088" max="14093" width="11.42578125" style="1"/>
    <col min="14094" max="14094" width="14.7109375" style="1" customWidth="1"/>
    <col min="14095" max="14095" width="12.5703125" style="1" customWidth="1"/>
    <col min="14096" max="14335" width="11.42578125" style="1"/>
    <col min="14336" max="14336" width="7.7109375" style="1" customWidth="1"/>
    <col min="14337" max="14337" width="28.7109375" style="1" customWidth="1"/>
    <col min="14338" max="14338" width="14.7109375" style="1" customWidth="1"/>
    <col min="14339" max="14339" width="9.7109375" style="1" customWidth="1"/>
    <col min="14340" max="14340" width="14.7109375" style="1" customWidth="1"/>
    <col min="14341" max="14341" width="9.7109375" style="1" customWidth="1"/>
    <col min="14342" max="14342" width="14.7109375" style="1" customWidth="1"/>
    <col min="14343" max="14343" width="9.7109375" style="1" customWidth="1"/>
    <col min="14344" max="14349" width="11.42578125" style="1"/>
    <col min="14350" max="14350" width="14.7109375" style="1" customWidth="1"/>
    <col min="14351" max="14351" width="12.5703125" style="1" customWidth="1"/>
    <col min="14352" max="14591" width="11.42578125" style="1"/>
    <col min="14592" max="14592" width="7.7109375" style="1" customWidth="1"/>
    <col min="14593" max="14593" width="28.7109375" style="1" customWidth="1"/>
    <col min="14594" max="14594" width="14.7109375" style="1" customWidth="1"/>
    <col min="14595" max="14595" width="9.7109375" style="1" customWidth="1"/>
    <col min="14596" max="14596" width="14.7109375" style="1" customWidth="1"/>
    <col min="14597" max="14597" width="9.7109375" style="1" customWidth="1"/>
    <col min="14598" max="14598" width="14.7109375" style="1" customWidth="1"/>
    <col min="14599" max="14599" width="9.7109375" style="1" customWidth="1"/>
    <col min="14600" max="14605" width="11.42578125" style="1"/>
    <col min="14606" max="14606" width="14.7109375" style="1" customWidth="1"/>
    <col min="14607" max="14607" width="12.5703125" style="1" customWidth="1"/>
    <col min="14608" max="14847" width="11.42578125" style="1"/>
    <col min="14848" max="14848" width="7.7109375" style="1" customWidth="1"/>
    <col min="14849" max="14849" width="28.7109375" style="1" customWidth="1"/>
    <col min="14850" max="14850" width="14.7109375" style="1" customWidth="1"/>
    <col min="14851" max="14851" width="9.7109375" style="1" customWidth="1"/>
    <col min="14852" max="14852" width="14.7109375" style="1" customWidth="1"/>
    <col min="14853" max="14853" width="9.7109375" style="1" customWidth="1"/>
    <col min="14854" max="14854" width="14.7109375" style="1" customWidth="1"/>
    <col min="14855" max="14855" width="9.7109375" style="1" customWidth="1"/>
    <col min="14856" max="14861" width="11.42578125" style="1"/>
    <col min="14862" max="14862" width="14.7109375" style="1" customWidth="1"/>
    <col min="14863" max="14863" width="12.5703125" style="1" customWidth="1"/>
    <col min="14864" max="15103" width="11.42578125" style="1"/>
    <col min="15104" max="15104" width="7.7109375" style="1" customWidth="1"/>
    <col min="15105" max="15105" width="28.7109375" style="1" customWidth="1"/>
    <col min="15106" max="15106" width="14.7109375" style="1" customWidth="1"/>
    <col min="15107" max="15107" width="9.7109375" style="1" customWidth="1"/>
    <col min="15108" max="15108" width="14.7109375" style="1" customWidth="1"/>
    <col min="15109" max="15109" width="9.7109375" style="1" customWidth="1"/>
    <col min="15110" max="15110" width="14.7109375" style="1" customWidth="1"/>
    <col min="15111" max="15111" width="9.7109375" style="1" customWidth="1"/>
    <col min="15112" max="15117" width="11.42578125" style="1"/>
    <col min="15118" max="15118" width="14.7109375" style="1" customWidth="1"/>
    <col min="15119" max="15119" width="12.5703125" style="1" customWidth="1"/>
    <col min="15120" max="15359" width="11.42578125" style="1"/>
    <col min="15360" max="15360" width="7.7109375" style="1" customWidth="1"/>
    <col min="15361" max="15361" width="28.7109375" style="1" customWidth="1"/>
    <col min="15362" max="15362" width="14.7109375" style="1" customWidth="1"/>
    <col min="15363" max="15363" width="9.7109375" style="1" customWidth="1"/>
    <col min="15364" max="15364" width="14.7109375" style="1" customWidth="1"/>
    <col min="15365" max="15365" width="9.7109375" style="1" customWidth="1"/>
    <col min="15366" max="15366" width="14.7109375" style="1" customWidth="1"/>
    <col min="15367" max="15367" width="9.7109375" style="1" customWidth="1"/>
    <col min="15368" max="15373" width="11.42578125" style="1"/>
    <col min="15374" max="15374" width="14.7109375" style="1" customWidth="1"/>
    <col min="15375" max="15375" width="12.5703125" style="1" customWidth="1"/>
    <col min="15376" max="15615" width="11.42578125" style="1"/>
    <col min="15616" max="15616" width="7.7109375" style="1" customWidth="1"/>
    <col min="15617" max="15617" width="28.7109375" style="1" customWidth="1"/>
    <col min="15618" max="15618" width="14.7109375" style="1" customWidth="1"/>
    <col min="15619" max="15619" width="9.7109375" style="1" customWidth="1"/>
    <col min="15620" max="15620" width="14.7109375" style="1" customWidth="1"/>
    <col min="15621" max="15621" width="9.7109375" style="1" customWidth="1"/>
    <col min="15622" max="15622" width="14.7109375" style="1" customWidth="1"/>
    <col min="15623" max="15623" width="9.7109375" style="1" customWidth="1"/>
    <col min="15624" max="15629" width="11.42578125" style="1"/>
    <col min="15630" max="15630" width="14.7109375" style="1" customWidth="1"/>
    <col min="15631" max="15631" width="12.5703125" style="1" customWidth="1"/>
    <col min="15632" max="15871" width="11.42578125" style="1"/>
    <col min="15872" max="15872" width="7.7109375" style="1" customWidth="1"/>
    <col min="15873" max="15873" width="28.7109375" style="1" customWidth="1"/>
    <col min="15874" max="15874" width="14.7109375" style="1" customWidth="1"/>
    <col min="15875" max="15875" width="9.7109375" style="1" customWidth="1"/>
    <col min="15876" max="15876" width="14.7109375" style="1" customWidth="1"/>
    <col min="15877" max="15877" width="9.7109375" style="1" customWidth="1"/>
    <col min="15878" max="15878" width="14.7109375" style="1" customWidth="1"/>
    <col min="15879" max="15879" width="9.7109375" style="1" customWidth="1"/>
    <col min="15880" max="15885" width="11.42578125" style="1"/>
    <col min="15886" max="15886" width="14.7109375" style="1" customWidth="1"/>
    <col min="15887" max="15887" width="12.5703125" style="1" customWidth="1"/>
    <col min="15888" max="16127" width="11.42578125" style="1"/>
    <col min="16128" max="16128" width="7.7109375" style="1" customWidth="1"/>
    <col min="16129" max="16129" width="28.7109375" style="1" customWidth="1"/>
    <col min="16130" max="16130" width="14.7109375" style="1" customWidth="1"/>
    <col min="16131" max="16131" width="9.7109375" style="1" customWidth="1"/>
    <col min="16132" max="16132" width="14.7109375" style="1" customWidth="1"/>
    <col min="16133" max="16133" width="9.7109375" style="1" customWidth="1"/>
    <col min="16134" max="16134" width="14.7109375" style="1" customWidth="1"/>
    <col min="16135" max="16135" width="9.7109375" style="1" customWidth="1"/>
    <col min="16136" max="16141" width="11.42578125" style="1"/>
    <col min="16142" max="16142" width="14.7109375" style="1" customWidth="1"/>
    <col min="16143" max="16143" width="12.5703125" style="1" customWidth="1"/>
    <col min="16144" max="16384" width="11.42578125" style="1"/>
  </cols>
  <sheetData>
    <row r="1" spans="1:12" ht="60" customHeight="1" x14ac:dyDescent="0.25">
      <c r="A1" s="807"/>
      <c r="B1" s="807"/>
      <c r="C1" s="807"/>
      <c r="D1" s="807"/>
      <c r="E1" s="807"/>
      <c r="F1" s="807"/>
      <c r="G1" s="807"/>
      <c r="H1" s="807"/>
      <c r="I1" s="807"/>
      <c r="J1" s="84"/>
      <c r="K1" s="826" t="s">
        <v>85</v>
      </c>
    </row>
    <row r="2" spans="1:12" ht="15" customHeight="1" x14ac:dyDescent="0.25">
      <c r="A2" s="807"/>
      <c r="B2" s="807"/>
      <c r="C2" s="807"/>
      <c r="D2" s="807"/>
      <c r="E2" s="807"/>
      <c r="F2" s="807"/>
      <c r="G2" s="807"/>
      <c r="H2" s="807"/>
      <c r="I2" s="807"/>
      <c r="J2" s="84"/>
      <c r="K2" s="826"/>
    </row>
    <row r="3" spans="1:12" ht="11.45" customHeight="1" x14ac:dyDescent="0.25">
      <c r="A3" s="43"/>
      <c r="B3" s="43"/>
      <c r="C3" s="43"/>
      <c r="D3" s="43"/>
      <c r="E3" s="43"/>
      <c r="F3" s="43"/>
      <c r="G3" s="43"/>
      <c r="H3" s="43"/>
      <c r="I3" s="43"/>
      <c r="J3" s="43"/>
    </row>
    <row r="4" spans="1:12" ht="11.1" customHeight="1" x14ac:dyDescent="0.25">
      <c r="A4" s="844" t="s">
        <v>0</v>
      </c>
      <c r="B4" s="864"/>
      <c r="C4" s="864"/>
      <c r="D4" s="864"/>
      <c r="E4" s="864"/>
      <c r="F4" s="864"/>
      <c r="G4" s="864"/>
      <c r="H4" s="864"/>
      <c r="I4" s="864"/>
      <c r="J4" s="881"/>
    </row>
    <row r="5" spans="1:12" ht="21" customHeight="1" x14ac:dyDescent="0.25">
      <c r="A5" s="882"/>
      <c r="B5" s="883"/>
      <c r="C5" s="883"/>
      <c r="D5" s="883"/>
      <c r="E5" s="883"/>
      <c r="F5" s="883"/>
      <c r="G5" s="883"/>
      <c r="H5" s="883"/>
      <c r="I5" s="883"/>
      <c r="J5" s="884"/>
    </row>
    <row r="6" spans="1:12" ht="14.25" customHeight="1" x14ac:dyDescent="0.25">
      <c r="A6" s="946" t="s">
        <v>263</v>
      </c>
      <c r="B6" s="947"/>
      <c r="C6" s="947"/>
      <c r="D6" s="947"/>
      <c r="E6" s="947"/>
      <c r="F6" s="947"/>
      <c r="G6" s="947"/>
      <c r="H6" s="947"/>
      <c r="I6" s="947"/>
      <c r="J6" s="948"/>
    </row>
    <row r="7" spans="1:12" ht="14.25" customHeight="1" x14ac:dyDescent="0.25">
      <c r="A7" s="943">
        <v>2018</v>
      </c>
      <c r="B7" s="944"/>
      <c r="C7" s="944"/>
      <c r="D7" s="944"/>
      <c r="E7" s="944"/>
      <c r="F7" s="944"/>
      <c r="G7" s="944"/>
      <c r="H7" s="944"/>
      <c r="I7" s="944"/>
      <c r="J7" s="945"/>
    </row>
    <row r="9" spans="1:12" ht="15" customHeight="1" x14ac:dyDescent="0.25">
      <c r="A9" s="970" t="s">
        <v>55</v>
      </c>
      <c r="B9" s="889" t="s">
        <v>50</v>
      </c>
      <c r="C9" s="889"/>
      <c r="D9" s="889"/>
      <c r="E9" s="889" t="s">
        <v>51</v>
      </c>
      <c r="F9" s="889"/>
      <c r="G9" s="889"/>
      <c r="H9" s="889" t="s">
        <v>4</v>
      </c>
      <c r="I9" s="889"/>
      <c r="J9" s="890"/>
    </row>
    <row r="10" spans="1:12" ht="15.75" customHeight="1" x14ac:dyDescent="0.25">
      <c r="A10" s="971"/>
      <c r="B10" s="45" t="s">
        <v>10</v>
      </c>
      <c r="C10" s="45" t="s">
        <v>11</v>
      </c>
      <c r="D10" s="45" t="s">
        <v>12</v>
      </c>
      <c r="E10" s="45" t="s">
        <v>10</v>
      </c>
      <c r="F10" s="45" t="s">
        <v>11</v>
      </c>
      <c r="G10" s="45" t="s">
        <v>12</v>
      </c>
      <c r="H10" s="45" t="s">
        <v>13</v>
      </c>
      <c r="I10" s="45" t="s">
        <v>11</v>
      </c>
      <c r="J10" s="46" t="s">
        <v>12</v>
      </c>
      <c r="L10" s="362"/>
    </row>
    <row r="11" spans="1:12" ht="14.25" customHeight="1" x14ac:dyDescent="0.25">
      <c r="A11" s="395" t="s">
        <v>405</v>
      </c>
      <c r="B11" s="18">
        <v>483141.1606</v>
      </c>
      <c r="C11" s="19">
        <v>6.36</v>
      </c>
      <c r="D11" s="18">
        <v>60235.22</v>
      </c>
      <c r="E11" s="18">
        <v>339621.53639999998</v>
      </c>
      <c r="F11" s="19">
        <v>6.96</v>
      </c>
      <c r="G11" s="18">
        <v>46350.66</v>
      </c>
      <c r="H11" s="18">
        <v>5341516.2938000001</v>
      </c>
      <c r="I11" s="19">
        <v>11.79</v>
      </c>
      <c r="J11" s="348">
        <v>1233980.28</v>
      </c>
    </row>
    <row r="12" spans="1:12" ht="15" customHeight="1" x14ac:dyDescent="0.25">
      <c r="A12" s="396" t="s">
        <v>254</v>
      </c>
      <c r="B12" s="355">
        <v>99235.049199999994</v>
      </c>
      <c r="C12" s="356">
        <v>13.06</v>
      </c>
      <c r="D12" s="355">
        <v>25409.65</v>
      </c>
      <c r="E12" s="355">
        <v>53801.428599999999</v>
      </c>
      <c r="F12" s="356">
        <v>8.9600000000000009</v>
      </c>
      <c r="G12" s="355">
        <v>9449.43</v>
      </c>
      <c r="H12" s="355">
        <v>445075.28320000001</v>
      </c>
      <c r="I12" s="356">
        <v>11.62</v>
      </c>
      <c r="J12" s="357">
        <v>101393.65</v>
      </c>
    </row>
    <row r="13" spans="1:12" ht="15" customHeight="1" x14ac:dyDescent="0.25">
      <c r="A13" s="391" t="s">
        <v>79</v>
      </c>
      <c r="B13" s="53">
        <v>106398.7567</v>
      </c>
      <c r="C13" s="54">
        <v>16.739999999999998</v>
      </c>
      <c r="D13" s="53">
        <v>34908.67</v>
      </c>
      <c r="E13" s="53">
        <v>98141.759099999996</v>
      </c>
      <c r="F13" s="54">
        <v>17.96</v>
      </c>
      <c r="G13" s="53">
        <v>34541.24</v>
      </c>
      <c r="H13" s="53">
        <v>2567168.568</v>
      </c>
      <c r="I13" s="54">
        <v>22.83</v>
      </c>
      <c r="J13" s="358">
        <v>1148489.67</v>
      </c>
    </row>
    <row r="14" spans="1:12" ht="15" customHeight="1" x14ac:dyDescent="0.25">
      <c r="A14" s="392" t="s">
        <v>77</v>
      </c>
      <c r="B14" s="349">
        <v>2416.1305000000002</v>
      </c>
      <c r="C14" s="57">
        <v>21.98</v>
      </c>
      <c r="D14" s="56">
        <v>1040.83</v>
      </c>
      <c r="E14" s="349">
        <v>1547.0392999999999</v>
      </c>
      <c r="F14" s="57">
        <v>23.18</v>
      </c>
      <c r="G14" s="56">
        <v>702.79</v>
      </c>
      <c r="H14" s="349">
        <v>17247.602900000002</v>
      </c>
      <c r="I14" s="57">
        <v>26.4</v>
      </c>
      <c r="J14" s="359">
        <v>8923.69</v>
      </c>
    </row>
    <row r="15" spans="1:12" s="59" customFormat="1" ht="15" customHeight="1" x14ac:dyDescent="0.25">
      <c r="A15" s="391" t="s">
        <v>76</v>
      </c>
      <c r="B15" s="53">
        <v>1198.5589</v>
      </c>
      <c r="C15" s="54">
        <v>35.99</v>
      </c>
      <c r="D15" s="53">
        <v>845.48</v>
      </c>
      <c r="E15" s="53">
        <v>689.197</v>
      </c>
      <c r="F15" s="54">
        <v>38.1</v>
      </c>
      <c r="G15" s="53">
        <v>514.69000000000005</v>
      </c>
      <c r="H15" s="53">
        <v>12509.954599999999</v>
      </c>
      <c r="I15" s="54">
        <v>73.849999999999994</v>
      </c>
      <c r="J15" s="358">
        <v>18108.72</v>
      </c>
    </row>
    <row r="16" spans="1:12" s="59" customFormat="1" ht="15" customHeight="1" x14ac:dyDescent="0.25">
      <c r="A16" s="390" t="s">
        <v>255</v>
      </c>
      <c r="B16" s="56">
        <v>2562.5994999999998</v>
      </c>
      <c r="C16" s="57">
        <v>24.11</v>
      </c>
      <c r="D16" s="56">
        <v>1211.03</v>
      </c>
      <c r="E16" s="56">
        <v>2102.0936000000002</v>
      </c>
      <c r="F16" s="57">
        <v>25.84</v>
      </c>
      <c r="G16" s="56">
        <v>1064.6500000000001</v>
      </c>
      <c r="H16" s="56">
        <v>51838.0988</v>
      </c>
      <c r="I16" s="57">
        <v>29.84</v>
      </c>
      <c r="J16" s="359">
        <v>30315.759999999998</v>
      </c>
    </row>
    <row r="17" spans="1:10" s="59" customFormat="1" ht="15" customHeight="1" x14ac:dyDescent="0.25">
      <c r="A17" s="391" t="s">
        <v>74</v>
      </c>
      <c r="B17" s="53">
        <v>12684.115</v>
      </c>
      <c r="C17" s="54">
        <v>19.38</v>
      </c>
      <c r="D17" s="53">
        <v>4818.82</v>
      </c>
      <c r="E17" s="53">
        <v>9444.1625999999997</v>
      </c>
      <c r="F17" s="54">
        <v>22.94</v>
      </c>
      <c r="G17" s="53">
        <v>4245.55</v>
      </c>
      <c r="H17" s="53">
        <v>151075.53469999999</v>
      </c>
      <c r="I17" s="54">
        <v>23.14</v>
      </c>
      <c r="J17" s="358">
        <v>68505.009999999995</v>
      </c>
    </row>
    <row r="18" spans="1:10" s="59" customFormat="1" ht="15" customHeight="1" x14ac:dyDescent="0.25">
      <c r="A18" s="392" t="s">
        <v>73</v>
      </c>
      <c r="B18" s="349">
        <v>33028.5798</v>
      </c>
      <c r="C18" s="57">
        <v>14.22</v>
      </c>
      <c r="D18" s="56">
        <v>9203.4599999999991</v>
      </c>
      <c r="E18" s="56">
        <v>21856.582299999998</v>
      </c>
      <c r="F18" s="57">
        <v>16.93</v>
      </c>
      <c r="G18" s="56">
        <v>7251.42</v>
      </c>
      <c r="H18" s="56">
        <v>276132.01760000002</v>
      </c>
      <c r="I18" s="57">
        <v>23.41</v>
      </c>
      <c r="J18" s="359">
        <v>126691.9</v>
      </c>
    </row>
    <row r="19" spans="1:10" s="59" customFormat="1" ht="15" customHeight="1" x14ac:dyDescent="0.25">
      <c r="A19" s="391" t="s">
        <v>72</v>
      </c>
      <c r="B19" s="53">
        <v>11437.999400000001</v>
      </c>
      <c r="C19" s="54">
        <v>15</v>
      </c>
      <c r="D19" s="53">
        <v>3362.86</v>
      </c>
      <c r="E19" s="53">
        <v>6678.1404000000002</v>
      </c>
      <c r="F19" s="54">
        <v>21.89</v>
      </c>
      <c r="G19" s="53">
        <v>2864.86</v>
      </c>
      <c r="H19" s="53">
        <v>82430.353099999993</v>
      </c>
      <c r="I19" s="54">
        <v>28.48</v>
      </c>
      <c r="J19" s="358">
        <v>46016.69</v>
      </c>
    </row>
    <row r="20" spans="1:10" s="59" customFormat="1" ht="15" customHeight="1" x14ac:dyDescent="0.25">
      <c r="A20" s="390" t="s">
        <v>71</v>
      </c>
      <c r="B20" s="56">
        <v>20132.257099999999</v>
      </c>
      <c r="C20" s="57">
        <v>16.14</v>
      </c>
      <c r="D20" s="56">
        <v>6367.62</v>
      </c>
      <c r="E20" s="56">
        <v>16861.9031</v>
      </c>
      <c r="F20" s="57">
        <v>17.93</v>
      </c>
      <c r="G20" s="56">
        <v>5925.07</v>
      </c>
      <c r="H20" s="56">
        <v>165483.99969999999</v>
      </c>
      <c r="I20" s="57">
        <v>18.45</v>
      </c>
      <c r="J20" s="359">
        <v>59852.34</v>
      </c>
    </row>
    <row r="21" spans="1:10" s="59" customFormat="1" ht="15" customHeight="1" x14ac:dyDescent="0.25">
      <c r="A21" s="391" t="s">
        <v>70</v>
      </c>
      <c r="B21" s="53">
        <v>42545.638899999998</v>
      </c>
      <c r="C21" s="54">
        <v>25.02</v>
      </c>
      <c r="D21" s="53">
        <v>20861.98</v>
      </c>
      <c r="E21" s="53">
        <v>29331.357400000001</v>
      </c>
      <c r="F21" s="54">
        <v>26.08</v>
      </c>
      <c r="G21" s="53">
        <v>14991.99</v>
      </c>
      <c r="H21" s="53">
        <v>265660.1925</v>
      </c>
      <c r="I21" s="54">
        <v>21.77</v>
      </c>
      <c r="J21" s="358">
        <v>113364.18</v>
      </c>
    </row>
    <row r="22" spans="1:10" s="59" customFormat="1" ht="15" customHeight="1" x14ac:dyDescent="0.25">
      <c r="A22" s="390" t="s">
        <v>69</v>
      </c>
      <c r="B22" s="363">
        <v>802.77059999999994</v>
      </c>
      <c r="C22" s="364">
        <v>31.04</v>
      </c>
      <c r="D22" s="365">
        <v>488.42</v>
      </c>
      <c r="E22" s="363">
        <v>704.649</v>
      </c>
      <c r="F22" s="364">
        <v>32.49</v>
      </c>
      <c r="G22" s="365">
        <v>448.68</v>
      </c>
      <c r="H22" s="363">
        <v>4734.1765999999998</v>
      </c>
      <c r="I22" s="364">
        <v>32.57</v>
      </c>
      <c r="J22" s="366">
        <v>3022.08</v>
      </c>
    </row>
    <row r="23" spans="1:10" s="59" customFormat="1" ht="15" customHeight="1" x14ac:dyDescent="0.25">
      <c r="A23" s="390" t="s">
        <v>256</v>
      </c>
      <c r="B23" s="56">
        <v>10329.1857</v>
      </c>
      <c r="C23" s="57">
        <v>17.87</v>
      </c>
      <c r="D23" s="56">
        <v>3617.6</v>
      </c>
      <c r="E23" s="56">
        <v>7868.6965</v>
      </c>
      <c r="F23" s="57">
        <v>20.85</v>
      </c>
      <c r="G23" s="56">
        <v>3214.88</v>
      </c>
      <c r="H23" s="56">
        <v>143235.78760000001</v>
      </c>
      <c r="I23" s="57">
        <v>18.989999999999998</v>
      </c>
      <c r="J23" s="359">
        <v>53301.3</v>
      </c>
    </row>
    <row r="24" spans="1:10" s="59" customFormat="1" ht="15" customHeight="1" x14ac:dyDescent="0.25">
      <c r="A24" s="393" t="s">
        <v>257</v>
      </c>
      <c r="B24" s="53">
        <v>7972.0616</v>
      </c>
      <c r="C24" s="54">
        <v>19.11</v>
      </c>
      <c r="D24" s="53">
        <v>2986.08</v>
      </c>
      <c r="E24" s="53">
        <v>6424.2295999999997</v>
      </c>
      <c r="F24" s="54">
        <v>18.14</v>
      </c>
      <c r="G24" s="53">
        <v>2284.17</v>
      </c>
      <c r="H24" s="53">
        <v>97085.159100000004</v>
      </c>
      <c r="I24" s="54">
        <v>19.59</v>
      </c>
      <c r="J24" s="358">
        <v>37278.339999999997</v>
      </c>
    </row>
    <row r="25" spans="1:10" s="59" customFormat="1" ht="15" customHeight="1" x14ac:dyDescent="0.25">
      <c r="A25" s="390" t="s">
        <v>258</v>
      </c>
      <c r="B25" s="56">
        <v>39640.551200000002</v>
      </c>
      <c r="C25" s="57">
        <v>15.41</v>
      </c>
      <c r="D25" s="56">
        <v>11970.7</v>
      </c>
      <c r="E25" s="56">
        <v>30969.882300000001</v>
      </c>
      <c r="F25" s="57">
        <v>17.47</v>
      </c>
      <c r="G25" s="56">
        <v>10606.87</v>
      </c>
      <c r="H25" s="56">
        <v>522661.93170000002</v>
      </c>
      <c r="I25" s="57">
        <v>26.67</v>
      </c>
      <c r="J25" s="359">
        <v>273190.01</v>
      </c>
    </row>
    <row r="26" spans="1:10" s="59" customFormat="1" ht="15" customHeight="1" x14ac:dyDescent="0.25">
      <c r="A26" s="393" t="s">
        <v>259</v>
      </c>
      <c r="B26" s="53">
        <v>1907.1319000000001</v>
      </c>
      <c r="C26" s="54">
        <v>27.59</v>
      </c>
      <c r="D26" s="53">
        <v>1031.19</v>
      </c>
      <c r="E26" s="53">
        <v>1512.2462</v>
      </c>
      <c r="F26" s="54">
        <v>29.28</v>
      </c>
      <c r="G26" s="53">
        <v>867.73</v>
      </c>
      <c r="H26" s="53">
        <v>20523.817200000001</v>
      </c>
      <c r="I26" s="54">
        <v>33.64</v>
      </c>
      <c r="J26" s="358">
        <v>13530.48</v>
      </c>
    </row>
    <row r="27" spans="1:10" s="59" customFormat="1" ht="15" customHeight="1" x14ac:dyDescent="0.25">
      <c r="A27" s="390" t="s">
        <v>260</v>
      </c>
      <c r="B27" s="56">
        <v>3608.3699000000001</v>
      </c>
      <c r="C27" s="57">
        <v>27.54</v>
      </c>
      <c r="D27" s="56">
        <v>1947.88</v>
      </c>
      <c r="E27" s="56">
        <v>2412.1846</v>
      </c>
      <c r="F27" s="57">
        <v>34.79</v>
      </c>
      <c r="G27" s="56">
        <v>1644.72</v>
      </c>
      <c r="H27" s="56">
        <v>14954.535099999999</v>
      </c>
      <c r="I27" s="57">
        <v>33.17</v>
      </c>
      <c r="J27" s="359">
        <v>9723.07</v>
      </c>
    </row>
    <row r="28" spans="1:10" s="59" customFormat="1" ht="15" customHeight="1" x14ac:dyDescent="0.25">
      <c r="A28" s="393" t="s">
        <v>261</v>
      </c>
      <c r="B28" s="53">
        <v>2147.9960000000001</v>
      </c>
      <c r="C28" s="54">
        <v>42.36</v>
      </c>
      <c r="D28" s="53">
        <v>1783.5</v>
      </c>
      <c r="E28" s="53">
        <v>675.44569999999999</v>
      </c>
      <c r="F28" s="54">
        <v>49.32</v>
      </c>
      <c r="G28" s="53">
        <v>652.91</v>
      </c>
      <c r="H28" s="53">
        <v>9022.5792000000001</v>
      </c>
      <c r="I28" s="54">
        <v>48.13</v>
      </c>
      <c r="J28" s="358">
        <v>8512.2199999999993</v>
      </c>
    </row>
    <row r="29" spans="1:10" s="59" customFormat="1" ht="15" customHeight="1" x14ac:dyDescent="0.25">
      <c r="A29" s="390" t="s">
        <v>262</v>
      </c>
      <c r="B29" s="56">
        <v>4514.3310000000001</v>
      </c>
      <c r="C29" s="57">
        <v>29.14</v>
      </c>
      <c r="D29" s="56">
        <v>2578.0700000000002</v>
      </c>
      <c r="E29" s="56">
        <v>3695.7496000000001</v>
      </c>
      <c r="F29" s="57">
        <v>30.41</v>
      </c>
      <c r="G29" s="56">
        <v>2202.98</v>
      </c>
      <c r="H29" s="56">
        <v>57471.5429</v>
      </c>
      <c r="I29" s="57">
        <v>36.659999999999997</v>
      </c>
      <c r="J29" s="359">
        <v>41292.5</v>
      </c>
    </row>
    <row r="30" spans="1:10" s="59" customFormat="1" ht="15" customHeight="1" x14ac:dyDescent="0.25">
      <c r="A30" s="394" t="s">
        <v>500</v>
      </c>
      <c r="B30" s="61">
        <v>80579.077699999994</v>
      </c>
      <c r="C30" s="62">
        <v>11.06</v>
      </c>
      <c r="D30" s="61">
        <v>17467.91</v>
      </c>
      <c r="E30" s="61">
        <v>44904.789499999999</v>
      </c>
      <c r="F30" s="62">
        <v>13.63</v>
      </c>
      <c r="G30" s="61">
        <v>11997.16</v>
      </c>
      <c r="H30" s="61">
        <v>437205.1593</v>
      </c>
      <c r="I30" s="62">
        <v>17.34</v>
      </c>
      <c r="J30" s="360">
        <v>148593.06</v>
      </c>
    </row>
    <row r="31" spans="1:10" s="59" customFormat="1" ht="12" customHeight="1" x14ac:dyDescent="0.25">
      <c r="J31" s="367"/>
    </row>
    <row r="32" spans="1:10" s="492" customFormat="1" x14ac:dyDescent="0.25">
      <c r="A32" s="725" t="s">
        <v>314</v>
      </c>
      <c r="B32" s="726"/>
      <c r="C32" s="726"/>
      <c r="D32" s="726"/>
      <c r="E32" s="726"/>
      <c r="F32" s="726"/>
      <c r="G32" s="726"/>
      <c r="H32" s="726"/>
      <c r="I32" s="726"/>
      <c r="J32" s="727"/>
    </row>
    <row r="33" spans="1:24" s="210" customFormat="1" ht="35.1" customHeight="1" x14ac:dyDescent="0.2">
      <c r="A33" s="876" t="s">
        <v>63</v>
      </c>
      <c r="B33" s="877"/>
      <c r="C33" s="877"/>
      <c r="D33" s="877"/>
      <c r="E33" s="877"/>
      <c r="F33" s="877"/>
      <c r="G33" s="877"/>
      <c r="H33" s="877"/>
      <c r="I33" s="877"/>
      <c r="J33" s="878"/>
      <c r="K33" s="605"/>
      <c r="L33" s="605"/>
      <c r="M33" s="605"/>
      <c r="N33" s="605"/>
      <c r="O33" s="605"/>
      <c r="P33" s="605"/>
      <c r="Q33" s="605"/>
      <c r="R33" s="605"/>
      <c r="S33" s="605"/>
      <c r="T33" s="605"/>
      <c r="U33" s="605"/>
      <c r="V33" s="605"/>
      <c r="W33" s="605"/>
      <c r="X33" s="605"/>
    </row>
    <row r="34" spans="1:24" s="492" customFormat="1" x14ac:dyDescent="0.25">
      <c r="A34" s="728" t="s">
        <v>312</v>
      </c>
      <c r="B34" s="729"/>
      <c r="C34" s="729"/>
      <c r="D34" s="729"/>
      <c r="E34" s="729"/>
      <c r="F34" s="729"/>
      <c r="G34" s="729"/>
      <c r="H34" s="729"/>
      <c r="I34" s="729"/>
      <c r="J34" s="730"/>
    </row>
    <row r="35" spans="1:24" s="492" customFormat="1" x14ac:dyDescent="0.25">
      <c r="A35" s="731" t="s">
        <v>502</v>
      </c>
      <c r="B35" s="729"/>
      <c r="C35" s="729"/>
      <c r="D35" s="729"/>
      <c r="E35" s="729"/>
      <c r="F35" s="729"/>
      <c r="G35" s="729"/>
      <c r="H35" s="729"/>
      <c r="I35" s="729"/>
      <c r="J35" s="730"/>
    </row>
    <row r="36" spans="1:24" s="492" customFormat="1" x14ac:dyDescent="0.25">
      <c r="A36" s="731" t="s">
        <v>319</v>
      </c>
      <c r="B36" s="729"/>
      <c r="C36" s="729"/>
      <c r="D36" s="729"/>
      <c r="E36" s="729"/>
      <c r="F36" s="729"/>
      <c r="G36" s="729"/>
      <c r="H36" s="729"/>
      <c r="I36" s="729"/>
      <c r="J36" s="730"/>
    </row>
    <row r="37" spans="1:24" s="210" customFormat="1" ht="12.75" x14ac:dyDescent="0.2">
      <c r="A37" s="689" t="s">
        <v>62</v>
      </c>
      <c r="B37" s="692"/>
      <c r="C37" s="692"/>
      <c r="D37" s="693"/>
      <c r="E37" s="693"/>
      <c r="F37" s="693"/>
      <c r="G37" s="693"/>
      <c r="H37" s="693"/>
      <c r="I37" s="693"/>
      <c r="J37" s="710"/>
      <c r="K37" s="91"/>
      <c r="L37" s="91"/>
      <c r="M37" s="91"/>
      <c r="N37" s="91"/>
      <c r="O37" s="91"/>
      <c r="P37" s="91"/>
      <c r="Q37" s="91"/>
      <c r="R37" s="91"/>
      <c r="S37" s="91"/>
      <c r="T37" s="91"/>
      <c r="U37" s="91"/>
      <c r="V37" s="91"/>
      <c r="W37" s="91"/>
      <c r="X37" s="91"/>
    </row>
    <row r="38" spans="1:24" x14ac:dyDescent="0.25">
      <c r="A38" s="749"/>
      <c r="B38" s="59"/>
      <c r="C38" s="59"/>
      <c r="D38" s="59"/>
      <c r="E38" s="59"/>
      <c r="F38" s="59"/>
      <c r="G38" s="59"/>
      <c r="H38" s="59"/>
      <c r="I38" s="59"/>
      <c r="J38" s="719"/>
    </row>
    <row r="39" spans="1:24" x14ac:dyDescent="0.25">
      <c r="A39" s="722" t="s">
        <v>61</v>
      </c>
      <c r="B39" s="723"/>
      <c r="C39" s="723"/>
      <c r="D39" s="723"/>
      <c r="E39" s="723"/>
      <c r="F39" s="723"/>
      <c r="G39" s="723"/>
      <c r="H39" s="723"/>
      <c r="I39" s="723"/>
      <c r="J39" s="724"/>
    </row>
  </sheetData>
  <mergeCells count="10">
    <mergeCell ref="A9:A10"/>
    <mergeCell ref="B9:D9"/>
    <mergeCell ref="E9:G9"/>
    <mergeCell ref="H9:J9"/>
    <mergeCell ref="A33:J33"/>
    <mergeCell ref="K1:K2"/>
    <mergeCell ref="A1:I2"/>
    <mergeCell ref="A4:J5"/>
    <mergeCell ref="A6:J6"/>
    <mergeCell ref="A7:J7"/>
  </mergeCells>
  <hyperlinks>
    <hyperlink ref="K1" location="Índice!A1" display="Regresar al índice"/>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4.42578125" style="1" customWidth="1"/>
    <col min="9" max="9" width="14.7109375" style="1" customWidth="1"/>
    <col min="10" max="10" width="9.7109375" style="1" customWidth="1"/>
    <col min="11" max="11" width="14.28515625" style="1" customWidth="1"/>
    <col min="12" max="12" width="11.7109375" style="1" customWidth="1"/>
    <col min="13" max="13" width="10.855468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923"/>
      <c r="B5" s="924"/>
      <c r="C5" s="924"/>
      <c r="D5" s="924"/>
      <c r="E5" s="924"/>
      <c r="F5" s="924"/>
      <c r="G5" s="924"/>
      <c r="H5" s="924"/>
      <c r="I5" s="924"/>
      <c r="J5" s="924"/>
      <c r="K5" s="924"/>
      <c r="L5" s="924"/>
      <c r="M5" s="924"/>
      <c r="N5" s="925"/>
    </row>
    <row r="6" spans="1:15" ht="14.25" customHeight="1" x14ac:dyDescent="0.25">
      <c r="A6" s="972" t="s">
        <v>264</v>
      </c>
      <c r="B6" s="973"/>
      <c r="C6" s="973"/>
      <c r="D6" s="973"/>
      <c r="E6" s="973"/>
      <c r="F6" s="973"/>
      <c r="G6" s="973"/>
      <c r="H6" s="973"/>
      <c r="I6" s="973"/>
      <c r="J6" s="973"/>
      <c r="K6" s="973"/>
      <c r="L6" s="973"/>
      <c r="M6" s="973"/>
      <c r="N6" s="974"/>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99235.049247000003</v>
      </c>
      <c r="D11" s="19">
        <v>13.064038</v>
      </c>
      <c r="E11" s="17">
        <v>25409.65</v>
      </c>
      <c r="F11" s="18">
        <v>53801.428628000001</v>
      </c>
      <c r="G11" s="19">
        <v>8.9609850000000009</v>
      </c>
      <c r="H11" s="17">
        <v>9449.43</v>
      </c>
      <c r="I11" s="18">
        <v>445075.283245</v>
      </c>
      <c r="J11" s="19">
        <v>11.623079000000001</v>
      </c>
      <c r="K11" s="17">
        <v>101393.65</v>
      </c>
      <c r="L11" s="19">
        <v>8.2725550000000005</v>
      </c>
      <c r="M11" s="19">
        <v>8.1623940000000008</v>
      </c>
      <c r="N11" s="20">
        <v>1.32</v>
      </c>
    </row>
    <row r="12" spans="1:15" ht="14.25" customHeight="1" x14ac:dyDescent="0.25">
      <c r="A12" s="47"/>
      <c r="B12" s="304" t="s">
        <v>15</v>
      </c>
      <c r="C12" s="48">
        <v>78605.756905999995</v>
      </c>
      <c r="D12" s="49">
        <v>15.455793</v>
      </c>
      <c r="E12" s="17">
        <v>23812.32</v>
      </c>
      <c r="F12" s="48">
        <v>41821.917288999997</v>
      </c>
      <c r="G12" s="49">
        <v>9.3245719999999999</v>
      </c>
      <c r="H12" s="71">
        <v>7643.44</v>
      </c>
      <c r="I12" s="48">
        <v>345135.19478299998</v>
      </c>
      <c r="J12" s="49">
        <v>12.209282</v>
      </c>
      <c r="K12" s="71">
        <v>82591.509999999995</v>
      </c>
      <c r="L12" s="49">
        <v>8.2524960000000007</v>
      </c>
      <c r="M12" s="49">
        <v>8.8353300000000008</v>
      </c>
      <c r="N12" s="50">
        <v>1.43</v>
      </c>
    </row>
    <row r="13" spans="1:15" x14ac:dyDescent="0.25">
      <c r="A13" s="51">
        <v>5</v>
      </c>
      <c r="B13" s="305" t="s">
        <v>16</v>
      </c>
      <c r="C13" s="56">
        <v>16346.028130999999</v>
      </c>
      <c r="D13" s="57">
        <v>18.241927</v>
      </c>
      <c r="E13" s="73">
        <v>5844.39</v>
      </c>
      <c r="F13" s="56">
        <v>9036.1999969999997</v>
      </c>
      <c r="G13" s="57">
        <v>25.504612000000002</v>
      </c>
      <c r="H13" s="73">
        <v>4517.1099999999997</v>
      </c>
      <c r="I13" s="56">
        <v>107897.04183</v>
      </c>
      <c r="J13" s="57">
        <v>23.544644000000002</v>
      </c>
      <c r="K13" s="73">
        <v>49791.79</v>
      </c>
      <c r="L13" s="57">
        <v>11.940533</v>
      </c>
      <c r="M13" s="57">
        <v>23.035188999999999</v>
      </c>
      <c r="N13" s="58">
        <v>5.39</v>
      </c>
    </row>
    <row r="14" spans="1:15" x14ac:dyDescent="0.25">
      <c r="A14" s="52">
        <v>15</v>
      </c>
      <c r="B14" s="306" t="s">
        <v>17</v>
      </c>
      <c r="C14" s="53">
        <v>711.90044499999999</v>
      </c>
      <c r="D14" s="54">
        <v>24.347629999999999</v>
      </c>
      <c r="E14" s="70">
        <v>339.73</v>
      </c>
      <c r="F14" s="53">
        <v>241.552098</v>
      </c>
      <c r="G14" s="54">
        <v>44.477823000000001</v>
      </c>
      <c r="H14" s="70">
        <v>210.58</v>
      </c>
      <c r="I14" s="53">
        <v>2210.569285</v>
      </c>
      <c r="J14" s="54">
        <v>38.412463000000002</v>
      </c>
      <c r="K14" s="70">
        <v>1664.3</v>
      </c>
      <c r="L14" s="54">
        <v>9.1515219999999999</v>
      </c>
      <c r="M14" s="54">
        <v>36.015467999999998</v>
      </c>
      <c r="N14" s="55">
        <v>6.46</v>
      </c>
    </row>
    <row r="15" spans="1:15" x14ac:dyDescent="0.25">
      <c r="A15" s="51">
        <v>17</v>
      </c>
      <c r="B15" s="305" t="s">
        <v>18</v>
      </c>
      <c r="C15" s="56">
        <v>19080.535895000001</v>
      </c>
      <c r="D15" s="57">
        <v>59.150637000000003</v>
      </c>
      <c r="E15" s="73">
        <v>22121.07</v>
      </c>
      <c r="F15" s="56">
        <v>7110.9443119999996</v>
      </c>
      <c r="G15" s="57">
        <v>24.158297999999998</v>
      </c>
      <c r="H15" s="73">
        <v>3367.05</v>
      </c>
      <c r="I15" s="56">
        <v>68138.585105999999</v>
      </c>
      <c r="J15" s="57">
        <v>36.279642000000003</v>
      </c>
      <c r="K15" s="73">
        <v>48452.05</v>
      </c>
      <c r="L15" s="57">
        <v>9.5822129999999994</v>
      </c>
      <c r="M15" s="57">
        <v>18.870811</v>
      </c>
      <c r="N15" s="58">
        <v>3.54</v>
      </c>
    </row>
    <row r="16" spans="1:15" s="59" customFormat="1" x14ac:dyDescent="0.25">
      <c r="A16" s="52">
        <v>25</v>
      </c>
      <c r="B16" s="306" t="s">
        <v>19</v>
      </c>
      <c r="C16" s="53">
        <v>2525.5990569999999</v>
      </c>
      <c r="D16" s="54">
        <v>43.441757000000003</v>
      </c>
      <c r="E16" s="70">
        <v>2150.44</v>
      </c>
      <c r="F16" s="53">
        <v>1747.649026</v>
      </c>
      <c r="G16" s="54">
        <v>57.819724000000001</v>
      </c>
      <c r="H16" s="70">
        <v>1980.55</v>
      </c>
      <c r="I16" s="53">
        <v>12674.115325999999</v>
      </c>
      <c r="J16" s="54">
        <v>72.971248000000003</v>
      </c>
      <c r="K16" s="70">
        <v>18126.98</v>
      </c>
      <c r="L16" s="54">
        <v>7.2520939999999996</v>
      </c>
      <c r="M16" s="54">
        <v>20.353728</v>
      </c>
      <c r="N16" s="55">
        <v>2.89</v>
      </c>
    </row>
    <row r="17" spans="1:14" s="59" customFormat="1" x14ac:dyDescent="0.25">
      <c r="A17" s="51">
        <v>41</v>
      </c>
      <c r="B17" s="305" t="s">
        <v>20</v>
      </c>
      <c r="C17" s="56">
        <v>2493.734179</v>
      </c>
      <c r="D17" s="57">
        <v>21.965674</v>
      </c>
      <c r="E17" s="73">
        <v>1073.6199999999999</v>
      </c>
      <c r="F17" s="56">
        <v>1185.6212849999999</v>
      </c>
      <c r="G17" s="57">
        <v>39.221490000000003</v>
      </c>
      <c r="H17" s="73">
        <v>911.44</v>
      </c>
      <c r="I17" s="56">
        <v>11022.125513999999</v>
      </c>
      <c r="J17" s="57">
        <v>36.761854</v>
      </c>
      <c r="K17" s="73">
        <v>7941.8</v>
      </c>
      <c r="L17" s="57">
        <v>9.2964979999999997</v>
      </c>
      <c r="M17" s="57">
        <v>31.461639000000002</v>
      </c>
      <c r="N17" s="58">
        <v>5.73</v>
      </c>
    </row>
    <row r="18" spans="1:14" s="59" customFormat="1" x14ac:dyDescent="0.25">
      <c r="A18" s="52">
        <v>54</v>
      </c>
      <c r="B18" s="306" t="s">
        <v>21</v>
      </c>
      <c r="C18" s="53">
        <v>1272.818403</v>
      </c>
      <c r="D18" s="54">
        <v>30.725277999999999</v>
      </c>
      <c r="E18" s="70">
        <v>766.51</v>
      </c>
      <c r="F18" s="53">
        <v>409.976812</v>
      </c>
      <c r="G18" s="54">
        <v>43.738453999999997</v>
      </c>
      <c r="H18" s="70">
        <v>351.46</v>
      </c>
      <c r="I18" s="53">
        <v>3629.6053619999998</v>
      </c>
      <c r="J18" s="54">
        <v>47.792515999999999</v>
      </c>
      <c r="K18" s="70">
        <v>3399.97</v>
      </c>
      <c r="L18" s="54">
        <v>8.8531969999999998</v>
      </c>
      <c r="M18" s="54">
        <v>20.867322000000001</v>
      </c>
      <c r="N18" s="55">
        <v>3.62</v>
      </c>
    </row>
    <row r="19" spans="1:14" s="59" customFormat="1" x14ac:dyDescent="0.25">
      <c r="A19" s="51">
        <v>63</v>
      </c>
      <c r="B19" s="305" t="s">
        <v>22</v>
      </c>
      <c r="C19" s="56">
        <v>3365.3787910000001</v>
      </c>
      <c r="D19" s="57">
        <v>21.115881999999999</v>
      </c>
      <c r="E19" s="73">
        <v>1392.83</v>
      </c>
      <c r="F19" s="56">
        <v>2423.2853270000001</v>
      </c>
      <c r="G19" s="57">
        <v>25.772006000000001</v>
      </c>
      <c r="H19" s="73">
        <v>1224.08</v>
      </c>
      <c r="I19" s="56">
        <v>24945.490753999999</v>
      </c>
      <c r="J19" s="57">
        <v>36.247638000000002</v>
      </c>
      <c r="K19" s="73">
        <v>17722.62</v>
      </c>
      <c r="L19" s="57">
        <v>10.294079</v>
      </c>
      <c r="M19" s="57">
        <v>16.734161</v>
      </c>
      <c r="N19" s="58">
        <v>3.38</v>
      </c>
    </row>
    <row r="20" spans="1:14" s="59" customFormat="1" x14ac:dyDescent="0.25">
      <c r="A20" s="52">
        <v>66</v>
      </c>
      <c r="B20" s="306" t="s">
        <v>23</v>
      </c>
      <c r="C20" s="53">
        <v>4403.2367800000002</v>
      </c>
      <c r="D20" s="54">
        <v>25.748822000000001</v>
      </c>
      <c r="E20" s="70">
        <v>2222.21</v>
      </c>
      <c r="F20" s="53">
        <v>2751.4837280000002</v>
      </c>
      <c r="G20" s="54">
        <v>34.605773999999997</v>
      </c>
      <c r="H20" s="70">
        <v>1866.26</v>
      </c>
      <c r="I20" s="53">
        <v>23116.085917</v>
      </c>
      <c r="J20" s="54">
        <v>41.313085000000001</v>
      </c>
      <c r="K20" s="70">
        <v>18717.939999999999</v>
      </c>
      <c r="L20" s="54">
        <v>8.4013170000000006</v>
      </c>
      <c r="M20" s="54">
        <v>25.727879999999999</v>
      </c>
      <c r="N20" s="55">
        <v>4.24</v>
      </c>
    </row>
    <row r="21" spans="1:14" s="59" customFormat="1" x14ac:dyDescent="0.25">
      <c r="A21" s="51">
        <v>68</v>
      </c>
      <c r="B21" s="305" t="s">
        <v>24</v>
      </c>
      <c r="C21" s="56">
        <v>5093.6821689999997</v>
      </c>
      <c r="D21" s="57">
        <v>19.551783</v>
      </c>
      <c r="E21" s="73">
        <v>1951.98</v>
      </c>
      <c r="F21" s="56">
        <v>2592.2858879999999</v>
      </c>
      <c r="G21" s="57">
        <v>23.515094999999999</v>
      </c>
      <c r="H21" s="73">
        <v>1194.77</v>
      </c>
      <c r="I21" s="56">
        <v>11117.528888999999</v>
      </c>
      <c r="J21" s="57">
        <v>35.448293</v>
      </c>
      <c r="K21" s="73">
        <v>7724.31</v>
      </c>
      <c r="L21" s="57">
        <v>4.288697</v>
      </c>
      <c r="M21" s="57">
        <v>38.012853999999997</v>
      </c>
      <c r="N21" s="58">
        <v>3.2</v>
      </c>
    </row>
    <row r="22" spans="1:14" s="59" customFormat="1" x14ac:dyDescent="0.25">
      <c r="A22" s="60">
        <v>73</v>
      </c>
      <c r="B22" s="383" t="s">
        <v>25</v>
      </c>
      <c r="C22" s="61">
        <v>23312.843056000002</v>
      </c>
      <c r="D22" s="62">
        <v>11.236179</v>
      </c>
      <c r="E22" s="74">
        <v>5134.17</v>
      </c>
      <c r="F22" s="61">
        <v>14322.918814000001</v>
      </c>
      <c r="G22" s="62">
        <v>13.956611000000001</v>
      </c>
      <c r="H22" s="74">
        <v>3918.03</v>
      </c>
      <c r="I22" s="61">
        <v>80384.046801000004</v>
      </c>
      <c r="J22" s="62">
        <v>18.661154</v>
      </c>
      <c r="K22" s="74">
        <v>29401.16</v>
      </c>
      <c r="L22" s="62">
        <v>5.6122670000000001</v>
      </c>
      <c r="M22" s="62">
        <v>13.848553000000001</v>
      </c>
      <c r="N22" s="63">
        <v>1.52</v>
      </c>
    </row>
    <row r="23" spans="1:14" s="59" customFormat="1" x14ac:dyDescent="0.25">
      <c r="A23" s="64"/>
      <c r="B23" s="304" t="s">
        <v>26</v>
      </c>
      <c r="C23" s="48">
        <v>2627.399269</v>
      </c>
      <c r="D23" s="49">
        <v>37.160530000000001</v>
      </c>
      <c r="E23" s="71">
        <v>1913.66</v>
      </c>
      <c r="F23" s="48">
        <v>1805.6300470000001</v>
      </c>
      <c r="G23" s="49">
        <v>41.764896999999998</v>
      </c>
      <c r="H23" s="71">
        <v>1478.07</v>
      </c>
      <c r="I23" s="48">
        <v>9747.3930629999995</v>
      </c>
      <c r="J23" s="49">
        <v>44.999251000000001</v>
      </c>
      <c r="K23" s="71">
        <v>8597.06</v>
      </c>
      <c r="L23" s="49">
        <v>5.398333</v>
      </c>
      <c r="M23" s="49">
        <v>27.832401999999998</v>
      </c>
      <c r="N23" s="50">
        <v>2.94</v>
      </c>
    </row>
    <row r="24" spans="1:14" s="59" customFormat="1" x14ac:dyDescent="0.25">
      <c r="A24" s="51">
        <v>8</v>
      </c>
      <c r="B24" s="251" t="s">
        <v>27</v>
      </c>
      <c r="C24" s="56">
        <v>0</v>
      </c>
      <c r="D24" s="57">
        <v>0</v>
      </c>
      <c r="E24" s="73">
        <v>0</v>
      </c>
      <c r="F24" s="56">
        <v>0</v>
      </c>
      <c r="G24" s="57">
        <v>0</v>
      </c>
      <c r="H24" s="56">
        <v>0</v>
      </c>
      <c r="I24" s="56">
        <v>0</v>
      </c>
      <c r="J24" s="57">
        <v>0</v>
      </c>
      <c r="K24" s="73">
        <v>0</v>
      </c>
      <c r="L24" s="57">
        <v>0</v>
      </c>
      <c r="M24" s="57">
        <v>0</v>
      </c>
      <c r="N24" s="58">
        <v>0</v>
      </c>
    </row>
    <row r="25" spans="1:14" s="59" customFormat="1" x14ac:dyDescent="0.25">
      <c r="A25" s="67">
        <v>88</v>
      </c>
      <c r="B25" s="307" t="s">
        <v>28</v>
      </c>
      <c r="C25" s="53">
        <v>0</v>
      </c>
      <c r="D25" s="54">
        <v>0</v>
      </c>
      <c r="E25" s="70">
        <v>0</v>
      </c>
      <c r="F25" s="53">
        <v>0</v>
      </c>
      <c r="G25" s="54">
        <v>0</v>
      </c>
      <c r="H25" s="53">
        <v>0</v>
      </c>
      <c r="I25" s="53">
        <v>0</v>
      </c>
      <c r="J25" s="54">
        <v>0</v>
      </c>
      <c r="K25" s="70">
        <v>0</v>
      </c>
      <c r="L25" s="54">
        <v>0</v>
      </c>
      <c r="M25" s="54">
        <v>0</v>
      </c>
      <c r="N25" s="55">
        <v>0</v>
      </c>
    </row>
    <row r="26" spans="1:14" s="59" customFormat="1" x14ac:dyDescent="0.25">
      <c r="A26" s="51">
        <v>13</v>
      </c>
      <c r="B26" s="251" t="s">
        <v>29</v>
      </c>
      <c r="C26" s="56">
        <v>1324.9357829999999</v>
      </c>
      <c r="D26" s="57">
        <v>65.608958999999999</v>
      </c>
      <c r="E26" s="73">
        <v>1703.78</v>
      </c>
      <c r="F26" s="56">
        <v>996.66144699999995</v>
      </c>
      <c r="G26" s="57">
        <v>64.521390999999994</v>
      </c>
      <c r="H26" s="73">
        <v>1260.4000000000001</v>
      </c>
      <c r="I26" s="56">
        <v>5269.3606220000001</v>
      </c>
      <c r="J26" s="57">
        <v>70.355030999999997</v>
      </c>
      <c r="K26" s="73">
        <v>7266.23</v>
      </c>
      <c r="L26" s="57">
        <v>5.2870119999999998</v>
      </c>
      <c r="M26" s="57">
        <v>9.7420469999999995</v>
      </c>
      <c r="N26" s="58">
        <v>1.01</v>
      </c>
    </row>
    <row r="27" spans="1:14" s="59" customFormat="1" x14ac:dyDescent="0.25">
      <c r="A27" s="67">
        <v>20</v>
      </c>
      <c r="B27" s="307" t="s">
        <v>30</v>
      </c>
      <c r="C27" s="53">
        <v>685.89609599999994</v>
      </c>
      <c r="D27" s="54">
        <v>51.251739999999998</v>
      </c>
      <c r="E27" s="70">
        <v>689.01</v>
      </c>
      <c r="F27" s="53">
        <v>352.360525</v>
      </c>
      <c r="G27" s="54">
        <v>87.583406999999994</v>
      </c>
      <c r="H27" s="70">
        <v>604.87</v>
      </c>
      <c r="I27" s="53">
        <v>2585.86706</v>
      </c>
      <c r="J27" s="54">
        <v>82.463644000000002</v>
      </c>
      <c r="K27" s="70">
        <v>4179.5</v>
      </c>
      <c r="L27" s="54">
        <v>7.3386969999999998</v>
      </c>
      <c r="M27" s="54">
        <v>110.818235</v>
      </c>
      <c r="N27" s="55">
        <v>15.94</v>
      </c>
    </row>
    <row r="28" spans="1:14" s="59" customFormat="1" x14ac:dyDescent="0.25">
      <c r="A28" s="51">
        <v>23</v>
      </c>
      <c r="B28" s="251" t="s">
        <v>31</v>
      </c>
      <c r="C28" s="56">
        <v>69.079909999999998</v>
      </c>
      <c r="D28" s="57">
        <v>97.149056000000002</v>
      </c>
      <c r="E28" s="73">
        <v>131.54</v>
      </c>
      <c r="F28" s="56">
        <v>0</v>
      </c>
      <c r="G28" s="57">
        <v>0</v>
      </c>
      <c r="H28" s="73">
        <v>0</v>
      </c>
      <c r="I28" s="56">
        <v>0</v>
      </c>
      <c r="J28" s="57">
        <v>0</v>
      </c>
      <c r="K28" s="73">
        <v>0</v>
      </c>
      <c r="L28" s="57">
        <v>0</v>
      </c>
      <c r="M28" s="57">
        <v>0</v>
      </c>
      <c r="N28" s="58">
        <v>0</v>
      </c>
    </row>
    <row r="29" spans="1:14" s="59" customFormat="1" x14ac:dyDescent="0.25">
      <c r="A29" s="67">
        <v>44</v>
      </c>
      <c r="B29" s="307" t="s">
        <v>32</v>
      </c>
      <c r="C29" s="53">
        <v>20.520534999999999</v>
      </c>
      <c r="D29" s="54">
        <v>48.592528999999999</v>
      </c>
      <c r="E29" s="70">
        <v>19.54</v>
      </c>
      <c r="F29" s="53">
        <v>18.103138999999999</v>
      </c>
      <c r="G29" s="54">
        <v>53.881604000000003</v>
      </c>
      <c r="H29" s="70">
        <v>19.12</v>
      </c>
      <c r="I29" s="53">
        <v>108.95717500000001</v>
      </c>
      <c r="J29" s="54">
        <v>53.943578000000002</v>
      </c>
      <c r="K29" s="70">
        <v>115.2</v>
      </c>
      <c r="L29" s="54">
        <v>6.0186900000000003</v>
      </c>
      <c r="M29" s="54">
        <v>57.271628</v>
      </c>
      <c r="N29" s="55">
        <v>6.76</v>
      </c>
    </row>
    <row r="30" spans="1:14" s="59" customFormat="1" x14ac:dyDescent="0.25">
      <c r="A30" s="51">
        <v>47</v>
      </c>
      <c r="B30" s="251" t="s">
        <v>33</v>
      </c>
      <c r="C30" s="56">
        <v>367.997342</v>
      </c>
      <c r="D30" s="57">
        <v>65.900046000000003</v>
      </c>
      <c r="E30" s="73">
        <v>475.32</v>
      </c>
      <c r="F30" s="56">
        <v>292.797483</v>
      </c>
      <c r="G30" s="57">
        <v>75.879054999999994</v>
      </c>
      <c r="H30" s="73">
        <v>435.46</v>
      </c>
      <c r="I30" s="56">
        <v>963.17326700000001</v>
      </c>
      <c r="J30" s="57">
        <v>57.829610000000002</v>
      </c>
      <c r="K30" s="73">
        <v>1091.72</v>
      </c>
      <c r="L30" s="57">
        <v>3.2895539999999999</v>
      </c>
      <c r="M30" s="57">
        <v>46.769091000000003</v>
      </c>
      <c r="N30" s="58">
        <v>3.02</v>
      </c>
    </row>
    <row r="31" spans="1:14" s="59" customFormat="1" x14ac:dyDescent="0.25">
      <c r="A31" s="68">
        <v>70</v>
      </c>
      <c r="B31" s="384" t="s">
        <v>34</v>
      </c>
      <c r="C31" s="61">
        <v>158.96960200000001</v>
      </c>
      <c r="D31" s="62">
        <v>64.880115000000004</v>
      </c>
      <c r="E31" s="74">
        <v>202.15</v>
      </c>
      <c r="F31" s="61">
        <v>145.70745199999999</v>
      </c>
      <c r="G31" s="62">
        <v>70.241947999999994</v>
      </c>
      <c r="H31" s="74">
        <v>200.6</v>
      </c>
      <c r="I31" s="61">
        <v>820.03493800000001</v>
      </c>
      <c r="J31" s="62">
        <v>97.145179999999996</v>
      </c>
      <c r="K31" s="74">
        <v>1561.38</v>
      </c>
      <c r="L31" s="62">
        <v>5.627955</v>
      </c>
      <c r="M31" s="62">
        <v>51.960549999999998</v>
      </c>
      <c r="N31" s="63">
        <v>5.73</v>
      </c>
    </row>
    <row r="32" spans="1:14" s="59" customFormat="1" x14ac:dyDescent="0.25">
      <c r="A32" s="64"/>
      <c r="B32" s="304" t="s">
        <v>35</v>
      </c>
      <c r="C32" s="48">
        <v>12102.817666000001</v>
      </c>
      <c r="D32" s="49">
        <v>33.239739</v>
      </c>
      <c r="E32" s="71">
        <v>7884.97</v>
      </c>
      <c r="F32" s="48">
        <v>7238.5533269999996</v>
      </c>
      <c r="G32" s="49">
        <v>35.143977999999997</v>
      </c>
      <c r="H32" s="71">
        <v>4986.07</v>
      </c>
      <c r="I32" s="48">
        <v>69806.016520999998</v>
      </c>
      <c r="J32" s="49">
        <v>40.923687999999999</v>
      </c>
      <c r="K32" s="71">
        <v>55991.71</v>
      </c>
      <c r="L32" s="49">
        <v>9.6436419999999998</v>
      </c>
      <c r="M32" s="49">
        <v>27.500807999999999</v>
      </c>
      <c r="N32" s="50">
        <v>5.2</v>
      </c>
    </row>
    <row r="33" spans="1:14" s="59" customFormat="1" x14ac:dyDescent="0.25">
      <c r="A33" s="51">
        <v>19</v>
      </c>
      <c r="B33" s="251" t="s">
        <v>36</v>
      </c>
      <c r="C33" s="56">
        <v>1090.5826770000001</v>
      </c>
      <c r="D33" s="57">
        <v>52.617941000000002</v>
      </c>
      <c r="E33" s="73">
        <v>1124.73</v>
      </c>
      <c r="F33" s="56">
        <v>675.44570799999997</v>
      </c>
      <c r="G33" s="57">
        <v>54.112329000000003</v>
      </c>
      <c r="H33" s="73">
        <v>716.38</v>
      </c>
      <c r="I33" s="56">
        <v>4188.0935870000003</v>
      </c>
      <c r="J33" s="57">
        <v>55.973523999999998</v>
      </c>
      <c r="K33" s="73">
        <v>4594.68</v>
      </c>
      <c r="L33" s="57">
        <v>6.2004890000000001</v>
      </c>
      <c r="M33" s="57">
        <v>9.5661159999999992</v>
      </c>
      <c r="N33" s="58">
        <v>1.1599999999999999</v>
      </c>
    </row>
    <row r="34" spans="1:14" s="59" customFormat="1" x14ac:dyDescent="0.25">
      <c r="A34" s="67">
        <v>27</v>
      </c>
      <c r="B34" s="307" t="s">
        <v>37</v>
      </c>
      <c r="C34" s="53">
        <v>2130.1220499999999</v>
      </c>
      <c r="D34" s="54">
        <v>70.473308000000003</v>
      </c>
      <c r="E34" s="70">
        <v>2942.29</v>
      </c>
      <c r="F34" s="53">
        <v>1778.0260929999999</v>
      </c>
      <c r="G34" s="54">
        <v>78.843738000000002</v>
      </c>
      <c r="H34" s="70">
        <v>2747.65</v>
      </c>
      <c r="I34" s="53">
        <v>6920.6546330000001</v>
      </c>
      <c r="J34" s="54">
        <v>73.546722000000003</v>
      </c>
      <c r="K34" s="70">
        <v>9976.23</v>
      </c>
      <c r="L34" s="54">
        <v>3.892325</v>
      </c>
      <c r="M34" s="54">
        <v>103.581987</v>
      </c>
      <c r="N34" s="55">
        <v>7.9</v>
      </c>
    </row>
    <row r="35" spans="1:14" s="59" customFormat="1" x14ac:dyDescent="0.25">
      <c r="A35" s="51">
        <v>52</v>
      </c>
      <c r="B35" s="251" t="s">
        <v>38</v>
      </c>
      <c r="C35" s="56">
        <v>1300.724571</v>
      </c>
      <c r="D35" s="57">
        <v>34.449133000000003</v>
      </c>
      <c r="E35" s="73">
        <v>878.25</v>
      </c>
      <c r="F35" s="56">
        <v>643.511484</v>
      </c>
      <c r="G35" s="57">
        <v>63.540089000000002</v>
      </c>
      <c r="H35" s="73">
        <v>801.42</v>
      </c>
      <c r="I35" s="56">
        <v>8564.2441070000004</v>
      </c>
      <c r="J35" s="57">
        <v>90.459962000000004</v>
      </c>
      <c r="K35" s="73">
        <v>15184.54</v>
      </c>
      <c r="L35" s="57">
        <v>13.308611000000001</v>
      </c>
      <c r="M35" s="57">
        <v>107.190397</v>
      </c>
      <c r="N35" s="58">
        <v>27.96</v>
      </c>
    </row>
    <row r="36" spans="1:14" s="59" customFormat="1" x14ac:dyDescent="0.25">
      <c r="A36" s="68">
        <v>76</v>
      </c>
      <c r="B36" s="384" t="s">
        <v>39</v>
      </c>
      <c r="C36" s="61">
        <v>7581.3883669999996</v>
      </c>
      <c r="D36" s="62">
        <v>48.284954999999997</v>
      </c>
      <c r="E36" s="74">
        <v>7174.91</v>
      </c>
      <c r="F36" s="61">
        <v>4141.5700409999999</v>
      </c>
      <c r="G36" s="62">
        <v>49.515858000000001</v>
      </c>
      <c r="H36" s="74">
        <v>4019.44</v>
      </c>
      <c r="I36" s="61">
        <v>50133.024193999998</v>
      </c>
      <c r="J36" s="62">
        <v>53.696264999999997</v>
      </c>
      <c r="K36" s="74">
        <v>52762.34</v>
      </c>
      <c r="L36" s="62">
        <v>12.104836000000001</v>
      </c>
      <c r="M36" s="62">
        <v>15.747494</v>
      </c>
      <c r="N36" s="63">
        <v>3.74</v>
      </c>
    </row>
    <row r="37" spans="1:14" s="59" customFormat="1" x14ac:dyDescent="0.25">
      <c r="A37" s="64"/>
      <c r="B37" s="304" t="s">
        <v>510</v>
      </c>
      <c r="C37" s="48">
        <v>5763.0201950000001</v>
      </c>
      <c r="D37" s="49">
        <v>31.624915000000001</v>
      </c>
      <c r="E37" s="71">
        <v>3572.2</v>
      </c>
      <c r="F37" s="48">
        <v>2921.3465030000002</v>
      </c>
      <c r="G37" s="49">
        <v>34.150185999999998</v>
      </c>
      <c r="H37" s="71">
        <v>1955.38</v>
      </c>
      <c r="I37" s="48">
        <v>20373.326309</v>
      </c>
      <c r="J37" s="49">
        <v>39.622356000000003</v>
      </c>
      <c r="K37" s="71">
        <v>15821.89</v>
      </c>
      <c r="L37" s="49">
        <v>6.9739509999999996</v>
      </c>
      <c r="M37" s="49">
        <v>18.883433</v>
      </c>
      <c r="N37" s="50">
        <v>2.58</v>
      </c>
    </row>
    <row r="38" spans="1:14" s="59" customFormat="1" x14ac:dyDescent="0.25">
      <c r="A38" s="51">
        <v>81</v>
      </c>
      <c r="B38" s="251" t="s">
        <v>40</v>
      </c>
      <c r="C38" s="56">
        <v>0</v>
      </c>
      <c r="D38" s="57">
        <v>0</v>
      </c>
      <c r="E38" s="73">
        <v>0</v>
      </c>
      <c r="F38" s="56">
        <v>0</v>
      </c>
      <c r="G38" s="57">
        <v>0</v>
      </c>
      <c r="H38" s="73">
        <v>0</v>
      </c>
      <c r="I38" s="56">
        <v>0</v>
      </c>
      <c r="J38" s="57">
        <v>0</v>
      </c>
      <c r="K38" s="56">
        <v>0</v>
      </c>
      <c r="L38" s="57">
        <v>0</v>
      </c>
      <c r="M38" s="57">
        <v>0</v>
      </c>
      <c r="N38" s="58">
        <v>0</v>
      </c>
    </row>
    <row r="39" spans="1:14" s="59" customFormat="1" x14ac:dyDescent="0.25">
      <c r="A39" s="67">
        <v>85</v>
      </c>
      <c r="B39" s="307" t="s">
        <v>41</v>
      </c>
      <c r="C39" s="53">
        <v>114.89375699999999</v>
      </c>
      <c r="D39" s="54">
        <v>73.334018</v>
      </c>
      <c r="E39" s="70">
        <v>165.14</v>
      </c>
      <c r="F39" s="53">
        <v>114.89375699999999</v>
      </c>
      <c r="G39" s="54">
        <v>73.334018</v>
      </c>
      <c r="H39" s="70">
        <v>165.14</v>
      </c>
      <c r="I39" s="53">
        <v>405.05426799999998</v>
      </c>
      <c r="J39" s="54">
        <v>62.999330999999998</v>
      </c>
      <c r="K39" s="70">
        <v>500.16</v>
      </c>
      <c r="L39" s="54">
        <v>3.525468</v>
      </c>
      <c r="M39" s="54">
        <v>94.641022000000007</v>
      </c>
      <c r="N39" s="55">
        <v>6.54</v>
      </c>
    </row>
    <row r="40" spans="1:14" s="59" customFormat="1" x14ac:dyDescent="0.25">
      <c r="A40" s="51">
        <v>50</v>
      </c>
      <c r="B40" s="251" t="s">
        <v>42</v>
      </c>
      <c r="C40" s="56">
        <v>5648.1264380000002</v>
      </c>
      <c r="D40" s="57">
        <v>32.233727000000002</v>
      </c>
      <c r="E40" s="73">
        <v>3568.38</v>
      </c>
      <c r="F40" s="56">
        <v>2806.4527459999999</v>
      </c>
      <c r="G40" s="57">
        <v>35.421261999999999</v>
      </c>
      <c r="H40" s="73">
        <v>1948.4</v>
      </c>
      <c r="I40" s="56">
        <v>19968.272041</v>
      </c>
      <c r="J40" s="57">
        <v>40.405887999999997</v>
      </c>
      <c r="K40" s="73">
        <v>15813.98</v>
      </c>
      <c r="L40" s="57">
        <v>7.1151289999999996</v>
      </c>
      <c r="M40" s="57">
        <v>18.983657999999998</v>
      </c>
      <c r="N40" s="58">
        <v>2.65</v>
      </c>
    </row>
    <row r="41" spans="1:14" s="59" customFormat="1" x14ac:dyDescent="0.25">
      <c r="A41" s="68">
        <v>99</v>
      </c>
      <c r="B41" s="384" t="s">
        <v>43</v>
      </c>
      <c r="C41" s="61">
        <v>0</v>
      </c>
      <c r="D41" s="62">
        <v>0</v>
      </c>
      <c r="E41" s="74">
        <v>0</v>
      </c>
      <c r="F41" s="61">
        <v>0</v>
      </c>
      <c r="G41" s="62">
        <v>0</v>
      </c>
      <c r="H41" s="74">
        <v>0</v>
      </c>
      <c r="I41" s="61">
        <v>0</v>
      </c>
      <c r="J41" s="62">
        <v>0</v>
      </c>
      <c r="K41" s="74">
        <v>0</v>
      </c>
      <c r="L41" s="62">
        <v>0</v>
      </c>
      <c r="M41" s="62">
        <v>0</v>
      </c>
      <c r="N41" s="63">
        <v>0</v>
      </c>
    </row>
    <row r="42" spans="1:14" s="59" customFormat="1" x14ac:dyDescent="0.25">
      <c r="A42" s="64"/>
      <c r="B42" s="304" t="s">
        <v>509</v>
      </c>
      <c r="C42" s="48">
        <v>136.05521100000001</v>
      </c>
      <c r="D42" s="49">
        <v>62.813223999999998</v>
      </c>
      <c r="E42" s="71">
        <v>167.5</v>
      </c>
      <c r="F42" s="48">
        <v>13.981462000000001</v>
      </c>
      <c r="G42" s="49">
        <v>69.947401999999997</v>
      </c>
      <c r="H42" s="71">
        <v>19.170000000000002</v>
      </c>
      <c r="I42" s="48">
        <v>13.352569000000001</v>
      </c>
      <c r="J42" s="49">
        <v>95.272886999999997</v>
      </c>
      <c r="K42" s="71">
        <v>24.93</v>
      </c>
      <c r="L42" s="49">
        <v>0.95501999999999998</v>
      </c>
      <c r="M42" s="49">
        <v>102.479786</v>
      </c>
      <c r="N42" s="50">
        <v>1.92</v>
      </c>
    </row>
    <row r="43" spans="1:14" s="59" customFormat="1" x14ac:dyDescent="0.25">
      <c r="A43" s="51">
        <v>91</v>
      </c>
      <c r="B43" s="251" t="s">
        <v>44</v>
      </c>
      <c r="C43" s="56">
        <v>0</v>
      </c>
      <c r="D43" s="57">
        <v>0</v>
      </c>
      <c r="E43" s="73">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70">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73">
        <v>0</v>
      </c>
      <c r="F45" s="56">
        <v>0</v>
      </c>
      <c r="G45" s="57">
        <v>0</v>
      </c>
      <c r="H45" s="73">
        <v>0</v>
      </c>
      <c r="I45" s="56">
        <v>0</v>
      </c>
      <c r="J45" s="57">
        <v>0</v>
      </c>
      <c r="K45" s="56">
        <v>0</v>
      </c>
      <c r="L45" s="57">
        <v>0</v>
      </c>
      <c r="M45" s="57">
        <v>0</v>
      </c>
      <c r="N45" s="58">
        <v>0</v>
      </c>
    </row>
    <row r="46" spans="1:14" s="59" customFormat="1" x14ac:dyDescent="0.25">
      <c r="A46" s="67">
        <v>95</v>
      </c>
      <c r="B46" s="297" t="s">
        <v>47</v>
      </c>
      <c r="C46" s="53">
        <v>2.6705139999999998</v>
      </c>
      <c r="D46" s="54">
        <v>95.272886999999997</v>
      </c>
      <c r="E46" s="70">
        <v>4.99</v>
      </c>
      <c r="F46" s="53">
        <v>2.6705139999999998</v>
      </c>
      <c r="G46" s="54">
        <v>95.272886999999997</v>
      </c>
      <c r="H46" s="70">
        <v>4.99</v>
      </c>
      <c r="I46" s="53">
        <v>13.352569000000001</v>
      </c>
      <c r="J46" s="54">
        <v>95.272886999999997</v>
      </c>
      <c r="K46" s="70">
        <v>24.93</v>
      </c>
      <c r="L46" s="54">
        <v>5</v>
      </c>
      <c r="M46" s="54">
        <v>0</v>
      </c>
      <c r="N46" s="55">
        <v>0</v>
      </c>
    </row>
    <row r="47" spans="1:14" s="59" customFormat="1" x14ac:dyDescent="0.25">
      <c r="A47" s="51">
        <v>86</v>
      </c>
      <c r="B47" s="59" t="s">
        <v>48</v>
      </c>
      <c r="C47" s="56">
        <v>133.38469699999999</v>
      </c>
      <c r="D47" s="57">
        <v>64.042416000000003</v>
      </c>
      <c r="E47" s="73">
        <v>167.43</v>
      </c>
      <c r="F47" s="56">
        <v>11.310948</v>
      </c>
      <c r="G47" s="57">
        <v>83.484711000000004</v>
      </c>
      <c r="H47" s="56">
        <v>18.510000000000002</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2.7109375" style="102" customWidth="1"/>
    <col min="9" max="9" width="14.7109375" style="1" customWidth="1"/>
    <col min="10" max="10" width="9.7109375" style="1" customWidth="1"/>
    <col min="11" max="11" width="17.85546875"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265</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106398.75674</v>
      </c>
      <c r="D11" s="19">
        <v>16.739428</v>
      </c>
      <c r="E11" s="17">
        <v>34908.67</v>
      </c>
      <c r="F11" s="18">
        <v>98141.759101000003</v>
      </c>
      <c r="G11" s="19">
        <v>17.956762999999999</v>
      </c>
      <c r="H11" s="17">
        <v>34541.24</v>
      </c>
      <c r="I11" s="18">
        <v>2567168.5679640002</v>
      </c>
      <c r="J11" s="19">
        <v>22.825306999999999</v>
      </c>
      <c r="K11" s="17">
        <v>1148489.67</v>
      </c>
      <c r="L11" s="19">
        <v>26.15776</v>
      </c>
      <c r="M11" s="19">
        <v>12.470079999999999</v>
      </c>
      <c r="N11" s="20">
        <v>6.39</v>
      </c>
    </row>
    <row r="12" spans="1:15" ht="14.25" customHeight="1" x14ac:dyDescent="0.25">
      <c r="A12" s="47"/>
      <c r="B12" s="304" t="s">
        <v>15</v>
      </c>
      <c r="C12" s="48">
        <v>71741.064415000001</v>
      </c>
      <c r="D12" s="49">
        <v>22.954955000000002</v>
      </c>
      <c r="E12" s="71">
        <v>32277.53</v>
      </c>
      <c r="F12" s="48">
        <v>68138.949955999997</v>
      </c>
      <c r="G12" s="49">
        <v>24.112400999999998</v>
      </c>
      <c r="H12" s="71">
        <v>32202.68</v>
      </c>
      <c r="I12" s="48">
        <v>1779094.1858330001</v>
      </c>
      <c r="J12" s="49">
        <v>31.245956</v>
      </c>
      <c r="K12" s="71">
        <v>1089554.1599999999</v>
      </c>
      <c r="L12" s="49">
        <v>26.109798000000001</v>
      </c>
      <c r="M12" s="49">
        <v>16.76257</v>
      </c>
      <c r="N12" s="50">
        <v>8.58</v>
      </c>
    </row>
    <row r="13" spans="1:15" x14ac:dyDescent="0.25">
      <c r="A13" s="51">
        <v>5</v>
      </c>
      <c r="B13" s="305" t="s">
        <v>16</v>
      </c>
      <c r="C13" s="56">
        <v>43329.828724999999</v>
      </c>
      <c r="D13" s="57">
        <v>30.149374000000002</v>
      </c>
      <c r="E13" s="73">
        <v>25604.799999999999</v>
      </c>
      <c r="F13" s="56">
        <v>42847.503313000001</v>
      </c>
      <c r="G13" s="57">
        <v>30.498463000000001</v>
      </c>
      <c r="H13" s="73">
        <v>25612.95</v>
      </c>
      <c r="I13" s="56">
        <v>1533010.997976</v>
      </c>
      <c r="J13" s="57">
        <v>35.830497999999999</v>
      </c>
      <c r="K13" s="73">
        <v>1076599.54</v>
      </c>
      <c r="L13" s="57">
        <v>35.778303999999999</v>
      </c>
      <c r="M13" s="57">
        <v>10.483468</v>
      </c>
      <c r="N13" s="58">
        <v>7.35</v>
      </c>
    </row>
    <row r="14" spans="1:15" x14ac:dyDescent="0.25">
      <c r="A14" s="52">
        <v>15</v>
      </c>
      <c r="B14" s="306" t="s">
        <v>17</v>
      </c>
      <c r="C14" s="53">
        <v>352.36944399999999</v>
      </c>
      <c r="D14" s="54">
        <v>32.788845999999999</v>
      </c>
      <c r="E14" s="70">
        <v>226.45</v>
      </c>
      <c r="F14" s="53">
        <v>292.993112</v>
      </c>
      <c r="G14" s="54">
        <v>37.028176999999999</v>
      </c>
      <c r="H14" s="70">
        <v>212.64</v>
      </c>
      <c r="I14" s="53">
        <v>979.53931699999998</v>
      </c>
      <c r="J14" s="54">
        <v>48.864553000000001</v>
      </c>
      <c r="K14" s="70">
        <v>938.15</v>
      </c>
      <c r="L14" s="54">
        <v>3.343216</v>
      </c>
      <c r="M14" s="54">
        <v>36.638629999999999</v>
      </c>
      <c r="N14" s="55">
        <v>2.4</v>
      </c>
    </row>
    <row r="15" spans="1:15" x14ac:dyDescent="0.25">
      <c r="A15" s="51">
        <v>17</v>
      </c>
      <c r="B15" s="305" t="s">
        <v>18</v>
      </c>
      <c r="C15" s="56">
        <v>1900.9829589999999</v>
      </c>
      <c r="D15" s="57">
        <v>39.851165000000002</v>
      </c>
      <c r="E15" s="73">
        <v>1484.83</v>
      </c>
      <c r="F15" s="56">
        <v>1738.2269289999999</v>
      </c>
      <c r="G15" s="57">
        <v>48.964461</v>
      </c>
      <c r="H15" s="73">
        <v>1668.18</v>
      </c>
      <c r="I15" s="56">
        <v>20846.207412</v>
      </c>
      <c r="J15" s="57">
        <v>50.746361</v>
      </c>
      <c r="K15" s="73">
        <v>20734.240000000002</v>
      </c>
      <c r="L15" s="57">
        <v>11.992800000000001</v>
      </c>
      <c r="M15" s="57">
        <v>21.999354</v>
      </c>
      <c r="N15" s="58">
        <v>5.17</v>
      </c>
    </row>
    <row r="16" spans="1:15" s="59" customFormat="1" x14ac:dyDescent="0.25">
      <c r="A16" s="52">
        <v>25</v>
      </c>
      <c r="B16" s="306" t="s">
        <v>19</v>
      </c>
      <c r="C16" s="53">
        <v>2790.0332589999998</v>
      </c>
      <c r="D16" s="54">
        <v>38.806567000000001</v>
      </c>
      <c r="E16" s="70">
        <v>2122.12</v>
      </c>
      <c r="F16" s="53">
        <v>2439.5764370000002</v>
      </c>
      <c r="G16" s="54">
        <v>43.452857000000002</v>
      </c>
      <c r="H16" s="70">
        <v>2077.73</v>
      </c>
      <c r="I16" s="53">
        <v>11528.666902000001</v>
      </c>
      <c r="J16" s="54">
        <v>27.676542000000001</v>
      </c>
      <c r="K16" s="70">
        <v>6253.84</v>
      </c>
      <c r="L16" s="54">
        <v>4.7256840000000002</v>
      </c>
      <c r="M16" s="54">
        <v>27.805282999999999</v>
      </c>
      <c r="N16" s="55">
        <v>2.58</v>
      </c>
    </row>
    <row r="17" spans="1:14" s="59" customFormat="1" x14ac:dyDescent="0.25">
      <c r="A17" s="51">
        <v>41</v>
      </c>
      <c r="B17" s="305" t="s">
        <v>20</v>
      </c>
      <c r="C17" s="56">
        <v>1740.1609989999999</v>
      </c>
      <c r="D17" s="57">
        <v>30.657159</v>
      </c>
      <c r="E17" s="73">
        <v>1045.6300000000001</v>
      </c>
      <c r="F17" s="56">
        <v>1716.2717749999999</v>
      </c>
      <c r="G17" s="57">
        <v>30.498366999999998</v>
      </c>
      <c r="H17" s="73">
        <v>1025.93</v>
      </c>
      <c r="I17" s="56">
        <v>22996.279726000001</v>
      </c>
      <c r="J17" s="57">
        <v>34.038159999999998</v>
      </c>
      <c r="K17" s="73">
        <v>15341.92</v>
      </c>
      <c r="L17" s="57">
        <v>13.398973</v>
      </c>
      <c r="M17" s="57">
        <v>21.877068999999999</v>
      </c>
      <c r="N17" s="58">
        <v>5.75</v>
      </c>
    </row>
    <row r="18" spans="1:14" s="59" customFormat="1" x14ac:dyDescent="0.25">
      <c r="A18" s="52">
        <v>54</v>
      </c>
      <c r="B18" s="306" t="s">
        <v>21</v>
      </c>
      <c r="C18" s="53">
        <v>1511.0890879999999</v>
      </c>
      <c r="D18" s="54">
        <v>41.081519999999998</v>
      </c>
      <c r="E18" s="70">
        <v>1216.73</v>
      </c>
      <c r="F18" s="53">
        <v>1511.0890879999999</v>
      </c>
      <c r="G18" s="54">
        <v>41.081519999999998</v>
      </c>
      <c r="H18" s="70">
        <v>1216.73</v>
      </c>
      <c r="I18" s="53">
        <v>12924.986793</v>
      </c>
      <c r="J18" s="54">
        <v>39.687123</v>
      </c>
      <c r="K18" s="70">
        <v>10053.93</v>
      </c>
      <c r="L18" s="54">
        <v>8.5534250000000007</v>
      </c>
      <c r="M18" s="54">
        <v>53.915543999999997</v>
      </c>
      <c r="N18" s="55">
        <v>9.0399999999999991</v>
      </c>
    </row>
    <row r="19" spans="1:14" s="59" customFormat="1" x14ac:dyDescent="0.25">
      <c r="A19" s="51">
        <v>63</v>
      </c>
      <c r="B19" s="305" t="s">
        <v>22</v>
      </c>
      <c r="C19" s="56">
        <v>5736.840091</v>
      </c>
      <c r="D19" s="57">
        <v>20.849443000000001</v>
      </c>
      <c r="E19" s="73">
        <v>2344.35</v>
      </c>
      <c r="F19" s="56">
        <v>4390.3979289999997</v>
      </c>
      <c r="G19" s="57">
        <v>22.449210999999998</v>
      </c>
      <c r="H19" s="73">
        <v>1931.8</v>
      </c>
      <c r="I19" s="56">
        <v>61861.744010000002</v>
      </c>
      <c r="J19" s="57">
        <v>31.119304</v>
      </c>
      <c r="K19" s="73">
        <v>37731.85</v>
      </c>
      <c r="L19" s="57">
        <v>14.090236000000001</v>
      </c>
      <c r="M19" s="57">
        <v>17.622169</v>
      </c>
      <c r="N19" s="58">
        <v>4.87</v>
      </c>
    </row>
    <row r="20" spans="1:14" s="59" customFormat="1" x14ac:dyDescent="0.25">
      <c r="A20" s="52">
        <v>66</v>
      </c>
      <c r="B20" s="306" t="s">
        <v>23</v>
      </c>
      <c r="C20" s="53">
        <v>765.89147100000002</v>
      </c>
      <c r="D20" s="54">
        <v>33.030611999999998</v>
      </c>
      <c r="E20" s="70">
        <v>495.84</v>
      </c>
      <c r="F20" s="53">
        <v>765.89147100000002</v>
      </c>
      <c r="G20" s="54">
        <v>33.030611999999998</v>
      </c>
      <c r="H20" s="70">
        <v>495.84</v>
      </c>
      <c r="I20" s="53">
        <v>9711.9685509999999</v>
      </c>
      <c r="J20" s="54">
        <v>78.507823999999999</v>
      </c>
      <c r="K20" s="70">
        <v>14944.32</v>
      </c>
      <c r="L20" s="54">
        <v>12.680607</v>
      </c>
      <c r="M20" s="54">
        <v>62.052877000000002</v>
      </c>
      <c r="N20" s="55">
        <v>15.42</v>
      </c>
    </row>
    <row r="21" spans="1:14" s="59" customFormat="1" x14ac:dyDescent="0.25">
      <c r="A21" s="51">
        <v>68</v>
      </c>
      <c r="B21" s="305" t="s">
        <v>24</v>
      </c>
      <c r="C21" s="56">
        <v>1191.5894330000001</v>
      </c>
      <c r="D21" s="57">
        <v>36.859898000000001</v>
      </c>
      <c r="E21" s="73">
        <v>860.87</v>
      </c>
      <c r="F21" s="56">
        <v>883.71561199999996</v>
      </c>
      <c r="G21" s="57">
        <v>40.659745999999998</v>
      </c>
      <c r="H21" s="73">
        <v>704.26</v>
      </c>
      <c r="I21" s="56">
        <v>10861.213788999999</v>
      </c>
      <c r="J21" s="57">
        <v>42.982461999999998</v>
      </c>
      <c r="K21" s="73">
        <v>9150.1</v>
      </c>
      <c r="L21" s="57">
        <v>12.290395</v>
      </c>
      <c r="M21" s="57">
        <v>27.782959000000002</v>
      </c>
      <c r="N21" s="58">
        <v>6.69</v>
      </c>
    </row>
    <row r="22" spans="1:14" s="59" customFormat="1" x14ac:dyDescent="0.25">
      <c r="A22" s="60">
        <v>73</v>
      </c>
      <c r="B22" s="383" t="s">
        <v>25</v>
      </c>
      <c r="C22" s="61">
        <v>12422.278946</v>
      </c>
      <c r="D22" s="62">
        <v>79.047535999999994</v>
      </c>
      <c r="E22" s="74">
        <v>19246.23</v>
      </c>
      <c r="F22" s="61">
        <v>11553.284288999999</v>
      </c>
      <c r="G22" s="62">
        <v>84.581505000000007</v>
      </c>
      <c r="H22" s="74">
        <v>19153.009999999998</v>
      </c>
      <c r="I22" s="61">
        <v>94372.581357000003</v>
      </c>
      <c r="J22" s="62">
        <v>86.372900999999999</v>
      </c>
      <c r="K22" s="74">
        <v>159764.18</v>
      </c>
      <c r="L22" s="62">
        <v>8.1684640000000002</v>
      </c>
      <c r="M22" s="62">
        <v>4.5883029999999998</v>
      </c>
      <c r="N22" s="63">
        <v>0.73</v>
      </c>
    </row>
    <row r="23" spans="1:14" s="59" customFormat="1" x14ac:dyDescent="0.25">
      <c r="A23" s="64"/>
      <c r="B23" s="304" t="s">
        <v>26</v>
      </c>
      <c r="C23" s="48">
        <v>20359.695371999998</v>
      </c>
      <c r="D23" s="49">
        <v>28.069773999999999</v>
      </c>
      <c r="E23" s="71">
        <v>11201.24</v>
      </c>
      <c r="F23" s="48">
        <v>19926.399988000001</v>
      </c>
      <c r="G23" s="49">
        <v>28.629111000000002</v>
      </c>
      <c r="H23" s="71">
        <v>11181.31</v>
      </c>
      <c r="I23" s="48">
        <v>694416.27548399998</v>
      </c>
      <c r="J23" s="49">
        <v>26.268599999999999</v>
      </c>
      <c r="K23" s="71">
        <v>357530.32</v>
      </c>
      <c r="L23" s="49">
        <v>34.849057999999999</v>
      </c>
      <c r="M23" s="49">
        <v>14.612017</v>
      </c>
      <c r="N23" s="50">
        <v>9.98</v>
      </c>
    </row>
    <row r="24" spans="1:14" s="59" customFormat="1" x14ac:dyDescent="0.25">
      <c r="A24" s="51">
        <v>8</v>
      </c>
      <c r="B24" s="251" t="s">
        <v>27</v>
      </c>
      <c r="C24" s="56">
        <v>10.474546</v>
      </c>
      <c r="D24" s="57">
        <v>97.894501000000005</v>
      </c>
      <c r="E24" s="73">
        <v>20.100000000000001</v>
      </c>
      <c r="F24" s="56">
        <v>10.464071000000001</v>
      </c>
      <c r="G24" s="57">
        <v>97.894501000000005</v>
      </c>
      <c r="H24" s="56">
        <v>20.079999999999998</v>
      </c>
      <c r="I24" s="56">
        <v>73.321820000000002</v>
      </c>
      <c r="J24" s="57">
        <v>97.894501000000005</v>
      </c>
      <c r="K24" s="56">
        <v>140.68</v>
      </c>
      <c r="L24" s="57">
        <v>7.0070069999999998</v>
      </c>
      <c r="M24" s="57">
        <v>0</v>
      </c>
      <c r="N24" s="58">
        <v>0</v>
      </c>
    </row>
    <row r="25" spans="1:14" s="59" customFormat="1" x14ac:dyDescent="0.25">
      <c r="A25" s="67">
        <v>88</v>
      </c>
      <c r="B25" s="307" t="s">
        <v>28</v>
      </c>
      <c r="C25" s="53">
        <v>5.84863</v>
      </c>
      <c r="D25" s="54">
        <v>89.973540999999997</v>
      </c>
      <c r="E25" s="70">
        <v>10.31</v>
      </c>
      <c r="F25" s="53">
        <v>0</v>
      </c>
      <c r="G25" s="54">
        <v>0</v>
      </c>
      <c r="H25" s="70">
        <v>0</v>
      </c>
      <c r="I25" s="53">
        <v>0</v>
      </c>
      <c r="J25" s="54">
        <v>0</v>
      </c>
      <c r="K25" s="70">
        <v>0</v>
      </c>
      <c r="L25" s="54">
        <v>0</v>
      </c>
      <c r="M25" s="54">
        <v>0</v>
      </c>
      <c r="N25" s="55">
        <v>0</v>
      </c>
    </row>
    <row r="26" spans="1:14" s="59" customFormat="1" x14ac:dyDescent="0.25">
      <c r="A26" s="51">
        <v>13</v>
      </c>
      <c r="B26" s="251" t="s">
        <v>29</v>
      </c>
      <c r="C26" s="56">
        <v>0.68480300000000005</v>
      </c>
      <c r="D26" s="57">
        <v>96.712425999999994</v>
      </c>
      <c r="E26" s="56">
        <v>1.3</v>
      </c>
      <c r="F26" s="56">
        <v>0.67795499999999997</v>
      </c>
      <c r="G26" s="57">
        <v>96.712425999999994</v>
      </c>
      <c r="H26" s="56">
        <v>1.29</v>
      </c>
      <c r="I26" s="56">
        <v>2.7392129999999999</v>
      </c>
      <c r="J26" s="57">
        <v>96.712425999999994</v>
      </c>
      <c r="K26" s="56">
        <v>5.19</v>
      </c>
      <c r="L26" s="57">
        <v>4.0404039999999997</v>
      </c>
      <c r="M26" s="57">
        <v>0</v>
      </c>
      <c r="N26" s="58">
        <v>0</v>
      </c>
    </row>
    <row r="27" spans="1:14" s="59" customFormat="1" x14ac:dyDescent="0.25">
      <c r="A27" s="67">
        <v>20</v>
      </c>
      <c r="B27" s="307" t="s">
        <v>30</v>
      </c>
      <c r="C27" s="53">
        <v>934.35479999999995</v>
      </c>
      <c r="D27" s="54">
        <v>32.307392</v>
      </c>
      <c r="E27" s="70">
        <v>591.66</v>
      </c>
      <c r="F27" s="53">
        <v>702.56991700000003</v>
      </c>
      <c r="G27" s="54">
        <v>31.491429</v>
      </c>
      <c r="H27" s="70">
        <v>433.65</v>
      </c>
      <c r="I27" s="53">
        <v>8520.4645870000004</v>
      </c>
      <c r="J27" s="54">
        <v>32.803699999999999</v>
      </c>
      <c r="K27" s="70">
        <v>5478.25</v>
      </c>
      <c r="L27" s="54">
        <v>12.127568</v>
      </c>
      <c r="M27" s="54">
        <v>30.846402000000001</v>
      </c>
      <c r="N27" s="55">
        <v>7.33</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4872.0844470000002</v>
      </c>
      <c r="D29" s="54">
        <v>89.613292999999999</v>
      </c>
      <c r="E29" s="70">
        <v>8557.43</v>
      </c>
      <c r="F29" s="53">
        <v>4838.0926829999999</v>
      </c>
      <c r="G29" s="54">
        <v>90.242435999999998</v>
      </c>
      <c r="H29" s="70">
        <v>8557.3799999999992</v>
      </c>
      <c r="I29" s="53">
        <v>94883.312030999994</v>
      </c>
      <c r="J29" s="54">
        <v>93.117760000000004</v>
      </c>
      <c r="K29" s="70">
        <v>173172.3</v>
      </c>
      <c r="L29" s="54">
        <v>19.611719000000001</v>
      </c>
      <c r="M29" s="54">
        <v>4.0695360000000003</v>
      </c>
      <c r="N29" s="55">
        <v>1.56</v>
      </c>
    </row>
    <row r="30" spans="1:14" s="59" customFormat="1" x14ac:dyDescent="0.25">
      <c r="A30" s="51">
        <v>47</v>
      </c>
      <c r="B30" s="251" t="s">
        <v>33</v>
      </c>
      <c r="C30" s="56">
        <v>14536.248146</v>
      </c>
      <c r="D30" s="57">
        <v>25.282722</v>
      </c>
      <c r="E30" s="73">
        <v>7203.31</v>
      </c>
      <c r="F30" s="56">
        <v>14374.595362</v>
      </c>
      <c r="G30" s="57">
        <v>25.497164000000001</v>
      </c>
      <c r="H30" s="73">
        <v>7183.62</v>
      </c>
      <c r="I30" s="56">
        <v>590936.43783299997</v>
      </c>
      <c r="J30" s="57">
        <v>27.001826000000001</v>
      </c>
      <c r="K30" s="73">
        <v>312744.71000000002</v>
      </c>
      <c r="L30" s="57">
        <v>41.109779000000003</v>
      </c>
      <c r="M30" s="57">
        <v>13.281269999999999</v>
      </c>
      <c r="N30" s="58">
        <v>10.7</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59" customFormat="1" x14ac:dyDescent="0.25">
      <c r="A32" s="64"/>
      <c r="B32" s="304" t="s">
        <v>35</v>
      </c>
      <c r="C32" s="48">
        <v>12414.754777</v>
      </c>
      <c r="D32" s="49">
        <v>26.499586999999998</v>
      </c>
      <c r="E32" s="71">
        <v>6448.12</v>
      </c>
      <c r="F32" s="48">
        <v>9803.6883230000003</v>
      </c>
      <c r="G32" s="49">
        <v>28.904084000000001</v>
      </c>
      <c r="H32" s="71">
        <v>5553.99</v>
      </c>
      <c r="I32" s="48">
        <v>92160.797810000004</v>
      </c>
      <c r="J32" s="49">
        <v>35.294921000000002</v>
      </c>
      <c r="K32" s="71">
        <v>63755.040000000001</v>
      </c>
      <c r="L32" s="49">
        <v>9.4006249999999998</v>
      </c>
      <c r="M32" s="49">
        <v>37.517204</v>
      </c>
      <c r="N32" s="50">
        <v>6.91</v>
      </c>
    </row>
    <row r="33" spans="1:14" s="59" customFormat="1" x14ac:dyDescent="0.25">
      <c r="A33" s="51">
        <v>19</v>
      </c>
      <c r="B33" s="251" t="s">
        <v>36</v>
      </c>
      <c r="C33" s="56">
        <v>391.04215399999998</v>
      </c>
      <c r="D33" s="57">
        <v>54.076486000000003</v>
      </c>
      <c r="E33" s="73">
        <v>414.47</v>
      </c>
      <c r="F33" s="56">
        <v>321.956166</v>
      </c>
      <c r="G33" s="57">
        <v>57.645409000000001</v>
      </c>
      <c r="H33" s="73">
        <v>363.76</v>
      </c>
      <c r="I33" s="56">
        <v>1493.266124</v>
      </c>
      <c r="J33" s="57">
        <v>50.068261</v>
      </c>
      <c r="K33" s="73">
        <v>1465.4</v>
      </c>
      <c r="L33" s="57">
        <v>4.6381040000000002</v>
      </c>
      <c r="M33" s="57">
        <v>22.140317</v>
      </c>
      <c r="N33" s="58">
        <v>2.0099999999999998</v>
      </c>
    </row>
    <row r="34" spans="1:14" s="59" customFormat="1" x14ac:dyDescent="0.25">
      <c r="A34" s="67">
        <v>27</v>
      </c>
      <c r="B34" s="307" t="s">
        <v>37</v>
      </c>
      <c r="C34" s="53">
        <v>1033.282708</v>
      </c>
      <c r="D34" s="54">
        <v>99.647541000000004</v>
      </c>
      <c r="E34" s="53">
        <v>2018.1</v>
      </c>
      <c r="F34" s="53">
        <v>1033.282708</v>
      </c>
      <c r="G34" s="54">
        <v>99.647541000000004</v>
      </c>
      <c r="H34" s="53">
        <v>2018.1</v>
      </c>
      <c r="I34" s="53">
        <v>0</v>
      </c>
      <c r="J34" s="54">
        <v>0</v>
      </c>
      <c r="K34" s="53">
        <v>0</v>
      </c>
      <c r="L34" s="54">
        <v>0</v>
      </c>
      <c r="M34" s="54">
        <v>0</v>
      </c>
      <c r="N34" s="55">
        <v>0</v>
      </c>
    </row>
    <row r="35" spans="1:14" s="59" customFormat="1" x14ac:dyDescent="0.25">
      <c r="A35" s="51">
        <v>52</v>
      </c>
      <c r="B35" s="251" t="s">
        <v>38</v>
      </c>
      <c r="C35" s="56">
        <v>4511.8969500000003</v>
      </c>
      <c r="D35" s="57">
        <v>45.987549000000001</v>
      </c>
      <c r="E35" s="73">
        <v>4066.83</v>
      </c>
      <c r="F35" s="56">
        <v>3229.7259049999998</v>
      </c>
      <c r="G35" s="57">
        <v>48.307099000000001</v>
      </c>
      <c r="H35" s="73">
        <v>3057.97</v>
      </c>
      <c r="I35" s="56">
        <v>35035.457924000002</v>
      </c>
      <c r="J35" s="57">
        <v>77.275285999999994</v>
      </c>
      <c r="K35" s="73">
        <v>53064.55</v>
      </c>
      <c r="L35" s="57">
        <v>10.847811999999999</v>
      </c>
      <c r="M35" s="57">
        <v>87.888216</v>
      </c>
      <c r="N35" s="58">
        <v>18.690000000000001</v>
      </c>
    </row>
    <row r="36" spans="1:14" s="59" customFormat="1" x14ac:dyDescent="0.25">
      <c r="A36" s="68">
        <v>76</v>
      </c>
      <c r="B36" s="384" t="s">
        <v>39</v>
      </c>
      <c r="C36" s="61">
        <v>6478.5329650000003</v>
      </c>
      <c r="D36" s="62">
        <v>35.912359000000002</v>
      </c>
      <c r="E36" s="74">
        <v>4560.12</v>
      </c>
      <c r="F36" s="61">
        <v>5218.7235449999998</v>
      </c>
      <c r="G36" s="62">
        <v>40.652220999999997</v>
      </c>
      <c r="H36" s="74">
        <v>4158.1899999999996</v>
      </c>
      <c r="I36" s="61">
        <v>55632.073762</v>
      </c>
      <c r="J36" s="62">
        <v>32.381844999999998</v>
      </c>
      <c r="K36" s="74">
        <v>35308.800000000003</v>
      </c>
      <c r="L36" s="62">
        <v>10.660092000000001</v>
      </c>
      <c r="M36" s="62">
        <v>28.982209999999998</v>
      </c>
      <c r="N36" s="63">
        <v>6.06</v>
      </c>
    </row>
    <row r="37" spans="1:14" s="59" customFormat="1" x14ac:dyDescent="0.25">
      <c r="A37" s="64"/>
      <c r="B37" s="304" t="s">
        <v>510</v>
      </c>
      <c r="C37" s="48">
        <v>262.92600599999997</v>
      </c>
      <c r="D37" s="49">
        <v>90.445282000000006</v>
      </c>
      <c r="E37" s="71">
        <v>466.1</v>
      </c>
      <c r="F37" s="48">
        <v>262.48816699999998</v>
      </c>
      <c r="G37" s="49">
        <v>90.432017999999999</v>
      </c>
      <c r="H37" s="71">
        <v>465.25</v>
      </c>
      <c r="I37" s="48">
        <v>1449.119048</v>
      </c>
      <c r="J37" s="49">
        <v>97.070110999999997</v>
      </c>
      <c r="K37" s="71">
        <v>2757.06</v>
      </c>
      <c r="L37" s="49">
        <v>5.520702</v>
      </c>
      <c r="M37" s="49">
        <v>10.351637</v>
      </c>
      <c r="N37" s="50">
        <v>1.1200000000000001</v>
      </c>
    </row>
    <row r="38" spans="1:14" s="59" customFormat="1" x14ac:dyDescent="0.25">
      <c r="A38" s="51">
        <v>81</v>
      </c>
      <c r="B38" s="251" t="s">
        <v>40</v>
      </c>
      <c r="C38" s="56">
        <v>0</v>
      </c>
      <c r="D38" s="57">
        <v>0</v>
      </c>
      <c r="E38" s="73">
        <v>0</v>
      </c>
      <c r="F38" s="56">
        <v>0</v>
      </c>
      <c r="G38" s="57">
        <v>0</v>
      </c>
      <c r="H38" s="73">
        <v>0</v>
      </c>
      <c r="I38" s="56">
        <v>0</v>
      </c>
      <c r="J38" s="57">
        <v>0</v>
      </c>
      <c r="K38" s="73">
        <v>0</v>
      </c>
      <c r="L38" s="57">
        <v>0</v>
      </c>
      <c r="M38" s="57">
        <v>0</v>
      </c>
      <c r="N38" s="58">
        <v>0</v>
      </c>
    </row>
    <row r="39" spans="1:14" s="59" customFormat="1" x14ac:dyDescent="0.25">
      <c r="A39" s="67">
        <v>85</v>
      </c>
      <c r="B39" s="307" t="s">
        <v>41</v>
      </c>
      <c r="C39" s="53">
        <v>260.98627599999998</v>
      </c>
      <c r="D39" s="54">
        <v>91.114812000000001</v>
      </c>
      <c r="E39" s="70">
        <v>466.08</v>
      </c>
      <c r="F39" s="53">
        <v>260.54843599999998</v>
      </c>
      <c r="G39" s="54">
        <v>91.10257</v>
      </c>
      <c r="H39" s="70">
        <v>465.24</v>
      </c>
      <c r="I39" s="53">
        <v>1430.718762</v>
      </c>
      <c r="J39" s="54">
        <v>98.314181000000005</v>
      </c>
      <c r="K39" s="70">
        <v>2756.93</v>
      </c>
      <c r="L39" s="54">
        <v>5.4911820000000002</v>
      </c>
      <c r="M39" s="54">
        <v>10.782712999999999</v>
      </c>
      <c r="N39" s="55">
        <v>1.1599999999999999</v>
      </c>
    </row>
    <row r="40" spans="1:14" s="59" customFormat="1" x14ac:dyDescent="0.25">
      <c r="A40" s="51">
        <v>50</v>
      </c>
      <c r="B40" s="251" t="s">
        <v>42</v>
      </c>
      <c r="C40" s="56">
        <v>1.9397310000000001</v>
      </c>
      <c r="D40" s="57">
        <v>94.143367999999995</v>
      </c>
      <c r="E40" s="73">
        <v>3.58</v>
      </c>
      <c r="F40" s="56">
        <v>1.9397310000000001</v>
      </c>
      <c r="G40" s="57">
        <v>94.143367999999995</v>
      </c>
      <c r="H40" s="73">
        <v>3.58</v>
      </c>
      <c r="I40" s="56">
        <v>18.400286999999999</v>
      </c>
      <c r="J40" s="57">
        <v>71.789702000000005</v>
      </c>
      <c r="K40" s="73">
        <v>25.89</v>
      </c>
      <c r="L40" s="57">
        <v>9.4860000000000007</v>
      </c>
      <c r="M40" s="57">
        <v>38.475999000000002</v>
      </c>
      <c r="N40" s="58">
        <v>7.15</v>
      </c>
    </row>
    <row r="41" spans="1:14" s="59" customFormat="1" x14ac:dyDescent="0.25">
      <c r="A41" s="68">
        <v>99</v>
      </c>
      <c r="B41" s="384" t="s">
        <v>43</v>
      </c>
      <c r="C41" s="61">
        <v>0</v>
      </c>
      <c r="D41" s="62">
        <v>0</v>
      </c>
      <c r="E41" s="61">
        <v>0</v>
      </c>
      <c r="F41" s="61">
        <v>0</v>
      </c>
      <c r="G41" s="62">
        <v>0</v>
      </c>
      <c r="H41" s="61">
        <v>0</v>
      </c>
      <c r="I41" s="61">
        <v>0</v>
      </c>
      <c r="J41" s="62">
        <v>0</v>
      </c>
      <c r="K41" s="74">
        <v>0</v>
      </c>
      <c r="L41" s="62">
        <v>0</v>
      </c>
      <c r="M41" s="62">
        <v>0</v>
      </c>
      <c r="N41" s="63">
        <v>0</v>
      </c>
    </row>
    <row r="42" spans="1:14" s="59" customFormat="1" x14ac:dyDescent="0.25">
      <c r="A42" s="64"/>
      <c r="B42" s="304" t="s">
        <v>509</v>
      </c>
      <c r="C42" s="48">
        <v>1620.3161689999999</v>
      </c>
      <c r="D42" s="49">
        <v>97.115453000000002</v>
      </c>
      <c r="E42" s="71">
        <v>3084.21</v>
      </c>
      <c r="F42" s="48">
        <v>10.232666999999999</v>
      </c>
      <c r="G42" s="49">
        <v>72.556275999999997</v>
      </c>
      <c r="H42" s="71">
        <v>14.55</v>
      </c>
      <c r="I42" s="48">
        <v>48.189788999999998</v>
      </c>
      <c r="J42" s="49">
        <v>64.390360999999999</v>
      </c>
      <c r="K42" s="71">
        <v>60.82</v>
      </c>
      <c r="L42" s="49">
        <v>4.7094069999999997</v>
      </c>
      <c r="M42" s="49">
        <v>55.137177999999999</v>
      </c>
      <c r="N42" s="50">
        <v>5.09</v>
      </c>
    </row>
    <row r="43" spans="1:14" s="59" customFormat="1" x14ac:dyDescent="0.25">
      <c r="A43" s="51">
        <v>91</v>
      </c>
      <c r="B43" s="251" t="s">
        <v>44</v>
      </c>
      <c r="C43" s="56">
        <v>0</v>
      </c>
      <c r="D43" s="57">
        <v>0</v>
      </c>
      <c r="E43" s="73">
        <v>0</v>
      </c>
      <c r="F43" s="57">
        <v>0</v>
      </c>
      <c r="G43" s="57">
        <v>0</v>
      </c>
      <c r="H43" s="56">
        <v>0</v>
      </c>
      <c r="I43" s="56">
        <v>0</v>
      </c>
      <c r="J43" s="57">
        <v>0</v>
      </c>
      <c r="K43" s="73">
        <v>0</v>
      </c>
      <c r="L43" s="57">
        <v>0</v>
      </c>
      <c r="M43" s="57">
        <v>0</v>
      </c>
      <c r="N43" s="58">
        <v>0</v>
      </c>
    </row>
    <row r="44" spans="1:14" s="59" customFormat="1" x14ac:dyDescent="0.25">
      <c r="A44" s="67">
        <v>18</v>
      </c>
      <c r="B44" s="297" t="s">
        <v>45</v>
      </c>
      <c r="C44" s="53">
        <v>9.4217569999999995</v>
      </c>
      <c r="D44" s="54">
        <v>79.107434999999995</v>
      </c>
      <c r="E44" s="53">
        <v>14.61</v>
      </c>
      <c r="F44" s="53">
        <v>7.5323330000000004</v>
      </c>
      <c r="G44" s="54">
        <v>95.787565999999998</v>
      </c>
      <c r="H44" s="53">
        <v>14.14</v>
      </c>
      <c r="I44" s="53">
        <v>22.619619</v>
      </c>
      <c r="J44" s="54">
        <v>95.787565999999998</v>
      </c>
      <c r="K44" s="70">
        <v>42.47</v>
      </c>
      <c r="L44" s="54">
        <v>3.0030030000000001</v>
      </c>
      <c r="M44" s="54">
        <v>0</v>
      </c>
      <c r="N44" s="55">
        <v>0</v>
      </c>
    </row>
    <row r="45" spans="1:14" s="59" customFormat="1" x14ac:dyDescent="0.25">
      <c r="A45" s="51">
        <v>94</v>
      </c>
      <c r="B45" s="59" t="s">
        <v>46</v>
      </c>
      <c r="C45" s="56">
        <v>0</v>
      </c>
      <c r="D45" s="57">
        <v>0</v>
      </c>
      <c r="E45" s="56">
        <v>0</v>
      </c>
      <c r="F45" s="56">
        <v>0</v>
      </c>
      <c r="G45" s="57">
        <v>0</v>
      </c>
      <c r="H45" s="56">
        <v>0</v>
      </c>
      <c r="I45" s="56">
        <v>0</v>
      </c>
      <c r="J45" s="57">
        <v>0</v>
      </c>
      <c r="K45" s="73">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70">
        <v>0</v>
      </c>
      <c r="L46" s="54">
        <v>0</v>
      </c>
      <c r="M46" s="54">
        <v>0</v>
      </c>
      <c r="N46" s="55">
        <v>0</v>
      </c>
    </row>
    <row r="47" spans="1:14" s="59" customFormat="1" x14ac:dyDescent="0.25">
      <c r="A47" s="51">
        <v>86</v>
      </c>
      <c r="B47" s="59" t="s">
        <v>48</v>
      </c>
      <c r="C47" s="56">
        <v>1610.8944120000001</v>
      </c>
      <c r="D47" s="57">
        <v>97.682364000000007</v>
      </c>
      <c r="E47" s="73">
        <v>3084.18</v>
      </c>
      <c r="F47" s="56">
        <v>2.7003339999999998</v>
      </c>
      <c r="G47" s="57">
        <v>64.839140999999998</v>
      </c>
      <c r="H47" s="73">
        <v>3.43</v>
      </c>
      <c r="I47" s="56">
        <v>25.570169</v>
      </c>
      <c r="J47" s="57">
        <v>86.867932999999994</v>
      </c>
      <c r="K47" s="73">
        <v>43.54</v>
      </c>
      <c r="L47" s="57">
        <v>9.4692629999999998</v>
      </c>
      <c r="M47" s="57">
        <v>107.405804</v>
      </c>
      <c r="N47" s="58">
        <v>19.93</v>
      </c>
    </row>
    <row r="48" spans="1:14" s="59" customFormat="1" x14ac:dyDescent="0.25">
      <c r="A48" s="68">
        <v>97</v>
      </c>
      <c r="B48" s="385" t="s">
        <v>49</v>
      </c>
      <c r="C48" s="61">
        <v>0</v>
      </c>
      <c r="D48" s="62">
        <v>0</v>
      </c>
      <c r="E48" s="61">
        <v>0</v>
      </c>
      <c r="F48" s="61">
        <v>0</v>
      </c>
      <c r="G48" s="62">
        <v>0</v>
      </c>
      <c r="H48" s="61">
        <v>0</v>
      </c>
      <c r="I48" s="61">
        <v>0</v>
      </c>
      <c r="J48" s="62">
        <v>0</v>
      </c>
      <c r="K48" s="74">
        <v>0</v>
      </c>
      <c r="L48" s="62">
        <v>0</v>
      </c>
      <c r="M48" s="62">
        <v>0</v>
      </c>
      <c r="N48" s="63">
        <v>0</v>
      </c>
    </row>
    <row r="49" spans="1:24" s="59" customFormat="1" ht="12" customHeight="1" x14ac:dyDescent="0.25">
      <c r="H49" s="84"/>
    </row>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s="374" customFormat="1" x14ac:dyDescent="0.25">
      <c r="A55" s="755"/>
      <c r="B55" s="738"/>
      <c r="C55" s="738"/>
      <c r="D55" s="738"/>
      <c r="E55" s="738"/>
      <c r="F55" s="738"/>
      <c r="G55" s="738"/>
      <c r="H55" s="738"/>
      <c r="I55" s="738"/>
      <c r="J55" s="738"/>
      <c r="K55" s="738"/>
      <c r="L55" s="738"/>
      <c r="M55" s="738"/>
      <c r="N55" s="739"/>
    </row>
    <row r="56" spans="1:24" x14ac:dyDescent="0.25">
      <c r="A56" s="722" t="s">
        <v>61</v>
      </c>
      <c r="B56" s="723"/>
      <c r="C56" s="723"/>
      <c r="D56" s="723"/>
      <c r="E56" s="723"/>
      <c r="F56" s="723"/>
      <c r="G56" s="723"/>
      <c r="H56" s="756"/>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3.5703125" style="1" customWidth="1"/>
    <col min="9" max="9" width="14.7109375" style="1" customWidth="1"/>
    <col min="10" max="10" width="9.7109375" style="1" customWidth="1"/>
    <col min="11" max="11" width="13.28515625"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266</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2416.1305120000002</v>
      </c>
      <c r="D11" s="19">
        <v>21.978864000000002</v>
      </c>
      <c r="E11" s="17">
        <v>1040.83</v>
      </c>
      <c r="F11" s="18">
        <v>1547.0393489999999</v>
      </c>
      <c r="G11" s="19">
        <v>23.177522</v>
      </c>
      <c r="H11" s="17">
        <v>702.79</v>
      </c>
      <c r="I11" s="18">
        <v>17247.602875</v>
      </c>
      <c r="J11" s="19">
        <v>26.397323</v>
      </c>
      <c r="K11" s="17">
        <v>8923.69</v>
      </c>
      <c r="L11" s="19">
        <v>11.148781</v>
      </c>
      <c r="M11" s="19">
        <v>11.446623000000001</v>
      </c>
      <c r="N11" s="20">
        <v>2.5</v>
      </c>
    </row>
    <row r="12" spans="1:15" ht="14.25" customHeight="1" x14ac:dyDescent="0.25">
      <c r="A12" s="47"/>
      <c r="B12" s="304" t="s">
        <v>15</v>
      </c>
      <c r="C12" s="48">
        <v>2416.1305120000002</v>
      </c>
      <c r="D12" s="49">
        <v>21.978864000000002</v>
      </c>
      <c r="E12" s="71">
        <v>1040.83</v>
      </c>
      <c r="F12" s="48">
        <v>1547.0393489999999</v>
      </c>
      <c r="G12" s="49">
        <v>23.177522</v>
      </c>
      <c r="H12" s="71">
        <v>702.79</v>
      </c>
      <c r="I12" s="48">
        <v>17247.602875</v>
      </c>
      <c r="J12" s="49">
        <v>26.397323</v>
      </c>
      <c r="K12" s="71">
        <v>8923.69</v>
      </c>
      <c r="L12" s="49">
        <v>11.148781</v>
      </c>
      <c r="M12" s="49">
        <v>11.446623000000001</v>
      </c>
      <c r="N12" s="50">
        <v>2.5</v>
      </c>
    </row>
    <row r="13" spans="1:15" x14ac:dyDescent="0.25">
      <c r="A13" s="51">
        <v>5</v>
      </c>
      <c r="B13" s="305" t="s">
        <v>16</v>
      </c>
      <c r="C13" s="56">
        <v>0</v>
      </c>
      <c r="D13" s="57">
        <v>0</v>
      </c>
      <c r="E13" s="56">
        <v>0</v>
      </c>
      <c r="F13" s="56">
        <v>0</v>
      </c>
      <c r="G13" s="57">
        <v>0</v>
      </c>
      <c r="H13" s="73">
        <v>0</v>
      </c>
      <c r="I13" s="56">
        <v>0</v>
      </c>
      <c r="J13" s="57">
        <v>0</v>
      </c>
      <c r="K13" s="73">
        <v>0</v>
      </c>
      <c r="L13" s="57">
        <v>0</v>
      </c>
      <c r="M13" s="57">
        <v>0</v>
      </c>
      <c r="N13" s="58">
        <v>0</v>
      </c>
    </row>
    <row r="14" spans="1:15" x14ac:dyDescent="0.25">
      <c r="A14" s="52">
        <v>15</v>
      </c>
      <c r="B14" s="306" t="s">
        <v>17</v>
      </c>
      <c r="C14" s="53">
        <v>948.94823299999996</v>
      </c>
      <c r="D14" s="54">
        <v>32.274403</v>
      </c>
      <c r="E14" s="70">
        <v>600.28</v>
      </c>
      <c r="F14" s="53">
        <v>706.79677300000003</v>
      </c>
      <c r="G14" s="54">
        <v>35.462600999999999</v>
      </c>
      <c r="H14" s="70">
        <v>491.27</v>
      </c>
      <c r="I14" s="53">
        <v>7074.0123809999996</v>
      </c>
      <c r="J14" s="54">
        <v>39.348287999999997</v>
      </c>
      <c r="K14" s="70">
        <v>5455.67</v>
      </c>
      <c r="L14" s="54">
        <v>10.008552</v>
      </c>
      <c r="M14" s="54">
        <v>14.219243000000001</v>
      </c>
      <c r="N14" s="55">
        <v>2.79</v>
      </c>
    </row>
    <row r="15" spans="1:15" x14ac:dyDescent="0.25">
      <c r="A15" s="51">
        <v>17</v>
      </c>
      <c r="B15" s="305" t="s">
        <v>18</v>
      </c>
      <c r="C15" s="56">
        <v>0</v>
      </c>
      <c r="D15" s="57">
        <v>0</v>
      </c>
      <c r="E15" s="56">
        <v>0</v>
      </c>
      <c r="F15" s="56">
        <v>0</v>
      </c>
      <c r="G15" s="57">
        <v>0</v>
      </c>
      <c r="H15" s="73">
        <v>0</v>
      </c>
      <c r="I15" s="56">
        <v>0</v>
      </c>
      <c r="J15" s="57">
        <v>0</v>
      </c>
      <c r="K15" s="56">
        <v>0</v>
      </c>
      <c r="L15" s="57">
        <v>0</v>
      </c>
      <c r="M15" s="57">
        <v>0</v>
      </c>
      <c r="N15" s="58">
        <v>0</v>
      </c>
    </row>
    <row r="16" spans="1:15" s="59" customFormat="1" x14ac:dyDescent="0.25">
      <c r="A16" s="52">
        <v>25</v>
      </c>
      <c r="B16" s="306" t="s">
        <v>19</v>
      </c>
      <c r="C16" s="53">
        <v>77.204537999999999</v>
      </c>
      <c r="D16" s="54">
        <v>90.018354000000002</v>
      </c>
      <c r="E16" s="70">
        <v>136.22</v>
      </c>
      <c r="F16" s="53">
        <v>59.300158000000003</v>
      </c>
      <c r="G16" s="54">
        <v>87.695339000000004</v>
      </c>
      <c r="H16" s="70">
        <v>101.93</v>
      </c>
      <c r="I16" s="53">
        <v>477.138488</v>
      </c>
      <c r="J16" s="54">
        <v>77.758960000000002</v>
      </c>
      <c r="K16" s="70">
        <v>727.2</v>
      </c>
      <c r="L16" s="54">
        <v>8.0461589999999994</v>
      </c>
      <c r="M16" s="54">
        <v>13.352707000000001</v>
      </c>
      <c r="N16" s="55">
        <v>2.11</v>
      </c>
    </row>
    <row r="17" spans="1:14" s="59" customFormat="1" x14ac:dyDescent="0.25">
      <c r="A17" s="51">
        <v>41</v>
      </c>
      <c r="B17" s="305" t="s">
        <v>20</v>
      </c>
      <c r="C17" s="56">
        <v>333.53148599999997</v>
      </c>
      <c r="D17" s="57">
        <v>53.766992999999999</v>
      </c>
      <c r="E17" s="73">
        <v>351.49</v>
      </c>
      <c r="F17" s="56">
        <v>125.15749099999999</v>
      </c>
      <c r="G17" s="57">
        <v>58.184395000000002</v>
      </c>
      <c r="H17" s="73">
        <v>142.72999999999999</v>
      </c>
      <c r="I17" s="56">
        <v>386.49512299999998</v>
      </c>
      <c r="J17" s="57">
        <v>72.767774000000003</v>
      </c>
      <c r="K17" s="73">
        <v>551.24</v>
      </c>
      <c r="L17" s="57">
        <v>3.0880700000000001</v>
      </c>
      <c r="M17" s="57">
        <v>73.412959000000001</v>
      </c>
      <c r="N17" s="58">
        <v>4.4400000000000004</v>
      </c>
    </row>
    <row r="18" spans="1:14" s="59" customFormat="1" x14ac:dyDescent="0.25">
      <c r="A18" s="52">
        <v>54</v>
      </c>
      <c r="B18" s="306" t="s">
        <v>21</v>
      </c>
      <c r="C18" s="53">
        <v>562.08121800000004</v>
      </c>
      <c r="D18" s="54">
        <v>40.796013000000002</v>
      </c>
      <c r="E18" s="70">
        <v>449.44</v>
      </c>
      <c r="F18" s="53">
        <v>475.38818300000003</v>
      </c>
      <c r="G18" s="54">
        <v>43.210946</v>
      </c>
      <c r="H18" s="70">
        <v>402.62</v>
      </c>
      <c r="I18" s="53">
        <v>7164.7201699999996</v>
      </c>
      <c r="J18" s="54">
        <v>44.911318000000001</v>
      </c>
      <c r="K18" s="70">
        <v>6306.83</v>
      </c>
      <c r="L18" s="54">
        <v>15.071305000000001</v>
      </c>
      <c r="M18" s="54">
        <v>13.915547</v>
      </c>
      <c r="N18" s="55">
        <v>4.1100000000000003</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53">
        <v>0</v>
      </c>
      <c r="F20" s="53">
        <v>0</v>
      </c>
      <c r="G20" s="54">
        <v>0</v>
      </c>
      <c r="H20" s="53">
        <v>0</v>
      </c>
      <c r="I20" s="53">
        <v>0</v>
      </c>
      <c r="J20" s="54">
        <v>0</v>
      </c>
      <c r="K20" s="53">
        <v>0</v>
      </c>
      <c r="L20" s="54">
        <v>0</v>
      </c>
      <c r="M20" s="54">
        <v>0</v>
      </c>
      <c r="N20" s="55">
        <v>0</v>
      </c>
    </row>
    <row r="21" spans="1:14" s="59" customFormat="1" x14ac:dyDescent="0.25">
      <c r="A21" s="51">
        <v>68</v>
      </c>
      <c r="B21" s="305" t="s">
        <v>24</v>
      </c>
      <c r="C21" s="56">
        <v>489.64389399999999</v>
      </c>
      <c r="D21" s="57">
        <v>64.133493000000001</v>
      </c>
      <c r="E21" s="73">
        <v>615.49</v>
      </c>
      <c r="F21" s="56">
        <v>175.675603</v>
      </c>
      <c r="G21" s="57">
        <v>70.916701000000003</v>
      </c>
      <c r="H21" s="73">
        <v>244.18</v>
      </c>
      <c r="I21" s="56">
        <v>2145.2367119999999</v>
      </c>
      <c r="J21" s="57">
        <v>72.369743</v>
      </c>
      <c r="K21" s="73">
        <v>3042.9</v>
      </c>
      <c r="L21" s="57">
        <v>12.211352</v>
      </c>
      <c r="M21" s="57">
        <v>38.873789000000002</v>
      </c>
      <c r="N21" s="58">
        <v>9.3000000000000007</v>
      </c>
    </row>
    <row r="22" spans="1:14" s="59" customFormat="1" x14ac:dyDescent="0.25">
      <c r="A22" s="60">
        <v>73</v>
      </c>
      <c r="B22" s="383" t="s">
        <v>25</v>
      </c>
      <c r="C22" s="61">
        <v>4.7211410000000003</v>
      </c>
      <c r="D22" s="62">
        <v>91.745660000000001</v>
      </c>
      <c r="E22" s="74">
        <v>8.49</v>
      </c>
      <c r="F22" s="61">
        <v>4.7211410000000003</v>
      </c>
      <c r="G22" s="62">
        <v>91.745660000000001</v>
      </c>
      <c r="H22" s="74">
        <v>8.49</v>
      </c>
      <c r="I22" s="61">
        <v>0</v>
      </c>
      <c r="J22" s="62">
        <v>0</v>
      </c>
      <c r="K22" s="74">
        <v>0</v>
      </c>
      <c r="L22" s="62">
        <v>0</v>
      </c>
      <c r="M22" s="62">
        <v>0</v>
      </c>
      <c r="N22" s="63">
        <v>0</v>
      </c>
    </row>
    <row r="23" spans="1:14" s="59" customFormat="1" x14ac:dyDescent="0.25">
      <c r="A23" s="64"/>
      <c r="B23" s="304" t="s">
        <v>26</v>
      </c>
      <c r="C23" s="48">
        <v>0</v>
      </c>
      <c r="D23" s="49">
        <v>0</v>
      </c>
      <c r="E23" s="48">
        <v>0</v>
      </c>
      <c r="F23" s="48">
        <v>0</v>
      </c>
      <c r="G23" s="49">
        <v>0</v>
      </c>
      <c r="H23" s="48">
        <v>0</v>
      </c>
      <c r="I23" s="48">
        <v>0</v>
      </c>
      <c r="J23" s="49">
        <v>0</v>
      </c>
      <c r="K23" s="48">
        <v>0</v>
      </c>
      <c r="L23" s="49">
        <v>0</v>
      </c>
      <c r="M23" s="49">
        <v>0</v>
      </c>
      <c r="N23" s="50">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53">
        <v>0</v>
      </c>
      <c r="F27" s="53">
        <v>0</v>
      </c>
      <c r="G27" s="54">
        <v>0</v>
      </c>
      <c r="H27" s="53">
        <v>0</v>
      </c>
      <c r="I27" s="53">
        <v>0</v>
      </c>
      <c r="J27" s="54">
        <v>0</v>
      </c>
      <c r="K27" s="53">
        <v>0</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59" customFormat="1" x14ac:dyDescent="0.25">
      <c r="A32" s="64"/>
      <c r="B32" s="304" t="s">
        <v>35</v>
      </c>
      <c r="C32" s="48">
        <v>0</v>
      </c>
      <c r="D32" s="49">
        <v>0</v>
      </c>
      <c r="E32" s="48">
        <v>0</v>
      </c>
      <c r="F32" s="48">
        <v>0</v>
      </c>
      <c r="G32" s="49">
        <v>0</v>
      </c>
      <c r="H32" s="48">
        <v>0</v>
      </c>
      <c r="I32" s="48">
        <v>0</v>
      </c>
      <c r="J32" s="49">
        <v>0</v>
      </c>
      <c r="K32" s="48">
        <v>0</v>
      </c>
      <c r="L32" s="49">
        <v>0</v>
      </c>
      <c r="M32" s="49">
        <v>0</v>
      </c>
      <c r="N32" s="50">
        <v>0</v>
      </c>
    </row>
    <row r="33" spans="1:14" s="59" customFormat="1" x14ac:dyDescent="0.25">
      <c r="A33" s="51">
        <v>19</v>
      </c>
      <c r="B33" s="251" t="s">
        <v>36</v>
      </c>
      <c r="C33" s="56">
        <v>0</v>
      </c>
      <c r="D33" s="57">
        <v>0</v>
      </c>
      <c r="E33" s="56">
        <v>0</v>
      </c>
      <c r="F33" s="56">
        <v>0</v>
      </c>
      <c r="G33" s="57">
        <v>0</v>
      </c>
      <c r="H33" s="56">
        <v>0</v>
      </c>
      <c r="I33" s="56">
        <v>0</v>
      </c>
      <c r="J33" s="57">
        <v>0</v>
      </c>
      <c r="K33" s="56">
        <v>0</v>
      </c>
      <c r="L33" s="57">
        <v>0</v>
      </c>
      <c r="M33" s="57">
        <v>0</v>
      </c>
      <c r="N33" s="58">
        <v>0</v>
      </c>
    </row>
    <row r="34" spans="1:14" s="59" customFormat="1" x14ac:dyDescent="0.25">
      <c r="A34" s="67">
        <v>27</v>
      </c>
      <c r="B34" s="307" t="s">
        <v>37</v>
      </c>
      <c r="C34" s="53">
        <v>0</v>
      </c>
      <c r="D34" s="54">
        <v>0</v>
      </c>
      <c r="E34" s="54">
        <v>0</v>
      </c>
      <c r="F34" s="53">
        <v>0</v>
      </c>
      <c r="G34" s="54">
        <v>0</v>
      </c>
      <c r="H34" s="53">
        <v>0</v>
      </c>
      <c r="I34" s="53">
        <v>0</v>
      </c>
      <c r="J34" s="54">
        <v>0</v>
      </c>
      <c r="K34" s="53">
        <v>0</v>
      </c>
      <c r="L34" s="54">
        <v>0</v>
      </c>
      <c r="M34" s="54">
        <v>0</v>
      </c>
      <c r="N34" s="55">
        <v>0</v>
      </c>
    </row>
    <row r="35" spans="1:14" s="59" customFormat="1" x14ac:dyDescent="0.25">
      <c r="A35" s="51">
        <v>52</v>
      </c>
      <c r="B35" s="251" t="s">
        <v>38</v>
      </c>
      <c r="C35" s="56">
        <v>0</v>
      </c>
      <c r="D35" s="57">
        <v>0</v>
      </c>
      <c r="E35" s="57">
        <v>0</v>
      </c>
      <c r="F35" s="56">
        <v>0</v>
      </c>
      <c r="G35" s="57">
        <v>0</v>
      </c>
      <c r="H35" s="56">
        <v>0</v>
      </c>
      <c r="I35" s="56">
        <v>0</v>
      </c>
      <c r="J35" s="57">
        <v>0</v>
      </c>
      <c r="K35" s="56">
        <v>0</v>
      </c>
      <c r="L35" s="57">
        <v>0</v>
      </c>
      <c r="M35" s="57">
        <v>0</v>
      </c>
      <c r="N35" s="58">
        <v>0</v>
      </c>
    </row>
    <row r="36" spans="1:14" s="59" customFormat="1" x14ac:dyDescent="0.25">
      <c r="A36" s="68">
        <v>76</v>
      </c>
      <c r="B36" s="384" t="s">
        <v>39</v>
      </c>
      <c r="C36" s="61">
        <v>0</v>
      </c>
      <c r="D36" s="62">
        <v>0</v>
      </c>
      <c r="E36" s="62">
        <v>0</v>
      </c>
      <c r="F36" s="61">
        <v>0</v>
      </c>
      <c r="G36" s="62">
        <v>0</v>
      </c>
      <c r="H36" s="61">
        <v>0</v>
      </c>
      <c r="I36" s="61">
        <v>0</v>
      </c>
      <c r="J36" s="62">
        <v>0</v>
      </c>
      <c r="K36" s="61">
        <v>0</v>
      </c>
      <c r="L36" s="62">
        <v>0</v>
      </c>
      <c r="M36" s="62">
        <v>0</v>
      </c>
      <c r="N36" s="63">
        <v>0</v>
      </c>
    </row>
    <row r="37" spans="1:14" s="59" customFormat="1" x14ac:dyDescent="0.25">
      <c r="A37" s="64"/>
      <c r="B37" s="304" t="s">
        <v>510</v>
      </c>
      <c r="C37" s="48">
        <v>0</v>
      </c>
      <c r="D37" s="49">
        <v>0</v>
      </c>
      <c r="E37" s="48">
        <v>0</v>
      </c>
      <c r="F37" s="48">
        <v>0</v>
      </c>
      <c r="G37" s="49">
        <v>0</v>
      </c>
      <c r="H37" s="48">
        <v>0</v>
      </c>
      <c r="I37" s="48">
        <v>0</v>
      </c>
      <c r="J37" s="49">
        <v>0</v>
      </c>
      <c r="K37" s="48">
        <v>0</v>
      </c>
      <c r="L37" s="49">
        <v>0</v>
      </c>
      <c r="M37" s="49">
        <v>0</v>
      </c>
      <c r="N37" s="50">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59" customFormat="1" x14ac:dyDescent="0.25">
      <c r="A42" s="64"/>
      <c r="B42" s="304" t="s">
        <v>509</v>
      </c>
      <c r="C42" s="48">
        <v>0</v>
      </c>
      <c r="D42" s="49">
        <v>0</v>
      </c>
      <c r="E42" s="48">
        <v>0</v>
      </c>
      <c r="F42" s="48">
        <v>0</v>
      </c>
      <c r="G42" s="49">
        <v>0</v>
      </c>
      <c r="H42" s="48">
        <v>0</v>
      </c>
      <c r="I42" s="48">
        <v>0</v>
      </c>
      <c r="J42" s="49">
        <v>0</v>
      </c>
      <c r="K42" s="48">
        <v>0</v>
      </c>
      <c r="L42" s="49">
        <v>0</v>
      </c>
      <c r="M42" s="49">
        <v>0</v>
      </c>
      <c r="N42" s="50">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2.5703125" style="1" customWidth="1"/>
    <col min="9" max="9" width="14.7109375" style="1" customWidth="1"/>
    <col min="10" max="10" width="9.7109375" style="1" customWidth="1"/>
    <col min="11" max="11" width="14"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267</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1198.5589339999999</v>
      </c>
      <c r="D11" s="19">
        <v>35.990710999999997</v>
      </c>
      <c r="E11" s="17">
        <v>845.48</v>
      </c>
      <c r="F11" s="18">
        <v>689.19700399999999</v>
      </c>
      <c r="G11" s="19">
        <v>38.101626000000003</v>
      </c>
      <c r="H11" s="17">
        <v>514.69000000000005</v>
      </c>
      <c r="I11" s="18">
        <v>12509.954608</v>
      </c>
      <c r="J11" s="19">
        <v>73.854326999999998</v>
      </c>
      <c r="K11" s="17">
        <v>18108.72</v>
      </c>
      <c r="L11" s="19">
        <v>18.151492999999999</v>
      </c>
      <c r="M11" s="19">
        <v>80.811603000000005</v>
      </c>
      <c r="N11" s="20">
        <v>28.75</v>
      </c>
    </row>
    <row r="12" spans="1:15" ht="14.25" customHeight="1" x14ac:dyDescent="0.25">
      <c r="A12" s="47"/>
      <c r="B12" s="304" t="s">
        <v>15</v>
      </c>
      <c r="C12" s="48">
        <v>1198.5589339999999</v>
      </c>
      <c r="D12" s="49">
        <v>35.990710999999997</v>
      </c>
      <c r="E12" s="71">
        <v>845.48</v>
      </c>
      <c r="F12" s="48">
        <v>689.19700399999999</v>
      </c>
      <c r="G12" s="49">
        <v>38.101626000000003</v>
      </c>
      <c r="H12" s="71">
        <v>514.69000000000005</v>
      </c>
      <c r="I12" s="48">
        <v>12509.954608</v>
      </c>
      <c r="J12" s="49">
        <v>73.854326999999998</v>
      </c>
      <c r="K12" s="71">
        <v>18108.72</v>
      </c>
      <c r="L12" s="49">
        <v>18.151492999999999</v>
      </c>
      <c r="M12" s="49">
        <v>80.811603000000005</v>
      </c>
      <c r="N12" s="50">
        <v>28.75</v>
      </c>
    </row>
    <row r="13" spans="1:15" x14ac:dyDescent="0.25">
      <c r="A13" s="51">
        <v>5</v>
      </c>
      <c r="B13" s="305" t="s">
        <v>16</v>
      </c>
      <c r="C13" s="56">
        <v>0</v>
      </c>
      <c r="D13" s="57">
        <v>0</v>
      </c>
      <c r="E13" s="56">
        <v>0</v>
      </c>
      <c r="F13" s="56">
        <v>0</v>
      </c>
      <c r="G13" s="57">
        <v>0</v>
      </c>
      <c r="H13" s="56">
        <v>0</v>
      </c>
      <c r="I13" s="56">
        <v>0</v>
      </c>
      <c r="J13" s="57">
        <v>0</v>
      </c>
      <c r="K13" s="56">
        <v>0</v>
      </c>
      <c r="L13" s="57">
        <v>0</v>
      </c>
      <c r="M13" s="57">
        <v>0</v>
      </c>
      <c r="N13" s="58">
        <v>0</v>
      </c>
    </row>
    <row r="14" spans="1:15" x14ac:dyDescent="0.25">
      <c r="A14" s="52">
        <v>15</v>
      </c>
      <c r="B14" s="306" t="s">
        <v>17</v>
      </c>
      <c r="C14" s="53">
        <v>434.950219</v>
      </c>
      <c r="D14" s="54">
        <v>35.754686</v>
      </c>
      <c r="E14" s="70">
        <v>304.81</v>
      </c>
      <c r="F14" s="53">
        <v>255.62295700000001</v>
      </c>
      <c r="G14" s="54">
        <v>42.027839999999998</v>
      </c>
      <c r="H14" s="70">
        <v>210.57</v>
      </c>
      <c r="I14" s="53">
        <v>3102.1155100000001</v>
      </c>
      <c r="J14" s="54">
        <v>53.60313</v>
      </c>
      <c r="K14" s="70">
        <v>3259.15</v>
      </c>
      <c r="L14" s="54">
        <v>12.135512</v>
      </c>
      <c r="M14" s="54">
        <v>28.904875000000001</v>
      </c>
      <c r="N14" s="55">
        <v>6.88</v>
      </c>
    </row>
    <row r="15" spans="1:15" x14ac:dyDescent="0.25">
      <c r="A15" s="51">
        <v>17</v>
      </c>
      <c r="B15" s="305" t="s">
        <v>18</v>
      </c>
      <c r="C15" s="56">
        <v>0</v>
      </c>
      <c r="D15" s="57">
        <v>0</v>
      </c>
      <c r="E15" s="56">
        <v>0</v>
      </c>
      <c r="F15" s="56">
        <v>0</v>
      </c>
      <c r="G15" s="57">
        <v>0</v>
      </c>
      <c r="H15" s="56">
        <v>0</v>
      </c>
      <c r="I15" s="56">
        <v>0</v>
      </c>
      <c r="J15" s="57">
        <v>0</v>
      </c>
      <c r="K15" s="56">
        <v>0</v>
      </c>
      <c r="L15" s="57">
        <v>0</v>
      </c>
      <c r="M15" s="57">
        <v>0</v>
      </c>
      <c r="N15" s="58">
        <v>0</v>
      </c>
    </row>
    <row r="16" spans="1:15" s="59" customFormat="1" x14ac:dyDescent="0.25">
      <c r="A16" s="52">
        <v>25</v>
      </c>
      <c r="B16" s="306" t="s">
        <v>19</v>
      </c>
      <c r="C16" s="53">
        <v>731.60380899999996</v>
      </c>
      <c r="D16" s="54">
        <v>54.91086</v>
      </c>
      <c r="E16" s="70">
        <v>787.39</v>
      </c>
      <c r="F16" s="53">
        <v>401.569142</v>
      </c>
      <c r="G16" s="54">
        <v>59.404609000000001</v>
      </c>
      <c r="H16" s="70">
        <v>467.56</v>
      </c>
      <c r="I16" s="53">
        <v>9326.5523489999996</v>
      </c>
      <c r="J16" s="54">
        <v>97.441533000000007</v>
      </c>
      <c r="K16" s="70">
        <v>17812.349999999999</v>
      </c>
      <c r="L16" s="54">
        <v>23.225272</v>
      </c>
      <c r="M16" s="54">
        <v>113.884603</v>
      </c>
      <c r="N16" s="55">
        <v>51.84</v>
      </c>
    </row>
    <row r="17" spans="1:14" s="59" customFormat="1" x14ac:dyDescent="0.25">
      <c r="A17" s="51">
        <v>41</v>
      </c>
      <c r="B17" s="305" t="s">
        <v>20</v>
      </c>
      <c r="C17" s="56">
        <v>0</v>
      </c>
      <c r="D17" s="57">
        <v>0</v>
      </c>
      <c r="E17" s="56">
        <v>0</v>
      </c>
      <c r="F17" s="56">
        <v>0</v>
      </c>
      <c r="G17" s="57">
        <v>0</v>
      </c>
      <c r="H17" s="56">
        <v>0</v>
      </c>
      <c r="I17" s="56">
        <v>0</v>
      </c>
      <c r="J17" s="57">
        <v>0</v>
      </c>
      <c r="K17" s="56">
        <v>0</v>
      </c>
      <c r="L17" s="57">
        <v>0</v>
      </c>
      <c r="M17" s="57">
        <v>0</v>
      </c>
      <c r="N17" s="58">
        <v>0</v>
      </c>
    </row>
    <row r="18" spans="1:14" s="59" customFormat="1" x14ac:dyDescent="0.25">
      <c r="A18" s="52">
        <v>54</v>
      </c>
      <c r="B18" s="306" t="s">
        <v>21</v>
      </c>
      <c r="C18" s="53">
        <v>0</v>
      </c>
      <c r="D18" s="54">
        <v>0</v>
      </c>
      <c r="E18" s="53">
        <v>0</v>
      </c>
      <c r="F18" s="53">
        <v>0</v>
      </c>
      <c r="G18" s="54">
        <v>0</v>
      </c>
      <c r="H18" s="53">
        <v>0</v>
      </c>
      <c r="I18" s="53">
        <v>0</v>
      </c>
      <c r="J18" s="54">
        <v>0</v>
      </c>
      <c r="K18" s="53">
        <v>0</v>
      </c>
      <c r="L18" s="54">
        <v>0</v>
      </c>
      <c r="M18" s="54">
        <v>0</v>
      </c>
      <c r="N18" s="55">
        <v>0</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70">
        <v>0</v>
      </c>
      <c r="F20" s="53">
        <v>0</v>
      </c>
      <c r="G20" s="54">
        <v>0</v>
      </c>
      <c r="H20" s="70">
        <v>0</v>
      </c>
      <c r="I20" s="53">
        <v>0</v>
      </c>
      <c r="J20" s="54">
        <v>0</v>
      </c>
      <c r="K20" s="70">
        <v>0</v>
      </c>
      <c r="L20" s="54">
        <v>0</v>
      </c>
      <c r="M20" s="54">
        <v>0</v>
      </c>
      <c r="N20" s="55">
        <v>0</v>
      </c>
    </row>
    <row r="21" spans="1:14" s="59" customFormat="1" x14ac:dyDescent="0.25">
      <c r="A21" s="51">
        <v>68</v>
      </c>
      <c r="B21" s="305" t="s">
        <v>24</v>
      </c>
      <c r="C21" s="56">
        <v>0</v>
      </c>
      <c r="D21" s="57">
        <v>0</v>
      </c>
      <c r="E21" s="56">
        <v>0</v>
      </c>
      <c r="F21" s="56">
        <v>0</v>
      </c>
      <c r="G21" s="57">
        <v>0</v>
      </c>
      <c r="H21" s="56">
        <v>0</v>
      </c>
      <c r="I21" s="56">
        <v>0</v>
      </c>
      <c r="J21" s="57">
        <v>0</v>
      </c>
      <c r="K21" s="56">
        <v>0</v>
      </c>
      <c r="L21" s="57">
        <v>0</v>
      </c>
      <c r="M21" s="57">
        <v>0</v>
      </c>
      <c r="N21" s="58">
        <v>0</v>
      </c>
    </row>
    <row r="22" spans="1:14" s="59" customFormat="1" x14ac:dyDescent="0.25">
      <c r="A22" s="60">
        <v>73</v>
      </c>
      <c r="B22" s="383" t="s">
        <v>25</v>
      </c>
      <c r="C22" s="61">
        <v>32.004905000000001</v>
      </c>
      <c r="D22" s="62">
        <v>70.429085999999998</v>
      </c>
      <c r="E22" s="74">
        <v>44.18</v>
      </c>
      <c r="F22" s="61">
        <v>32.004905000000001</v>
      </c>
      <c r="G22" s="62">
        <v>70.429085999999998</v>
      </c>
      <c r="H22" s="74">
        <v>44.18</v>
      </c>
      <c r="I22" s="61">
        <v>81.286749</v>
      </c>
      <c r="J22" s="62">
        <v>96.705067999999997</v>
      </c>
      <c r="K22" s="74">
        <v>154.07</v>
      </c>
      <c r="L22" s="62">
        <v>2.539822</v>
      </c>
      <c r="M22" s="62">
        <v>81.361141000000003</v>
      </c>
      <c r="N22" s="63">
        <v>4.05</v>
      </c>
    </row>
    <row r="23" spans="1:14" s="59" customFormat="1" x14ac:dyDescent="0.25">
      <c r="A23" s="64"/>
      <c r="B23" s="304" t="s">
        <v>26</v>
      </c>
      <c r="C23" s="48">
        <v>0</v>
      </c>
      <c r="D23" s="65">
        <v>0</v>
      </c>
      <c r="E23" s="69">
        <v>0</v>
      </c>
      <c r="F23" s="48">
        <v>0</v>
      </c>
      <c r="G23" s="65">
        <v>0</v>
      </c>
      <c r="H23" s="69">
        <v>0</v>
      </c>
      <c r="I23" s="48">
        <v>0</v>
      </c>
      <c r="J23" s="65">
        <v>0</v>
      </c>
      <c r="K23" s="69">
        <v>0</v>
      </c>
      <c r="L23" s="49">
        <v>0</v>
      </c>
      <c r="M23" s="65">
        <v>0</v>
      </c>
      <c r="N23" s="66">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53">
        <v>0</v>
      </c>
      <c r="F27" s="53">
        <v>0</v>
      </c>
      <c r="G27" s="54">
        <v>0</v>
      </c>
      <c r="H27" s="53">
        <v>0</v>
      </c>
      <c r="I27" s="53">
        <v>0</v>
      </c>
      <c r="J27" s="54">
        <v>0</v>
      </c>
      <c r="K27" s="53">
        <v>0</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59" customFormat="1" x14ac:dyDescent="0.25">
      <c r="A32" s="64"/>
      <c r="B32" s="304" t="s">
        <v>35</v>
      </c>
      <c r="C32" s="48">
        <v>0</v>
      </c>
      <c r="D32" s="65">
        <v>0</v>
      </c>
      <c r="E32" s="69">
        <v>0</v>
      </c>
      <c r="F32" s="48">
        <v>0</v>
      </c>
      <c r="G32" s="65">
        <v>0</v>
      </c>
      <c r="H32" s="69">
        <v>0</v>
      </c>
      <c r="I32" s="48">
        <v>0</v>
      </c>
      <c r="J32" s="65">
        <v>0</v>
      </c>
      <c r="K32" s="69">
        <v>0</v>
      </c>
      <c r="L32" s="49">
        <v>0</v>
      </c>
      <c r="M32" s="65">
        <v>0</v>
      </c>
      <c r="N32" s="66">
        <v>0</v>
      </c>
    </row>
    <row r="33" spans="1:14" s="59" customFormat="1" x14ac:dyDescent="0.25">
      <c r="A33" s="51">
        <v>19</v>
      </c>
      <c r="B33" s="251" t="s">
        <v>36</v>
      </c>
      <c r="C33" s="56">
        <v>0</v>
      </c>
      <c r="D33" s="57">
        <v>0</v>
      </c>
      <c r="E33" s="56">
        <v>0</v>
      </c>
      <c r="F33" s="56">
        <v>0</v>
      </c>
      <c r="G33" s="57">
        <v>0</v>
      </c>
      <c r="H33" s="56">
        <v>0</v>
      </c>
      <c r="I33" s="56">
        <v>0</v>
      </c>
      <c r="J33" s="57">
        <v>0</v>
      </c>
      <c r="K33" s="56">
        <v>0</v>
      </c>
      <c r="L33" s="57">
        <v>0</v>
      </c>
      <c r="M33" s="57">
        <v>0</v>
      </c>
      <c r="N33" s="58">
        <v>0</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0</v>
      </c>
      <c r="D35" s="57">
        <v>0</v>
      </c>
      <c r="E35" s="56">
        <v>0</v>
      </c>
      <c r="F35" s="56">
        <v>0</v>
      </c>
      <c r="G35" s="57">
        <v>0</v>
      </c>
      <c r="H35" s="56">
        <v>0</v>
      </c>
      <c r="I35" s="56">
        <v>0</v>
      </c>
      <c r="J35" s="57">
        <v>0</v>
      </c>
      <c r="K35" s="56">
        <v>0</v>
      </c>
      <c r="L35" s="57">
        <v>0</v>
      </c>
      <c r="M35" s="57">
        <v>0</v>
      </c>
      <c r="N35" s="58">
        <v>0</v>
      </c>
    </row>
    <row r="36" spans="1:14" s="59" customFormat="1" x14ac:dyDescent="0.25">
      <c r="A36" s="68">
        <v>76</v>
      </c>
      <c r="B36" s="384" t="s">
        <v>39</v>
      </c>
      <c r="C36" s="61">
        <v>0</v>
      </c>
      <c r="D36" s="62">
        <v>0</v>
      </c>
      <c r="E36" s="61">
        <v>0</v>
      </c>
      <c r="F36" s="61">
        <v>0</v>
      </c>
      <c r="G36" s="62">
        <v>0</v>
      </c>
      <c r="H36" s="61">
        <v>0</v>
      </c>
      <c r="I36" s="61">
        <v>0</v>
      </c>
      <c r="J36" s="62">
        <v>0</v>
      </c>
      <c r="K36" s="61">
        <v>0</v>
      </c>
      <c r="L36" s="62">
        <v>0</v>
      </c>
      <c r="M36" s="62">
        <v>0</v>
      </c>
      <c r="N36" s="63">
        <v>0</v>
      </c>
    </row>
    <row r="37" spans="1:14" s="59" customFormat="1" x14ac:dyDescent="0.25">
      <c r="A37" s="64"/>
      <c r="B37" s="304" t="s">
        <v>510</v>
      </c>
      <c r="C37" s="48">
        <v>0</v>
      </c>
      <c r="D37" s="65">
        <v>0</v>
      </c>
      <c r="E37" s="69">
        <v>0</v>
      </c>
      <c r="F37" s="48">
        <v>0</v>
      </c>
      <c r="G37" s="65">
        <v>0</v>
      </c>
      <c r="H37" s="69">
        <v>0</v>
      </c>
      <c r="I37" s="48">
        <v>0</v>
      </c>
      <c r="J37" s="65">
        <v>0</v>
      </c>
      <c r="K37" s="69">
        <v>0</v>
      </c>
      <c r="L37" s="49">
        <v>0</v>
      </c>
      <c r="M37" s="65">
        <v>0</v>
      </c>
      <c r="N37" s="66">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59" customFormat="1" x14ac:dyDescent="0.25">
      <c r="A42" s="64"/>
      <c r="B42" s="304" t="s">
        <v>509</v>
      </c>
      <c r="C42" s="48">
        <v>0</v>
      </c>
      <c r="D42" s="65">
        <v>0</v>
      </c>
      <c r="E42" s="69">
        <v>0</v>
      </c>
      <c r="F42" s="48">
        <v>0</v>
      </c>
      <c r="G42" s="65">
        <v>0</v>
      </c>
      <c r="H42" s="69">
        <v>0</v>
      </c>
      <c r="I42" s="48">
        <v>0</v>
      </c>
      <c r="J42" s="65">
        <v>0</v>
      </c>
      <c r="K42" s="69">
        <v>0</v>
      </c>
      <c r="L42" s="49">
        <v>0</v>
      </c>
      <c r="M42" s="65">
        <v>0</v>
      </c>
      <c r="N42" s="66">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2.5703125" style="1" customWidth="1"/>
    <col min="9" max="9" width="14.7109375" style="1" customWidth="1"/>
    <col min="10" max="10" width="9.7109375" style="1" customWidth="1"/>
    <col min="11" max="11" width="12.85546875"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268</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2562.599479</v>
      </c>
      <c r="D11" s="19">
        <v>24.111132999999999</v>
      </c>
      <c r="E11" s="17">
        <v>1211.03</v>
      </c>
      <c r="F11" s="18">
        <v>2102.0935909999998</v>
      </c>
      <c r="G11" s="19">
        <v>25.840440999999998</v>
      </c>
      <c r="H11" s="17">
        <v>1064.6500000000001</v>
      </c>
      <c r="I11" s="18">
        <v>51838.098769999997</v>
      </c>
      <c r="J11" s="19">
        <v>29.837562999999999</v>
      </c>
      <c r="K11" s="17">
        <v>30315.759999999998</v>
      </c>
      <c r="L11" s="19">
        <v>24.660223999999999</v>
      </c>
      <c r="M11" s="19">
        <v>11.786320999999999</v>
      </c>
      <c r="N11" s="20">
        <v>5.7</v>
      </c>
    </row>
    <row r="12" spans="1:15" ht="14.25" customHeight="1" x14ac:dyDescent="0.25">
      <c r="A12" s="47"/>
      <c r="B12" s="304" t="s">
        <v>15</v>
      </c>
      <c r="C12" s="48">
        <v>2019.1533119999999</v>
      </c>
      <c r="D12" s="49">
        <v>25.322506000000001</v>
      </c>
      <c r="E12" s="71">
        <v>1002.15</v>
      </c>
      <c r="F12" s="48">
        <v>1587.622014</v>
      </c>
      <c r="G12" s="49">
        <v>26.379778000000002</v>
      </c>
      <c r="H12" s="71">
        <v>820.87</v>
      </c>
      <c r="I12" s="48">
        <v>33313.567172000003</v>
      </c>
      <c r="J12" s="49">
        <v>32.289994999999998</v>
      </c>
      <c r="K12" s="71">
        <v>21083.62</v>
      </c>
      <c r="L12" s="49">
        <v>20.983311</v>
      </c>
      <c r="M12" s="49">
        <v>15.481267000000001</v>
      </c>
      <c r="N12" s="50">
        <v>6.37</v>
      </c>
    </row>
    <row r="13" spans="1:15" x14ac:dyDescent="0.25">
      <c r="A13" s="51">
        <v>5</v>
      </c>
      <c r="B13" s="305" t="s">
        <v>16</v>
      </c>
      <c r="C13" s="56">
        <v>105.48734399999999</v>
      </c>
      <c r="D13" s="57">
        <v>39.610059999999997</v>
      </c>
      <c r="E13" s="73">
        <v>81.900000000000006</v>
      </c>
      <c r="F13" s="56">
        <v>73.082896000000005</v>
      </c>
      <c r="G13" s="57">
        <v>46.769826999999999</v>
      </c>
      <c r="H13" s="73">
        <v>66.989999999999995</v>
      </c>
      <c r="I13" s="56">
        <v>835.15329399999996</v>
      </c>
      <c r="J13" s="57">
        <v>66.449690000000004</v>
      </c>
      <c r="K13" s="73">
        <v>1087.72</v>
      </c>
      <c r="L13" s="57">
        <v>11.427479999999999</v>
      </c>
      <c r="M13" s="57">
        <v>41.132469999999998</v>
      </c>
      <c r="N13" s="58">
        <v>9.2100000000000009</v>
      </c>
    </row>
    <row r="14" spans="1:15" x14ac:dyDescent="0.25">
      <c r="A14" s="52">
        <v>15</v>
      </c>
      <c r="B14" s="306" t="s">
        <v>17</v>
      </c>
      <c r="C14" s="53">
        <v>180.76505800000001</v>
      </c>
      <c r="D14" s="54">
        <v>53.258346000000003</v>
      </c>
      <c r="E14" s="70">
        <v>188.69</v>
      </c>
      <c r="F14" s="53">
        <v>165.90760900000001</v>
      </c>
      <c r="G14" s="54">
        <v>57.019053999999997</v>
      </c>
      <c r="H14" s="70">
        <v>185.41</v>
      </c>
      <c r="I14" s="53">
        <v>4722.2349039999999</v>
      </c>
      <c r="J14" s="54">
        <v>58.456623</v>
      </c>
      <c r="K14" s="70">
        <v>5410.5</v>
      </c>
      <c r="L14" s="54">
        <v>28.463039999999999</v>
      </c>
      <c r="M14" s="54">
        <v>10.654068000000001</v>
      </c>
      <c r="N14" s="55">
        <v>5.94</v>
      </c>
    </row>
    <row r="15" spans="1:15" x14ac:dyDescent="0.25">
      <c r="A15" s="51">
        <v>17</v>
      </c>
      <c r="B15" s="305" t="s">
        <v>18</v>
      </c>
      <c r="C15" s="56">
        <v>0</v>
      </c>
      <c r="D15" s="57">
        <v>0</v>
      </c>
      <c r="E15" s="56">
        <v>0</v>
      </c>
      <c r="F15" s="56">
        <v>0</v>
      </c>
      <c r="G15" s="57">
        <v>0</v>
      </c>
      <c r="H15" s="73">
        <v>0</v>
      </c>
      <c r="I15" s="56">
        <v>0</v>
      </c>
      <c r="J15" s="57">
        <v>0</v>
      </c>
      <c r="K15" s="73">
        <v>0</v>
      </c>
      <c r="L15" s="57">
        <v>0</v>
      </c>
      <c r="M15" s="57">
        <v>0</v>
      </c>
      <c r="N15" s="58">
        <v>0</v>
      </c>
    </row>
    <row r="16" spans="1:15" s="59" customFormat="1" x14ac:dyDescent="0.25">
      <c r="A16" s="52">
        <v>25</v>
      </c>
      <c r="B16" s="306" t="s">
        <v>19</v>
      </c>
      <c r="C16" s="53">
        <v>1354.6515179999999</v>
      </c>
      <c r="D16" s="54">
        <v>31.939356</v>
      </c>
      <c r="E16" s="70">
        <v>848.03</v>
      </c>
      <c r="F16" s="53">
        <v>1120.783578</v>
      </c>
      <c r="G16" s="54">
        <v>33.864497</v>
      </c>
      <c r="H16" s="70">
        <v>743.91</v>
      </c>
      <c r="I16" s="53">
        <v>24779.161035000001</v>
      </c>
      <c r="J16" s="54">
        <v>41.394824999999997</v>
      </c>
      <c r="K16" s="70">
        <v>20104.29</v>
      </c>
      <c r="L16" s="54">
        <v>22.108782999999999</v>
      </c>
      <c r="M16" s="54">
        <v>19.024674000000001</v>
      </c>
      <c r="N16" s="55">
        <v>8.24</v>
      </c>
    </row>
    <row r="17" spans="1:14" s="59" customFormat="1" x14ac:dyDescent="0.25">
      <c r="A17" s="51">
        <v>41</v>
      </c>
      <c r="B17" s="305" t="s">
        <v>20</v>
      </c>
      <c r="C17" s="56">
        <v>0</v>
      </c>
      <c r="D17" s="57">
        <v>0</v>
      </c>
      <c r="E17" s="56">
        <v>0</v>
      </c>
      <c r="F17" s="56">
        <v>0</v>
      </c>
      <c r="G17" s="57">
        <v>0</v>
      </c>
      <c r="H17" s="56">
        <v>0</v>
      </c>
      <c r="I17" s="56">
        <v>0</v>
      </c>
      <c r="J17" s="57">
        <v>0</v>
      </c>
      <c r="K17" s="73">
        <v>0</v>
      </c>
      <c r="L17" s="57">
        <v>0</v>
      </c>
      <c r="M17" s="57">
        <v>0</v>
      </c>
      <c r="N17" s="58">
        <v>0</v>
      </c>
    </row>
    <row r="18" spans="1:14" s="59" customFormat="1" x14ac:dyDescent="0.25">
      <c r="A18" s="52">
        <v>54</v>
      </c>
      <c r="B18" s="306" t="s">
        <v>21</v>
      </c>
      <c r="C18" s="53">
        <v>371.88307800000001</v>
      </c>
      <c r="D18" s="54">
        <v>67.587083000000007</v>
      </c>
      <c r="E18" s="70">
        <v>492.64</v>
      </c>
      <c r="F18" s="53">
        <v>221.48202599999999</v>
      </c>
      <c r="G18" s="54">
        <v>65.725020999999998</v>
      </c>
      <c r="H18" s="70">
        <v>285.32</v>
      </c>
      <c r="I18" s="53">
        <v>2839.5055819999998</v>
      </c>
      <c r="J18" s="54">
        <v>56.279522999999998</v>
      </c>
      <c r="K18" s="70">
        <v>3132.2</v>
      </c>
      <c r="L18" s="54">
        <v>12.820479000000001</v>
      </c>
      <c r="M18" s="54">
        <v>20.801984000000001</v>
      </c>
      <c r="N18" s="55">
        <v>5.23</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53">
        <v>0</v>
      </c>
      <c r="F20" s="53">
        <v>0</v>
      </c>
      <c r="G20" s="54">
        <v>0</v>
      </c>
      <c r="H20" s="53">
        <v>0</v>
      </c>
      <c r="I20" s="53">
        <v>0</v>
      </c>
      <c r="J20" s="54">
        <v>0</v>
      </c>
      <c r="K20" s="53">
        <v>0</v>
      </c>
      <c r="L20" s="54">
        <v>0</v>
      </c>
      <c r="M20" s="54">
        <v>0</v>
      </c>
      <c r="N20" s="55">
        <v>0</v>
      </c>
    </row>
    <row r="21" spans="1:14" s="59" customFormat="1" x14ac:dyDescent="0.25">
      <c r="A21" s="51">
        <v>68</v>
      </c>
      <c r="B21" s="305" t="s">
        <v>24</v>
      </c>
      <c r="C21" s="56">
        <v>6.3663129999999999</v>
      </c>
      <c r="D21" s="57">
        <v>97.685293000000001</v>
      </c>
      <c r="E21" s="73">
        <v>12.19</v>
      </c>
      <c r="F21" s="56">
        <v>6.3659049999999997</v>
      </c>
      <c r="G21" s="57">
        <v>97.685293000000001</v>
      </c>
      <c r="H21" s="73">
        <v>12.19</v>
      </c>
      <c r="I21" s="56">
        <v>137.51235800000001</v>
      </c>
      <c r="J21" s="57">
        <v>97.685293000000001</v>
      </c>
      <c r="K21" s="73">
        <v>263.29000000000002</v>
      </c>
      <c r="L21" s="57">
        <v>21.601382000000001</v>
      </c>
      <c r="M21" s="57">
        <v>0</v>
      </c>
      <c r="N21" s="58">
        <v>0</v>
      </c>
    </row>
    <row r="22" spans="1:14" s="59" customFormat="1" x14ac:dyDescent="0.25">
      <c r="A22" s="60">
        <v>73</v>
      </c>
      <c r="B22" s="383" t="s">
        <v>25</v>
      </c>
      <c r="C22" s="61">
        <v>0</v>
      </c>
      <c r="D22" s="62">
        <v>0</v>
      </c>
      <c r="E22" s="61">
        <v>0</v>
      </c>
      <c r="F22" s="61">
        <v>0</v>
      </c>
      <c r="G22" s="62">
        <v>0</v>
      </c>
      <c r="H22" s="61">
        <v>0</v>
      </c>
      <c r="I22" s="61">
        <v>0</v>
      </c>
      <c r="J22" s="62">
        <v>0</v>
      </c>
      <c r="K22" s="61">
        <v>0</v>
      </c>
      <c r="L22" s="62">
        <v>0</v>
      </c>
      <c r="M22" s="62">
        <v>0</v>
      </c>
      <c r="N22" s="63">
        <v>0</v>
      </c>
    </row>
    <row r="23" spans="1:14" s="296" customFormat="1" x14ac:dyDescent="0.25">
      <c r="A23" s="300"/>
      <c r="B23" s="304" t="s">
        <v>26</v>
      </c>
      <c r="C23" s="48">
        <v>0</v>
      </c>
      <c r="D23" s="49">
        <v>0</v>
      </c>
      <c r="E23" s="48">
        <v>0</v>
      </c>
      <c r="F23" s="48">
        <v>0</v>
      </c>
      <c r="G23" s="49">
        <v>0</v>
      </c>
      <c r="H23" s="48">
        <v>0</v>
      </c>
      <c r="I23" s="48">
        <v>0</v>
      </c>
      <c r="J23" s="49">
        <v>0</v>
      </c>
      <c r="K23" s="48">
        <v>0</v>
      </c>
      <c r="L23" s="49">
        <v>0</v>
      </c>
      <c r="M23" s="49">
        <v>0</v>
      </c>
      <c r="N23" s="50">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53">
        <v>0</v>
      </c>
      <c r="F27" s="53">
        <v>0</v>
      </c>
      <c r="G27" s="54">
        <v>0</v>
      </c>
      <c r="H27" s="53">
        <v>0</v>
      </c>
      <c r="I27" s="53">
        <v>0</v>
      </c>
      <c r="J27" s="54">
        <v>0</v>
      </c>
      <c r="K27" s="53">
        <v>0</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296" customFormat="1" x14ac:dyDescent="0.25">
      <c r="A32" s="300"/>
      <c r="B32" s="304" t="s">
        <v>35</v>
      </c>
      <c r="C32" s="48">
        <v>543.44616699999995</v>
      </c>
      <c r="D32" s="49">
        <v>63.832836</v>
      </c>
      <c r="E32" s="71">
        <v>679.92</v>
      </c>
      <c r="F32" s="48">
        <v>514.47157700000002</v>
      </c>
      <c r="G32" s="49">
        <v>67.235735000000005</v>
      </c>
      <c r="H32" s="71">
        <v>677.98</v>
      </c>
      <c r="I32" s="48">
        <v>18524.531597000001</v>
      </c>
      <c r="J32" s="49">
        <v>59.996631999999998</v>
      </c>
      <c r="K32" s="71">
        <v>21783.63</v>
      </c>
      <c r="L32" s="49">
        <v>36.006909999999998</v>
      </c>
      <c r="M32" s="49">
        <v>14.582048</v>
      </c>
      <c r="N32" s="50">
        <v>10.29</v>
      </c>
    </row>
    <row r="33" spans="1:14" s="59" customFormat="1" x14ac:dyDescent="0.25">
      <c r="A33" s="51">
        <v>19</v>
      </c>
      <c r="B33" s="251" t="s">
        <v>36</v>
      </c>
      <c r="C33" s="56">
        <v>469.24629299999998</v>
      </c>
      <c r="D33" s="57">
        <v>73.514776999999995</v>
      </c>
      <c r="E33" s="73">
        <v>676.13</v>
      </c>
      <c r="F33" s="56">
        <v>463.853138</v>
      </c>
      <c r="G33" s="57">
        <v>74.286277999999996</v>
      </c>
      <c r="H33" s="73">
        <v>675.38</v>
      </c>
      <c r="I33" s="56">
        <v>17362.935207999999</v>
      </c>
      <c r="J33" s="57">
        <v>63.931975999999999</v>
      </c>
      <c r="K33" s="73">
        <v>21756.92</v>
      </c>
      <c r="L33" s="57">
        <v>37.431967</v>
      </c>
      <c r="M33" s="57">
        <v>16.906486000000001</v>
      </c>
      <c r="N33" s="58">
        <v>12.4</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74.199873999999994</v>
      </c>
      <c r="D35" s="57">
        <v>49.269767999999999</v>
      </c>
      <c r="E35" s="73">
        <v>71.650000000000006</v>
      </c>
      <c r="F35" s="56">
        <v>50.618439000000002</v>
      </c>
      <c r="G35" s="57">
        <v>59.857086000000002</v>
      </c>
      <c r="H35" s="73">
        <v>59.39</v>
      </c>
      <c r="I35" s="56">
        <v>1161.5963899999999</v>
      </c>
      <c r="J35" s="57">
        <v>47.366411999999997</v>
      </c>
      <c r="K35" s="73">
        <v>1078.4000000000001</v>
      </c>
      <c r="L35" s="57">
        <v>22.948087999999998</v>
      </c>
      <c r="M35" s="57">
        <v>26.613112999999998</v>
      </c>
      <c r="N35" s="58">
        <v>11.97</v>
      </c>
    </row>
    <row r="36" spans="1:14" s="59" customFormat="1" x14ac:dyDescent="0.25">
      <c r="A36" s="68">
        <v>76</v>
      </c>
      <c r="B36" s="384" t="s">
        <v>39</v>
      </c>
      <c r="C36" s="61">
        <v>0</v>
      </c>
      <c r="D36" s="62">
        <v>0</v>
      </c>
      <c r="E36" s="61">
        <v>0</v>
      </c>
      <c r="F36" s="61">
        <v>0</v>
      </c>
      <c r="G36" s="62">
        <v>0</v>
      </c>
      <c r="H36" s="61">
        <v>0</v>
      </c>
      <c r="I36" s="61">
        <v>0</v>
      </c>
      <c r="J36" s="62">
        <v>0</v>
      </c>
      <c r="K36" s="61">
        <v>0</v>
      </c>
      <c r="L36" s="62">
        <v>0</v>
      </c>
      <c r="M36" s="62">
        <v>0</v>
      </c>
      <c r="N36" s="63">
        <v>0</v>
      </c>
    </row>
    <row r="37" spans="1:14" s="59" customFormat="1" x14ac:dyDescent="0.25">
      <c r="A37" s="64"/>
      <c r="B37" s="304" t="s">
        <v>510</v>
      </c>
      <c r="C37" s="48">
        <v>0</v>
      </c>
      <c r="D37" s="65">
        <v>0</v>
      </c>
      <c r="E37" s="69">
        <v>0</v>
      </c>
      <c r="F37" s="48">
        <v>0</v>
      </c>
      <c r="G37" s="65">
        <v>0</v>
      </c>
      <c r="H37" s="69">
        <v>0</v>
      </c>
      <c r="I37" s="48">
        <v>0</v>
      </c>
      <c r="J37" s="65">
        <v>0</v>
      </c>
      <c r="K37" s="69">
        <v>0</v>
      </c>
      <c r="L37" s="49">
        <v>0</v>
      </c>
      <c r="M37" s="65">
        <v>0</v>
      </c>
      <c r="N37" s="66">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59" customFormat="1" x14ac:dyDescent="0.25">
      <c r="A42" s="64"/>
      <c r="B42" s="304" t="s">
        <v>509</v>
      </c>
      <c r="C42" s="48">
        <v>0</v>
      </c>
      <c r="D42" s="65">
        <v>0</v>
      </c>
      <c r="E42" s="69">
        <v>0</v>
      </c>
      <c r="F42" s="48">
        <v>0</v>
      </c>
      <c r="G42" s="65">
        <v>0</v>
      </c>
      <c r="H42" s="69">
        <v>0</v>
      </c>
      <c r="I42" s="48">
        <v>0</v>
      </c>
      <c r="J42" s="65">
        <v>0</v>
      </c>
      <c r="K42" s="69">
        <v>0</v>
      </c>
      <c r="L42" s="49">
        <v>0</v>
      </c>
      <c r="M42" s="65">
        <v>0</v>
      </c>
      <c r="N42" s="66">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s="59" customFormat="1" x14ac:dyDescent="0.25">
      <c r="A55" s="265"/>
      <c r="B55" s="368"/>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2.28515625" style="1" customWidth="1"/>
    <col min="9" max="9" width="14.7109375" style="1" customWidth="1"/>
    <col min="10" max="10" width="9.7109375" style="1" customWidth="1"/>
    <col min="11" max="11" width="12.5703125"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269</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12684.114955999999</v>
      </c>
      <c r="D11" s="19">
        <v>19.383141999999999</v>
      </c>
      <c r="E11" s="17">
        <v>4818.82</v>
      </c>
      <c r="F11" s="18">
        <v>9444.1625710000008</v>
      </c>
      <c r="G11" s="19">
        <v>22.935846999999999</v>
      </c>
      <c r="H11" s="17">
        <v>4245.55</v>
      </c>
      <c r="I11" s="18">
        <v>151075.534724</v>
      </c>
      <c r="J11" s="19">
        <v>23.135141000000001</v>
      </c>
      <c r="K11" s="17">
        <v>68505.009999999995</v>
      </c>
      <c r="L11" s="19">
        <v>15.996710999999999</v>
      </c>
      <c r="M11" s="19">
        <v>8.4867539999999995</v>
      </c>
      <c r="N11" s="20">
        <v>2.66</v>
      </c>
    </row>
    <row r="12" spans="1:15" ht="14.25" customHeight="1" x14ac:dyDescent="0.25">
      <c r="A12" s="47"/>
      <c r="B12" s="304" t="s">
        <v>15</v>
      </c>
      <c r="C12" s="48">
        <v>7352.2786619999997</v>
      </c>
      <c r="D12" s="49">
        <v>27.977364999999999</v>
      </c>
      <c r="E12" s="71">
        <v>4031.67</v>
      </c>
      <c r="F12" s="48">
        <v>6026.9442859999999</v>
      </c>
      <c r="G12" s="49">
        <v>32.999733999999997</v>
      </c>
      <c r="H12" s="71">
        <v>3898.2</v>
      </c>
      <c r="I12" s="48">
        <v>80099.466211999999</v>
      </c>
      <c r="J12" s="49">
        <v>38.194267000000004</v>
      </c>
      <c r="K12" s="71">
        <v>59963.07</v>
      </c>
      <c r="L12" s="49">
        <v>13.290228000000001</v>
      </c>
      <c r="M12" s="49">
        <v>11.532928</v>
      </c>
      <c r="N12" s="50">
        <v>3</v>
      </c>
    </row>
    <row r="13" spans="1:15" x14ac:dyDescent="0.25">
      <c r="A13" s="51">
        <v>5</v>
      </c>
      <c r="B13" s="305" t="s">
        <v>16</v>
      </c>
      <c r="C13" s="56">
        <v>0</v>
      </c>
      <c r="D13" s="57">
        <v>0</v>
      </c>
      <c r="E13" s="73">
        <v>0</v>
      </c>
      <c r="F13" s="56">
        <v>0</v>
      </c>
      <c r="G13" s="57">
        <v>0</v>
      </c>
      <c r="H13" s="56">
        <v>0</v>
      </c>
      <c r="I13" s="56">
        <v>0</v>
      </c>
      <c r="J13" s="57">
        <v>0</v>
      </c>
      <c r="K13" s="73">
        <v>0</v>
      </c>
      <c r="L13" s="57">
        <v>0</v>
      </c>
      <c r="M13" s="57">
        <v>0</v>
      </c>
      <c r="N13" s="58">
        <v>0</v>
      </c>
    </row>
    <row r="14" spans="1:15" x14ac:dyDescent="0.25">
      <c r="A14" s="52">
        <v>15</v>
      </c>
      <c r="B14" s="306" t="s">
        <v>17</v>
      </c>
      <c r="C14" s="53">
        <v>1045.319986</v>
      </c>
      <c r="D14" s="54">
        <v>69.812468999999993</v>
      </c>
      <c r="E14" s="70">
        <v>1430.34</v>
      </c>
      <c r="F14" s="53">
        <v>931.48501699999997</v>
      </c>
      <c r="G14" s="54">
        <v>71.426362999999995</v>
      </c>
      <c r="H14" s="70">
        <v>1304.04</v>
      </c>
      <c r="I14" s="53">
        <v>11913.391557999999</v>
      </c>
      <c r="J14" s="54">
        <v>63.062505000000002</v>
      </c>
      <c r="K14" s="70">
        <v>14725.25</v>
      </c>
      <c r="L14" s="54">
        <v>12.789676</v>
      </c>
      <c r="M14" s="54">
        <v>36.280363000000001</v>
      </c>
      <c r="N14" s="55">
        <v>9.09</v>
      </c>
    </row>
    <row r="15" spans="1:15" x14ac:dyDescent="0.25">
      <c r="A15" s="51">
        <v>17</v>
      </c>
      <c r="B15" s="305" t="s">
        <v>18</v>
      </c>
      <c r="C15" s="56">
        <v>1398.8228039999999</v>
      </c>
      <c r="D15" s="57">
        <v>95.889543000000003</v>
      </c>
      <c r="E15" s="73">
        <v>2629</v>
      </c>
      <c r="F15" s="56">
        <v>1398.8228039999999</v>
      </c>
      <c r="G15" s="57">
        <v>95.889543000000003</v>
      </c>
      <c r="H15" s="73">
        <v>2629</v>
      </c>
      <c r="I15" s="56">
        <v>22901.999269</v>
      </c>
      <c r="J15" s="57">
        <v>97.629979000000006</v>
      </c>
      <c r="K15" s="73">
        <v>43824.07</v>
      </c>
      <c r="L15" s="57">
        <v>16.372337999999999</v>
      </c>
      <c r="M15" s="57">
        <v>2.4851269999999999</v>
      </c>
      <c r="N15" s="58">
        <v>0.8</v>
      </c>
    </row>
    <row r="16" spans="1:15" s="59" customFormat="1" x14ac:dyDescent="0.25">
      <c r="A16" s="52">
        <v>25</v>
      </c>
      <c r="B16" s="306" t="s">
        <v>19</v>
      </c>
      <c r="C16" s="53">
        <v>117.869524</v>
      </c>
      <c r="D16" s="54">
        <v>98.042969999999997</v>
      </c>
      <c r="E16" s="70">
        <v>226.5</v>
      </c>
      <c r="F16" s="53">
        <v>117.869524</v>
      </c>
      <c r="G16" s="54">
        <v>98.042969999999997</v>
      </c>
      <c r="H16" s="70">
        <v>226.5</v>
      </c>
      <c r="I16" s="53">
        <v>530.50715500000001</v>
      </c>
      <c r="J16" s="54">
        <v>98.042969999999997</v>
      </c>
      <c r="K16" s="70">
        <v>1019.44</v>
      </c>
      <c r="L16" s="54">
        <v>4.5007999999999999</v>
      </c>
      <c r="M16" s="54">
        <v>0</v>
      </c>
      <c r="N16" s="55">
        <v>0</v>
      </c>
    </row>
    <row r="17" spans="1:14" s="59" customFormat="1" x14ac:dyDescent="0.25">
      <c r="A17" s="51">
        <v>41</v>
      </c>
      <c r="B17" s="305" t="s">
        <v>20</v>
      </c>
      <c r="C17" s="56">
        <v>37.489683999999997</v>
      </c>
      <c r="D17" s="57">
        <v>57.817275000000002</v>
      </c>
      <c r="E17" s="73">
        <v>42.48</v>
      </c>
      <c r="F17" s="56">
        <v>22.937691000000001</v>
      </c>
      <c r="G17" s="57">
        <v>72.615363000000002</v>
      </c>
      <c r="H17" s="73">
        <v>32.65</v>
      </c>
      <c r="I17" s="56">
        <v>272.02793500000001</v>
      </c>
      <c r="J17" s="57">
        <v>57.576839</v>
      </c>
      <c r="K17" s="73">
        <v>306.99</v>
      </c>
      <c r="L17" s="57">
        <v>11.85943</v>
      </c>
      <c r="M17" s="57">
        <v>32.926155000000001</v>
      </c>
      <c r="N17" s="58">
        <v>7.65</v>
      </c>
    </row>
    <row r="18" spans="1:14" s="59" customFormat="1" x14ac:dyDescent="0.25">
      <c r="A18" s="52">
        <v>54</v>
      </c>
      <c r="B18" s="306" t="s">
        <v>21</v>
      </c>
      <c r="C18" s="53">
        <v>59.030101999999999</v>
      </c>
      <c r="D18" s="54">
        <v>62.596373</v>
      </c>
      <c r="E18" s="70">
        <v>72.42</v>
      </c>
      <c r="F18" s="53">
        <v>33.575980999999999</v>
      </c>
      <c r="G18" s="54">
        <v>90.369611000000006</v>
      </c>
      <c r="H18" s="70">
        <v>59.47</v>
      </c>
      <c r="I18" s="53">
        <v>398.17355099999997</v>
      </c>
      <c r="J18" s="54">
        <v>62.838704999999997</v>
      </c>
      <c r="K18" s="70">
        <v>490.41</v>
      </c>
      <c r="L18" s="54">
        <v>11.858881</v>
      </c>
      <c r="M18" s="54">
        <v>82.068627000000006</v>
      </c>
      <c r="N18" s="55">
        <v>19.079999999999998</v>
      </c>
    </row>
    <row r="19" spans="1:14" s="59" customFormat="1" x14ac:dyDescent="0.25">
      <c r="A19" s="51">
        <v>63</v>
      </c>
      <c r="B19" s="305" t="s">
        <v>22</v>
      </c>
      <c r="C19" s="56">
        <v>421.60886900000003</v>
      </c>
      <c r="D19" s="57">
        <v>72.831868</v>
      </c>
      <c r="E19" s="73">
        <v>601.85</v>
      </c>
      <c r="F19" s="56">
        <v>374.58701500000001</v>
      </c>
      <c r="G19" s="57">
        <v>70.669233000000006</v>
      </c>
      <c r="H19" s="73">
        <v>518.85</v>
      </c>
      <c r="I19" s="56">
        <v>4728.9635040000003</v>
      </c>
      <c r="J19" s="57">
        <v>69.807500000000005</v>
      </c>
      <c r="K19" s="73">
        <v>6470.3</v>
      </c>
      <c r="L19" s="57">
        <v>12.624473</v>
      </c>
      <c r="M19" s="57">
        <v>2.491098</v>
      </c>
      <c r="N19" s="58">
        <v>0.62</v>
      </c>
    </row>
    <row r="20" spans="1:14" s="59" customFormat="1" x14ac:dyDescent="0.25">
      <c r="A20" s="52">
        <v>66</v>
      </c>
      <c r="B20" s="306" t="s">
        <v>23</v>
      </c>
      <c r="C20" s="53">
        <v>239.93726100000001</v>
      </c>
      <c r="D20" s="54">
        <v>71.803910000000002</v>
      </c>
      <c r="E20" s="53">
        <v>337.68</v>
      </c>
      <c r="F20" s="53">
        <v>239.93726100000001</v>
      </c>
      <c r="G20" s="54">
        <v>71.803910000000002</v>
      </c>
      <c r="H20" s="53">
        <v>337.68</v>
      </c>
      <c r="I20" s="53">
        <v>1964.2340119999999</v>
      </c>
      <c r="J20" s="54">
        <v>73.673289999999994</v>
      </c>
      <c r="K20" s="70">
        <v>2836.35</v>
      </c>
      <c r="L20" s="54">
        <v>8.1864480000000004</v>
      </c>
      <c r="M20" s="54">
        <v>63.993493000000001</v>
      </c>
      <c r="N20" s="55">
        <v>10.27</v>
      </c>
    </row>
    <row r="21" spans="1:14" s="59" customFormat="1" x14ac:dyDescent="0.25">
      <c r="A21" s="51">
        <v>68</v>
      </c>
      <c r="B21" s="305" t="s">
        <v>24</v>
      </c>
      <c r="C21" s="56">
        <v>3926.1225679999998</v>
      </c>
      <c r="D21" s="57">
        <v>33.761594000000002</v>
      </c>
      <c r="E21" s="73">
        <v>2598.02</v>
      </c>
      <c r="F21" s="56">
        <v>2874.9129910000001</v>
      </c>
      <c r="G21" s="57">
        <v>43.977505999999998</v>
      </c>
      <c r="H21" s="73">
        <v>2478.06</v>
      </c>
      <c r="I21" s="56">
        <v>37008.973226000002</v>
      </c>
      <c r="J21" s="57">
        <v>51.700541000000001</v>
      </c>
      <c r="K21" s="73">
        <v>37502.33</v>
      </c>
      <c r="L21" s="57">
        <v>12.873075999999999</v>
      </c>
      <c r="M21" s="57">
        <v>17.438283999999999</v>
      </c>
      <c r="N21" s="58">
        <v>4.4000000000000004</v>
      </c>
    </row>
    <row r="22" spans="1:14" s="59" customFormat="1" x14ac:dyDescent="0.25">
      <c r="A22" s="60">
        <v>73</v>
      </c>
      <c r="B22" s="383" t="s">
        <v>25</v>
      </c>
      <c r="C22" s="61">
        <v>106.077865</v>
      </c>
      <c r="D22" s="62">
        <v>53.870989999999999</v>
      </c>
      <c r="E22" s="74">
        <v>112</v>
      </c>
      <c r="F22" s="61">
        <v>32.816004</v>
      </c>
      <c r="G22" s="62">
        <v>96.965924000000001</v>
      </c>
      <c r="H22" s="74">
        <v>62.37</v>
      </c>
      <c r="I22" s="61">
        <v>381.19600300000002</v>
      </c>
      <c r="J22" s="62">
        <v>92.750013999999993</v>
      </c>
      <c r="K22" s="74">
        <v>692.98</v>
      </c>
      <c r="L22" s="62">
        <v>11.616161999999999</v>
      </c>
      <c r="M22" s="62">
        <v>6.0295680000000003</v>
      </c>
      <c r="N22" s="63">
        <v>1.37</v>
      </c>
    </row>
    <row r="23" spans="1:14" s="296" customFormat="1" x14ac:dyDescent="0.25">
      <c r="A23" s="300"/>
      <c r="B23" s="304" t="s">
        <v>26</v>
      </c>
      <c r="C23" s="48">
        <v>567.94732699999997</v>
      </c>
      <c r="D23" s="49">
        <v>43.241999</v>
      </c>
      <c r="E23" s="71">
        <v>481.36</v>
      </c>
      <c r="F23" s="48">
        <v>360.95403900000002</v>
      </c>
      <c r="G23" s="49">
        <v>51.273041999999997</v>
      </c>
      <c r="H23" s="71">
        <v>362.74</v>
      </c>
      <c r="I23" s="48">
        <v>4018.1121889999999</v>
      </c>
      <c r="J23" s="49">
        <v>43.031281</v>
      </c>
      <c r="K23" s="71">
        <v>3388.93</v>
      </c>
      <c r="L23" s="49">
        <v>11.131921999999999</v>
      </c>
      <c r="M23" s="49">
        <v>39.093729000000003</v>
      </c>
      <c r="N23" s="50">
        <v>8.5299999999999994</v>
      </c>
    </row>
    <row r="24" spans="1:14" s="59" customFormat="1" x14ac:dyDescent="0.25">
      <c r="A24" s="51">
        <v>8</v>
      </c>
      <c r="B24" s="251" t="s">
        <v>27</v>
      </c>
      <c r="C24" s="56">
        <v>129.397392</v>
      </c>
      <c r="D24" s="57">
        <v>80.006991999999997</v>
      </c>
      <c r="E24" s="73">
        <v>202.91</v>
      </c>
      <c r="F24" s="56">
        <v>129.330355</v>
      </c>
      <c r="G24" s="57">
        <v>80.045637999999997</v>
      </c>
      <c r="H24" s="73">
        <v>202.91</v>
      </c>
      <c r="I24" s="56">
        <v>1255.7102219999999</v>
      </c>
      <c r="J24" s="57">
        <v>64.386381999999998</v>
      </c>
      <c r="K24" s="73">
        <v>1584.67</v>
      </c>
      <c r="L24" s="57">
        <v>9.7093229999999995</v>
      </c>
      <c r="M24" s="57">
        <v>96.072010000000006</v>
      </c>
      <c r="N24" s="58">
        <v>18.28</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13.808337</v>
      </c>
      <c r="D27" s="54">
        <v>95.127786999999998</v>
      </c>
      <c r="E27" s="70">
        <v>25.75</v>
      </c>
      <c r="F27" s="53">
        <v>0</v>
      </c>
      <c r="G27" s="54">
        <v>0</v>
      </c>
      <c r="H27" s="53">
        <v>0</v>
      </c>
      <c r="I27" s="53">
        <v>0</v>
      </c>
      <c r="J27" s="54">
        <v>0</v>
      </c>
      <c r="K27" s="53">
        <v>0</v>
      </c>
      <c r="L27" s="54">
        <v>0</v>
      </c>
      <c r="M27" s="54">
        <v>0</v>
      </c>
      <c r="N27" s="55">
        <v>0</v>
      </c>
    </row>
    <row r="28" spans="1:14" s="59" customFormat="1" x14ac:dyDescent="0.25">
      <c r="A28" s="51">
        <v>23</v>
      </c>
      <c r="B28" s="251" t="s">
        <v>31</v>
      </c>
      <c r="C28" s="56">
        <v>10.609742000000001</v>
      </c>
      <c r="D28" s="57">
        <v>97.254299000000003</v>
      </c>
      <c r="E28" s="73">
        <v>20.22</v>
      </c>
      <c r="F28" s="56">
        <v>0</v>
      </c>
      <c r="G28" s="57">
        <v>0</v>
      </c>
      <c r="H28" s="73">
        <v>0</v>
      </c>
      <c r="I28" s="56">
        <v>0</v>
      </c>
      <c r="J28" s="57">
        <v>0</v>
      </c>
      <c r="K28" s="73">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405.34144800000001</v>
      </c>
      <c r="D30" s="57">
        <v>54.749876</v>
      </c>
      <c r="E30" s="73">
        <v>434.97</v>
      </c>
      <c r="F30" s="56">
        <v>231.62368499999999</v>
      </c>
      <c r="G30" s="57">
        <v>66.232410999999999</v>
      </c>
      <c r="H30" s="73">
        <v>300.68</v>
      </c>
      <c r="I30" s="56">
        <v>2762.4019669999998</v>
      </c>
      <c r="J30" s="57">
        <v>55.327570999999999</v>
      </c>
      <c r="K30" s="73">
        <v>2995.61</v>
      </c>
      <c r="L30" s="57">
        <v>11.92625</v>
      </c>
      <c r="M30" s="57">
        <v>33.038862000000002</v>
      </c>
      <c r="N30" s="58">
        <v>7.72</v>
      </c>
    </row>
    <row r="31" spans="1:14" s="59" customFormat="1" x14ac:dyDescent="0.25">
      <c r="A31" s="68">
        <v>70</v>
      </c>
      <c r="B31" s="384" t="s">
        <v>34</v>
      </c>
      <c r="C31" s="61">
        <v>8.7904090000000004</v>
      </c>
      <c r="D31" s="62">
        <v>93.974693000000002</v>
      </c>
      <c r="E31" s="61">
        <v>16.190000000000001</v>
      </c>
      <c r="F31" s="61">
        <v>0</v>
      </c>
      <c r="G31" s="62">
        <v>0</v>
      </c>
      <c r="H31" s="61">
        <v>0</v>
      </c>
      <c r="I31" s="61">
        <v>0</v>
      </c>
      <c r="J31" s="62">
        <v>0</v>
      </c>
      <c r="K31" s="61">
        <v>0</v>
      </c>
      <c r="L31" s="62">
        <v>0</v>
      </c>
      <c r="M31" s="62">
        <v>0</v>
      </c>
      <c r="N31" s="63">
        <v>0</v>
      </c>
    </row>
    <row r="32" spans="1:14" s="296" customFormat="1" x14ac:dyDescent="0.25">
      <c r="A32" s="300"/>
      <c r="B32" s="304" t="s">
        <v>35</v>
      </c>
      <c r="C32" s="48">
        <v>2264.0632380000002</v>
      </c>
      <c r="D32" s="49">
        <v>31.027267999999999</v>
      </c>
      <c r="E32" s="71">
        <v>1376.85</v>
      </c>
      <c r="F32" s="48">
        <v>1769.9805100000001</v>
      </c>
      <c r="G32" s="49">
        <v>36.087823999999998</v>
      </c>
      <c r="H32" s="71">
        <v>1251.95</v>
      </c>
      <c r="I32" s="48">
        <v>39612.015065</v>
      </c>
      <c r="J32" s="49">
        <v>28.572921000000001</v>
      </c>
      <c r="K32" s="71">
        <v>22183.89</v>
      </c>
      <c r="L32" s="49">
        <v>22.379916000000001</v>
      </c>
      <c r="M32" s="49">
        <v>20.258022</v>
      </c>
      <c r="N32" s="50">
        <v>8.89</v>
      </c>
    </row>
    <row r="33" spans="1:14" s="59" customFormat="1" x14ac:dyDescent="0.25">
      <c r="A33" s="51">
        <v>19</v>
      </c>
      <c r="B33" s="251" t="s">
        <v>36</v>
      </c>
      <c r="C33" s="56">
        <v>91.453074999999998</v>
      </c>
      <c r="D33" s="57">
        <v>68.570398999999995</v>
      </c>
      <c r="E33" s="73">
        <v>122.91</v>
      </c>
      <c r="F33" s="56">
        <v>91.453074999999998</v>
      </c>
      <c r="G33" s="57">
        <v>68.570398999999995</v>
      </c>
      <c r="H33" s="73">
        <v>122.91</v>
      </c>
      <c r="I33" s="56">
        <v>1672.8367920000001</v>
      </c>
      <c r="J33" s="57">
        <v>74.302346999999997</v>
      </c>
      <c r="K33" s="73">
        <v>2436.1999999999998</v>
      </c>
      <c r="L33" s="57">
        <v>18.29175</v>
      </c>
      <c r="M33" s="57">
        <v>9.5403059999999993</v>
      </c>
      <c r="N33" s="58">
        <v>3.42</v>
      </c>
    </row>
    <row r="34" spans="1:14" s="59" customFormat="1" x14ac:dyDescent="0.25">
      <c r="A34" s="67">
        <v>27</v>
      </c>
      <c r="B34" s="307" t="s">
        <v>37</v>
      </c>
      <c r="C34" s="53">
        <v>0</v>
      </c>
      <c r="D34" s="54">
        <v>0</v>
      </c>
      <c r="E34" s="53">
        <v>0</v>
      </c>
      <c r="F34" s="53">
        <v>0</v>
      </c>
      <c r="G34" s="54">
        <v>0</v>
      </c>
      <c r="H34" s="53">
        <v>0</v>
      </c>
      <c r="I34" s="53">
        <v>0</v>
      </c>
      <c r="J34" s="54">
        <v>0</v>
      </c>
      <c r="K34" s="70">
        <v>0</v>
      </c>
      <c r="L34" s="54">
        <v>0</v>
      </c>
      <c r="M34" s="54">
        <v>0</v>
      </c>
      <c r="N34" s="55">
        <v>0</v>
      </c>
    </row>
    <row r="35" spans="1:14" s="59" customFormat="1" x14ac:dyDescent="0.25">
      <c r="A35" s="51">
        <v>52</v>
      </c>
      <c r="B35" s="251" t="s">
        <v>38</v>
      </c>
      <c r="C35" s="56">
        <v>283.778682</v>
      </c>
      <c r="D35" s="57">
        <v>84.499658999999994</v>
      </c>
      <c r="E35" s="73">
        <v>469.99</v>
      </c>
      <c r="F35" s="56">
        <v>101.549502</v>
      </c>
      <c r="G35" s="57">
        <v>96.936625000000006</v>
      </c>
      <c r="H35" s="73">
        <v>192.94</v>
      </c>
      <c r="I35" s="56">
        <v>1786.3753529999999</v>
      </c>
      <c r="J35" s="57">
        <v>73.529017999999994</v>
      </c>
      <c r="K35" s="73">
        <v>2574.4699999999998</v>
      </c>
      <c r="L35" s="57">
        <v>17.591177999999999</v>
      </c>
      <c r="M35" s="57">
        <v>40.367181000000002</v>
      </c>
      <c r="N35" s="58">
        <v>13.92</v>
      </c>
    </row>
    <row r="36" spans="1:14" s="59" customFormat="1" x14ac:dyDescent="0.25">
      <c r="A36" s="68">
        <v>76</v>
      </c>
      <c r="B36" s="384" t="s">
        <v>39</v>
      </c>
      <c r="C36" s="61">
        <v>1888.8314800000001</v>
      </c>
      <c r="D36" s="62">
        <v>34.799208</v>
      </c>
      <c r="E36" s="74">
        <v>1288.3</v>
      </c>
      <c r="F36" s="61">
        <v>1576.9779329999999</v>
      </c>
      <c r="G36" s="62">
        <v>39.822581999999997</v>
      </c>
      <c r="H36" s="74">
        <v>1230.8699999999999</v>
      </c>
      <c r="I36" s="61">
        <v>36152.802919000002</v>
      </c>
      <c r="J36" s="62">
        <v>30.904682999999999</v>
      </c>
      <c r="K36" s="74">
        <v>21898.9</v>
      </c>
      <c r="L36" s="62">
        <v>22.925370000000001</v>
      </c>
      <c r="M36" s="62">
        <v>22.564101999999998</v>
      </c>
      <c r="N36" s="63">
        <v>10.14</v>
      </c>
    </row>
    <row r="37" spans="1:14" s="296" customFormat="1" x14ac:dyDescent="0.25">
      <c r="A37" s="300"/>
      <c r="B37" s="304" t="s">
        <v>510</v>
      </c>
      <c r="C37" s="48">
        <v>2497.1552160000001</v>
      </c>
      <c r="D37" s="49">
        <v>44.945306000000002</v>
      </c>
      <c r="E37" s="71">
        <v>2199.81</v>
      </c>
      <c r="F37" s="48">
        <v>1283.613222</v>
      </c>
      <c r="G37" s="49">
        <v>42.248767000000001</v>
      </c>
      <c r="H37" s="71">
        <v>1062.93</v>
      </c>
      <c r="I37" s="48">
        <v>27345.941256999999</v>
      </c>
      <c r="J37" s="49">
        <v>45.462727999999998</v>
      </c>
      <c r="K37" s="71">
        <v>24367.13</v>
      </c>
      <c r="L37" s="49">
        <v>21.303878999999998</v>
      </c>
      <c r="M37" s="49">
        <v>19.645206999999999</v>
      </c>
      <c r="N37" s="50">
        <v>8.1999999999999993</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112.222539</v>
      </c>
      <c r="D39" s="54">
        <v>99.437793999999997</v>
      </c>
      <c r="E39" s="70">
        <v>218.72</v>
      </c>
      <c r="F39" s="53">
        <v>0</v>
      </c>
      <c r="G39" s="54">
        <v>0</v>
      </c>
      <c r="H39" s="53">
        <v>0</v>
      </c>
      <c r="I39" s="53">
        <v>0</v>
      </c>
      <c r="J39" s="54">
        <v>0</v>
      </c>
      <c r="K39" s="53">
        <v>0</v>
      </c>
      <c r="L39" s="54">
        <v>0</v>
      </c>
      <c r="M39" s="54">
        <v>0</v>
      </c>
      <c r="N39" s="55">
        <v>0</v>
      </c>
    </row>
    <row r="40" spans="1:14" s="59" customFormat="1" x14ac:dyDescent="0.25">
      <c r="A40" s="51">
        <v>50</v>
      </c>
      <c r="B40" s="251" t="s">
        <v>42</v>
      </c>
      <c r="C40" s="56">
        <v>2384.4452390000001</v>
      </c>
      <c r="D40" s="57">
        <v>46.836581000000002</v>
      </c>
      <c r="E40" s="73">
        <v>2188.91</v>
      </c>
      <c r="F40" s="56">
        <v>1283.613222</v>
      </c>
      <c r="G40" s="57">
        <v>42.248767000000001</v>
      </c>
      <c r="H40" s="73">
        <v>1062.93</v>
      </c>
      <c r="I40" s="56">
        <v>27345.941256999999</v>
      </c>
      <c r="J40" s="57">
        <v>45.462727999999998</v>
      </c>
      <c r="K40" s="73">
        <v>24367.13</v>
      </c>
      <c r="L40" s="57">
        <v>21.303878999999998</v>
      </c>
      <c r="M40" s="57">
        <v>19.645206999999999</v>
      </c>
      <c r="N40" s="58">
        <v>8.1999999999999993</v>
      </c>
    </row>
    <row r="41" spans="1:14" s="59" customFormat="1" x14ac:dyDescent="0.25">
      <c r="A41" s="68">
        <v>99</v>
      </c>
      <c r="B41" s="384" t="s">
        <v>43</v>
      </c>
      <c r="C41" s="61">
        <v>0.48743700000000001</v>
      </c>
      <c r="D41" s="62">
        <v>90.064355000000006</v>
      </c>
      <c r="E41" s="61">
        <v>0.86</v>
      </c>
      <c r="F41" s="61">
        <v>0</v>
      </c>
      <c r="G41" s="62">
        <v>0</v>
      </c>
      <c r="H41" s="61">
        <v>0</v>
      </c>
      <c r="I41" s="61">
        <v>0</v>
      </c>
      <c r="J41" s="62">
        <v>0</v>
      </c>
      <c r="K41" s="61">
        <v>0</v>
      </c>
      <c r="L41" s="62">
        <v>0</v>
      </c>
      <c r="M41" s="62">
        <v>0</v>
      </c>
      <c r="N41" s="63">
        <v>0</v>
      </c>
    </row>
    <row r="42" spans="1:14" s="296" customFormat="1" x14ac:dyDescent="0.25">
      <c r="A42" s="300"/>
      <c r="B42" s="304" t="s">
        <v>509</v>
      </c>
      <c r="C42" s="48">
        <v>2.6705139999999998</v>
      </c>
      <c r="D42" s="49">
        <v>95.272886999999997</v>
      </c>
      <c r="E42" s="71">
        <v>4.99</v>
      </c>
      <c r="F42" s="48">
        <v>2.6705139999999998</v>
      </c>
      <c r="G42" s="49">
        <v>95.272886999999997</v>
      </c>
      <c r="H42" s="71">
        <v>4.99</v>
      </c>
      <c r="I42" s="48">
        <v>0</v>
      </c>
      <c r="J42" s="49">
        <v>0</v>
      </c>
      <c r="K42" s="71">
        <v>0</v>
      </c>
      <c r="L42" s="49">
        <v>0</v>
      </c>
      <c r="M42" s="49">
        <v>0</v>
      </c>
      <c r="N42" s="50">
        <v>0</v>
      </c>
    </row>
    <row r="43" spans="1:14" s="59" customFormat="1" x14ac:dyDescent="0.25">
      <c r="A43" s="51">
        <v>91</v>
      </c>
      <c r="B43" s="251" t="s">
        <v>44</v>
      </c>
      <c r="C43" s="56">
        <v>0</v>
      </c>
      <c r="D43" s="57">
        <v>0</v>
      </c>
      <c r="E43" s="73">
        <v>0</v>
      </c>
      <c r="F43" s="56">
        <v>0</v>
      </c>
      <c r="G43" s="57">
        <v>0</v>
      </c>
      <c r="H43" s="73">
        <v>0</v>
      </c>
      <c r="I43" s="56">
        <v>0</v>
      </c>
      <c r="J43" s="57">
        <v>0</v>
      </c>
      <c r="K43" s="73">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2.6705139999999998</v>
      </c>
      <c r="D46" s="54">
        <v>95.272886999999997</v>
      </c>
      <c r="E46" s="70">
        <v>4.99</v>
      </c>
      <c r="F46" s="53">
        <v>2.6705139999999998</v>
      </c>
      <c r="G46" s="54">
        <v>95.272886999999997</v>
      </c>
      <c r="H46" s="70">
        <v>4.99</v>
      </c>
      <c r="I46" s="53">
        <v>0</v>
      </c>
      <c r="J46" s="54">
        <v>0</v>
      </c>
      <c r="K46" s="70">
        <v>0</v>
      </c>
      <c r="L46" s="54">
        <v>0</v>
      </c>
      <c r="M46" s="54">
        <v>0</v>
      </c>
      <c r="N46" s="55">
        <v>0</v>
      </c>
    </row>
    <row r="47" spans="1:14" s="59" customFormat="1" x14ac:dyDescent="0.25">
      <c r="A47" s="51">
        <v>86</v>
      </c>
      <c r="B47" s="59" t="s">
        <v>48</v>
      </c>
      <c r="C47" s="56">
        <v>0</v>
      </c>
      <c r="D47" s="57">
        <v>0</v>
      </c>
      <c r="E47" s="73">
        <v>0</v>
      </c>
      <c r="F47" s="56">
        <v>0</v>
      </c>
      <c r="G47" s="57">
        <v>0</v>
      </c>
      <c r="H47" s="73">
        <v>0</v>
      </c>
      <c r="I47" s="56">
        <v>0</v>
      </c>
      <c r="J47" s="57">
        <v>0</v>
      </c>
      <c r="K47" s="73">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1.7109375" style="1" customWidth="1"/>
    <col min="9" max="9" width="14.7109375" style="1" customWidth="1"/>
    <col min="10" max="10" width="9.7109375" style="1" customWidth="1"/>
    <col min="11" max="11" width="13.28515625"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270</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33028.579769000004</v>
      </c>
      <c r="D11" s="19">
        <v>14.216913</v>
      </c>
      <c r="E11" s="17">
        <v>9203.4599999999991</v>
      </c>
      <c r="F11" s="18">
        <v>21856.582259999999</v>
      </c>
      <c r="G11" s="19">
        <v>16.927181999999998</v>
      </c>
      <c r="H11" s="17">
        <v>7251.42</v>
      </c>
      <c r="I11" s="18">
        <v>276132.01762599999</v>
      </c>
      <c r="J11" s="19">
        <v>23.408629999999999</v>
      </c>
      <c r="K11" s="17">
        <v>126691.9</v>
      </c>
      <c r="L11" s="19">
        <v>12.633815</v>
      </c>
      <c r="M11" s="19">
        <v>15.216511000000001</v>
      </c>
      <c r="N11" s="20">
        <v>3.77</v>
      </c>
    </row>
    <row r="12" spans="1:15" ht="14.25" customHeight="1" x14ac:dyDescent="0.25">
      <c r="A12" s="47"/>
      <c r="B12" s="304" t="s">
        <v>15</v>
      </c>
      <c r="C12" s="48">
        <v>26138.900232</v>
      </c>
      <c r="D12" s="49">
        <v>16.993310000000001</v>
      </c>
      <c r="E12" s="71">
        <v>8706.0499999999993</v>
      </c>
      <c r="F12" s="48">
        <v>16808.276889000001</v>
      </c>
      <c r="G12" s="49">
        <v>20.611884</v>
      </c>
      <c r="H12" s="71">
        <v>6790.42</v>
      </c>
      <c r="I12" s="48">
        <v>225480.867157</v>
      </c>
      <c r="J12" s="49">
        <v>27.644864999999999</v>
      </c>
      <c r="K12" s="71">
        <v>122174.41</v>
      </c>
      <c r="L12" s="49">
        <v>13.414871</v>
      </c>
      <c r="M12" s="49">
        <v>17.831154999999999</v>
      </c>
      <c r="N12" s="50">
        <v>4.6900000000000004</v>
      </c>
    </row>
    <row r="13" spans="1:15" x14ac:dyDescent="0.25">
      <c r="A13" s="51">
        <v>5</v>
      </c>
      <c r="B13" s="305" t="s">
        <v>16</v>
      </c>
      <c r="C13" s="56">
        <v>2893.2844570000002</v>
      </c>
      <c r="D13" s="57">
        <v>48.940142999999999</v>
      </c>
      <c r="E13" s="73">
        <v>2775.32</v>
      </c>
      <c r="F13" s="56">
        <v>1954.2428219999999</v>
      </c>
      <c r="G13" s="57">
        <v>69.522606999999994</v>
      </c>
      <c r="H13" s="73">
        <v>2662.94</v>
      </c>
      <c r="I13" s="56">
        <v>32774.979098000003</v>
      </c>
      <c r="J13" s="57">
        <v>84.266012000000003</v>
      </c>
      <c r="K13" s="73">
        <v>54131.61</v>
      </c>
      <c r="L13" s="57">
        <v>16.771191000000002</v>
      </c>
      <c r="M13" s="57">
        <v>36.744629000000003</v>
      </c>
      <c r="N13" s="58">
        <v>12.08</v>
      </c>
    </row>
    <row r="14" spans="1:15" x14ac:dyDescent="0.25">
      <c r="A14" s="52">
        <v>15</v>
      </c>
      <c r="B14" s="306" t="s">
        <v>17</v>
      </c>
      <c r="C14" s="53">
        <v>114.836927</v>
      </c>
      <c r="D14" s="54">
        <v>65.617020999999994</v>
      </c>
      <c r="E14" s="70">
        <v>147.69</v>
      </c>
      <c r="F14" s="53">
        <v>111.69199399999999</v>
      </c>
      <c r="G14" s="54">
        <v>67.436902000000003</v>
      </c>
      <c r="H14" s="70">
        <v>147.63</v>
      </c>
      <c r="I14" s="53">
        <v>631.38280499999996</v>
      </c>
      <c r="J14" s="54">
        <v>62.699263999999999</v>
      </c>
      <c r="K14" s="70">
        <v>775.91</v>
      </c>
      <c r="L14" s="54">
        <v>5.6528919999999996</v>
      </c>
      <c r="M14" s="54">
        <v>21.384523000000002</v>
      </c>
      <c r="N14" s="55">
        <v>2.37</v>
      </c>
    </row>
    <row r="15" spans="1:15" x14ac:dyDescent="0.25">
      <c r="A15" s="51">
        <v>17</v>
      </c>
      <c r="B15" s="305" t="s">
        <v>18</v>
      </c>
      <c r="C15" s="56">
        <v>1535.4290880000001</v>
      </c>
      <c r="D15" s="57">
        <v>65.780688999999995</v>
      </c>
      <c r="E15" s="73">
        <v>1979.63</v>
      </c>
      <c r="F15" s="56">
        <v>655.02564299999995</v>
      </c>
      <c r="G15" s="57">
        <v>70.288141999999993</v>
      </c>
      <c r="H15" s="73">
        <v>902.39</v>
      </c>
      <c r="I15" s="56">
        <v>8366.7212189999991</v>
      </c>
      <c r="J15" s="57">
        <v>82.347137000000004</v>
      </c>
      <c r="K15" s="73">
        <v>13503.92</v>
      </c>
      <c r="L15" s="57">
        <v>12.77312</v>
      </c>
      <c r="M15" s="57">
        <v>22.538665999999999</v>
      </c>
      <c r="N15" s="58">
        <v>5.64</v>
      </c>
    </row>
    <row r="16" spans="1:15" s="59" customFormat="1" x14ac:dyDescent="0.25">
      <c r="A16" s="52">
        <v>25</v>
      </c>
      <c r="B16" s="306" t="s">
        <v>19</v>
      </c>
      <c r="C16" s="53">
        <v>2512.3923100000002</v>
      </c>
      <c r="D16" s="54">
        <v>42.664462</v>
      </c>
      <c r="E16" s="70">
        <v>2100.92</v>
      </c>
      <c r="F16" s="53">
        <v>1745.7750530000001</v>
      </c>
      <c r="G16" s="54">
        <v>53.117420000000003</v>
      </c>
      <c r="H16" s="70">
        <v>1817.53</v>
      </c>
      <c r="I16" s="53">
        <v>10981.746745</v>
      </c>
      <c r="J16" s="54">
        <v>33.974620999999999</v>
      </c>
      <c r="K16" s="70">
        <v>7312.77</v>
      </c>
      <c r="L16" s="54">
        <v>6.2904710000000001</v>
      </c>
      <c r="M16" s="54">
        <v>31.271287000000001</v>
      </c>
      <c r="N16" s="55">
        <v>3.86</v>
      </c>
    </row>
    <row r="17" spans="1:14" s="59" customFormat="1" x14ac:dyDescent="0.25">
      <c r="A17" s="51">
        <v>41</v>
      </c>
      <c r="B17" s="305" t="s">
        <v>20</v>
      </c>
      <c r="C17" s="56">
        <v>1771.3603390000001</v>
      </c>
      <c r="D17" s="57">
        <v>52.487284000000002</v>
      </c>
      <c r="E17" s="73">
        <v>1822.29</v>
      </c>
      <c r="F17" s="56">
        <v>1347.795145</v>
      </c>
      <c r="G17" s="57">
        <v>55.550376</v>
      </c>
      <c r="H17" s="73">
        <v>1467.46</v>
      </c>
      <c r="I17" s="56">
        <v>12018.931662999999</v>
      </c>
      <c r="J17" s="57">
        <v>39.460197000000001</v>
      </c>
      <c r="K17" s="73">
        <v>9295.68</v>
      </c>
      <c r="L17" s="57">
        <v>8.9174769999999999</v>
      </c>
      <c r="M17" s="57">
        <v>60.849220000000003</v>
      </c>
      <c r="N17" s="58">
        <v>10.64</v>
      </c>
    </row>
    <row r="18" spans="1:14" s="59" customFormat="1" x14ac:dyDescent="0.25">
      <c r="A18" s="52">
        <v>54</v>
      </c>
      <c r="B18" s="306" t="s">
        <v>21</v>
      </c>
      <c r="C18" s="53">
        <v>1067.202583</v>
      </c>
      <c r="D18" s="54">
        <v>63.082968999999999</v>
      </c>
      <c r="E18" s="70">
        <v>1319.52</v>
      </c>
      <c r="F18" s="53">
        <v>736.27408400000002</v>
      </c>
      <c r="G18" s="54">
        <v>87.003218000000004</v>
      </c>
      <c r="H18" s="70">
        <v>1255.54</v>
      </c>
      <c r="I18" s="53">
        <v>7930.5859380000002</v>
      </c>
      <c r="J18" s="54">
        <v>80.481250000000003</v>
      </c>
      <c r="K18" s="70">
        <v>12509.96</v>
      </c>
      <c r="L18" s="54">
        <v>10.771241</v>
      </c>
      <c r="M18" s="54">
        <v>8.331099</v>
      </c>
      <c r="N18" s="55">
        <v>1.76</v>
      </c>
    </row>
    <row r="19" spans="1:14" s="59" customFormat="1" x14ac:dyDescent="0.25">
      <c r="A19" s="51">
        <v>63</v>
      </c>
      <c r="B19" s="305" t="s">
        <v>22</v>
      </c>
      <c r="C19" s="56">
        <v>1254.1729600000001</v>
      </c>
      <c r="D19" s="57">
        <v>44.110033999999999</v>
      </c>
      <c r="E19" s="73">
        <v>1084.3</v>
      </c>
      <c r="F19" s="56">
        <v>571.62548800000002</v>
      </c>
      <c r="G19" s="57">
        <v>38.927508000000003</v>
      </c>
      <c r="H19" s="73">
        <v>436.14</v>
      </c>
      <c r="I19" s="56">
        <v>3279.5216620000001</v>
      </c>
      <c r="J19" s="57">
        <v>42.037300999999999</v>
      </c>
      <c r="K19" s="73">
        <v>2702.1</v>
      </c>
      <c r="L19" s="57">
        <v>5.7371860000000003</v>
      </c>
      <c r="M19" s="57">
        <v>24.893608</v>
      </c>
      <c r="N19" s="58">
        <v>2.8</v>
      </c>
    </row>
    <row r="20" spans="1:14" s="59" customFormat="1" x14ac:dyDescent="0.25">
      <c r="A20" s="52">
        <v>66</v>
      </c>
      <c r="B20" s="306" t="s">
        <v>23</v>
      </c>
      <c r="C20" s="53">
        <v>116.461388</v>
      </c>
      <c r="D20" s="54">
        <v>43.598913000000003</v>
      </c>
      <c r="E20" s="70">
        <v>99.52</v>
      </c>
      <c r="F20" s="53">
        <v>66.876455000000007</v>
      </c>
      <c r="G20" s="54">
        <v>45.953946999999999</v>
      </c>
      <c r="H20" s="70">
        <v>60.24</v>
      </c>
      <c r="I20" s="53">
        <v>630.12088400000005</v>
      </c>
      <c r="J20" s="54">
        <v>42.319802000000003</v>
      </c>
      <c r="K20" s="70">
        <v>522.66999999999996</v>
      </c>
      <c r="L20" s="54">
        <v>9.4221629999999994</v>
      </c>
      <c r="M20" s="54">
        <v>45.479024000000003</v>
      </c>
      <c r="N20" s="55">
        <v>8.4</v>
      </c>
    </row>
    <row r="21" spans="1:14" s="59" customFormat="1" x14ac:dyDescent="0.25">
      <c r="A21" s="51">
        <v>68</v>
      </c>
      <c r="B21" s="305" t="s">
        <v>24</v>
      </c>
      <c r="C21" s="56">
        <v>3424.920912</v>
      </c>
      <c r="D21" s="57">
        <v>18.570658000000002</v>
      </c>
      <c r="E21" s="73">
        <v>1246.6199999999999</v>
      </c>
      <c r="F21" s="56">
        <v>925.14200800000003</v>
      </c>
      <c r="G21" s="57">
        <v>25.428137</v>
      </c>
      <c r="H21" s="73">
        <v>461.08</v>
      </c>
      <c r="I21" s="56">
        <v>45571.120797000003</v>
      </c>
      <c r="J21" s="57">
        <v>31.532357000000001</v>
      </c>
      <c r="K21" s="73">
        <v>28164.51</v>
      </c>
      <c r="L21" s="57">
        <v>49.258513999999998</v>
      </c>
      <c r="M21" s="57">
        <v>31.573681000000001</v>
      </c>
      <c r="N21" s="58">
        <v>30.48</v>
      </c>
    </row>
    <row r="22" spans="1:14" s="59" customFormat="1" x14ac:dyDescent="0.25">
      <c r="A22" s="60">
        <v>73</v>
      </c>
      <c r="B22" s="383" t="s">
        <v>25</v>
      </c>
      <c r="C22" s="61">
        <v>11448.839269</v>
      </c>
      <c r="D22" s="62">
        <v>32.11591</v>
      </c>
      <c r="E22" s="74">
        <v>7206.72</v>
      </c>
      <c r="F22" s="61">
        <v>8693.8281970000007</v>
      </c>
      <c r="G22" s="62">
        <v>32.539056000000002</v>
      </c>
      <c r="H22" s="74">
        <v>5544.62</v>
      </c>
      <c r="I22" s="61">
        <v>103295.756345</v>
      </c>
      <c r="J22" s="62">
        <v>51.130706000000004</v>
      </c>
      <c r="K22" s="74">
        <v>103519.07</v>
      </c>
      <c r="L22" s="62">
        <v>11.881504</v>
      </c>
      <c r="M22" s="62">
        <v>32.068187999999999</v>
      </c>
      <c r="N22" s="63">
        <v>7.47</v>
      </c>
    </row>
    <row r="23" spans="1:14" s="296" customFormat="1" x14ac:dyDescent="0.25">
      <c r="A23" s="300"/>
      <c r="B23" s="304" t="s">
        <v>26</v>
      </c>
      <c r="C23" s="48">
        <v>1828.1687850000001</v>
      </c>
      <c r="D23" s="49">
        <v>28.873246999999999</v>
      </c>
      <c r="E23" s="71">
        <v>1034.5899999999999</v>
      </c>
      <c r="F23" s="48">
        <v>1204.9339090000001</v>
      </c>
      <c r="G23" s="49">
        <v>36.520232999999998</v>
      </c>
      <c r="H23" s="71">
        <v>862.49</v>
      </c>
      <c r="I23" s="48">
        <v>11577.138505000001</v>
      </c>
      <c r="J23" s="49">
        <v>38.048757000000002</v>
      </c>
      <c r="K23" s="71">
        <v>8633.7199999999993</v>
      </c>
      <c r="L23" s="49">
        <v>9.6081109999999992</v>
      </c>
      <c r="M23" s="49">
        <v>14.130086</v>
      </c>
      <c r="N23" s="50">
        <v>2.66</v>
      </c>
    </row>
    <row r="24" spans="1:14" s="59" customFormat="1" x14ac:dyDescent="0.25">
      <c r="A24" s="51">
        <v>8</v>
      </c>
      <c r="B24" s="251" t="s">
        <v>27</v>
      </c>
      <c r="C24" s="56">
        <v>449.45304299999998</v>
      </c>
      <c r="D24" s="57">
        <v>69.891390999999999</v>
      </c>
      <c r="E24" s="73">
        <v>615.69000000000005</v>
      </c>
      <c r="F24" s="56">
        <v>357.733114</v>
      </c>
      <c r="G24" s="57">
        <v>80.100217000000001</v>
      </c>
      <c r="H24" s="73">
        <v>561.63</v>
      </c>
      <c r="I24" s="56">
        <v>2889.6414759999998</v>
      </c>
      <c r="J24" s="57">
        <v>91.621177000000003</v>
      </c>
      <c r="K24" s="73">
        <v>5189.1499999999996</v>
      </c>
      <c r="L24" s="57">
        <v>8.0776459999999997</v>
      </c>
      <c r="M24" s="57">
        <v>16.244817999999999</v>
      </c>
      <c r="N24" s="58">
        <v>2.57</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13.696066</v>
      </c>
      <c r="D26" s="57">
        <v>96.712425999999994</v>
      </c>
      <c r="E26" s="73">
        <v>25.96</v>
      </c>
      <c r="F26" s="56">
        <v>13.674153</v>
      </c>
      <c r="G26" s="57">
        <v>96.712425999999994</v>
      </c>
      <c r="H26" s="73">
        <v>25.92</v>
      </c>
      <c r="I26" s="56">
        <v>0</v>
      </c>
      <c r="J26" s="57">
        <v>0</v>
      </c>
      <c r="K26" s="73">
        <v>0</v>
      </c>
      <c r="L26" s="57">
        <v>0</v>
      </c>
      <c r="M26" s="57">
        <v>0</v>
      </c>
      <c r="N26" s="58">
        <v>0</v>
      </c>
    </row>
    <row r="27" spans="1:14" s="59" customFormat="1" x14ac:dyDescent="0.25">
      <c r="A27" s="67">
        <v>20</v>
      </c>
      <c r="B27" s="307" t="s">
        <v>30</v>
      </c>
      <c r="C27" s="53">
        <v>60.571416999999997</v>
      </c>
      <c r="D27" s="54">
        <v>77.323437999999996</v>
      </c>
      <c r="E27" s="70">
        <v>91.8</v>
      </c>
      <c r="F27" s="53">
        <v>0</v>
      </c>
      <c r="G27" s="54">
        <v>0</v>
      </c>
      <c r="H27" s="53">
        <v>0</v>
      </c>
      <c r="I27" s="53">
        <v>0</v>
      </c>
      <c r="J27" s="54">
        <v>0</v>
      </c>
      <c r="K27" s="70">
        <v>0</v>
      </c>
      <c r="L27" s="54">
        <v>0</v>
      </c>
      <c r="M27" s="54">
        <v>0</v>
      </c>
      <c r="N27" s="55">
        <v>0</v>
      </c>
    </row>
    <row r="28" spans="1:14" s="59" customFormat="1" x14ac:dyDescent="0.25">
      <c r="A28" s="51">
        <v>23</v>
      </c>
      <c r="B28" s="251" t="s">
        <v>31</v>
      </c>
      <c r="C28" s="56">
        <v>9.166817</v>
      </c>
      <c r="D28" s="57">
        <v>97.254299000000003</v>
      </c>
      <c r="E28" s="73">
        <v>17.47</v>
      </c>
      <c r="F28" s="56">
        <v>9.166817</v>
      </c>
      <c r="G28" s="57">
        <v>97.254299000000003</v>
      </c>
      <c r="H28" s="73">
        <v>17.47</v>
      </c>
      <c r="I28" s="56">
        <v>61.743769</v>
      </c>
      <c r="J28" s="57">
        <v>69.315121000000005</v>
      </c>
      <c r="K28" s="73">
        <v>83.88</v>
      </c>
      <c r="L28" s="57">
        <v>6.7355729999999996</v>
      </c>
      <c r="M28" s="57">
        <v>68.611677</v>
      </c>
      <c r="N28" s="58">
        <v>9.06</v>
      </c>
    </row>
    <row r="29" spans="1:14" s="59" customFormat="1" x14ac:dyDescent="0.25">
      <c r="A29" s="67">
        <v>44</v>
      </c>
      <c r="B29" s="307" t="s">
        <v>32</v>
      </c>
      <c r="C29" s="53">
        <v>20.412869000000001</v>
      </c>
      <c r="D29" s="54">
        <v>96.730166999999994</v>
      </c>
      <c r="E29" s="70">
        <v>38.700000000000003</v>
      </c>
      <c r="F29" s="53">
        <v>20.355713000000002</v>
      </c>
      <c r="G29" s="54">
        <v>96.730166999999994</v>
      </c>
      <c r="H29" s="70">
        <v>38.590000000000003</v>
      </c>
      <c r="I29" s="53">
        <v>240.463594</v>
      </c>
      <c r="J29" s="54">
        <v>96.730166999999994</v>
      </c>
      <c r="K29" s="70">
        <v>455.9</v>
      </c>
      <c r="L29" s="54">
        <v>11.813077</v>
      </c>
      <c r="M29" s="54">
        <v>0</v>
      </c>
      <c r="N29" s="55">
        <v>0</v>
      </c>
    </row>
    <row r="30" spans="1:14" s="59" customFormat="1" x14ac:dyDescent="0.25">
      <c r="A30" s="51">
        <v>47</v>
      </c>
      <c r="B30" s="251" t="s">
        <v>33</v>
      </c>
      <c r="C30" s="56">
        <v>1175.284263</v>
      </c>
      <c r="D30" s="57">
        <v>35.132595000000002</v>
      </c>
      <c r="E30" s="73">
        <v>809.3</v>
      </c>
      <c r="F30" s="56">
        <v>804.00411299999996</v>
      </c>
      <c r="G30" s="57">
        <v>41.417735999999998</v>
      </c>
      <c r="H30" s="73">
        <v>652.67999999999995</v>
      </c>
      <c r="I30" s="56">
        <v>8244.2237299999997</v>
      </c>
      <c r="J30" s="57">
        <v>42.576279</v>
      </c>
      <c r="K30" s="73">
        <v>6879.76</v>
      </c>
      <c r="L30" s="57">
        <v>10.253957</v>
      </c>
      <c r="M30" s="57">
        <v>19.441033999999998</v>
      </c>
      <c r="N30" s="58">
        <v>3.91</v>
      </c>
    </row>
    <row r="31" spans="1:14" s="59" customFormat="1" x14ac:dyDescent="0.25">
      <c r="A31" s="68">
        <v>70</v>
      </c>
      <c r="B31" s="384" t="s">
        <v>34</v>
      </c>
      <c r="C31" s="61">
        <v>99.584311</v>
      </c>
      <c r="D31" s="62">
        <v>81.697243999999998</v>
      </c>
      <c r="E31" s="74">
        <v>159.46</v>
      </c>
      <c r="F31" s="61">
        <v>0</v>
      </c>
      <c r="G31" s="62">
        <v>0</v>
      </c>
      <c r="H31" s="74">
        <v>0</v>
      </c>
      <c r="I31" s="61">
        <v>141.06593599999999</v>
      </c>
      <c r="J31" s="62">
        <v>94.165125000000003</v>
      </c>
      <c r="K31" s="74">
        <v>260.36</v>
      </c>
      <c r="L31" s="62">
        <v>0</v>
      </c>
      <c r="M31" s="62">
        <v>0</v>
      </c>
      <c r="N31" s="63">
        <v>0</v>
      </c>
    </row>
    <row r="32" spans="1:14" s="296" customFormat="1" x14ac:dyDescent="0.25">
      <c r="A32" s="300"/>
      <c r="B32" s="304" t="s">
        <v>35</v>
      </c>
      <c r="C32" s="48">
        <v>3547.5919950000002</v>
      </c>
      <c r="D32" s="49">
        <v>28.640609999999999</v>
      </c>
      <c r="E32" s="71">
        <v>1991.46</v>
      </c>
      <c r="F32" s="48">
        <v>2672.1607300000001</v>
      </c>
      <c r="G32" s="49">
        <v>35.748111000000002</v>
      </c>
      <c r="H32" s="71">
        <v>1872.28</v>
      </c>
      <c r="I32" s="48">
        <v>33411.524258999998</v>
      </c>
      <c r="J32" s="49">
        <v>48.990836000000002</v>
      </c>
      <c r="K32" s="71">
        <v>32082.43</v>
      </c>
      <c r="L32" s="49">
        <v>12.503560999999999</v>
      </c>
      <c r="M32" s="49">
        <v>23.021469</v>
      </c>
      <c r="N32" s="50">
        <v>5.64</v>
      </c>
    </row>
    <row r="33" spans="1:14" s="59" customFormat="1" x14ac:dyDescent="0.25">
      <c r="A33" s="51">
        <v>19</v>
      </c>
      <c r="B33" s="251" t="s">
        <v>36</v>
      </c>
      <c r="C33" s="56">
        <v>386.28457700000001</v>
      </c>
      <c r="D33" s="57">
        <v>34.350442999999999</v>
      </c>
      <c r="E33" s="73">
        <v>260.07</v>
      </c>
      <c r="F33" s="56">
        <v>202.49675999999999</v>
      </c>
      <c r="G33" s="57">
        <v>42.434565999999997</v>
      </c>
      <c r="H33" s="73">
        <v>168.42</v>
      </c>
      <c r="I33" s="56">
        <v>1391.5874710000001</v>
      </c>
      <c r="J33" s="57">
        <v>43.749851999999997</v>
      </c>
      <c r="K33" s="73">
        <v>1193.28</v>
      </c>
      <c r="L33" s="57">
        <v>6.872147</v>
      </c>
      <c r="M33" s="57">
        <v>17.209392999999999</v>
      </c>
      <c r="N33" s="58">
        <v>2.3199999999999998</v>
      </c>
    </row>
    <row r="34" spans="1:14" s="59" customFormat="1" x14ac:dyDescent="0.25">
      <c r="A34" s="67">
        <v>27</v>
      </c>
      <c r="B34" s="307" t="s">
        <v>37</v>
      </c>
      <c r="C34" s="53">
        <v>0</v>
      </c>
      <c r="D34" s="54">
        <v>0</v>
      </c>
      <c r="E34" s="53">
        <v>0</v>
      </c>
      <c r="F34" s="53">
        <v>0</v>
      </c>
      <c r="G34" s="54">
        <v>0</v>
      </c>
      <c r="H34" s="70">
        <v>0</v>
      </c>
      <c r="I34" s="53">
        <v>0</v>
      </c>
      <c r="J34" s="54">
        <v>0</v>
      </c>
      <c r="K34" s="53">
        <v>0</v>
      </c>
      <c r="L34" s="54">
        <v>0</v>
      </c>
      <c r="M34" s="54">
        <v>0</v>
      </c>
      <c r="N34" s="55">
        <v>0</v>
      </c>
    </row>
    <row r="35" spans="1:14" s="59" customFormat="1" x14ac:dyDescent="0.25">
      <c r="A35" s="51">
        <v>52</v>
      </c>
      <c r="B35" s="251" t="s">
        <v>38</v>
      </c>
      <c r="C35" s="56">
        <v>1620.1684130000001</v>
      </c>
      <c r="D35" s="57">
        <v>54.325963000000002</v>
      </c>
      <c r="E35" s="73">
        <v>1725.14</v>
      </c>
      <c r="F35" s="56">
        <v>1453.089107</v>
      </c>
      <c r="G35" s="57">
        <v>60.219594000000001</v>
      </c>
      <c r="H35" s="73">
        <v>1715.09</v>
      </c>
      <c r="I35" s="56">
        <v>21356.904672000001</v>
      </c>
      <c r="J35" s="57">
        <v>74.484007000000005</v>
      </c>
      <c r="K35" s="73">
        <v>31178.66</v>
      </c>
      <c r="L35" s="57">
        <v>14.697588</v>
      </c>
      <c r="M35" s="57">
        <v>19.587285999999999</v>
      </c>
      <c r="N35" s="58">
        <v>5.64</v>
      </c>
    </row>
    <row r="36" spans="1:14" s="59" customFormat="1" x14ac:dyDescent="0.25">
      <c r="A36" s="68">
        <v>76</v>
      </c>
      <c r="B36" s="384" t="s">
        <v>39</v>
      </c>
      <c r="C36" s="61">
        <v>1541.139005</v>
      </c>
      <c r="D36" s="62">
        <v>31.791484000000001</v>
      </c>
      <c r="E36" s="74">
        <v>960.3</v>
      </c>
      <c r="F36" s="61">
        <v>1016.5748630000001</v>
      </c>
      <c r="G36" s="62">
        <v>36.728931000000003</v>
      </c>
      <c r="H36" s="74">
        <v>731.82</v>
      </c>
      <c r="I36" s="61">
        <v>10663.032116</v>
      </c>
      <c r="J36" s="62">
        <v>35.725943999999998</v>
      </c>
      <c r="K36" s="74">
        <v>7466.56</v>
      </c>
      <c r="L36" s="62">
        <v>10.489174999999999</v>
      </c>
      <c r="M36" s="62">
        <v>44.186988999999997</v>
      </c>
      <c r="N36" s="63">
        <v>9.08</v>
      </c>
    </row>
    <row r="37" spans="1:14" s="296" customFormat="1" x14ac:dyDescent="0.25">
      <c r="A37" s="300"/>
      <c r="B37" s="304" t="s">
        <v>510</v>
      </c>
      <c r="C37" s="48">
        <v>1370.415201</v>
      </c>
      <c r="D37" s="49">
        <v>73.050492000000006</v>
      </c>
      <c r="E37" s="71">
        <v>1962.15</v>
      </c>
      <c r="F37" s="48">
        <v>1132.8967239999999</v>
      </c>
      <c r="G37" s="49">
        <v>67.100984999999994</v>
      </c>
      <c r="H37" s="71">
        <v>1489.96</v>
      </c>
      <c r="I37" s="48">
        <v>5662.4877049999996</v>
      </c>
      <c r="J37" s="49">
        <v>40.723756999999999</v>
      </c>
      <c r="K37" s="71">
        <v>4519.72</v>
      </c>
      <c r="L37" s="49">
        <v>4.9982379999999997</v>
      </c>
      <c r="M37" s="49">
        <v>54.666308999999998</v>
      </c>
      <c r="N37" s="50">
        <v>5.36</v>
      </c>
    </row>
    <row r="38" spans="1:14" s="59" customFormat="1" x14ac:dyDescent="0.25">
      <c r="A38" s="51">
        <v>81</v>
      </c>
      <c r="B38" s="251" t="s">
        <v>40</v>
      </c>
      <c r="C38" s="56">
        <v>23.240276000000001</v>
      </c>
      <c r="D38" s="57">
        <v>94.339810999999997</v>
      </c>
      <c r="E38" s="56">
        <v>42.97</v>
      </c>
      <c r="F38" s="56">
        <v>22.310665</v>
      </c>
      <c r="G38" s="57">
        <v>94.339810999999997</v>
      </c>
      <c r="H38" s="56">
        <v>41.25</v>
      </c>
      <c r="I38" s="56">
        <v>203.35241500000001</v>
      </c>
      <c r="J38" s="57">
        <v>94.339810999999997</v>
      </c>
      <c r="K38" s="56">
        <v>376.01</v>
      </c>
      <c r="L38" s="57">
        <v>9.1145829999999997</v>
      </c>
      <c r="M38" s="57">
        <v>0</v>
      </c>
      <c r="N38" s="58">
        <v>0</v>
      </c>
    </row>
    <row r="39" spans="1:14" s="59" customFormat="1" x14ac:dyDescent="0.25">
      <c r="A39" s="67">
        <v>85</v>
      </c>
      <c r="B39" s="307" t="s">
        <v>41</v>
      </c>
      <c r="C39" s="53">
        <v>114.76415</v>
      </c>
      <c r="D39" s="54">
        <v>97.235606000000004</v>
      </c>
      <c r="E39" s="70">
        <v>218.72</v>
      </c>
      <c r="F39" s="53">
        <v>0</v>
      </c>
      <c r="G39" s="54">
        <v>0</v>
      </c>
      <c r="H39" s="53">
        <v>0</v>
      </c>
      <c r="I39" s="53">
        <v>0</v>
      </c>
      <c r="J39" s="54">
        <v>0</v>
      </c>
      <c r="K39" s="53">
        <v>0</v>
      </c>
      <c r="L39" s="54">
        <v>0</v>
      </c>
      <c r="M39" s="54">
        <v>0</v>
      </c>
      <c r="N39" s="55">
        <v>0</v>
      </c>
    </row>
    <row r="40" spans="1:14" s="59" customFormat="1" x14ac:dyDescent="0.25">
      <c r="A40" s="51">
        <v>50</v>
      </c>
      <c r="B40" s="251" t="s">
        <v>42</v>
      </c>
      <c r="C40" s="56">
        <v>1225.099213</v>
      </c>
      <c r="D40" s="57">
        <v>81.185471000000007</v>
      </c>
      <c r="E40" s="73">
        <v>1949.42</v>
      </c>
      <c r="F40" s="56">
        <v>1108.1513090000001</v>
      </c>
      <c r="G40" s="57">
        <v>68.572789</v>
      </c>
      <c r="H40" s="73">
        <v>1489.38</v>
      </c>
      <c r="I40" s="56">
        <v>5459.1352900000002</v>
      </c>
      <c r="J40" s="57">
        <v>42.094282999999997</v>
      </c>
      <c r="K40" s="73">
        <v>4504.05</v>
      </c>
      <c r="L40" s="57">
        <v>4.9263450000000004</v>
      </c>
      <c r="M40" s="57">
        <v>55.886341000000002</v>
      </c>
      <c r="N40" s="58">
        <v>5.4</v>
      </c>
    </row>
    <row r="41" spans="1:14" s="59" customFormat="1" x14ac:dyDescent="0.25">
      <c r="A41" s="68">
        <v>99</v>
      </c>
      <c r="B41" s="384" t="s">
        <v>43</v>
      </c>
      <c r="C41" s="61">
        <v>7.3115620000000003</v>
      </c>
      <c r="D41" s="62">
        <v>66.502609000000007</v>
      </c>
      <c r="E41" s="74">
        <v>9.5299999999999994</v>
      </c>
      <c r="F41" s="61">
        <v>2.4347500000000002</v>
      </c>
      <c r="G41" s="62">
        <v>90.064355000000006</v>
      </c>
      <c r="H41" s="61">
        <v>4.3</v>
      </c>
      <c r="I41" s="61">
        <v>0</v>
      </c>
      <c r="J41" s="62">
        <v>0</v>
      </c>
      <c r="K41" s="61">
        <v>0</v>
      </c>
      <c r="L41" s="62">
        <v>0</v>
      </c>
      <c r="M41" s="62">
        <v>0</v>
      </c>
      <c r="N41" s="63">
        <v>0</v>
      </c>
    </row>
    <row r="42" spans="1:14" s="296" customFormat="1" x14ac:dyDescent="0.25">
      <c r="A42" s="300"/>
      <c r="B42" s="304" t="s">
        <v>509</v>
      </c>
      <c r="C42" s="48">
        <v>143.50355500000001</v>
      </c>
      <c r="D42" s="49">
        <v>52.786375999999997</v>
      </c>
      <c r="E42" s="71">
        <v>148.47</v>
      </c>
      <c r="F42" s="48">
        <v>38.314008000000001</v>
      </c>
      <c r="G42" s="49">
        <v>82.99776</v>
      </c>
      <c r="H42" s="71">
        <v>62.33</v>
      </c>
      <c r="I42" s="48">
        <v>0</v>
      </c>
      <c r="J42" s="49">
        <v>0</v>
      </c>
      <c r="K42" s="71">
        <v>0</v>
      </c>
      <c r="L42" s="49">
        <v>0</v>
      </c>
      <c r="M42" s="49">
        <v>0</v>
      </c>
      <c r="N42" s="50">
        <v>0</v>
      </c>
    </row>
    <row r="43" spans="1:14" s="59" customFormat="1" x14ac:dyDescent="0.25">
      <c r="A43" s="51">
        <v>91</v>
      </c>
      <c r="B43" s="251" t="s">
        <v>44</v>
      </c>
      <c r="C43" s="56">
        <v>0</v>
      </c>
      <c r="D43" s="57">
        <v>0</v>
      </c>
      <c r="E43" s="73">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73">
        <v>0</v>
      </c>
      <c r="F45" s="56">
        <v>0</v>
      </c>
      <c r="G45" s="57">
        <v>0</v>
      </c>
      <c r="H45" s="73">
        <v>0</v>
      </c>
      <c r="I45" s="56">
        <v>0</v>
      </c>
      <c r="J45" s="57">
        <v>0</v>
      </c>
      <c r="K45" s="73">
        <v>0</v>
      </c>
      <c r="L45" s="57">
        <v>0</v>
      </c>
      <c r="M45" s="57">
        <v>0</v>
      </c>
      <c r="N45" s="58">
        <v>0</v>
      </c>
    </row>
    <row r="46" spans="1:14" s="59" customFormat="1" x14ac:dyDescent="0.25">
      <c r="A46" s="67">
        <v>95</v>
      </c>
      <c r="B46" s="297" t="s">
        <v>47</v>
      </c>
      <c r="C46" s="53">
        <v>72.390330000000006</v>
      </c>
      <c r="D46" s="54">
        <v>58.775230999999998</v>
      </c>
      <c r="E46" s="70">
        <v>83.39</v>
      </c>
      <c r="F46" s="53">
        <v>6.7819719999999997</v>
      </c>
      <c r="G46" s="54">
        <v>98.233075999999997</v>
      </c>
      <c r="H46" s="53">
        <v>13.06</v>
      </c>
      <c r="I46" s="53">
        <v>0</v>
      </c>
      <c r="J46" s="54">
        <v>0</v>
      </c>
      <c r="K46" s="70">
        <v>0</v>
      </c>
      <c r="L46" s="54">
        <v>0</v>
      </c>
      <c r="M46" s="54">
        <v>0</v>
      </c>
      <c r="N46" s="55">
        <v>0</v>
      </c>
    </row>
    <row r="47" spans="1:14" s="59" customFormat="1" x14ac:dyDescent="0.25">
      <c r="A47" s="51">
        <v>86</v>
      </c>
      <c r="B47" s="59" t="s">
        <v>48</v>
      </c>
      <c r="C47" s="56">
        <v>71.113225999999997</v>
      </c>
      <c r="D47" s="57">
        <v>88.130275999999995</v>
      </c>
      <c r="E47" s="73">
        <v>122.84</v>
      </c>
      <c r="F47" s="56">
        <v>31.532036000000002</v>
      </c>
      <c r="G47" s="57">
        <v>98.611044000000007</v>
      </c>
      <c r="H47" s="73">
        <v>60.94</v>
      </c>
      <c r="I47" s="56">
        <v>0</v>
      </c>
      <c r="J47" s="57">
        <v>0</v>
      </c>
      <c r="K47" s="73">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s="59" customFormat="1" x14ac:dyDescent="0.25">
      <c r="A55" s="265"/>
      <c r="B55" s="368"/>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3.140625" style="1" customWidth="1"/>
    <col min="9" max="9" width="14.7109375" style="1" customWidth="1"/>
    <col min="10" max="10" width="9.7109375" style="1" customWidth="1"/>
    <col min="11" max="11" width="12.85546875"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271</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11437.999403</v>
      </c>
      <c r="D11" s="19">
        <v>15.000379000000001</v>
      </c>
      <c r="E11" s="17">
        <v>3362.86</v>
      </c>
      <c r="F11" s="18">
        <v>6678.1403739999996</v>
      </c>
      <c r="G11" s="19">
        <v>21.887245</v>
      </c>
      <c r="H11" s="17">
        <v>2864.86</v>
      </c>
      <c r="I11" s="18">
        <v>82430.353055</v>
      </c>
      <c r="J11" s="19">
        <v>28.482108</v>
      </c>
      <c r="K11" s="17">
        <v>46016.69</v>
      </c>
      <c r="L11" s="19">
        <v>12.343309</v>
      </c>
      <c r="M11" s="19">
        <v>28.768550999999999</v>
      </c>
      <c r="N11" s="20">
        <v>6.96</v>
      </c>
    </row>
    <row r="12" spans="1:15" s="89" customFormat="1" ht="14.25" customHeight="1" x14ac:dyDescent="0.25">
      <c r="A12" s="397"/>
      <c r="B12" s="304" t="s">
        <v>15</v>
      </c>
      <c r="C12" s="48">
        <v>8553.9791019999993</v>
      </c>
      <c r="D12" s="49">
        <v>17.550253000000001</v>
      </c>
      <c r="E12" s="71">
        <v>2942.44</v>
      </c>
      <c r="F12" s="48">
        <v>5711.4613929999996</v>
      </c>
      <c r="G12" s="49">
        <v>25.212446</v>
      </c>
      <c r="H12" s="71">
        <v>2822.4</v>
      </c>
      <c r="I12" s="48">
        <v>72014.707378000006</v>
      </c>
      <c r="J12" s="49">
        <v>32.322322</v>
      </c>
      <c r="K12" s="71">
        <v>45622.58</v>
      </c>
      <c r="L12" s="49">
        <v>12.608806</v>
      </c>
      <c r="M12" s="49">
        <v>32.980646</v>
      </c>
      <c r="N12" s="50">
        <v>8.15</v>
      </c>
    </row>
    <row r="13" spans="1:15" x14ac:dyDescent="0.25">
      <c r="A13" s="51">
        <v>5</v>
      </c>
      <c r="B13" s="305" t="s">
        <v>16</v>
      </c>
      <c r="C13" s="56">
        <v>1563.0228179999999</v>
      </c>
      <c r="D13" s="57">
        <v>44.566794000000002</v>
      </c>
      <c r="E13" s="73">
        <v>1365.31</v>
      </c>
      <c r="F13" s="56">
        <v>1084.4039990000001</v>
      </c>
      <c r="G13" s="57">
        <v>43.646507</v>
      </c>
      <c r="H13" s="73">
        <v>927.68</v>
      </c>
      <c r="I13" s="56">
        <v>22375.130674</v>
      </c>
      <c r="J13" s="57">
        <v>82.940199000000007</v>
      </c>
      <c r="K13" s="73">
        <v>36373.64</v>
      </c>
      <c r="L13" s="57">
        <v>20.633573999999999</v>
      </c>
      <c r="M13" s="57">
        <v>43.805171000000001</v>
      </c>
      <c r="N13" s="58">
        <v>17.72</v>
      </c>
    </row>
    <row r="14" spans="1:15" x14ac:dyDescent="0.25">
      <c r="A14" s="52">
        <v>15</v>
      </c>
      <c r="B14" s="306" t="s">
        <v>17</v>
      </c>
      <c r="C14" s="53">
        <v>976.92831799999999</v>
      </c>
      <c r="D14" s="54">
        <v>38.062528999999998</v>
      </c>
      <c r="E14" s="70">
        <v>728.81</v>
      </c>
      <c r="F14" s="53">
        <v>197.425027</v>
      </c>
      <c r="G14" s="54">
        <v>45.165714999999999</v>
      </c>
      <c r="H14" s="70">
        <v>174.77</v>
      </c>
      <c r="I14" s="53">
        <v>3091.3100749999999</v>
      </c>
      <c r="J14" s="54">
        <v>38.909120000000001</v>
      </c>
      <c r="K14" s="70">
        <v>2357.4899999999998</v>
      </c>
      <c r="L14" s="54">
        <v>15.658147</v>
      </c>
      <c r="M14" s="54">
        <v>33.297285000000002</v>
      </c>
      <c r="N14" s="55">
        <v>10.220000000000001</v>
      </c>
    </row>
    <row r="15" spans="1:15" x14ac:dyDescent="0.25">
      <c r="A15" s="51">
        <v>17</v>
      </c>
      <c r="B15" s="305" t="s">
        <v>18</v>
      </c>
      <c r="C15" s="56">
        <v>11.354081000000001</v>
      </c>
      <c r="D15" s="57">
        <v>98.453265999999999</v>
      </c>
      <c r="E15" s="73">
        <v>21.91</v>
      </c>
      <c r="F15" s="56">
        <v>11.354081000000001</v>
      </c>
      <c r="G15" s="57">
        <v>98.453265999999999</v>
      </c>
      <c r="H15" s="73">
        <v>21.91</v>
      </c>
      <c r="I15" s="56">
        <v>0</v>
      </c>
      <c r="J15" s="57">
        <v>0</v>
      </c>
      <c r="K15" s="73">
        <v>0</v>
      </c>
      <c r="L15" s="57">
        <v>0</v>
      </c>
      <c r="M15" s="57">
        <v>0</v>
      </c>
      <c r="N15" s="58">
        <v>0</v>
      </c>
    </row>
    <row r="16" spans="1:15" s="59" customFormat="1" x14ac:dyDescent="0.25">
      <c r="A16" s="52">
        <v>25</v>
      </c>
      <c r="B16" s="306" t="s">
        <v>19</v>
      </c>
      <c r="C16" s="53">
        <v>300.75340299999999</v>
      </c>
      <c r="D16" s="54">
        <v>32.112062000000002</v>
      </c>
      <c r="E16" s="70">
        <v>189.29</v>
      </c>
      <c r="F16" s="53">
        <v>155.63633999999999</v>
      </c>
      <c r="G16" s="54">
        <v>44.499481000000003</v>
      </c>
      <c r="H16" s="70">
        <v>135.74</v>
      </c>
      <c r="I16" s="53">
        <v>1259.1156140000001</v>
      </c>
      <c r="J16" s="54">
        <v>47.360053000000001</v>
      </c>
      <c r="K16" s="70">
        <v>1168.78</v>
      </c>
      <c r="L16" s="54">
        <v>8.0901130000000006</v>
      </c>
      <c r="M16" s="54">
        <v>14.575053</v>
      </c>
      <c r="N16" s="55">
        <v>2.31</v>
      </c>
    </row>
    <row r="17" spans="1:14" s="59" customFormat="1" x14ac:dyDescent="0.25">
      <c r="A17" s="51">
        <v>41</v>
      </c>
      <c r="B17" s="305" t="s">
        <v>20</v>
      </c>
      <c r="C17" s="56">
        <v>3483.7675370000002</v>
      </c>
      <c r="D17" s="57">
        <v>30.741731999999999</v>
      </c>
      <c r="E17" s="73">
        <v>2099.1</v>
      </c>
      <c r="F17" s="56">
        <v>3351.6163689999998</v>
      </c>
      <c r="G17" s="57">
        <v>38.568125999999999</v>
      </c>
      <c r="H17" s="73">
        <v>2533.61</v>
      </c>
      <c r="I17" s="56">
        <v>35425.752060999999</v>
      </c>
      <c r="J17" s="57">
        <v>38.153078000000001</v>
      </c>
      <c r="K17" s="73">
        <v>26491.39</v>
      </c>
      <c r="L17" s="57">
        <v>10.569751</v>
      </c>
      <c r="M17" s="57">
        <v>49.374839000000001</v>
      </c>
      <c r="N17" s="58">
        <v>10.23</v>
      </c>
    </row>
    <row r="18" spans="1:14" s="59" customFormat="1" x14ac:dyDescent="0.25">
      <c r="A18" s="52">
        <v>54</v>
      </c>
      <c r="B18" s="306" t="s">
        <v>21</v>
      </c>
      <c r="C18" s="53">
        <v>790.30079799999999</v>
      </c>
      <c r="D18" s="54">
        <v>74.437156999999999</v>
      </c>
      <c r="E18" s="70">
        <v>1153.02</v>
      </c>
      <c r="F18" s="53">
        <v>291.91906899999998</v>
      </c>
      <c r="G18" s="54">
        <v>99.088308999999995</v>
      </c>
      <c r="H18" s="70">
        <v>566.95000000000005</v>
      </c>
      <c r="I18" s="53">
        <v>1858.125233</v>
      </c>
      <c r="J18" s="54">
        <v>95.574205000000006</v>
      </c>
      <c r="K18" s="70">
        <v>3480.74</v>
      </c>
      <c r="L18" s="54">
        <v>6.3652069999999998</v>
      </c>
      <c r="M18" s="54">
        <v>4.6596229999999998</v>
      </c>
      <c r="N18" s="55">
        <v>0.57999999999999996</v>
      </c>
    </row>
    <row r="19" spans="1:14" s="59" customFormat="1" x14ac:dyDescent="0.25">
      <c r="A19" s="51">
        <v>63</v>
      </c>
      <c r="B19" s="305" t="s">
        <v>22</v>
      </c>
      <c r="C19" s="56">
        <v>100.00779300000001</v>
      </c>
      <c r="D19" s="57">
        <v>49.331785000000004</v>
      </c>
      <c r="E19" s="73">
        <v>96.7</v>
      </c>
      <c r="F19" s="56">
        <v>45.773865000000001</v>
      </c>
      <c r="G19" s="57">
        <v>70.917095000000003</v>
      </c>
      <c r="H19" s="73">
        <v>63.62</v>
      </c>
      <c r="I19" s="56">
        <v>0</v>
      </c>
      <c r="J19" s="57">
        <v>0</v>
      </c>
      <c r="K19" s="73">
        <v>0</v>
      </c>
      <c r="L19" s="57">
        <v>0</v>
      </c>
      <c r="M19" s="57">
        <v>0</v>
      </c>
      <c r="N19" s="58">
        <v>0</v>
      </c>
    </row>
    <row r="20" spans="1:14" s="59" customFormat="1" x14ac:dyDescent="0.25">
      <c r="A20" s="52">
        <v>66</v>
      </c>
      <c r="B20" s="306" t="s">
        <v>23</v>
      </c>
      <c r="C20" s="53">
        <v>357.62931200000003</v>
      </c>
      <c r="D20" s="54">
        <v>43.957202000000002</v>
      </c>
      <c r="E20" s="70">
        <v>308.12</v>
      </c>
      <c r="F20" s="53">
        <v>87.356078999999994</v>
      </c>
      <c r="G20" s="54">
        <v>56.375805999999997</v>
      </c>
      <c r="H20" s="70">
        <v>96.53</v>
      </c>
      <c r="I20" s="53">
        <v>827.86735699999997</v>
      </c>
      <c r="J20" s="54">
        <v>65.282024000000007</v>
      </c>
      <c r="K20" s="70">
        <v>1059.28</v>
      </c>
      <c r="L20" s="54">
        <v>9.4769290000000002</v>
      </c>
      <c r="M20" s="54">
        <v>79.927465999999995</v>
      </c>
      <c r="N20" s="55">
        <v>14.85</v>
      </c>
    </row>
    <row r="21" spans="1:14" s="59" customFormat="1" x14ac:dyDescent="0.25">
      <c r="A21" s="51">
        <v>68</v>
      </c>
      <c r="B21" s="305" t="s">
        <v>24</v>
      </c>
      <c r="C21" s="56">
        <v>418.32048700000001</v>
      </c>
      <c r="D21" s="57">
        <v>36.315156999999999</v>
      </c>
      <c r="E21" s="73">
        <v>297.75</v>
      </c>
      <c r="F21" s="56">
        <v>386.174443</v>
      </c>
      <c r="G21" s="57">
        <v>68.949216000000007</v>
      </c>
      <c r="H21" s="73">
        <v>521.88</v>
      </c>
      <c r="I21" s="56">
        <v>6114.0115539999997</v>
      </c>
      <c r="J21" s="57">
        <v>47.394151999999998</v>
      </c>
      <c r="K21" s="73">
        <v>5679.46</v>
      </c>
      <c r="L21" s="57">
        <v>15.832253</v>
      </c>
      <c r="M21" s="57">
        <v>71.132328000000001</v>
      </c>
      <c r="N21" s="58">
        <v>22.07</v>
      </c>
    </row>
    <row r="22" spans="1:14" s="59" customFormat="1" x14ac:dyDescent="0.25">
      <c r="A22" s="60">
        <v>73</v>
      </c>
      <c r="B22" s="383" t="s">
        <v>25</v>
      </c>
      <c r="C22" s="61">
        <v>551.89455499999997</v>
      </c>
      <c r="D22" s="62">
        <v>50.444578</v>
      </c>
      <c r="E22" s="74">
        <v>545.66999999999996</v>
      </c>
      <c r="F22" s="61">
        <v>99.802120000000002</v>
      </c>
      <c r="G22" s="62">
        <v>87.943701000000004</v>
      </c>
      <c r="H22" s="74">
        <v>172.03</v>
      </c>
      <c r="I22" s="61">
        <v>1063.39481</v>
      </c>
      <c r="J22" s="62">
        <v>97.937922999999998</v>
      </c>
      <c r="K22" s="74">
        <v>2041.27</v>
      </c>
      <c r="L22" s="62">
        <v>10.655032</v>
      </c>
      <c r="M22" s="62">
        <v>131.62800300000001</v>
      </c>
      <c r="N22" s="63">
        <v>27.49</v>
      </c>
    </row>
    <row r="23" spans="1:14" s="296" customFormat="1" x14ac:dyDescent="0.25">
      <c r="A23" s="300"/>
      <c r="B23" s="304" t="s">
        <v>26</v>
      </c>
      <c r="C23" s="48">
        <v>490.280348</v>
      </c>
      <c r="D23" s="49">
        <v>75.400092999999998</v>
      </c>
      <c r="E23" s="71">
        <v>724.56</v>
      </c>
      <c r="F23" s="48">
        <v>206.34277</v>
      </c>
      <c r="G23" s="49">
        <v>55.242289</v>
      </c>
      <c r="H23" s="71">
        <v>223.42</v>
      </c>
      <c r="I23" s="48">
        <v>1676.6359460000001</v>
      </c>
      <c r="J23" s="49">
        <v>56.053787</v>
      </c>
      <c r="K23" s="71">
        <v>1842.04</v>
      </c>
      <c r="L23" s="49">
        <v>8.125489</v>
      </c>
      <c r="M23" s="49">
        <v>5.2266339999999998</v>
      </c>
      <c r="N23" s="50">
        <v>0.83</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475.55060300000002</v>
      </c>
      <c r="D27" s="54">
        <v>77.699316999999994</v>
      </c>
      <c r="E27" s="70">
        <v>724.22</v>
      </c>
      <c r="F27" s="53">
        <v>202.97109399999999</v>
      </c>
      <c r="G27" s="54">
        <v>56.151260000000001</v>
      </c>
      <c r="H27" s="70">
        <v>223.38</v>
      </c>
      <c r="I27" s="53">
        <v>1641.883603</v>
      </c>
      <c r="J27" s="54">
        <v>57.229129</v>
      </c>
      <c r="K27" s="70">
        <v>1841.69</v>
      </c>
      <c r="L27" s="54">
        <v>8.0892479999999995</v>
      </c>
      <c r="M27" s="54">
        <v>5.3599860000000001</v>
      </c>
      <c r="N27" s="55">
        <v>0.85</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14.729746</v>
      </c>
      <c r="D29" s="54">
        <v>76.609016999999994</v>
      </c>
      <c r="E29" s="70">
        <v>22.12</v>
      </c>
      <c r="F29" s="53">
        <v>3.3716759999999999</v>
      </c>
      <c r="G29" s="54">
        <v>59.476171000000001</v>
      </c>
      <c r="H29" s="70">
        <v>3.93</v>
      </c>
      <c r="I29" s="53">
        <v>34.752341999999999</v>
      </c>
      <c r="J29" s="54">
        <v>53.257294999999999</v>
      </c>
      <c r="K29" s="70">
        <v>36.28</v>
      </c>
      <c r="L29" s="54">
        <v>10.307143</v>
      </c>
      <c r="M29" s="54">
        <v>17.479799</v>
      </c>
      <c r="N29" s="55">
        <v>3.53</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296" customFormat="1" x14ac:dyDescent="0.25">
      <c r="A32" s="300"/>
      <c r="B32" s="304" t="s">
        <v>35</v>
      </c>
      <c r="C32" s="48">
        <v>1999.2265030000001</v>
      </c>
      <c r="D32" s="49">
        <v>36.008431000000002</v>
      </c>
      <c r="E32" s="71">
        <v>1410.98</v>
      </c>
      <c r="F32" s="48">
        <v>575.628469</v>
      </c>
      <c r="G32" s="49">
        <v>34.244726</v>
      </c>
      <c r="H32" s="71">
        <v>386.36</v>
      </c>
      <c r="I32" s="48">
        <v>6050.5876520000002</v>
      </c>
      <c r="J32" s="49">
        <v>35.221913999999998</v>
      </c>
      <c r="K32" s="71">
        <v>4177.0200000000004</v>
      </c>
      <c r="L32" s="49">
        <v>10.511272</v>
      </c>
      <c r="M32" s="49">
        <v>22.692685000000001</v>
      </c>
      <c r="N32" s="50">
        <v>4.68</v>
      </c>
    </row>
    <row r="33" spans="1:14" s="59" customFormat="1" x14ac:dyDescent="0.25">
      <c r="A33" s="51">
        <v>19</v>
      </c>
      <c r="B33" s="251" t="s">
        <v>36</v>
      </c>
      <c r="C33" s="56">
        <v>149.45999599999999</v>
      </c>
      <c r="D33" s="57">
        <v>47.094422999999999</v>
      </c>
      <c r="E33" s="73">
        <v>137.96</v>
      </c>
      <c r="F33" s="56">
        <v>103.15786</v>
      </c>
      <c r="G33" s="57">
        <v>63.830568999999997</v>
      </c>
      <c r="H33" s="73">
        <v>129.06</v>
      </c>
      <c r="I33" s="56">
        <v>744.58579999999995</v>
      </c>
      <c r="J33" s="57">
        <v>78.034580000000005</v>
      </c>
      <c r="K33" s="73">
        <v>1138.83</v>
      </c>
      <c r="L33" s="57">
        <v>7.2179260000000003</v>
      </c>
      <c r="M33" s="57">
        <v>43.195832000000003</v>
      </c>
      <c r="N33" s="58">
        <v>6.11</v>
      </c>
    </row>
    <row r="34" spans="1:14" s="59" customFormat="1" x14ac:dyDescent="0.25">
      <c r="A34" s="67">
        <v>27</v>
      </c>
      <c r="B34" s="307" t="s">
        <v>37</v>
      </c>
      <c r="C34" s="53">
        <v>389.918003</v>
      </c>
      <c r="D34" s="54">
        <v>99.647541000000004</v>
      </c>
      <c r="E34" s="70">
        <v>761.55</v>
      </c>
      <c r="F34" s="53">
        <v>0</v>
      </c>
      <c r="G34" s="54">
        <v>0</v>
      </c>
      <c r="H34" s="53">
        <v>0</v>
      </c>
      <c r="I34" s="53">
        <v>0</v>
      </c>
      <c r="J34" s="54">
        <v>0</v>
      </c>
      <c r="K34" s="53">
        <v>0</v>
      </c>
      <c r="L34" s="54">
        <v>0</v>
      </c>
      <c r="M34" s="54">
        <v>0</v>
      </c>
      <c r="N34" s="55">
        <v>0</v>
      </c>
    </row>
    <row r="35" spans="1:14" s="59" customFormat="1" x14ac:dyDescent="0.25">
      <c r="A35" s="51">
        <v>52</v>
      </c>
      <c r="B35" s="251" t="s">
        <v>38</v>
      </c>
      <c r="C35" s="56">
        <v>885.91798900000003</v>
      </c>
      <c r="D35" s="57">
        <v>61.828451000000001</v>
      </c>
      <c r="E35" s="73">
        <v>1073.5899999999999</v>
      </c>
      <c r="F35" s="56">
        <v>281.36355900000001</v>
      </c>
      <c r="G35" s="57">
        <v>45.275893000000003</v>
      </c>
      <c r="H35" s="73">
        <v>249.68</v>
      </c>
      <c r="I35" s="56">
        <v>3833.0550239999998</v>
      </c>
      <c r="J35" s="57">
        <v>47.264406000000001</v>
      </c>
      <c r="K35" s="73">
        <v>3550.87</v>
      </c>
      <c r="L35" s="57">
        <v>13.623139999999999</v>
      </c>
      <c r="M35" s="57">
        <v>32.961984999999999</v>
      </c>
      <c r="N35" s="58">
        <v>8.8000000000000007</v>
      </c>
    </row>
    <row r="36" spans="1:14" s="59" customFormat="1" x14ac:dyDescent="0.25">
      <c r="A36" s="68">
        <v>76</v>
      </c>
      <c r="B36" s="384" t="s">
        <v>39</v>
      </c>
      <c r="C36" s="61">
        <v>573.93051500000001</v>
      </c>
      <c r="D36" s="62">
        <v>43.486662000000003</v>
      </c>
      <c r="E36" s="74">
        <v>489.18</v>
      </c>
      <c r="F36" s="61">
        <v>191.10704999999999</v>
      </c>
      <c r="G36" s="62">
        <v>70.773339000000007</v>
      </c>
      <c r="H36" s="74">
        <v>265.10000000000002</v>
      </c>
      <c r="I36" s="61">
        <v>1472.9468280000001</v>
      </c>
      <c r="J36" s="62">
        <v>65.188739999999996</v>
      </c>
      <c r="K36" s="74">
        <v>1881.98</v>
      </c>
      <c r="L36" s="62">
        <v>7.7074439999999997</v>
      </c>
      <c r="M36" s="62">
        <v>16.871749000000001</v>
      </c>
      <c r="N36" s="63">
        <v>2.5499999999999998</v>
      </c>
    </row>
    <row r="37" spans="1:14" s="296" customFormat="1" x14ac:dyDescent="0.25">
      <c r="A37" s="300"/>
      <c r="B37" s="304" t="s">
        <v>510</v>
      </c>
      <c r="C37" s="48">
        <v>180.817027</v>
      </c>
      <c r="D37" s="49">
        <v>85.808820999999995</v>
      </c>
      <c r="E37" s="71">
        <v>304.11</v>
      </c>
      <c r="F37" s="48">
        <v>0</v>
      </c>
      <c r="G37" s="49">
        <v>0</v>
      </c>
      <c r="H37" s="71">
        <v>0</v>
      </c>
      <c r="I37" s="48">
        <v>0</v>
      </c>
      <c r="J37" s="49">
        <v>0</v>
      </c>
      <c r="K37" s="71">
        <v>0</v>
      </c>
      <c r="L37" s="49">
        <v>0</v>
      </c>
      <c r="M37" s="49">
        <v>0</v>
      </c>
      <c r="N37" s="50">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161.41971899999999</v>
      </c>
      <c r="D39" s="54">
        <v>95.45214</v>
      </c>
      <c r="E39" s="70">
        <v>301.99</v>
      </c>
      <c r="F39" s="53">
        <v>0</v>
      </c>
      <c r="G39" s="54">
        <v>0</v>
      </c>
      <c r="H39" s="70">
        <v>0</v>
      </c>
      <c r="I39" s="53">
        <v>0</v>
      </c>
      <c r="J39" s="54">
        <v>0</v>
      </c>
      <c r="K39" s="70">
        <v>0</v>
      </c>
      <c r="L39" s="54">
        <v>0</v>
      </c>
      <c r="M39" s="54">
        <v>0</v>
      </c>
      <c r="N39" s="55">
        <v>0</v>
      </c>
    </row>
    <row r="40" spans="1:14" s="59" customFormat="1" x14ac:dyDescent="0.25">
      <c r="A40" s="51">
        <v>50</v>
      </c>
      <c r="B40" s="251" t="s">
        <v>42</v>
      </c>
      <c r="C40" s="56">
        <v>19.397307999999999</v>
      </c>
      <c r="D40" s="57">
        <v>94.143367999999995</v>
      </c>
      <c r="E40" s="56">
        <v>35.79</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296" customFormat="1" x14ac:dyDescent="0.25">
      <c r="A42" s="300"/>
      <c r="B42" s="304" t="s">
        <v>509</v>
      </c>
      <c r="C42" s="48">
        <v>213.69642300000001</v>
      </c>
      <c r="D42" s="49">
        <v>49.226236</v>
      </c>
      <c r="E42" s="71">
        <v>206.18</v>
      </c>
      <c r="F42" s="48">
        <v>184.707742</v>
      </c>
      <c r="G42" s="49">
        <v>56.793795000000003</v>
      </c>
      <c r="H42" s="71">
        <v>205.61</v>
      </c>
      <c r="I42" s="48">
        <v>2688.4220789999999</v>
      </c>
      <c r="J42" s="49">
        <v>74.172417999999993</v>
      </c>
      <c r="K42" s="71">
        <v>3908.37</v>
      </c>
      <c r="L42" s="49">
        <v>14.555005</v>
      </c>
      <c r="M42" s="49">
        <v>66.113725000000002</v>
      </c>
      <c r="N42" s="50">
        <v>18.86</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213.69642300000001</v>
      </c>
      <c r="D47" s="57">
        <v>49.226236</v>
      </c>
      <c r="E47" s="73">
        <v>206.18</v>
      </c>
      <c r="F47" s="56">
        <v>184.707742</v>
      </c>
      <c r="G47" s="57">
        <v>56.793795000000003</v>
      </c>
      <c r="H47" s="73">
        <v>205.61</v>
      </c>
      <c r="I47" s="56">
        <v>2688.4220789999999</v>
      </c>
      <c r="J47" s="57">
        <v>74.172417999999993</v>
      </c>
      <c r="K47" s="73">
        <v>3908.37</v>
      </c>
      <c r="L47" s="57">
        <v>14.555005</v>
      </c>
      <c r="M47" s="57">
        <v>66.113725000000002</v>
      </c>
      <c r="N47" s="58">
        <v>18.86</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s="59" customFormat="1" x14ac:dyDescent="0.25">
      <c r="A55" s="265"/>
      <c r="B55" s="368"/>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0.7109375" style="1" customWidth="1"/>
    <col min="9" max="9" width="14.7109375" style="1" customWidth="1"/>
    <col min="10" max="10" width="9.7109375" style="1" customWidth="1"/>
    <col min="11" max="11" width="11.42578125"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272</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20132.257116000001</v>
      </c>
      <c r="D11" s="19">
        <v>16.137207</v>
      </c>
      <c r="E11" s="17">
        <v>6367.62</v>
      </c>
      <c r="F11" s="18">
        <v>16861.903122</v>
      </c>
      <c r="G11" s="19">
        <v>17.927962999999998</v>
      </c>
      <c r="H11" s="17">
        <v>5925.07</v>
      </c>
      <c r="I11" s="18">
        <v>165483.99971900001</v>
      </c>
      <c r="J11" s="19">
        <v>18.453088999999999</v>
      </c>
      <c r="K11" s="17">
        <v>59852.34</v>
      </c>
      <c r="L11" s="19">
        <v>9.814076</v>
      </c>
      <c r="M11" s="19">
        <v>13.934706</v>
      </c>
      <c r="N11" s="20">
        <v>2.68</v>
      </c>
    </row>
    <row r="12" spans="1:15" ht="14.25" customHeight="1" x14ac:dyDescent="0.25">
      <c r="A12" s="47"/>
      <c r="B12" s="304" t="s">
        <v>15</v>
      </c>
      <c r="C12" s="48">
        <v>15515.400388</v>
      </c>
      <c r="D12" s="49">
        <v>18.202313</v>
      </c>
      <c r="E12" s="71">
        <v>5535.36</v>
      </c>
      <c r="F12" s="48">
        <v>12770.382742</v>
      </c>
      <c r="G12" s="49">
        <v>20.477298000000001</v>
      </c>
      <c r="H12" s="71">
        <v>5125.46</v>
      </c>
      <c r="I12" s="48">
        <v>127970.634047</v>
      </c>
      <c r="J12" s="49">
        <v>21.235095999999999</v>
      </c>
      <c r="K12" s="71">
        <v>53262.39</v>
      </c>
      <c r="L12" s="49">
        <v>10.020892999999999</v>
      </c>
      <c r="M12" s="49">
        <v>14.173123</v>
      </c>
      <c r="N12" s="50">
        <v>2.78</v>
      </c>
    </row>
    <row r="13" spans="1:15" x14ac:dyDescent="0.25">
      <c r="A13" s="51">
        <v>5</v>
      </c>
      <c r="B13" s="305" t="s">
        <v>16</v>
      </c>
      <c r="C13" s="56">
        <v>481.51952499999999</v>
      </c>
      <c r="D13" s="57">
        <v>61.862932000000001</v>
      </c>
      <c r="E13" s="73">
        <v>583.85</v>
      </c>
      <c r="F13" s="56">
        <v>455.338548</v>
      </c>
      <c r="G13" s="57">
        <v>65.178310999999994</v>
      </c>
      <c r="H13" s="73">
        <v>581.69000000000005</v>
      </c>
      <c r="I13" s="56">
        <v>6473.3171110000003</v>
      </c>
      <c r="J13" s="57">
        <v>57.036344</v>
      </c>
      <c r="K13" s="73">
        <v>7236.6</v>
      </c>
      <c r="L13" s="57">
        <v>14.216493</v>
      </c>
      <c r="M13" s="57">
        <v>54.863979</v>
      </c>
      <c r="N13" s="58">
        <v>15.29</v>
      </c>
    </row>
    <row r="14" spans="1:15" x14ac:dyDescent="0.25">
      <c r="A14" s="52">
        <v>15</v>
      </c>
      <c r="B14" s="306" t="s">
        <v>17</v>
      </c>
      <c r="C14" s="53">
        <v>228.66056399999999</v>
      </c>
      <c r="D14" s="54">
        <v>45.595427999999998</v>
      </c>
      <c r="E14" s="70">
        <v>204.35</v>
      </c>
      <c r="F14" s="53">
        <v>178.51640499999999</v>
      </c>
      <c r="G14" s="54">
        <v>56.644547000000003</v>
      </c>
      <c r="H14" s="70">
        <v>198.19</v>
      </c>
      <c r="I14" s="53">
        <v>1142.9534900000001</v>
      </c>
      <c r="J14" s="54">
        <v>41.371944999999997</v>
      </c>
      <c r="K14" s="70">
        <v>926.81</v>
      </c>
      <c r="L14" s="54">
        <v>6.4025119999999998</v>
      </c>
      <c r="M14" s="54">
        <v>26.369351000000002</v>
      </c>
      <c r="N14" s="55">
        <v>3.31</v>
      </c>
    </row>
    <row r="15" spans="1:15" x14ac:dyDescent="0.25">
      <c r="A15" s="51">
        <v>17</v>
      </c>
      <c r="B15" s="305" t="s">
        <v>18</v>
      </c>
      <c r="C15" s="56">
        <v>2400.5176940000001</v>
      </c>
      <c r="D15" s="57">
        <v>76.105498999999995</v>
      </c>
      <c r="E15" s="73">
        <v>3580.77</v>
      </c>
      <c r="F15" s="56">
        <v>2391.1755560000001</v>
      </c>
      <c r="G15" s="57">
        <v>76.047928999999996</v>
      </c>
      <c r="H15" s="73">
        <v>3564.14</v>
      </c>
      <c r="I15" s="56">
        <v>24486.384000999999</v>
      </c>
      <c r="J15" s="57">
        <v>68.685259000000002</v>
      </c>
      <c r="K15" s="73">
        <v>32964.33</v>
      </c>
      <c r="L15" s="57">
        <v>10.240311999999999</v>
      </c>
      <c r="M15" s="57">
        <v>16.637739</v>
      </c>
      <c r="N15" s="58">
        <v>3.34</v>
      </c>
    </row>
    <row r="16" spans="1:15" s="59" customFormat="1" x14ac:dyDescent="0.25">
      <c r="A16" s="52">
        <v>25</v>
      </c>
      <c r="B16" s="306" t="s">
        <v>19</v>
      </c>
      <c r="C16" s="53">
        <v>2131.8790530000001</v>
      </c>
      <c r="D16" s="54">
        <v>50.048245000000001</v>
      </c>
      <c r="E16" s="70">
        <v>2091.2600000000002</v>
      </c>
      <c r="F16" s="53">
        <v>1340.652699</v>
      </c>
      <c r="G16" s="54">
        <v>37.762053000000002</v>
      </c>
      <c r="H16" s="70">
        <v>992.27</v>
      </c>
      <c r="I16" s="53">
        <v>7975.131856</v>
      </c>
      <c r="J16" s="54">
        <v>30.05264</v>
      </c>
      <c r="K16" s="70">
        <v>4697.6099999999997</v>
      </c>
      <c r="L16" s="54">
        <v>5.9486929999999996</v>
      </c>
      <c r="M16" s="54">
        <v>33.192292999999999</v>
      </c>
      <c r="N16" s="55">
        <v>3.87</v>
      </c>
    </row>
    <row r="17" spans="1:14" s="59" customFormat="1" x14ac:dyDescent="0.25">
      <c r="A17" s="51">
        <v>41</v>
      </c>
      <c r="B17" s="305" t="s">
        <v>20</v>
      </c>
      <c r="C17" s="56">
        <v>140.15461400000001</v>
      </c>
      <c r="D17" s="57">
        <v>71.930925999999999</v>
      </c>
      <c r="E17" s="73">
        <v>197.6</v>
      </c>
      <c r="F17" s="56">
        <v>43.073923000000001</v>
      </c>
      <c r="G17" s="57">
        <v>81.876722999999998</v>
      </c>
      <c r="H17" s="73">
        <v>69.12</v>
      </c>
      <c r="I17" s="56">
        <v>139.14599699999999</v>
      </c>
      <c r="J17" s="57">
        <v>72.612122999999997</v>
      </c>
      <c r="K17" s="73">
        <v>198.03</v>
      </c>
      <c r="L17" s="57">
        <v>3.2303999999999999</v>
      </c>
      <c r="M17" s="57">
        <v>109.43636600000001</v>
      </c>
      <c r="N17" s="58">
        <v>6.93</v>
      </c>
    </row>
    <row r="18" spans="1:14" s="59" customFormat="1" x14ac:dyDescent="0.25">
      <c r="A18" s="52">
        <v>54</v>
      </c>
      <c r="B18" s="306" t="s">
        <v>21</v>
      </c>
      <c r="C18" s="53">
        <v>102.126152</v>
      </c>
      <c r="D18" s="54">
        <v>41.16825</v>
      </c>
      <c r="E18" s="70">
        <v>82.41</v>
      </c>
      <c r="F18" s="53">
        <v>86.777169999999998</v>
      </c>
      <c r="G18" s="54">
        <v>46.438442999999999</v>
      </c>
      <c r="H18" s="70">
        <v>78.98</v>
      </c>
      <c r="I18" s="53">
        <v>875.69478900000001</v>
      </c>
      <c r="J18" s="54">
        <v>36.892989</v>
      </c>
      <c r="K18" s="70">
        <v>633.22</v>
      </c>
      <c r="L18" s="54">
        <v>10.091303999999999</v>
      </c>
      <c r="M18" s="54">
        <v>43.753923999999998</v>
      </c>
      <c r="N18" s="55">
        <v>8.65</v>
      </c>
    </row>
    <row r="19" spans="1:14" s="59" customFormat="1" x14ac:dyDescent="0.25">
      <c r="A19" s="51">
        <v>63</v>
      </c>
      <c r="B19" s="305" t="s">
        <v>22</v>
      </c>
      <c r="C19" s="56">
        <v>1342.6487500000001</v>
      </c>
      <c r="D19" s="57">
        <v>41.976585999999998</v>
      </c>
      <c r="E19" s="73">
        <v>1104.6500000000001</v>
      </c>
      <c r="F19" s="56">
        <v>1289.4327539999999</v>
      </c>
      <c r="G19" s="57">
        <v>43.635547000000003</v>
      </c>
      <c r="H19" s="73">
        <v>1102.8</v>
      </c>
      <c r="I19" s="56">
        <v>12208.113699</v>
      </c>
      <c r="J19" s="57">
        <v>45.351609000000003</v>
      </c>
      <c r="K19" s="73">
        <v>10851.69</v>
      </c>
      <c r="L19" s="57">
        <v>9.4678170000000001</v>
      </c>
      <c r="M19" s="57">
        <v>14.209236000000001</v>
      </c>
      <c r="N19" s="58">
        <v>2.64</v>
      </c>
    </row>
    <row r="20" spans="1:14" s="59" customFormat="1" x14ac:dyDescent="0.25">
      <c r="A20" s="52">
        <v>66</v>
      </c>
      <c r="B20" s="306" t="s">
        <v>23</v>
      </c>
      <c r="C20" s="53">
        <v>254.76335800000001</v>
      </c>
      <c r="D20" s="54">
        <v>66.408109999999994</v>
      </c>
      <c r="E20" s="70">
        <v>331.6</v>
      </c>
      <c r="F20" s="53">
        <v>90.519049999999993</v>
      </c>
      <c r="G20" s="54">
        <v>66.426068999999998</v>
      </c>
      <c r="H20" s="70">
        <v>117.85</v>
      </c>
      <c r="I20" s="53">
        <v>757.36881500000004</v>
      </c>
      <c r="J20" s="54">
        <v>43.985126999999999</v>
      </c>
      <c r="K20" s="70">
        <v>652.92999999999995</v>
      </c>
      <c r="L20" s="54">
        <v>8.3669550000000008</v>
      </c>
      <c r="M20" s="54">
        <v>38.246189999999999</v>
      </c>
      <c r="N20" s="55">
        <v>6.27</v>
      </c>
    </row>
    <row r="21" spans="1:14" s="59" customFormat="1" x14ac:dyDescent="0.25">
      <c r="A21" s="51">
        <v>68</v>
      </c>
      <c r="B21" s="305" t="s">
        <v>24</v>
      </c>
      <c r="C21" s="56">
        <v>8184.6938550000004</v>
      </c>
      <c r="D21" s="57">
        <v>21.258984000000002</v>
      </c>
      <c r="E21" s="73">
        <v>3410.37</v>
      </c>
      <c r="F21" s="56">
        <v>6753.4342200000001</v>
      </c>
      <c r="G21" s="57">
        <v>24.973466999999999</v>
      </c>
      <c r="H21" s="73">
        <v>3305.67</v>
      </c>
      <c r="I21" s="56">
        <v>72587.649235999997</v>
      </c>
      <c r="J21" s="57">
        <v>27.701198000000002</v>
      </c>
      <c r="K21" s="73">
        <v>39410.99</v>
      </c>
      <c r="L21" s="57">
        <v>10.748257000000001</v>
      </c>
      <c r="M21" s="57">
        <v>23.649325000000001</v>
      </c>
      <c r="N21" s="58">
        <v>4.9800000000000004</v>
      </c>
    </row>
    <row r="22" spans="1:14" s="59" customFormat="1" x14ac:dyDescent="0.25">
      <c r="A22" s="60">
        <v>73</v>
      </c>
      <c r="B22" s="383" t="s">
        <v>25</v>
      </c>
      <c r="C22" s="61">
        <v>248.436823</v>
      </c>
      <c r="D22" s="62">
        <v>48.418627000000001</v>
      </c>
      <c r="E22" s="74">
        <v>235.77</v>
      </c>
      <c r="F22" s="61">
        <v>141.46241699999999</v>
      </c>
      <c r="G22" s="62">
        <v>68.856893999999997</v>
      </c>
      <c r="H22" s="74">
        <v>190.92</v>
      </c>
      <c r="I22" s="61">
        <v>1324.8750520000001</v>
      </c>
      <c r="J22" s="62">
        <v>67.672196999999997</v>
      </c>
      <c r="K22" s="74">
        <v>1757.28</v>
      </c>
      <c r="L22" s="62">
        <v>9.3655620000000006</v>
      </c>
      <c r="M22" s="62">
        <v>75.088247999999993</v>
      </c>
      <c r="N22" s="63">
        <v>13.78</v>
      </c>
    </row>
    <row r="23" spans="1:14" s="296" customFormat="1" x14ac:dyDescent="0.25">
      <c r="A23" s="300"/>
      <c r="B23" s="304" t="s">
        <v>26</v>
      </c>
      <c r="C23" s="48">
        <v>0</v>
      </c>
      <c r="D23" s="49">
        <v>0</v>
      </c>
      <c r="E23" s="71">
        <v>0</v>
      </c>
      <c r="F23" s="48">
        <v>0</v>
      </c>
      <c r="G23" s="49">
        <v>0</v>
      </c>
      <c r="H23" s="71">
        <v>0</v>
      </c>
      <c r="I23" s="48">
        <v>68.214063999999993</v>
      </c>
      <c r="J23" s="49">
        <v>94.153411000000006</v>
      </c>
      <c r="K23" s="71">
        <v>125.88</v>
      </c>
      <c r="L23" s="49">
        <v>0</v>
      </c>
      <c r="M23" s="49">
        <v>0</v>
      </c>
      <c r="N23" s="50">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70">
        <v>0</v>
      </c>
      <c r="F27" s="53">
        <v>0</v>
      </c>
      <c r="G27" s="54">
        <v>0</v>
      </c>
      <c r="H27" s="70">
        <v>0</v>
      </c>
      <c r="I27" s="53">
        <v>68.214063999999993</v>
      </c>
      <c r="J27" s="54">
        <v>94.153411000000006</v>
      </c>
      <c r="K27" s="70">
        <v>125.88</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296" customFormat="1" x14ac:dyDescent="0.25">
      <c r="A32" s="300"/>
      <c r="B32" s="304" t="s">
        <v>35</v>
      </c>
      <c r="C32" s="48">
        <v>2798.1420979999998</v>
      </c>
      <c r="D32" s="49">
        <v>49.483825000000003</v>
      </c>
      <c r="E32" s="71">
        <v>2713.87</v>
      </c>
      <c r="F32" s="48">
        <v>2692.3558830000002</v>
      </c>
      <c r="G32" s="49">
        <v>51.328978999999997</v>
      </c>
      <c r="H32" s="71">
        <v>2708.64</v>
      </c>
      <c r="I32" s="48">
        <v>23805.909258</v>
      </c>
      <c r="J32" s="49">
        <v>54.238975000000003</v>
      </c>
      <c r="K32" s="71">
        <v>25307.68</v>
      </c>
      <c r="L32" s="49">
        <v>8.8420369999999995</v>
      </c>
      <c r="M32" s="49">
        <v>56.924990999999999</v>
      </c>
      <c r="N32" s="50">
        <v>9.8699999999999992</v>
      </c>
    </row>
    <row r="33" spans="1:14" s="59" customFormat="1" x14ac:dyDescent="0.25">
      <c r="A33" s="51">
        <v>19</v>
      </c>
      <c r="B33" s="251" t="s">
        <v>36</v>
      </c>
      <c r="C33" s="56">
        <v>256.558538</v>
      </c>
      <c r="D33" s="57">
        <v>93.777631</v>
      </c>
      <c r="E33" s="73">
        <v>471.57</v>
      </c>
      <c r="F33" s="56">
        <v>249.37294</v>
      </c>
      <c r="G33" s="57">
        <v>93.638940000000005</v>
      </c>
      <c r="H33" s="73">
        <v>457.68</v>
      </c>
      <c r="I33" s="56">
        <v>2974.8917879999999</v>
      </c>
      <c r="J33" s="57">
        <v>91.797514000000007</v>
      </c>
      <c r="K33" s="73">
        <v>5352.52</v>
      </c>
      <c r="L33" s="57">
        <v>11.929489</v>
      </c>
      <c r="M33" s="57">
        <v>2.5208210000000002</v>
      </c>
      <c r="N33" s="58">
        <v>0.59</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0</v>
      </c>
      <c r="D35" s="57">
        <v>0</v>
      </c>
      <c r="E35" s="73">
        <v>0</v>
      </c>
      <c r="F35" s="56">
        <v>0</v>
      </c>
      <c r="G35" s="57">
        <v>0</v>
      </c>
      <c r="H35" s="73">
        <v>0</v>
      </c>
      <c r="I35" s="56">
        <v>0</v>
      </c>
      <c r="J35" s="57">
        <v>0</v>
      </c>
      <c r="K35" s="73">
        <v>0</v>
      </c>
      <c r="L35" s="57">
        <v>0</v>
      </c>
      <c r="M35" s="57">
        <v>0</v>
      </c>
      <c r="N35" s="58">
        <v>0</v>
      </c>
    </row>
    <row r="36" spans="1:14" s="59" customFormat="1" x14ac:dyDescent="0.25">
      <c r="A36" s="68">
        <v>76</v>
      </c>
      <c r="B36" s="384" t="s">
        <v>39</v>
      </c>
      <c r="C36" s="61">
        <v>2541.58356</v>
      </c>
      <c r="D36" s="62">
        <v>53.650194999999997</v>
      </c>
      <c r="E36" s="74">
        <v>2672.59</v>
      </c>
      <c r="F36" s="61">
        <v>2442.982943</v>
      </c>
      <c r="G36" s="62">
        <v>55.755107000000002</v>
      </c>
      <c r="H36" s="74">
        <v>2669.69</v>
      </c>
      <c r="I36" s="61">
        <v>20831.017469999999</v>
      </c>
      <c r="J36" s="62">
        <v>60.582687</v>
      </c>
      <c r="K36" s="74">
        <v>24735.18</v>
      </c>
      <c r="L36" s="62">
        <v>8.526878</v>
      </c>
      <c r="M36" s="62">
        <v>63.931669999999997</v>
      </c>
      <c r="N36" s="63">
        <v>10.68</v>
      </c>
    </row>
    <row r="37" spans="1:14" s="296" customFormat="1" x14ac:dyDescent="0.25">
      <c r="A37" s="300"/>
      <c r="B37" s="304" t="s">
        <v>510</v>
      </c>
      <c r="C37" s="48">
        <v>1816.0441169999999</v>
      </c>
      <c r="D37" s="49">
        <v>44.785851999999998</v>
      </c>
      <c r="E37" s="71">
        <v>1594.13</v>
      </c>
      <c r="F37" s="48">
        <v>1399.1644980000001</v>
      </c>
      <c r="G37" s="49">
        <v>44.651778999999998</v>
      </c>
      <c r="H37" s="71">
        <v>1224.51</v>
      </c>
      <c r="I37" s="48">
        <v>13639.242349</v>
      </c>
      <c r="J37" s="49">
        <v>38.317402000000001</v>
      </c>
      <c r="K37" s="71">
        <v>10243.36</v>
      </c>
      <c r="L37" s="49">
        <v>9.7481340000000003</v>
      </c>
      <c r="M37" s="49">
        <v>15.357951</v>
      </c>
      <c r="N37" s="50">
        <v>2.93</v>
      </c>
    </row>
    <row r="38" spans="1:14" s="59" customFormat="1" x14ac:dyDescent="0.25">
      <c r="A38" s="51">
        <v>81</v>
      </c>
      <c r="B38" s="251" t="s">
        <v>40</v>
      </c>
      <c r="C38" s="56">
        <v>5.8100690000000004</v>
      </c>
      <c r="D38" s="57">
        <v>94.339810999999997</v>
      </c>
      <c r="E38" s="56">
        <v>10.74</v>
      </c>
      <c r="F38" s="56">
        <v>5.786829</v>
      </c>
      <c r="G38" s="57">
        <v>94.339810999999997</v>
      </c>
      <c r="H38" s="56">
        <v>10.7</v>
      </c>
      <c r="I38" s="56">
        <v>17.430206999999999</v>
      </c>
      <c r="J38" s="57">
        <v>94.339810999999997</v>
      </c>
      <c r="K38" s="56">
        <v>32.229999999999997</v>
      </c>
      <c r="L38" s="57">
        <v>3.0120480000000001</v>
      </c>
      <c r="M38" s="57">
        <v>0</v>
      </c>
      <c r="N38" s="58">
        <v>0</v>
      </c>
    </row>
    <row r="39" spans="1:14" s="59" customFormat="1" x14ac:dyDescent="0.25">
      <c r="A39" s="67">
        <v>85</v>
      </c>
      <c r="B39" s="307" t="s">
        <v>41</v>
      </c>
      <c r="C39" s="53">
        <v>178.85547199999999</v>
      </c>
      <c r="D39" s="54">
        <v>67.272146000000006</v>
      </c>
      <c r="E39" s="70">
        <v>235.83</v>
      </c>
      <c r="F39" s="53">
        <v>13.882609</v>
      </c>
      <c r="G39" s="54">
        <v>67.668986000000004</v>
      </c>
      <c r="H39" s="70">
        <v>18.41</v>
      </c>
      <c r="I39" s="53">
        <v>44.855809000000001</v>
      </c>
      <c r="J39" s="54">
        <v>86.747484</v>
      </c>
      <c r="K39" s="53">
        <v>76.27</v>
      </c>
      <c r="L39" s="54">
        <v>3.2310789999999998</v>
      </c>
      <c r="M39" s="54">
        <v>26.712689999999998</v>
      </c>
      <c r="N39" s="55">
        <v>1.69</v>
      </c>
    </row>
    <row r="40" spans="1:14" s="59" customFormat="1" x14ac:dyDescent="0.25">
      <c r="A40" s="51">
        <v>50</v>
      </c>
      <c r="B40" s="251" t="s">
        <v>42</v>
      </c>
      <c r="C40" s="56">
        <v>1631.3785760000001</v>
      </c>
      <c r="D40" s="57">
        <v>49.305734000000001</v>
      </c>
      <c r="E40" s="73">
        <v>1576.55</v>
      </c>
      <c r="F40" s="56">
        <v>1379.49506</v>
      </c>
      <c r="G40" s="57">
        <v>45.281593000000001</v>
      </c>
      <c r="H40" s="73">
        <v>1224.33</v>
      </c>
      <c r="I40" s="56">
        <v>13576.956333</v>
      </c>
      <c r="J40" s="57">
        <v>38.491931000000001</v>
      </c>
      <c r="K40" s="73">
        <v>10243.02</v>
      </c>
      <c r="L40" s="57">
        <v>9.8419749999999997</v>
      </c>
      <c r="M40" s="57">
        <v>15.664514</v>
      </c>
      <c r="N40" s="58">
        <v>3.02</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296" customFormat="1" x14ac:dyDescent="0.25">
      <c r="A42" s="300"/>
      <c r="B42" s="304" t="s">
        <v>509</v>
      </c>
      <c r="C42" s="48">
        <v>2.6705139999999998</v>
      </c>
      <c r="D42" s="49">
        <v>95.272886999999997</v>
      </c>
      <c r="E42" s="71">
        <v>4.99</v>
      </c>
      <c r="F42" s="48">
        <v>0</v>
      </c>
      <c r="G42" s="49">
        <v>0</v>
      </c>
      <c r="H42" s="71">
        <v>0</v>
      </c>
      <c r="I42" s="48">
        <v>0</v>
      </c>
      <c r="J42" s="49">
        <v>0</v>
      </c>
      <c r="K42" s="48">
        <v>0</v>
      </c>
      <c r="L42" s="49">
        <v>0</v>
      </c>
      <c r="M42" s="49">
        <v>0</v>
      </c>
      <c r="N42" s="50">
        <v>0</v>
      </c>
    </row>
    <row r="43" spans="1:14" s="59" customFormat="1" x14ac:dyDescent="0.25">
      <c r="A43" s="51">
        <v>91</v>
      </c>
      <c r="B43" s="251" t="s">
        <v>44</v>
      </c>
      <c r="C43" s="56">
        <v>0</v>
      </c>
      <c r="D43" s="57">
        <v>0</v>
      </c>
      <c r="E43" s="73">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73">
        <v>0</v>
      </c>
      <c r="F45" s="56">
        <v>0</v>
      </c>
      <c r="G45" s="57">
        <v>0</v>
      </c>
      <c r="H45" s="73">
        <v>0</v>
      </c>
      <c r="I45" s="56">
        <v>0</v>
      </c>
      <c r="J45" s="57">
        <v>0</v>
      </c>
      <c r="K45" s="56">
        <v>0</v>
      </c>
      <c r="L45" s="57">
        <v>0</v>
      </c>
      <c r="M45" s="57">
        <v>0</v>
      </c>
      <c r="N45" s="58">
        <v>0</v>
      </c>
    </row>
    <row r="46" spans="1:14" s="59" customFormat="1" x14ac:dyDescent="0.25">
      <c r="A46" s="67">
        <v>95</v>
      </c>
      <c r="B46" s="297" t="s">
        <v>47</v>
      </c>
      <c r="C46" s="53">
        <v>2.6705139999999998</v>
      </c>
      <c r="D46" s="54">
        <v>95.272886999999997</v>
      </c>
      <c r="E46" s="70">
        <v>4.99</v>
      </c>
      <c r="F46" s="53">
        <v>0</v>
      </c>
      <c r="G46" s="54">
        <v>0</v>
      </c>
      <c r="H46" s="70">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s="59" customFormat="1" x14ac:dyDescent="0.25">
      <c r="A55" s="265"/>
      <c r="B55" s="368"/>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34"/>
  <sheetViews>
    <sheetView zoomScaleNormal="100" workbookViewId="0">
      <selection activeCell="B144" sqref="B144:C144"/>
    </sheetView>
  </sheetViews>
  <sheetFormatPr baseColWidth="10" defaultRowHeight="14.25" x14ac:dyDescent="0.25"/>
  <cols>
    <col min="1" max="1" width="30.7109375" style="1" customWidth="1"/>
    <col min="2" max="2" width="16.7109375" style="1" customWidth="1"/>
    <col min="3" max="4" width="9.7109375" style="1" customWidth="1"/>
    <col min="5" max="5" width="16.7109375" style="1" customWidth="1"/>
    <col min="6" max="7" width="9.7109375" style="1" customWidth="1"/>
    <col min="8" max="9" width="16.7109375" style="1" customWidth="1"/>
    <col min="10" max="10" width="9.7109375" style="1" customWidth="1"/>
    <col min="11" max="11" width="11.5703125" style="1" bestFit="1" customWidth="1"/>
    <col min="12" max="12" width="16.7109375" style="1" customWidth="1"/>
    <col min="13" max="13" width="18" style="1" bestFit="1" customWidth="1"/>
    <col min="14" max="258" width="11.42578125" style="1"/>
    <col min="259" max="259" width="28.7109375" style="1" customWidth="1"/>
    <col min="260" max="260" width="16.7109375" style="1" customWidth="1"/>
    <col min="261" max="261" width="9.7109375" style="1" customWidth="1"/>
    <col min="262" max="263" width="16.7109375" style="1" customWidth="1"/>
    <col min="264" max="264" width="9.7109375" style="1" customWidth="1"/>
    <col min="265" max="266" width="16.7109375" style="1" customWidth="1"/>
    <col min="267" max="267" width="9.7109375" style="1" customWidth="1"/>
    <col min="268" max="268" width="16.7109375" style="1" customWidth="1"/>
    <col min="269" max="514" width="11.42578125" style="1"/>
    <col min="515" max="515" width="28.7109375" style="1" customWidth="1"/>
    <col min="516" max="516" width="16.7109375" style="1" customWidth="1"/>
    <col min="517" max="517" width="9.7109375" style="1" customWidth="1"/>
    <col min="518" max="519" width="16.7109375" style="1" customWidth="1"/>
    <col min="520" max="520" width="9.7109375" style="1" customWidth="1"/>
    <col min="521" max="522" width="16.7109375" style="1" customWidth="1"/>
    <col min="523" max="523" width="9.7109375" style="1" customWidth="1"/>
    <col min="524" max="524" width="16.7109375" style="1" customWidth="1"/>
    <col min="525" max="770" width="11.42578125" style="1"/>
    <col min="771" max="771" width="28.7109375" style="1" customWidth="1"/>
    <col min="772" max="772" width="16.7109375" style="1" customWidth="1"/>
    <col min="773" max="773" width="9.7109375" style="1" customWidth="1"/>
    <col min="774" max="775" width="16.7109375" style="1" customWidth="1"/>
    <col min="776" max="776" width="9.7109375" style="1" customWidth="1"/>
    <col min="777" max="778" width="16.7109375" style="1" customWidth="1"/>
    <col min="779" max="779" width="9.7109375" style="1" customWidth="1"/>
    <col min="780" max="780" width="16.7109375" style="1" customWidth="1"/>
    <col min="781" max="1026" width="11.42578125" style="1"/>
    <col min="1027" max="1027" width="28.7109375" style="1" customWidth="1"/>
    <col min="1028" max="1028" width="16.7109375" style="1" customWidth="1"/>
    <col min="1029" max="1029" width="9.7109375" style="1" customWidth="1"/>
    <col min="1030" max="1031" width="16.7109375" style="1" customWidth="1"/>
    <col min="1032" max="1032" width="9.7109375" style="1" customWidth="1"/>
    <col min="1033" max="1034" width="16.7109375" style="1" customWidth="1"/>
    <col min="1035" max="1035" width="9.7109375" style="1" customWidth="1"/>
    <col min="1036" max="1036" width="16.7109375" style="1" customWidth="1"/>
    <col min="1037" max="1282" width="11.42578125" style="1"/>
    <col min="1283" max="1283" width="28.7109375" style="1" customWidth="1"/>
    <col min="1284" max="1284" width="16.7109375" style="1" customWidth="1"/>
    <col min="1285" max="1285" width="9.7109375" style="1" customWidth="1"/>
    <col min="1286" max="1287" width="16.7109375" style="1" customWidth="1"/>
    <col min="1288" max="1288" width="9.7109375" style="1" customWidth="1"/>
    <col min="1289" max="1290" width="16.7109375" style="1" customWidth="1"/>
    <col min="1291" max="1291" width="9.7109375" style="1" customWidth="1"/>
    <col min="1292" max="1292" width="16.7109375" style="1" customWidth="1"/>
    <col min="1293" max="1538" width="11.42578125" style="1"/>
    <col min="1539" max="1539" width="28.7109375" style="1" customWidth="1"/>
    <col min="1540" max="1540" width="16.7109375" style="1" customWidth="1"/>
    <col min="1541" max="1541" width="9.7109375" style="1" customWidth="1"/>
    <col min="1542" max="1543" width="16.7109375" style="1" customWidth="1"/>
    <col min="1544" max="1544" width="9.7109375" style="1" customWidth="1"/>
    <col min="1545" max="1546" width="16.7109375" style="1" customWidth="1"/>
    <col min="1547" max="1547" width="9.7109375" style="1" customWidth="1"/>
    <col min="1548" max="1548" width="16.7109375" style="1" customWidth="1"/>
    <col min="1549" max="1794" width="11.42578125" style="1"/>
    <col min="1795" max="1795" width="28.7109375" style="1" customWidth="1"/>
    <col min="1796" max="1796" width="16.7109375" style="1" customWidth="1"/>
    <col min="1797" max="1797" width="9.7109375" style="1" customWidth="1"/>
    <col min="1798" max="1799" width="16.7109375" style="1" customWidth="1"/>
    <col min="1800" max="1800" width="9.7109375" style="1" customWidth="1"/>
    <col min="1801" max="1802" width="16.7109375" style="1" customWidth="1"/>
    <col min="1803" max="1803" width="9.7109375" style="1" customWidth="1"/>
    <col min="1804" max="1804" width="16.7109375" style="1" customWidth="1"/>
    <col min="1805" max="2050" width="11.42578125" style="1"/>
    <col min="2051" max="2051" width="28.7109375" style="1" customWidth="1"/>
    <col min="2052" max="2052" width="16.7109375" style="1" customWidth="1"/>
    <col min="2053" max="2053" width="9.7109375" style="1" customWidth="1"/>
    <col min="2054" max="2055" width="16.7109375" style="1" customWidth="1"/>
    <col min="2056" max="2056" width="9.7109375" style="1" customWidth="1"/>
    <col min="2057" max="2058" width="16.7109375" style="1" customWidth="1"/>
    <col min="2059" max="2059" width="9.7109375" style="1" customWidth="1"/>
    <col min="2060" max="2060" width="16.7109375" style="1" customWidth="1"/>
    <col min="2061" max="2306" width="11.42578125" style="1"/>
    <col min="2307" max="2307" width="28.7109375" style="1" customWidth="1"/>
    <col min="2308" max="2308" width="16.7109375" style="1" customWidth="1"/>
    <col min="2309" max="2309" width="9.7109375" style="1" customWidth="1"/>
    <col min="2310" max="2311" width="16.7109375" style="1" customWidth="1"/>
    <col min="2312" max="2312" width="9.7109375" style="1" customWidth="1"/>
    <col min="2313" max="2314" width="16.7109375" style="1" customWidth="1"/>
    <col min="2315" max="2315" width="9.7109375" style="1" customWidth="1"/>
    <col min="2316" max="2316" width="16.7109375" style="1" customWidth="1"/>
    <col min="2317" max="2562" width="11.42578125" style="1"/>
    <col min="2563" max="2563" width="28.7109375" style="1" customWidth="1"/>
    <col min="2564" max="2564" width="16.7109375" style="1" customWidth="1"/>
    <col min="2565" max="2565" width="9.7109375" style="1" customWidth="1"/>
    <col min="2566" max="2567" width="16.7109375" style="1" customWidth="1"/>
    <col min="2568" max="2568" width="9.7109375" style="1" customWidth="1"/>
    <col min="2569" max="2570" width="16.7109375" style="1" customWidth="1"/>
    <col min="2571" max="2571" width="9.7109375" style="1" customWidth="1"/>
    <col min="2572" max="2572" width="16.7109375" style="1" customWidth="1"/>
    <col min="2573" max="2818" width="11.42578125" style="1"/>
    <col min="2819" max="2819" width="28.7109375" style="1" customWidth="1"/>
    <col min="2820" max="2820" width="16.7109375" style="1" customWidth="1"/>
    <col min="2821" max="2821" width="9.7109375" style="1" customWidth="1"/>
    <col min="2822" max="2823" width="16.7109375" style="1" customWidth="1"/>
    <col min="2824" max="2824" width="9.7109375" style="1" customWidth="1"/>
    <col min="2825" max="2826" width="16.7109375" style="1" customWidth="1"/>
    <col min="2827" max="2827" width="9.7109375" style="1" customWidth="1"/>
    <col min="2828" max="2828" width="16.7109375" style="1" customWidth="1"/>
    <col min="2829" max="3074" width="11.42578125" style="1"/>
    <col min="3075" max="3075" width="28.7109375" style="1" customWidth="1"/>
    <col min="3076" max="3076" width="16.7109375" style="1" customWidth="1"/>
    <col min="3077" max="3077" width="9.7109375" style="1" customWidth="1"/>
    <col min="3078" max="3079" width="16.7109375" style="1" customWidth="1"/>
    <col min="3080" max="3080" width="9.7109375" style="1" customWidth="1"/>
    <col min="3081" max="3082" width="16.7109375" style="1" customWidth="1"/>
    <col min="3083" max="3083" width="9.7109375" style="1" customWidth="1"/>
    <col min="3084" max="3084" width="16.7109375" style="1" customWidth="1"/>
    <col min="3085" max="3330" width="11.42578125" style="1"/>
    <col min="3331" max="3331" width="28.7109375" style="1" customWidth="1"/>
    <col min="3332" max="3332" width="16.7109375" style="1" customWidth="1"/>
    <col min="3333" max="3333" width="9.7109375" style="1" customWidth="1"/>
    <col min="3334" max="3335" width="16.7109375" style="1" customWidth="1"/>
    <col min="3336" max="3336" width="9.7109375" style="1" customWidth="1"/>
    <col min="3337" max="3338" width="16.7109375" style="1" customWidth="1"/>
    <col min="3339" max="3339" width="9.7109375" style="1" customWidth="1"/>
    <col min="3340" max="3340" width="16.7109375" style="1" customWidth="1"/>
    <col min="3341" max="3586" width="11.42578125" style="1"/>
    <col min="3587" max="3587" width="28.7109375" style="1" customWidth="1"/>
    <col min="3588" max="3588" width="16.7109375" style="1" customWidth="1"/>
    <col min="3589" max="3589" width="9.7109375" style="1" customWidth="1"/>
    <col min="3590" max="3591" width="16.7109375" style="1" customWidth="1"/>
    <col min="3592" max="3592" width="9.7109375" style="1" customWidth="1"/>
    <col min="3593" max="3594" width="16.7109375" style="1" customWidth="1"/>
    <col min="3595" max="3595" width="9.7109375" style="1" customWidth="1"/>
    <col min="3596" max="3596" width="16.7109375" style="1" customWidth="1"/>
    <col min="3597" max="3842" width="11.42578125" style="1"/>
    <col min="3843" max="3843" width="28.7109375" style="1" customWidth="1"/>
    <col min="3844" max="3844" width="16.7109375" style="1" customWidth="1"/>
    <col min="3845" max="3845" width="9.7109375" style="1" customWidth="1"/>
    <col min="3846" max="3847" width="16.7109375" style="1" customWidth="1"/>
    <col min="3848" max="3848" width="9.7109375" style="1" customWidth="1"/>
    <col min="3849" max="3850" width="16.7109375" style="1" customWidth="1"/>
    <col min="3851" max="3851" width="9.7109375" style="1" customWidth="1"/>
    <col min="3852" max="3852" width="16.7109375" style="1" customWidth="1"/>
    <col min="3853" max="4098" width="11.42578125" style="1"/>
    <col min="4099" max="4099" width="28.7109375" style="1" customWidth="1"/>
    <col min="4100" max="4100" width="16.7109375" style="1" customWidth="1"/>
    <col min="4101" max="4101" width="9.7109375" style="1" customWidth="1"/>
    <col min="4102" max="4103" width="16.7109375" style="1" customWidth="1"/>
    <col min="4104" max="4104" width="9.7109375" style="1" customWidth="1"/>
    <col min="4105" max="4106" width="16.7109375" style="1" customWidth="1"/>
    <col min="4107" max="4107" width="9.7109375" style="1" customWidth="1"/>
    <col min="4108" max="4108" width="16.7109375" style="1" customWidth="1"/>
    <col min="4109" max="4354" width="11.42578125" style="1"/>
    <col min="4355" max="4355" width="28.7109375" style="1" customWidth="1"/>
    <col min="4356" max="4356" width="16.7109375" style="1" customWidth="1"/>
    <col min="4357" max="4357" width="9.7109375" style="1" customWidth="1"/>
    <col min="4358" max="4359" width="16.7109375" style="1" customWidth="1"/>
    <col min="4360" max="4360" width="9.7109375" style="1" customWidth="1"/>
    <col min="4361" max="4362" width="16.7109375" style="1" customWidth="1"/>
    <col min="4363" max="4363" width="9.7109375" style="1" customWidth="1"/>
    <col min="4364" max="4364" width="16.7109375" style="1" customWidth="1"/>
    <col min="4365" max="4610" width="11.42578125" style="1"/>
    <col min="4611" max="4611" width="28.7109375" style="1" customWidth="1"/>
    <col min="4612" max="4612" width="16.7109375" style="1" customWidth="1"/>
    <col min="4613" max="4613" width="9.7109375" style="1" customWidth="1"/>
    <col min="4614" max="4615" width="16.7109375" style="1" customWidth="1"/>
    <col min="4616" max="4616" width="9.7109375" style="1" customWidth="1"/>
    <col min="4617" max="4618" width="16.7109375" style="1" customWidth="1"/>
    <col min="4619" max="4619" width="9.7109375" style="1" customWidth="1"/>
    <col min="4620" max="4620" width="16.7109375" style="1" customWidth="1"/>
    <col min="4621" max="4866" width="11.42578125" style="1"/>
    <col min="4867" max="4867" width="28.7109375" style="1" customWidth="1"/>
    <col min="4868" max="4868" width="16.7109375" style="1" customWidth="1"/>
    <col min="4869" max="4869" width="9.7109375" style="1" customWidth="1"/>
    <col min="4870" max="4871" width="16.7109375" style="1" customWidth="1"/>
    <col min="4872" max="4872" width="9.7109375" style="1" customWidth="1"/>
    <col min="4873" max="4874" width="16.7109375" style="1" customWidth="1"/>
    <col min="4875" max="4875" width="9.7109375" style="1" customWidth="1"/>
    <col min="4876" max="4876" width="16.7109375" style="1" customWidth="1"/>
    <col min="4877" max="5122" width="11.42578125" style="1"/>
    <col min="5123" max="5123" width="28.7109375" style="1" customWidth="1"/>
    <col min="5124" max="5124" width="16.7109375" style="1" customWidth="1"/>
    <col min="5125" max="5125" width="9.7109375" style="1" customWidth="1"/>
    <col min="5126" max="5127" width="16.7109375" style="1" customWidth="1"/>
    <col min="5128" max="5128" width="9.7109375" style="1" customWidth="1"/>
    <col min="5129" max="5130" width="16.7109375" style="1" customWidth="1"/>
    <col min="5131" max="5131" width="9.7109375" style="1" customWidth="1"/>
    <col min="5132" max="5132" width="16.7109375" style="1" customWidth="1"/>
    <col min="5133" max="5378" width="11.42578125" style="1"/>
    <col min="5379" max="5379" width="28.7109375" style="1" customWidth="1"/>
    <col min="5380" max="5380" width="16.7109375" style="1" customWidth="1"/>
    <col min="5381" max="5381" width="9.7109375" style="1" customWidth="1"/>
    <col min="5382" max="5383" width="16.7109375" style="1" customWidth="1"/>
    <col min="5384" max="5384" width="9.7109375" style="1" customWidth="1"/>
    <col min="5385" max="5386" width="16.7109375" style="1" customWidth="1"/>
    <col min="5387" max="5387" width="9.7109375" style="1" customWidth="1"/>
    <col min="5388" max="5388" width="16.7109375" style="1" customWidth="1"/>
    <col min="5389" max="5634" width="11.42578125" style="1"/>
    <col min="5635" max="5635" width="28.7109375" style="1" customWidth="1"/>
    <col min="5636" max="5636" width="16.7109375" style="1" customWidth="1"/>
    <col min="5637" max="5637" width="9.7109375" style="1" customWidth="1"/>
    <col min="5638" max="5639" width="16.7109375" style="1" customWidth="1"/>
    <col min="5640" max="5640" width="9.7109375" style="1" customWidth="1"/>
    <col min="5641" max="5642" width="16.7109375" style="1" customWidth="1"/>
    <col min="5643" max="5643" width="9.7109375" style="1" customWidth="1"/>
    <col min="5644" max="5644" width="16.7109375" style="1" customWidth="1"/>
    <col min="5645" max="5890" width="11.42578125" style="1"/>
    <col min="5891" max="5891" width="28.7109375" style="1" customWidth="1"/>
    <col min="5892" max="5892" width="16.7109375" style="1" customWidth="1"/>
    <col min="5893" max="5893" width="9.7109375" style="1" customWidth="1"/>
    <col min="5894" max="5895" width="16.7109375" style="1" customWidth="1"/>
    <col min="5896" max="5896" width="9.7109375" style="1" customWidth="1"/>
    <col min="5897" max="5898" width="16.7109375" style="1" customWidth="1"/>
    <col min="5899" max="5899" width="9.7109375" style="1" customWidth="1"/>
    <col min="5900" max="5900" width="16.7109375" style="1" customWidth="1"/>
    <col min="5901" max="6146" width="11.42578125" style="1"/>
    <col min="6147" max="6147" width="28.7109375" style="1" customWidth="1"/>
    <col min="6148" max="6148" width="16.7109375" style="1" customWidth="1"/>
    <col min="6149" max="6149" width="9.7109375" style="1" customWidth="1"/>
    <col min="6150" max="6151" width="16.7109375" style="1" customWidth="1"/>
    <col min="6152" max="6152" width="9.7109375" style="1" customWidth="1"/>
    <col min="6153" max="6154" width="16.7109375" style="1" customWidth="1"/>
    <col min="6155" max="6155" width="9.7109375" style="1" customWidth="1"/>
    <col min="6156" max="6156" width="16.7109375" style="1" customWidth="1"/>
    <col min="6157" max="6402" width="11.42578125" style="1"/>
    <col min="6403" max="6403" width="28.7109375" style="1" customWidth="1"/>
    <col min="6404" max="6404" width="16.7109375" style="1" customWidth="1"/>
    <col min="6405" max="6405" width="9.7109375" style="1" customWidth="1"/>
    <col min="6406" max="6407" width="16.7109375" style="1" customWidth="1"/>
    <col min="6408" max="6408" width="9.7109375" style="1" customWidth="1"/>
    <col min="6409" max="6410" width="16.7109375" style="1" customWidth="1"/>
    <col min="6411" max="6411" width="9.7109375" style="1" customWidth="1"/>
    <col min="6412" max="6412" width="16.7109375" style="1" customWidth="1"/>
    <col min="6413" max="6658" width="11.42578125" style="1"/>
    <col min="6659" max="6659" width="28.7109375" style="1" customWidth="1"/>
    <col min="6660" max="6660" width="16.7109375" style="1" customWidth="1"/>
    <col min="6661" max="6661" width="9.7109375" style="1" customWidth="1"/>
    <col min="6662" max="6663" width="16.7109375" style="1" customWidth="1"/>
    <col min="6664" max="6664" width="9.7109375" style="1" customWidth="1"/>
    <col min="6665" max="6666" width="16.7109375" style="1" customWidth="1"/>
    <col min="6667" max="6667" width="9.7109375" style="1" customWidth="1"/>
    <col min="6668" max="6668" width="16.7109375" style="1" customWidth="1"/>
    <col min="6669" max="6914" width="11.42578125" style="1"/>
    <col min="6915" max="6915" width="28.7109375" style="1" customWidth="1"/>
    <col min="6916" max="6916" width="16.7109375" style="1" customWidth="1"/>
    <col min="6917" max="6917" width="9.7109375" style="1" customWidth="1"/>
    <col min="6918" max="6919" width="16.7109375" style="1" customWidth="1"/>
    <col min="6920" max="6920" width="9.7109375" style="1" customWidth="1"/>
    <col min="6921" max="6922" width="16.7109375" style="1" customWidth="1"/>
    <col min="6923" max="6923" width="9.7109375" style="1" customWidth="1"/>
    <col min="6924" max="6924" width="16.7109375" style="1" customWidth="1"/>
    <col min="6925" max="7170" width="11.42578125" style="1"/>
    <col min="7171" max="7171" width="28.7109375" style="1" customWidth="1"/>
    <col min="7172" max="7172" width="16.7109375" style="1" customWidth="1"/>
    <col min="7173" max="7173" width="9.7109375" style="1" customWidth="1"/>
    <col min="7174" max="7175" width="16.7109375" style="1" customWidth="1"/>
    <col min="7176" max="7176" width="9.7109375" style="1" customWidth="1"/>
    <col min="7177" max="7178" width="16.7109375" style="1" customWidth="1"/>
    <col min="7179" max="7179" width="9.7109375" style="1" customWidth="1"/>
    <col min="7180" max="7180" width="16.7109375" style="1" customWidth="1"/>
    <col min="7181" max="7426" width="11.42578125" style="1"/>
    <col min="7427" max="7427" width="28.7109375" style="1" customWidth="1"/>
    <col min="7428" max="7428" width="16.7109375" style="1" customWidth="1"/>
    <col min="7429" max="7429" width="9.7109375" style="1" customWidth="1"/>
    <col min="7430" max="7431" width="16.7109375" style="1" customWidth="1"/>
    <col min="7432" max="7432" width="9.7109375" style="1" customWidth="1"/>
    <col min="7433" max="7434" width="16.7109375" style="1" customWidth="1"/>
    <col min="7435" max="7435" width="9.7109375" style="1" customWidth="1"/>
    <col min="7436" max="7436" width="16.7109375" style="1" customWidth="1"/>
    <col min="7437" max="7682" width="11.42578125" style="1"/>
    <col min="7683" max="7683" width="28.7109375" style="1" customWidth="1"/>
    <col min="7684" max="7684" width="16.7109375" style="1" customWidth="1"/>
    <col min="7685" max="7685" width="9.7109375" style="1" customWidth="1"/>
    <col min="7686" max="7687" width="16.7109375" style="1" customWidth="1"/>
    <col min="7688" max="7688" width="9.7109375" style="1" customWidth="1"/>
    <col min="7689" max="7690" width="16.7109375" style="1" customWidth="1"/>
    <col min="7691" max="7691" width="9.7109375" style="1" customWidth="1"/>
    <col min="7692" max="7692" width="16.7109375" style="1" customWidth="1"/>
    <col min="7693" max="7938" width="11.42578125" style="1"/>
    <col min="7939" max="7939" width="28.7109375" style="1" customWidth="1"/>
    <col min="7940" max="7940" width="16.7109375" style="1" customWidth="1"/>
    <col min="7941" max="7941" width="9.7109375" style="1" customWidth="1"/>
    <col min="7942" max="7943" width="16.7109375" style="1" customWidth="1"/>
    <col min="7944" max="7944" width="9.7109375" style="1" customWidth="1"/>
    <col min="7945" max="7946" width="16.7109375" style="1" customWidth="1"/>
    <col min="7947" max="7947" width="9.7109375" style="1" customWidth="1"/>
    <col min="7948" max="7948" width="16.7109375" style="1" customWidth="1"/>
    <col min="7949" max="8194" width="11.42578125" style="1"/>
    <col min="8195" max="8195" width="28.7109375" style="1" customWidth="1"/>
    <col min="8196" max="8196" width="16.7109375" style="1" customWidth="1"/>
    <col min="8197" max="8197" width="9.7109375" style="1" customWidth="1"/>
    <col min="8198" max="8199" width="16.7109375" style="1" customWidth="1"/>
    <col min="8200" max="8200" width="9.7109375" style="1" customWidth="1"/>
    <col min="8201" max="8202" width="16.7109375" style="1" customWidth="1"/>
    <col min="8203" max="8203" width="9.7109375" style="1" customWidth="1"/>
    <col min="8204" max="8204" width="16.7109375" style="1" customWidth="1"/>
    <col min="8205" max="8450" width="11.42578125" style="1"/>
    <col min="8451" max="8451" width="28.7109375" style="1" customWidth="1"/>
    <col min="8452" max="8452" width="16.7109375" style="1" customWidth="1"/>
    <col min="8453" max="8453" width="9.7109375" style="1" customWidth="1"/>
    <col min="8454" max="8455" width="16.7109375" style="1" customWidth="1"/>
    <col min="8456" max="8456" width="9.7109375" style="1" customWidth="1"/>
    <col min="8457" max="8458" width="16.7109375" style="1" customWidth="1"/>
    <col min="8459" max="8459" width="9.7109375" style="1" customWidth="1"/>
    <col min="8460" max="8460" width="16.7109375" style="1" customWidth="1"/>
    <col min="8461" max="8706" width="11.42578125" style="1"/>
    <col min="8707" max="8707" width="28.7109375" style="1" customWidth="1"/>
    <col min="8708" max="8708" width="16.7109375" style="1" customWidth="1"/>
    <col min="8709" max="8709" width="9.7109375" style="1" customWidth="1"/>
    <col min="8710" max="8711" width="16.7109375" style="1" customWidth="1"/>
    <col min="8712" max="8712" width="9.7109375" style="1" customWidth="1"/>
    <col min="8713" max="8714" width="16.7109375" style="1" customWidth="1"/>
    <col min="8715" max="8715" width="9.7109375" style="1" customWidth="1"/>
    <col min="8716" max="8716" width="16.7109375" style="1" customWidth="1"/>
    <col min="8717" max="8962" width="11.42578125" style="1"/>
    <col min="8963" max="8963" width="28.7109375" style="1" customWidth="1"/>
    <col min="8964" max="8964" width="16.7109375" style="1" customWidth="1"/>
    <col min="8965" max="8965" width="9.7109375" style="1" customWidth="1"/>
    <col min="8966" max="8967" width="16.7109375" style="1" customWidth="1"/>
    <col min="8968" max="8968" width="9.7109375" style="1" customWidth="1"/>
    <col min="8969" max="8970" width="16.7109375" style="1" customWidth="1"/>
    <col min="8971" max="8971" width="9.7109375" style="1" customWidth="1"/>
    <col min="8972" max="8972" width="16.7109375" style="1" customWidth="1"/>
    <col min="8973" max="9218" width="11.42578125" style="1"/>
    <col min="9219" max="9219" width="28.7109375" style="1" customWidth="1"/>
    <col min="9220" max="9220" width="16.7109375" style="1" customWidth="1"/>
    <col min="9221" max="9221" width="9.7109375" style="1" customWidth="1"/>
    <col min="9222" max="9223" width="16.7109375" style="1" customWidth="1"/>
    <col min="9224" max="9224" width="9.7109375" style="1" customWidth="1"/>
    <col min="9225" max="9226" width="16.7109375" style="1" customWidth="1"/>
    <col min="9227" max="9227" width="9.7109375" style="1" customWidth="1"/>
    <col min="9228" max="9228" width="16.7109375" style="1" customWidth="1"/>
    <col min="9229" max="9474" width="11.42578125" style="1"/>
    <col min="9475" max="9475" width="28.7109375" style="1" customWidth="1"/>
    <col min="9476" max="9476" width="16.7109375" style="1" customWidth="1"/>
    <col min="9477" max="9477" width="9.7109375" style="1" customWidth="1"/>
    <col min="9478" max="9479" width="16.7109375" style="1" customWidth="1"/>
    <col min="9480" max="9480" width="9.7109375" style="1" customWidth="1"/>
    <col min="9481" max="9482" width="16.7109375" style="1" customWidth="1"/>
    <col min="9483" max="9483" width="9.7109375" style="1" customWidth="1"/>
    <col min="9484" max="9484" width="16.7109375" style="1" customWidth="1"/>
    <col min="9485" max="9730" width="11.42578125" style="1"/>
    <col min="9731" max="9731" width="28.7109375" style="1" customWidth="1"/>
    <col min="9732" max="9732" width="16.7109375" style="1" customWidth="1"/>
    <col min="9733" max="9733" width="9.7109375" style="1" customWidth="1"/>
    <col min="9734" max="9735" width="16.7109375" style="1" customWidth="1"/>
    <col min="9736" max="9736" width="9.7109375" style="1" customWidth="1"/>
    <col min="9737" max="9738" width="16.7109375" style="1" customWidth="1"/>
    <col min="9739" max="9739" width="9.7109375" style="1" customWidth="1"/>
    <col min="9740" max="9740" width="16.7109375" style="1" customWidth="1"/>
    <col min="9741" max="9986" width="11.42578125" style="1"/>
    <col min="9987" max="9987" width="28.7109375" style="1" customWidth="1"/>
    <col min="9988" max="9988" width="16.7109375" style="1" customWidth="1"/>
    <col min="9989" max="9989" width="9.7109375" style="1" customWidth="1"/>
    <col min="9990" max="9991" width="16.7109375" style="1" customWidth="1"/>
    <col min="9992" max="9992" width="9.7109375" style="1" customWidth="1"/>
    <col min="9993" max="9994" width="16.7109375" style="1" customWidth="1"/>
    <col min="9995" max="9995" width="9.7109375" style="1" customWidth="1"/>
    <col min="9996" max="9996" width="16.7109375" style="1" customWidth="1"/>
    <col min="9997" max="10242" width="11.42578125" style="1"/>
    <col min="10243" max="10243" width="28.7109375" style="1" customWidth="1"/>
    <col min="10244" max="10244" width="16.7109375" style="1" customWidth="1"/>
    <col min="10245" max="10245" width="9.7109375" style="1" customWidth="1"/>
    <col min="10246" max="10247" width="16.7109375" style="1" customWidth="1"/>
    <col min="10248" max="10248" width="9.7109375" style="1" customWidth="1"/>
    <col min="10249" max="10250" width="16.7109375" style="1" customWidth="1"/>
    <col min="10251" max="10251" width="9.7109375" style="1" customWidth="1"/>
    <col min="10252" max="10252" width="16.7109375" style="1" customWidth="1"/>
    <col min="10253" max="10498" width="11.42578125" style="1"/>
    <col min="10499" max="10499" width="28.7109375" style="1" customWidth="1"/>
    <col min="10500" max="10500" width="16.7109375" style="1" customWidth="1"/>
    <col min="10501" max="10501" width="9.7109375" style="1" customWidth="1"/>
    <col min="10502" max="10503" width="16.7109375" style="1" customWidth="1"/>
    <col min="10504" max="10504" width="9.7109375" style="1" customWidth="1"/>
    <col min="10505" max="10506" width="16.7109375" style="1" customWidth="1"/>
    <col min="10507" max="10507" width="9.7109375" style="1" customWidth="1"/>
    <col min="10508" max="10508" width="16.7109375" style="1" customWidth="1"/>
    <col min="10509" max="10754" width="11.42578125" style="1"/>
    <col min="10755" max="10755" width="28.7109375" style="1" customWidth="1"/>
    <col min="10756" max="10756" width="16.7109375" style="1" customWidth="1"/>
    <col min="10757" max="10757" width="9.7109375" style="1" customWidth="1"/>
    <col min="10758" max="10759" width="16.7109375" style="1" customWidth="1"/>
    <col min="10760" max="10760" width="9.7109375" style="1" customWidth="1"/>
    <col min="10761" max="10762" width="16.7109375" style="1" customWidth="1"/>
    <col min="10763" max="10763" width="9.7109375" style="1" customWidth="1"/>
    <col min="10764" max="10764" width="16.7109375" style="1" customWidth="1"/>
    <col min="10765" max="11010" width="11.42578125" style="1"/>
    <col min="11011" max="11011" width="28.7109375" style="1" customWidth="1"/>
    <col min="11012" max="11012" width="16.7109375" style="1" customWidth="1"/>
    <col min="11013" max="11013" width="9.7109375" style="1" customWidth="1"/>
    <col min="11014" max="11015" width="16.7109375" style="1" customWidth="1"/>
    <col min="11016" max="11016" width="9.7109375" style="1" customWidth="1"/>
    <col min="11017" max="11018" width="16.7109375" style="1" customWidth="1"/>
    <col min="11019" max="11019" width="9.7109375" style="1" customWidth="1"/>
    <col min="11020" max="11020" width="16.7109375" style="1" customWidth="1"/>
    <col min="11021" max="11266" width="11.42578125" style="1"/>
    <col min="11267" max="11267" width="28.7109375" style="1" customWidth="1"/>
    <col min="11268" max="11268" width="16.7109375" style="1" customWidth="1"/>
    <col min="11269" max="11269" width="9.7109375" style="1" customWidth="1"/>
    <col min="11270" max="11271" width="16.7109375" style="1" customWidth="1"/>
    <col min="11272" max="11272" width="9.7109375" style="1" customWidth="1"/>
    <col min="11273" max="11274" width="16.7109375" style="1" customWidth="1"/>
    <col min="11275" max="11275" width="9.7109375" style="1" customWidth="1"/>
    <col min="11276" max="11276" width="16.7109375" style="1" customWidth="1"/>
    <col min="11277" max="11522" width="11.42578125" style="1"/>
    <col min="11523" max="11523" width="28.7109375" style="1" customWidth="1"/>
    <col min="11524" max="11524" width="16.7109375" style="1" customWidth="1"/>
    <col min="11525" max="11525" width="9.7109375" style="1" customWidth="1"/>
    <col min="11526" max="11527" width="16.7109375" style="1" customWidth="1"/>
    <col min="11528" max="11528" width="9.7109375" style="1" customWidth="1"/>
    <col min="11529" max="11530" width="16.7109375" style="1" customWidth="1"/>
    <col min="11531" max="11531" width="9.7109375" style="1" customWidth="1"/>
    <col min="11532" max="11532" width="16.7109375" style="1" customWidth="1"/>
    <col min="11533" max="11778" width="11.42578125" style="1"/>
    <col min="11779" max="11779" width="28.7109375" style="1" customWidth="1"/>
    <col min="11780" max="11780" width="16.7109375" style="1" customWidth="1"/>
    <col min="11781" max="11781" width="9.7109375" style="1" customWidth="1"/>
    <col min="11782" max="11783" width="16.7109375" style="1" customWidth="1"/>
    <col min="11784" max="11784" width="9.7109375" style="1" customWidth="1"/>
    <col min="11785" max="11786" width="16.7109375" style="1" customWidth="1"/>
    <col min="11787" max="11787" width="9.7109375" style="1" customWidth="1"/>
    <col min="11788" max="11788" width="16.7109375" style="1" customWidth="1"/>
    <col min="11789" max="12034" width="11.42578125" style="1"/>
    <col min="12035" max="12035" width="28.7109375" style="1" customWidth="1"/>
    <col min="12036" max="12036" width="16.7109375" style="1" customWidth="1"/>
    <col min="12037" max="12037" width="9.7109375" style="1" customWidth="1"/>
    <col min="12038" max="12039" width="16.7109375" style="1" customWidth="1"/>
    <col min="12040" max="12040" width="9.7109375" style="1" customWidth="1"/>
    <col min="12041" max="12042" width="16.7109375" style="1" customWidth="1"/>
    <col min="12043" max="12043" width="9.7109375" style="1" customWidth="1"/>
    <col min="12044" max="12044" width="16.7109375" style="1" customWidth="1"/>
    <col min="12045" max="12290" width="11.42578125" style="1"/>
    <col min="12291" max="12291" width="28.7109375" style="1" customWidth="1"/>
    <col min="12292" max="12292" width="16.7109375" style="1" customWidth="1"/>
    <col min="12293" max="12293" width="9.7109375" style="1" customWidth="1"/>
    <col min="12294" max="12295" width="16.7109375" style="1" customWidth="1"/>
    <col min="12296" max="12296" width="9.7109375" style="1" customWidth="1"/>
    <col min="12297" max="12298" width="16.7109375" style="1" customWidth="1"/>
    <col min="12299" max="12299" width="9.7109375" style="1" customWidth="1"/>
    <col min="12300" max="12300" width="16.7109375" style="1" customWidth="1"/>
    <col min="12301" max="12546" width="11.42578125" style="1"/>
    <col min="12547" max="12547" width="28.7109375" style="1" customWidth="1"/>
    <col min="12548" max="12548" width="16.7109375" style="1" customWidth="1"/>
    <col min="12549" max="12549" width="9.7109375" style="1" customWidth="1"/>
    <col min="12550" max="12551" width="16.7109375" style="1" customWidth="1"/>
    <col min="12552" max="12552" width="9.7109375" style="1" customWidth="1"/>
    <col min="12553" max="12554" width="16.7109375" style="1" customWidth="1"/>
    <col min="12555" max="12555" width="9.7109375" style="1" customWidth="1"/>
    <col min="12556" max="12556" width="16.7109375" style="1" customWidth="1"/>
    <col min="12557" max="12802" width="11.42578125" style="1"/>
    <col min="12803" max="12803" width="28.7109375" style="1" customWidth="1"/>
    <col min="12804" max="12804" width="16.7109375" style="1" customWidth="1"/>
    <col min="12805" max="12805" width="9.7109375" style="1" customWidth="1"/>
    <col min="12806" max="12807" width="16.7109375" style="1" customWidth="1"/>
    <col min="12808" max="12808" width="9.7109375" style="1" customWidth="1"/>
    <col min="12809" max="12810" width="16.7109375" style="1" customWidth="1"/>
    <col min="12811" max="12811" width="9.7109375" style="1" customWidth="1"/>
    <col min="12812" max="12812" width="16.7109375" style="1" customWidth="1"/>
    <col min="12813" max="13058" width="11.42578125" style="1"/>
    <col min="13059" max="13059" width="28.7109375" style="1" customWidth="1"/>
    <col min="13060" max="13060" width="16.7109375" style="1" customWidth="1"/>
    <col min="13061" max="13061" width="9.7109375" style="1" customWidth="1"/>
    <col min="13062" max="13063" width="16.7109375" style="1" customWidth="1"/>
    <col min="13064" max="13064" width="9.7109375" style="1" customWidth="1"/>
    <col min="13065" max="13066" width="16.7109375" style="1" customWidth="1"/>
    <col min="13067" max="13067" width="9.7109375" style="1" customWidth="1"/>
    <col min="13068" max="13068" width="16.7109375" style="1" customWidth="1"/>
    <col min="13069" max="13314" width="11.42578125" style="1"/>
    <col min="13315" max="13315" width="28.7109375" style="1" customWidth="1"/>
    <col min="13316" max="13316" width="16.7109375" style="1" customWidth="1"/>
    <col min="13317" max="13317" width="9.7109375" style="1" customWidth="1"/>
    <col min="13318" max="13319" width="16.7109375" style="1" customWidth="1"/>
    <col min="13320" max="13320" width="9.7109375" style="1" customWidth="1"/>
    <col min="13321" max="13322" width="16.7109375" style="1" customWidth="1"/>
    <col min="13323" max="13323" width="9.7109375" style="1" customWidth="1"/>
    <col min="13324" max="13324" width="16.7109375" style="1" customWidth="1"/>
    <col min="13325" max="13570" width="11.42578125" style="1"/>
    <col min="13571" max="13571" width="28.7109375" style="1" customWidth="1"/>
    <col min="13572" max="13572" width="16.7109375" style="1" customWidth="1"/>
    <col min="13573" max="13573" width="9.7109375" style="1" customWidth="1"/>
    <col min="13574" max="13575" width="16.7109375" style="1" customWidth="1"/>
    <col min="13576" max="13576" width="9.7109375" style="1" customWidth="1"/>
    <col min="13577" max="13578" width="16.7109375" style="1" customWidth="1"/>
    <col min="13579" max="13579" width="9.7109375" style="1" customWidth="1"/>
    <col min="13580" max="13580" width="16.7109375" style="1" customWidth="1"/>
    <col min="13581" max="13826" width="11.42578125" style="1"/>
    <col min="13827" max="13827" width="28.7109375" style="1" customWidth="1"/>
    <col min="13828" max="13828" width="16.7109375" style="1" customWidth="1"/>
    <col min="13829" max="13829" width="9.7109375" style="1" customWidth="1"/>
    <col min="13830" max="13831" width="16.7109375" style="1" customWidth="1"/>
    <col min="13832" max="13832" width="9.7109375" style="1" customWidth="1"/>
    <col min="13833" max="13834" width="16.7109375" style="1" customWidth="1"/>
    <col min="13835" max="13835" width="9.7109375" style="1" customWidth="1"/>
    <col min="13836" max="13836" width="16.7109375" style="1" customWidth="1"/>
    <col min="13837" max="14082" width="11.42578125" style="1"/>
    <col min="14083" max="14083" width="28.7109375" style="1" customWidth="1"/>
    <col min="14084" max="14084" width="16.7109375" style="1" customWidth="1"/>
    <col min="14085" max="14085" width="9.7109375" style="1" customWidth="1"/>
    <col min="14086" max="14087" width="16.7109375" style="1" customWidth="1"/>
    <col min="14088" max="14088" width="9.7109375" style="1" customWidth="1"/>
    <col min="14089" max="14090" width="16.7109375" style="1" customWidth="1"/>
    <col min="14091" max="14091" width="9.7109375" style="1" customWidth="1"/>
    <col min="14092" max="14092" width="16.7109375" style="1" customWidth="1"/>
    <col min="14093" max="14338" width="11.42578125" style="1"/>
    <col min="14339" max="14339" width="28.7109375" style="1" customWidth="1"/>
    <col min="14340" max="14340" width="16.7109375" style="1" customWidth="1"/>
    <col min="14341" max="14341" width="9.7109375" style="1" customWidth="1"/>
    <col min="14342" max="14343" width="16.7109375" style="1" customWidth="1"/>
    <col min="14344" max="14344" width="9.7109375" style="1" customWidth="1"/>
    <col min="14345" max="14346" width="16.7109375" style="1" customWidth="1"/>
    <col min="14347" max="14347" width="9.7109375" style="1" customWidth="1"/>
    <col min="14348" max="14348" width="16.7109375" style="1" customWidth="1"/>
    <col min="14349" max="14594" width="11.42578125" style="1"/>
    <col min="14595" max="14595" width="28.7109375" style="1" customWidth="1"/>
    <col min="14596" max="14596" width="16.7109375" style="1" customWidth="1"/>
    <col min="14597" max="14597" width="9.7109375" style="1" customWidth="1"/>
    <col min="14598" max="14599" width="16.7109375" style="1" customWidth="1"/>
    <col min="14600" max="14600" width="9.7109375" style="1" customWidth="1"/>
    <col min="14601" max="14602" width="16.7109375" style="1" customWidth="1"/>
    <col min="14603" max="14603" width="9.7109375" style="1" customWidth="1"/>
    <col min="14604" max="14604" width="16.7109375" style="1" customWidth="1"/>
    <col min="14605" max="14850" width="11.42578125" style="1"/>
    <col min="14851" max="14851" width="28.7109375" style="1" customWidth="1"/>
    <col min="14852" max="14852" width="16.7109375" style="1" customWidth="1"/>
    <col min="14853" max="14853" width="9.7109375" style="1" customWidth="1"/>
    <col min="14854" max="14855" width="16.7109375" style="1" customWidth="1"/>
    <col min="14856" max="14856" width="9.7109375" style="1" customWidth="1"/>
    <col min="14857" max="14858" width="16.7109375" style="1" customWidth="1"/>
    <col min="14859" max="14859" width="9.7109375" style="1" customWidth="1"/>
    <col min="14860" max="14860" width="16.7109375" style="1" customWidth="1"/>
    <col min="14861" max="15106" width="11.42578125" style="1"/>
    <col min="15107" max="15107" width="28.7109375" style="1" customWidth="1"/>
    <col min="15108" max="15108" width="16.7109375" style="1" customWidth="1"/>
    <col min="15109" max="15109" width="9.7109375" style="1" customWidth="1"/>
    <col min="15110" max="15111" width="16.7109375" style="1" customWidth="1"/>
    <col min="15112" max="15112" width="9.7109375" style="1" customWidth="1"/>
    <col min="15113" max="15114" width="16.7109375" style="1" customWidth="1"/>
    <col min="15115" max="15115" width="9.7109375" style="1" customWidth="1"/>
    <col min="15116" max="15116" width="16.7109375" style="1" customWidth="1"/>
    <col min="15117" max="15362" width="11.42578125" style="1"/>
    <col min="15363" max="15363" width="28.7109375" style="1" customWidth="1"/>
    <col min="15364" max="15364" width="16.7109375" style="1" customWidth="1"/>
    <col min="15365" max="15365" width="9.7109375" style="1" customWidth="1"/>
    <col min="15366" max="15367" width="16.7109375" style="1" customWidth="1"/>
    <col min="15368" max="15368" width="9.7109375" style="1" customWidth="1"/>
    <col min="15369" max="15370" width="16.7109375" style="1" customWidth="1"/>
    <col min="15371" max="15371" width="9.7109375" style="1" customWidth="1"/>
    <col min="15372" max="15372" width="16.7109375" style="1" customWidth="1"/>
    <col min="15373" max="15618" width="11.42578125" style="1"/>
    <col min="15619" max="15619" width="28.7109375" style="1" customWidth="1"/>
    <col min="15620" max="15620" width="16.7109375" style="1" customWidth="1"/>
    <col min="15621" max="15621" width="9.7109375" style="1" customWidth="1"/>
    <col min="15622" max="15623" width="16.7109375" style="1" customWidth="1"/>
    <col min="15624" max="15624" width="9.7109375" style="1" customWidth="1"/>
    <col min="15625" max="15626" width="16.7109375" style="1" customWidth="1"/>
    <col min="15627" max="15627" width="9.7109375" style="1" customWidth="1"/>
    <col min="15628" max="15628" width="16.7109375" style="1" customWidth="1"/>
    <col min="15629" max="15874" width="11.42578125" style="1"/>
    <col min="15875" max="15875" width="28.7109375" style="1" customWidth="1"/>
    <col min="15876" max="15876" width="16.7109375" style="1" customWidth="1"/>
    <col min="15877" max="15877" width="9.7109375" style="1" customWidth="1"/>
    <col min="15878" max="15879" width="16.7109375" style="1" customWidth="1"/>
    <col min="15880" max="15880" width="9.7109375" style="1" customWidth="1"/>
    <col min="15881" max="15882" width="16.7109375" style="1" customWidth="1"/>
    <col min="15883" max="15883" width="9.7109375" style="1" customWidth="1"/>
    <col min="15884" max="15884" width="16.7109375" style="1" customWidth="1"/>
    <col min="15885" max="16130" width="11.42578125" style="1"/>
    <col min="16131" max="16131" width="28.7109375" style="1" customWidth="1"/>
    <col min="16132" max="16132" width="16.7109375" style="1" customWidth="1"/>
    <col min="16133" max="16133" width="9.7109375" style="1" customWidth="1"/>
    <col min="16134" max="16135" width="16.7109375" style="1" customWidth="1"/>
    <col min="16136" max="16136" width="9.7109375" style="1" customWidth="1"/>
    <col min="16137" max="16138" width="16.7109375" style="1" customWidth="1"/>
    <col min="16139" max="16139" width="9.7109375" style="1" customWidth="1"/>
    <col min="16140" max="16140" width="16.7109375" style="1" customWidth="1"/>
    <col min="16141" max="16384" width="11.42578125" style="1"/>
  </cols>
  <sheetData>
    <row r="1" spans="1:13" ht="60" customHeight="1" x14ac:dyDescent="0.25">
      <c r="A1" s="843"/>
      <c r="B1" s="843"/>
      <c r="C1" s="843"/>
      <c r="D1" s="843"/>
      <c r="E1" s="843"/>
      <c r="F1" s="843"/>
      <c r="G1" s="843"/>
      <c r="H1" s="843"/>
      <c r="I1" s="843"/>
      <c r="J1" s="843"/>
      <c r="K1" s="843"/>
      <c r="L1" s="843"/>
      <c r="M1" s="826" t="s">
        <v>85</v>
      </c>
    </row>
    <row r="2" spans="1:13" ht="15" customHeight="1" x14ac:dyDescent="0.25">
      <c r="A2" s="399"/>
      <c r="B2" s="399"/>
      <c r="C2" s="399"/>
      <c r="D2" s="399"/>
      <c r="E2" s="399"/>
      <c r="F2" s="399"/>
      <c r="G2" s="399"/>
      <c r="H2" s="399"/>
      <c r="I2" s="399"/>
      <c r="J2" s="399"/>
      <c r="K2" s="399"/>
      <c r="L2" s="399"/>
      <c r="M2" s="826"/>
    </row>
    <row r="3" spans="1:13" ht="15" customHeight="1" x14ac:dyDescent="0.25">
      <c r="A3" s="844" t="s">
        <v>0</v>
      </c>
      <c r="B3" s="864"/>
      <c r="C3" s="845"/>
      <c r="D3" s="845"/>
      <c r="E3" s="845"/>
      <c r="F3" s="845"/>
      <c r="G3" s="845"/>
      <c r="H3" s="845"/>
      <c r="I3" s="845"/>
      <c r="J3" s="845"/>
      <c r="K3" s="845"/>
      <c r="L3" s="846"/>
    </row>
    <row r="4" spans="1:13" ht="15" customHeight="1" x14ac:dyDescent="0.25">
      <c r="A4" s="847"/>
      <c r="B4" s="848"/>
      <c r="C4" s="848"/>
      <c r="D4" s="848"/>
      <c r="E4" s="848"/>
      <c r="F4" s="848"/>
      <c r="G4" s="848"/>
      <c r="H4" s="848"/>
      <c r="I4" s="848"/>
      <c r="J4" s="848"/>
      <c r="K4" s="848"/>
      <c r="L4" s="849"/>
    </row>
    <row r="5" spans="1:13" ht="15" customHeight="1" x14ac:dyDescent="0.25">
      <c r="A5" s="865" t="s">
        <v>478</v>
      </c>
      <c r="B5" s="866"/>
      <c r="C5" s="866"/>
      <c r="D5" s="866"/>
      <c r="E5" s="866"/>
      <c r="F5" s="866"/>
      <c r="G5" s="866"/>
      <c r="H5" s="866"/>
      <c r="I5" s="866"/>
      <c r="J5" s="866"/>
      <c r="K5" s="866"/>
      <c r="L5" s="867"/>
    </row>
    <row r="6" spans="1:13" ht="15" customHeight="1" x14ac:dyDescent="0.25">
      <c r="A6" s="868">
        <v>2018</v>
      </c>
      <c r="B6" s="869"/>
      <c r="C6" s="870"/>
      <c r="D6" s="870"/>
      <c r="E6" s="870"/>
      <c r="F6" s="870"/>
      <c r="G6" s="870"/>
      <c r="H6" s="870"/>
      <c r="I6" s="870"/>
      <c r="J6" s="870"/>
      <c r="K6" s="870"/>
      <c r="L6" s="871"/>
    </row>
    <row r="8" spans="1:13" s="438" customFormat="1" ht="20.100000000000001" customHeight="1" x14ac:dyDescent="0.25">
      <c r="A8" s="872" t="s">
        <v>55</v>
      </c>
      <c r="B8" s="874" t="s">
        <v>471</v>
      </c>
      <c r="C8" s="874"/>
      <c r="D8" s="874"/>
      <c r="E8" s="874" t="s">
        <v>59</v>
      </c>
      <c r="F8" s="874"/>
      <c r="G8" s="874"/>
      <c r="H8" s="874"/>
      <c r="I8" s="874" t="s">
        <v>4</v>
      </c>
      <c r="J8" s="874"/>
      <c r="K8" s="874"/>
      <c r="L8" s="875"/>
    </row>
    <row r="9" spans="1:13" ht="20.100000000000001" customHeight="1" x14ac:dyDescent="0.25">
      <c r="A9" s="873"/>
      <c r="B9" s="45" t="s">
        <v>10</v>
      </c>
      <c r="C9" s="45" t="s">
        <v>11</v>
      </c>
      <c r="D9" s="9" t="s">
        <v>12</v>
      </c>
      <c r="E9" s="45" t="s">
        <v>10</v>
      </c>
      <c r="F9" s="45" t="s">
        <v>11</v>
      </c>
      <c r="G9" s="9" t="s">
        <v>12</v>
      </c>
      <c r="H9" s="45" t="s">
        <v>316</v>
      </c>
      <c r="I9" s="45" t="s">
        <v>13</v>
      </c>
      <c r="J9" s="45" t="s">
        <v>11</v>
      </c>
      <c r="K9" s="9" t="s">
        <v>12</v>
      </c>
      <c r="L9" s="46" t="s">
        <v>316</v>
      </c>
    </row>
    <row r="10" spans="1:13" ht="15.75" x14ac:dyDescent="0.25">
      <c r="A10" s="475" t="s">
        <v>397</v>
      </c>
      <c r="B10" s="476"/>
      <c r="C10" s="477"/>
      <c r="D10" s="476"/>
      <c r="E10" s="476">
        <v>1743647.9543999999</v>
      </c>
      <c r="F10" s="477">
        <v>4.41</v>
      </c>
      <c r="G10" s="476">
        <v>150810.74</v>
      </c>
      <c r="H10" s="472">
        <f t="shared" ref="H10:H18" si="0">+E10/$E$10</f>
        <v>1</v>
      </c>
      <c r="I10" s="476">
        <v>42780602.652999997</v>
      </c>
      <c r="J10" s="477">
        <v>12.05</v>
      </c>
      <c r="K10" s="476">
        <v>10103863.189999999</v>
      </c>
      <c r="L10" s="469">
        <f t="shared" ref="L10:L18" si="1">+I10/$I$10</f>
        <v>1</v>
      </c>
    </row>
    <row r="11" spans="1:13" ht="15.75" x14ac:dyDescent="0.25">
      <c r="A11" s="64" t="s">
        <v>364</v>
      </c>
      <c r="B11" s="415">
        <v>815103.18359999999</v>
      </c>
      <c r="C11" s="414">
        <v>3.83</v>
      </c>
      <c r="D11" s="415">
        <v>61251.14</v>
      </c>
      <c r="E11" s="415">
        <v>630911.05160000001</v>
      </c>
      <c r="F11" s="414">
        <v>4.24</v>
      </c>
      <c r="G11" s="415">
        <v>52487.01</v>
      </c>
      <c r="H11" s="467">
        <f>+E11/$E$10</f>
        <v>0.36183396425174624</v>
      </c>
      <c r="I11" s="415">
        <v>808500.33770000003</v>
      </c>
      <c r="J11" s="414">
        <v>4.99</v>
      </c>
      <c r="K11" s="415">
        <v>78999.990000000005</v>
      </c>
      <c r="L11" s="464">
        <f t="shared" si="1"/>
        <v>1.8898759894942802E-2</v>
      </c>
    </row>
    <row r="12" spans="1:13" ht="15.75" x14ac:dyDescent="0.25">
      <c r="A12" s="299" t="s">
        <v>371</v>
      </c>
      <c r="B12" s="426">
        <v>528811.51610000001</v>
      </c>
      <c r="C12" s="427">
        <v>7.29</v>
      </c>
      <c r="D12" s="426">
        <v>75601.490000000005</v>
      </c>
      <c r="E12" s="426">
        <v>487213.92489999998</v>
      </c>
      <c r="F12" s="427">
        <v>7.42</v>
      </c>
      <c r="G12" s="426">
        <v>70816.83</v>
      </c>
      <c r="H12" s="462">
        <f t="shared" si="0"/>
        <v>0.27942218707081462</v>
      </c>
      <c r="I12" s="426">
        <v>8267513.0230999999</v>
      </c>
      <c r="J12" s="427">
        <v>7.42</v>
      </c>
      <c r="K12" s="426">
        <v>1202254.06</v>
      </c>
      <c r="L12" s="459">
        <f t="shared" si="1"/>
        <v>0.19325377648742026</v>
      </c>
    </row>
    <row r="13" spans="1:13" ht="15.75" x14ac:dyDescent="0.25">
      <c r="A13" s="265" t="s">
        <v>365</v>
      </c>
      <c r="B13" s="419">
        <v>297277.8996</v>
      </c>
      <c r="C13" s="420">
        <v>16.62</v>
      </c>
      <c r="D13" s="419">
        <v>96828.73</v>
      </c>
      <c r="E13" s="419">
        <v>248252.50440000001</v>
      </c>
      <c r="F13" s="420">
        <v>21.8</v>
      </c>
      <c r="G13" s="419">
        <v>106051.7</v>
      </c>
      <c r="H13" s="457">
        <f t="shared" si="0"/>
        <v>0.14237535952916897</v>
      </c>
      <c r="I13" s="419">
        <v>32399558.124600001</v>
      </c>
      <c r="J13" s="420">
        <v>15.79</v>
      </c>
      <c r="K13" s="419">
        <v>10029179.58</v>
      </c>
      <c r="L13" s="454">
        <f t="shared" si="1"/>
        <v>0.75734225596113658</v>
      </c>
    </row>
    <row r="14" spans="1:13" ht="15.75" x14ac:dyDescent="0.25">
      <c r="A14" s="299" t="s">
        <v>366</v>
      </c>
      <c r="B14" s="426">
        <v>224453.91329999999</v>
      </c>
      <c r="C14" s="427">
        <v>8.69</v>
      </c>
      <c r="D14" s="426">
        <v>38217.64</v>
      </c>
      <c r="E14" s="426">
        <v>206861.7739</v>
      </c>
      <c r="F14" s="427">
        <v>9.08</v>
      </c>
      <c r="G14" s="426">
        <v>36829.440000000002</v>
      </c>
      <c r="H14" s="462">
        <f t="shared" si="0"/>
        <v>0.11863735072093863</v>
      </c>
      <c r="I14" s="426">
        <v>1054851.0811999999</v>
      </c>
      <c r="J14" s="427">
        <v>9.44</v>
      </c>
      <c r="K14" s="426">
        <v>195202.89</v>
      </c>
      <c r="L14" s="459">
        <f t="shared" si="1"/>
        <v>2.4657228177827652E-2</v>
      </c>
    </row>
    <row r="15" spans="1:13" ht="15.75" x14ac:dyDescent="0.25">
      <c r="A15" s="265" t="s">
        <v>367</v>
      </c>
      <c r="B15" s="419">
        <v>134766.51319999999</v>
      </c>
      <c r="C15" s="420">
        <v>9.5299999999999994</v>
      </c>
      <c r="D15" s="419">
        <v>25162.48</v>
      </c>
      <c r="E15" s="419">
        <v>105738.71030000001</v>
      </c>
      <c r="F15" s="420">
        <v>6.74</v>
      </c>
      <c r="G15" s="419">
        <v>13967.33</v>
      </c>
      <c r="H15" s="457">
        <f t="shared" si="0"/>
        <v>6.0642235740978663E-2</v>
      </c>
      <c r="I15" s="419">
        <v>97977.921199999997</v>
      </c>
      <c r="J15" s="420">
        <v>8.24</v>
      </c>
      <c r="K15" s="419">
        <v>15830.62</v>
      </c>
      <c r="L15" s="454">
        <f t="shared" si="1"/>
        <v>2.2902417246132289E-3</v>
      </c>
    </row>
    <row r="16" spans="1:13" ht="15.75" x14ac:dyDescent="0.25">
      <c r="A16" s="299" t="s">
        <v>368</v>
      </c>
      <c r="B16" s="426">
        <v>0</v>
      </c>
      <c r="C16" s="427">
        <v>0</v>
      </c>
      <c r="D16" s="426">
        <v>0</v>
      </c>
      <c r="E16" s="426">
        <v>34597.085299999999</v>
      </c>
      <c r="F16" s="427">
        <v>67.03</v>
      </c>
      <c r="G16" s="426">
        <v>45451.32</v>
      </c>
      <c r="H16" s="462">
        <f t="shared" si="0"/>
        <v>1.9841783550800008E-2</v>
      </c>
      <c r="I16" s="426">
        <v>92230.710900000005</v>
      </c>
      <c r="J16" s="427">
        <v>69.37</v>
      </c>
      <c r="K16" s="426">
        <v>125392.73</v>
      </c>
      <c r="L16" s="459">
        <f t="shared" si="1"/>
        <v>2.1559002253450561E-3</v>
      </c>
    </row>
    <row r="17" spans="1:79" ht="15.75" x14ac:dyDescent="0.25">
      <c r="A17" s="265" t="s">
        <v>369</v>
      </c>
      <c r="B17" s="419">
        <v>0</v>
      </c>
      <c r="C17" s="420">
        <v>0</v>
      </c>
      <c r="D17" s="419">
        <v>0</v>
      </c>
      <c r="E17" s="419">
        <v>11960.084999999999</v>
      </c>
      <c r="F17" s="420">
        <v>33.229999999999997</v>
      </c>
      <c r="G17" s="419">
        <v>7790.56</v>
      </c>
      <c r="H17" s="457">
        <f t="shared" si="0"/>
        <v>6.8592315150655158E-3</v>
      </c>
      <c r="I17" s="419">
        <v>30393.251799999998</v>
      </c>
      <c r="J17" s="420">
        <v>35.49</v>
      </c>
      <c r="K17" s="419">
        <v>21143.26</v>
      </c>
      <c r="L17" s="454">
        <f t="shared" si="1"/>
        <v>7.1044468556285439E-4</v>
      </c>
    </row>
    <row r="18" spans="1:79" ht="15.75" x14ac:dyDescent="0.25">
      <c r="A18" s="301" t="s">
        <v>370</v>
      </c>
      <c r="B18" s="431">
        <v>0</v>
      </c>
      <c r="C18" s="432">
        <v>0</v>
      </c>
      <c r="D18" s="431">
        <v>0</v>
      </c>
      <c r="E18" s="431">
        <v>18112.819100000001</v>
      </c>
      <c r="F18" s="432">
        <v>15.73</v>
      </c>
      <c r="G18" s="431">
        <v>5584.8</v>
      </c>
      <c r="H18" s="452">
        <f t="shared" si="0"/>
        <v>1.0387887677838463E-2</v>
      </c>
      <c r="I18" s="431">
        <v>29578.202399999998</v>
      </c>
      <c r="J18" s="432">
        <v>16.309999999999999</v>
      </c>
      <c r="K18" s="431">
        <v>9454.02</v>
      </c>
      <c r="L18" s="449">
        <f t="shared" si="1"/>
        <v>6.9139284081417261E-4</v>
      </c>
    </row>
    <row r="20" spans="1:79" x14ac:dyDescent="0.25">
      <c r="A20" s="716" t="s">
        <v>64</v>
      </c>
      <c r="B20" s="47"/>
      <c r="C20" s="47"/>
      <c r="D20" s="47"/>
      <c r="E20" s="47"/>
      <c r="F20" s="47"/>
      <c r="G20" s="47"/>
      <c r="H20" s="47"/>
      <c r="I20" s="47"/>
      <c r="J20" s="47"/>
      <c r="K20" s="47"/>
      <c r="L20" s="717"/>
    </row>
    <row r="21" spans="1:79" s="210" customFormat="1" ht="35.1" customHeight="1" x14ac:dyDescent="0.2">
      <c r="A21" s="876" t="s">
        <v>63</v>
      </c>
      <c r="B21" s="877"/>
      <c r="C21" s="877"/>
      <c r="D21" s="877"/>
      <c r="E21" s="877"/>
      <c r="F21" s="877"/>
      <c r="G21" s="877"/>
      <c r="H21" s="877"/>
      <c r="I21" s="877"/>
      <c r="J21" s="877"/>
      <c r="K21" s="877"/>
      <c r="L21" s="878"/>
      <c r="M21" s="605"/>
      <c r="N21" s="605"/>
      <c r="O21" s="605"/>
      <c r="P21" s="605"/>
      <c r="Q21" s="605"/>
      <c r="R21" s="605"/>
      <c r="S21" s="605"/>
      <c r="T21" s="605"/>
      <c r="U21" s="605"/>
      <c r="V21" s="605"/>
      <c r="W21" s="605"/>
    </row>
    <row r="22" spans="1:79" s="438" customFormat="1" x14ac:dyDescent="0.25">
      <c r="A22" s="685" t="s">
        <v>312</v>
      </c>
      <c r="B22" s="400"/>
      <c r="C22" s="400"/>
      <c r="D22" s="686"/>
      <c r="E22" s="686"/>
      <c r="F22" s="686"/>
      <c r="G22" s="686"/>
      <c r="H22" s="686"/>
      <c r="I22" s="686"/>
      <c r="J22" s="686"/>
      <c r="K22" s="686"/>
      <c r="L22" s="687"/>
      <c r="M22" s="437"/>
      <c r="N22" s="437"/>
      <c r="O22" s="437"/>
      <c r="P22" s="437"/>
      <c r="Q22" s="437"/>
      <c r="R22" s="437"/>
      <c r="S22" s="437"/>
      <c r="T22" s="437"/>
      <c r="U22" s="437"/>
      <c r="V22" s="437"/>
      <c r="W22" s="437"/>
      <c r="X22" s="437"/>
      <c r="Y22" s="437"/>
      <c r="Z22" s="437"/>
      <c r="AA22" s="437"/>
      <c r="AB22" s="437"/>
      <c r="AC22" s="437"/>
      <c r="AD22" s="437"/>
      <c r="AE22" s="437"/>
      <c r="AF22" s="437"/>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c r="BM22" s="437"/>
      <c r="BN22" s="437"/>
      <c r="BO22" s="437"/>
      <c r="BP22" s="437"/>
      <c r="BQ22" s="437"/>
      <c r="BR22" s="437"/>
      <c r="BS22" s="437"/>
      <c r="BT22" s="437"/>
      <c r="BU22" s="437"/>
      <c r="BV22" s="437"/>
      <c r="BW22" s="437"/>
      <c r="BX22" s="437"/>
      <c r="BY22" s="437"/>
      <c r="BZ22" s="437"/>
      <c r="CA22" s="437"/>
    </row>
    <row r="23" spans="1:79" x14ac:dyDescent="0.25">
      <c r="A23" s="718" t="s">
        <v>508</v>
      </c>
      <c r="B23" s="59"/>
      <c r="C23" s="59"/>
      <c r="D23" s="59"/>
      <c r="E23" s="59"/>
      <c r="F23" s="59"/>
      <c r="G23" s="59"/>
      <c r="H23" s="59"/>
      <c r="I23" s="59"/>
      <c r="J23" s="59"/>
      <c r="K23" s="59"/>
      <c r="L23" s="719"/>
    </row>
    <row r="24" spans="1:79" x14ac:dyDescent="0.25">
      <c r="A24" s="718" t="s">
        <v>376</v>
      </c>
      <c r="B24" s="59"/>
      <c r="C24" s="59"/>
      <c r="D24" s="59"/>
      <c r="E24" s="59"/>
      <c r="F24" s="59"/>
      <c r="G24" s="59"/>
      <c r="H24" s="59"/>
      <c r="I24" s="59"/>
      <c r="J24" s="59"/>
      <c r="K24" s="59"/>
      <c r="L24" s="719"/>
    </row>
    <row r="25" spans="1:79" x14ac:dyDescent="0.25">
      <c r="A25" s="718" t="s">
        <v>374</v>
      </c>
      <c r="B25" s="59"/>
      <c r="C25" s="59"/>
      <c r="D25" s="59"/>
      <c r="E25" s="59"/>
      <c r="F25" s="59"/>
      <c r="G25" s="59"/>
      <c r="H25" s="59"/>
      <c r="I25" s="59"/>
      <c r="J25" s="59"/>
      <c r="K25" s="59"/>
      <c r="L25" s="719"/>
    </row>
    <row r="26" spans="1:79" x14ac:dyDescent="0.25">
      <c r="A26" s="718" t="s">
        <v>375</v>
      </c>
      <c r="B26" s="59"/>
      <c r="C26" s="59"/>
      <c r="D26" s="59"/>
      <c r="E26" s="59"/>
      <c r="F26" s="59"/>
      <c r="G26" s="59"/>
      <c r="H26" s="59"/>
      <c r="I26" s="59"/>
      <c r="J26" s="59"/>
      <c r="K26" s="59"/>
      <c r="L26" s="719"/>
    </row>
    <row r="27" spans="1:79" x14ac:dyDescent="0.25">
      <c r="A27" s="718" t="s">
        <v>377</v>
      </c>
      <c r="B27" s="59"/>
      <c r="C27" s="59"/>
      <c r="D27" s="59"/>
      <c r="E27" s="59"/>
      <c r="F27" s="59"/>
      <c r="G27" s="59"/>
      <c r="H27" s="59"/>
      <c r="I27" s="59"/>
      <c r="J27" s="59"/>
      <c r="K27" s="59"/>
      <c r="L27" s="719"/>
    </row>
    <row r="28" spans="1:79" x14ac:dyDescent="0.25">
      <c r="A28" s="718" t="s">
        <v>378</v>
      </c>
      <c r="B28" s="59"/>
      <c r="C28" s="59"/>
      <c r="D28" s="59"/>
      <c r="E28" s="59"/>
      <c r="F28" s="59"/>
      <c r="G28" s="59"/>
      <c r="H28" s="59"/>
      <c r="I28" s="59"/>
      <c r="J28" s="59"/>
      <c r="K28" s="59"/>
      <c r="L28" s="719"/>
    </row>
    <row r="29" spans="1:79" x14ac:dyDescent="0.25">
      <c r="A29" s="718" t="s">
        <v>379</v>
      </c>
      <c r="B29" s="59"/>
      <c r="C29" s="59"/>
      <c r="D29" s="59"/>
      <c r="E29" s="59"/>
      <c r="F29" s="59"/>
      <c r="G29" s="59"/>
      <c r="H29" s="59"/>
      <c r="I29" s="59"/>
      <c r="J29" s="59"/>
      <c r="K29" s="59"/>
      <c r="L29" s="719"/>
    </row>
    <row r="30" spans="1:79" x14ac:dyDescent="0.25">
      <c r="A30" s="718" t="s">
        <v>504</v>
      </c>
      <c r="B30" s="59"/>
      <c r="C30" s="59"/>
      <c r="D30" s="59"/>
      <c r="E30" s="59"/>
      <c r="F30" s="59"/>
      <c r="G30" s="59"/>
      <c r="H30" s="59"/>
      <c r="I30" s="59"/>
      <c r="J30" s="59"/>
      <c r="K30" s="59"/>
      <c r="L30" s="719"/>
    </row>
    <row r="31" spans="1:79" s="210" customFormat="1" x14ac:dyDescent="0.25">
      <c r="A31" s="689" t="s">
        <v>81</v>
      </c>
      <c r="B31" s="690"/>
      <c r="C31" s="690"/>
      <c r="D31" s="691"/>
      <c r="E31" s="691"/>
      <c r="F31" s="691"/>
      <c r="G31" s="691"/>
      <c r="H31" s="691"/>
      <c r="I31" s="691"/>
      <c r="J31" s="691"/>
      <c r="K31" s="691"/>
      <c r="L31" s="709"/>
      <c r="M31" s="92"/>
      <c r="N31" s="92"/>
      <c r="O31" s="92"/>
      <c r="P31" s="92"/>
      <c r="Q31" s="92"/>
      <c r="R31" s="92"/>
      <c r="S31" s="92"/>
      <c r="T31" s="92"/>
      <c r="U31" s="92"/>
      <c r="V31" s="92"/>
      <c r="W31" s="92"/>
    </row>
    <row r="32" spans="1:79" s="210" customFormat="1" ht="12.75" x14ac:dyDescent="0.2">
      <c r="A32" s="689" t="s">
        <v>62</v>
      </c>
      <c r="B32" s="692"/>
      <c r="C32" s="692"/>
      <c r="D32" s="693"/>
      <c r="E32" s="693"/>
      <c r="F32" s="693"/>
      <c r="G32" s="693"/>
      <c r="H32" s="693"/>
      <c r="I32" s="693"/>
      <c r="J32" s="693"/>
      <c r="K32" s="693"/>
      <c r="L32" s="710"/>
      <c r="M32" s="91"/>
      <c r="N32" s="91"/>
      <c r="O32" s="91"/>
      <c r="P32" s="91"/>
      <c r="Q32" s="91"/>
      <c r="R32" s="91"/>
      <c r="S32" s="91"/>
      <c r="T32" s="91"/>
      <c r="U32" s="91"/>
      <c r="V32" s="91"/>
      <c r="W32" s="91"/>
    </row>
    <row r="33" spans="1:12" x14ac:dyDescent="0.25">
      <c r="A33" s="720"/>
      <c r="B33" s="721"/>
      <c r="C33" s="721"/>
      <c r="D33" s="721"/>
      <c r="E33" s="721"/>
      <c r="F33" s="59"/>
      <c r="G33" s="59"/>
      <c r="H33" s="59"/>
      <c r="I33" s="59"/>
      <c r="J33" s="59"/>
      <c r="K33" s="59"/>
      <c r="L33" s="719"/>
    </row>
    <row r="34" spans="1:12" x14ac:dyDescent="0.25">
      <c r="A34" s="722" t="s">
        <v>61</v>
      </c>
      <c r="B34" s="723"/>
      <c r="C34" s="723"/>
      <c r="D34" s="723"/>
      <c r="E34" s="723"/>
      <c r="F34" s="723"/>
      <c r="G34" s="723"/>
      <c r="H34" s="723"/>
      <c r="I34" s="723"/>
      <c r="J34" s="723"/>
      <c r="K34" s="723"/>
      <c r="L34" s="724"/>
    </row>
  </sheetData>
  <mergeCells count="10">
    <mergeCell ref="A8:A9"/>
    <mergeCell ref="B8:D8"/>
    <mergeCell ref="E8:H8"/>
    <mergeCell ref="I8:L8"/>
    <mergeCell ref="A21:L21"/>
    <mergeCell ref="M1:M2"/>
    <mergeCell ref="A1:L1"/>
    <mergeCell ref="A3:L4"/>
    <mergeCell ref="A5:L5"/>
    <mergeCell ref="A6:L6"/>
  </mergeCells>
  <hyperlinks>
    <hyperlink ref="M1" location="Índice!A1" display="Regresar al índice"/>
  </hyperlinks>
  <pageMargins left="0.70866141732283472" right="0.70866141732283472" top="0.74803149606299213" bottom="0.74803149606299213" header="0.31496062992125984" footer="0.31496062992125984"/>
  <pageSetup paperSize="5" scale="80" orientation="landscape" horizontalDpi="4294967294" verticalDpi="4294967294"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3.7109375" style="1" customWidth="1"/>
    <col min="7" max="7" width="9.7109375" style="1" customWidth="1"/>
    <col min="8" max="8" width="13.28515625" style="1" customWidth="1"/>
    <col min="9" max="9" width="14.7109375" style="1" customWidth="1"/>
    <col min="10" max="10" width="9.7109375" style="1" customWidth="1"/>
    <col min="11" max="11" width="14"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273</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42545.638891000002</v>
      </c>
      <c r="D11" s="19">
        <v>25.017524000000002</v>
      </c>
      <c r="E11" s="18">
        <v>20861.98</v>
      </c>
      <c r="F11" s="18">
        <v>29331.357411000001</v>
      </c>
      <c r="G11" s="19">
        <v>26.077808999999998</v>
      </c>
      <c r="H11" s="18">
        <v>14991.99</v>
      </c>
      <c r="I11" s="18">
        <v>265660.19248299999</v>
      </c>
      <c r="J11" s="19">
        <v>21.771747000000001</v>
      </c>
      <c r="K11" s="18">
        <v>113364.18</v>
      </c>
      <c r="L11" s="369">
        <v>9.0572079999999993</v>
      </c>
      <c r="M11" s="19">
        <v>27.640703999999999</v>
      </c>
      <c r="N11" s="20">
        <v>4.91</v>
      </c>
    </row>
    <row r="12" spans="1:15" ht="14.25" customHeight="1" x14ac:dyDescent="0.25">
      <c r="A12" s="47"/>
      <c r="B12" s="304" t="s">
        <v>15</v>
      </c>
      <c r="C12" s="48">
        <v>19661.051168999998</v>
      </c>
      <c r="D12" s="49">
        <v>18.547604</v>
      </c>
      <c r="E12" s="18">
        <v>7147.44</v>
      </c>
      <c r="F12" s="48">
        <v>13591.721199</v>
      </c>
      <c r="G12" s="49">
        <v>19.160730999999998</v>
      </c>
      <c r="H12" s="18">
        <v>5104.38</v>
      </c>
      <c r="I12" s="48">
        <v>118083.033352</v>
      </c>
      <c r="J12" s="49">
        <v>20.010974999999998</v>
      </c>
      <c r="K12" s="18">
        <v>46313.95</v>
      </c>
      <c r="L12" s="370">
        <v>8.6878650000000004</v>
      </c>
      <c r="M12" s="49">
        <v>18.202904</v>
      </c>
      <c r="N12" s="50">
        <v>3.1</v>
      </c>
    </row>
    <row r="13" spans="1:15" x14ac:dyDescent="0.25">
      <c r="A13" s="51">
        <v>5</v>
      </c>
      <c r="B13" s="305" t="s">
        <v>16</v>
      </c>
      <c r="C13" s="56">
        <v>2067.8928139999998</v>
      </c>
      <c r="D13" s="57">
        <v>47.035978</v>
      </c>
      <c r="E13" s="56">
        <v>1906.4</v>
      </c>
      <c r="F13" s="56">
        <v>1417.9836439999999</v>
      </c>
      <c r="G13" s="57">
        <v>47.035978</v>
      </c>
      <c r="H13" s="56">
        <v>1307.25</v>
      </c>
      <c r="I13" s="56">
        <v>24958.818981</v>
      </c>
      <c r="J13" s="57">
        <v>63.711080000000003</v>
      </c>
      <c r="K13" s="56">
        <v>31167.01</v>
      </c>
      <c r="L13" s="371">
        <v>17.601627000000001</v>
      </c>
      <c r="M13" s="57">
        <v>46.682130999999998</v>
      </c>
      <c r="N13" s="58">
        <v>16.100000000000001</v>
      </c>
    </row>
    <row r="14" spans="1:15" x14ac:dyDescent="0.25">
      <c r="A14" s="52">
        <v>15</v>
      </c>
      <c r="B14" s="306" t="s">
        <v>17</v>
      </c>
      <c r="C14" s="53">
        <v>49.078502</v>
      </c>
      <c r="D14" s="54">
        <v>63.252851999999997</v>
      </c>
      <c r="E14" s="53">
        <v>60.85</v>
      </c>
      <c r="F14" s="53">
        <v>22.515395000000002</v>
      </c>
      <c r="G14" s="54">
        <v>76.008071000000001</v>
      </c>
      <c r="H14" s="53">
        <v>33.54</v>
      </c>
      <c r="I14" s="53">
        <v>120.402215</v>
      </c>
      <c r="J14" s="54">
        <v>73.003045</v>
      </c>
      <c r="K14" s="53">
        <v>172.28</v>
      </c>
      <c r="L14" s="372">
        <v>5.3475510000000002</v>
      </c>
      <c r="M14" s="54">
        <v>8.0401220000000002</v>
      </c>
      <c r="N14" s="55">
        <v>0.84</v>
      </c>
    </row>
    <row r="15" spans="1:15" x14ac:dyDescent="0.25">
      <c r="A15" s="51">
        <v>17</v>
      </c>
      <c r="B15" s="305" t="s">
        <v>18</v>
      </c>
      <c r="C15" s="56">
        <v>12.9815</v>
      </c>
      <c r="D15" s="57">
        <v>98.453265999999999</v>
      </c>
      <c r="E15" s="56">
        <v>25.05</v>
      </c>
      <c r="F15" s="56">
        <v>12.9815</v>
      </c>
      <c r="G15" s="57">
        <v>98.453265999999999</v>
      </c>
      <c r="H15" s="56">
        <v>25.05</v>
      </c>
      <c r="I15" s="56">
        <v>0</v>
      </c>
      <c r="J15" s="57">
        <v>0</v>
      </c>
      <c r="K15" s="56">
        <v>0</v>
      </c>
      <c r="L15" s="56">
        <v>0</v>
      </c>
      <c r="M15" s="57">
        <v>0</v>
      </c>
      <c r="N15" s="58">
        <v>0</v>
      </c>
    </row>
    <row r="16" spans="1:15" s="59" customFormat="1" x14ac:dyDescent="0.25">
      <c r="A16" s="52">
        <v>25</v>
      </c>
      <c r="B16" s="306" t="s">
        <v>19</v>
      </c>
      <c r="C16" s="53">
        <v>8085.1138419999997</v>
      </c>
      <c r="D16" s="54">
        <v>25.818815000000001</v>
      </c>
      <c r="E16" s="53">
        <v>4091.46</v>
      </c>
      <c r="F16" s="53">
        <v>5821.2819659999996</v>
      </c>
      <c r="G16" s="54">
        <v>25.818815000000001</v>
      </c>
      <c r="H16" s="53">
        <v>2945.85</v>
      </c>
      <c r="I16" s="53">
        <v>44743.573042999997</v>
      </c>
      <c r="J16" s="54">
        <v>22.612404999999999</v>
      </c>
      <c r="K16" s="53">
        <v>19830.490000000002</v>
      </c>
      <c r="L16" s="372">
        <v>7.6862060000000003</v>
      </c>
      <c r="M16" s="54">
        <v>16.622419000000001</v>
      </c>
      <c r="N16" s="55">
        <v>2.5</v>
      </c>
    </row>
    <row r="17" spans="1:14" s="59" customFormat="1" x14ac:dyDescent="0.25">
      <c r="A17" s="51">
        <v>41</v>
      </c>
      <c r="B17" s="305" t="s">
        <v>20</v>
      </c>
      <c r="C17" s="56">
        <v>427.30131699999998</v>
      </c>
      <c r="D17" s="57">
        <v>88.641133999999994</v>
      </c>
      <c r="E17" s="56">
        <v>742.38</v>
      </c>
      <c r="F17" s="56">
        <v>0</v>
      </c>
      <c r="G17" s="57">
        <v>0</v>
      </c>
      <c r="H17" s="56">
        <v>0</v>
      </c>
      <c r="I17" s="56">
        <v>39.109895999999999</v>
      </c>
      <c r="J17" s="57">
        <v>83.438890000000001</v>
      </c>
      <c r="K17" s="56">
        <v>63.96</v>
      </c>
      <c r="L17" s="57">
        <v>0</v>
      </c>
      <c r="M17" s="57">
        <v>0</v>
      </c>
      <c r="N17" s="58">
        <v>0</v>
      </c>
    </row>
    <row r="18" spans="1:14" s="59" customFormat="1" x14ac:dyDescent="0.25">
      <c r="A18" s="52">
        <v>54</v>
      </c>
      <c r="B18" s="306" t="s">
        <v>21</v>
      </c>
      <c r="C18" s="53">
        <v>7.2220149999999999</v>
      </c>
      <c r="D18" s="54">
        <v>71.931375000000003</v>
      </c>
      <c r="E18" s="53">
        <v>10.18</v>
      </c>
      <c r="F18" s="53">
        <v>0</v>
      </c>
      <c r="G18" s="54">
        <v>0</v>
      </c>
      <c r="H18" s="53">
        <v>0</v>
      </c>
      <c r="I18" s="53">
        <v>31.904484</v>
      </c>
      <c r="J18" s="54">
        <v>96.504289999999997</v>
      </c>
      <c r="K18" s="53">
        <v>60.35</v>
      </c>
      <c r="L18" s="54">
        <v>0</v>
      </c>
      <c r="M18" s="54">
        <v>0</v>
      </c>
      <c r="N18" s="55">
        <v>0</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53">
        <v>0</v>
      </c>
      <c r="F20" s="53">
        <v>0</v>
      </c>
      <c r="G20" s="54">
        <v>0</v>
      </c>
      <c r="H20" s="53">
        <v>0</v>
      </c>
      <c r="I20" s="53">
        <v>2.6904680000000001</v>
      </c>
      <c r="J20" s="54">
        <v>97.138092</v>
      </c>
      <c r="K20" s="53">
        <v>5.12</v>
      </c>
      <c r="L20" s="54">
        <v>0</v>
      </c>
      <c r="M20" s="54">
        <v>0</v>
      </c>
      <c r="N20" s="55">
        <v>0</v>
      </c>
    </row>
    <row r="21" spans="1:14" s="59" customFormat="1" x14ac:dyDescent="0.25">
      <c r="A21" s="51">
        <v>68</v>
      </c>
      <c r="B21" s="305" t="s">
        <v>24</v>
      </c>
      <c r="C21" s="56">
        <v>956.075604</v>
      </c>
      <c r="D21" s="57">
        <v>31.918108</v>
      </c>
      <c r="E21" s="56">
        <v>598.12</v>
      </c>
      <c r="F21" s="56">
        <v>517.08107900000005</v>
      </c>
      <c r="G21" s="57">
        <v>46.129972000000002</v>
      </c>
      <c r="H21" s="56">
        <v>467.52</v>
      </c>
      <c r="I21" s="56">
        <v>2661.3587870000001</v>
      </c>
      <c r="J21" s="57">
        <v>52.750146999999998</v>
      </c>
      <c r="K21" s="56">
        <v>2751.59</v>
      </c>
      <c r="L21" s="371">
        <v>5.1468889999999998</v>
      </c>
      <c r="M21" s="57">
        <v>45.304532999999999</v>
      </c>
      <c r="N21" s="58">
        <v>4.57</v>
      </c>
    </row>
    <row r="22" spans="1:14" s="59" customFormat="1" x14ac:dyDescent="0.25">
      <c r="A22" s="60">
        <v>73</v>
      </c>
      <c r="B22" s="383" t="s">
        <v>25</v>
      </c>
      <c r="C22" s="61">
        <v>8055.3855759999997</v>
      </c>
      <c r="D22" s="62">
        <v>34.574233</v>
      </c>
      <c r="E22" s="61">
        <v>5458.77</v>
      </c>
      <c r="F22" s="61">
        <v>5799.8776150000003</v>
      </c>
      <c r="G22" s="62">
        <v>34.574233</v>
      </c>
      <c r="H22" s="61">
        <v>3930.32</v>
      </c>
      <c r="I22" s="61">
        <v>45525.175477999997</v>
      </c>
      <c r="J22" s="62">
        <v>31.153708000000002</v>
      </c>
      <c r="K22" s="61">
        <v>27798.25</v>
      </c>
      <c r="L22" s="373">
        <v>7.8493339999999998</v>
      </c>
      <c r="M22" s="62">
        <v>31.101398</v>
      </c>
      <c r="N22" s="63">
        <v>4.78</v>
      </c>
    </row>
    <row r="23" spans="1:14" s="296" customFormat="1" x14ac:dyDescent="0.25">
      <c r="A23" s="300"/>
      <c r="B23" s="304" t="s">
        <v>26</v>
      </c>
      <c r="C23" s="48">
        <v>21712.069364999999</v>
      </c>
      <c r="D23" s="49">
        <v>45.989778000000001</v>
      </c>
      <c r="E23" s="48">
        <v>19571.25</v>
      </c>
      <c r="F23" s="48">
        <v>15207.066126</v>
      </c>
      <c r="G23" s="49">
        <v>47.244022000000001</v>
      </c>
      <c r="H23" s="48">
        <v>14081.48</v>
      </c>
      <c r="I23" s="48">
        <v>139389.657932</v>
      </c>
      <c r="J23" s="49">
        <v>37.596151999999996</v>
      </c>
      <c r="K23" s="48">
        <v>102714.09</v>
      </c>
      <c r="L23" s="370">
        <v>9.1661110000000008</v>
      </c>
      <c r="M23" s="49">
        <v>50.610098000000001</v>
      </c>
      <c r="N23" s="50">
        <v>9.09</v>
      </c>
    </row>
    <row r="24" spans="1:14" s="59" customFormat="1" x14ac:dyDescent="0.25">
      <c r="A24" s="51">
        <v>8</v>
      </c>
      <c r="B24" s="251" t="s">
        <v>27</v>
      </c>
      <c r="C24" s="56">
        <v>8330.3536210000002</v>
      </c>
      <c r="D24" s="57">
        <v>94.550496999999993</v>
      </c>
      <c r="E24" s="56">
        <v>15437.73</v>
      </c>
      <c r="F24" s="56">
        <v>5997.8546070000002</v>
      </c>
      <c r="G24" s="57">
        <v>94.550496999999993</v>
      </c>
      <c r="H24" s="56">
        <v>11115.16</v>
      </c>
      <c r="I24" s="56">
        <v>34734.601398999999</v>
      </c>
      <c r="J24" s="57">
        <v>79.309216000000006</v>
      </c>
      <c r="K24" s="56">
        <v>53993.57</v>
      </c>
      <c r="L24" s="371">
        <v>5.7911710000000003</v>
      </c>
      <c r="M24" s="57">
        <v>123.237506</v>
      </c>
      <c r="N24" s="58">
        <v>13.99</v>
      </c>
    </row>
    <row r="25" spans="1:14" s="59" customFormat="1" x14ac:dyDescent="0.25">
      <c r="A25" s="67">
        <v>88</v>
      </c>
      <c r="B25" s="307" t="s">
        <v>28</v>
      </c>
      <c r="C25" s="53">
        <v>0</v>
      </c>
      <c r="D25" s="54">
        <v>0</v>
      </c>
      <c r="E25" s="53">
        <v>0</v>
      </c>
      <c r="F25" s="53">
        <v>0</v>
      </c>
      <c r="G25" s="54">
        <v>0</v>
      </c>
      <c r="H25" s="53">
        <v>0</v>
      </c>
      <c r="I25" s="53">
        <v>0</v>
      </c>
      <c r="J25" s="54">
        <v>0</v>
      </c>
      <c r="K25" s="53">
        <v>0</v>
      </c>
      <c r="L25" s="53">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6">
        <v>0</v>
      </c>
      <c r="M26" s="57">
        <v>0</v>
      </c>
      <c r="N26" s="58">
        <v>0</v>
      </c>
    </row>
    <row r="27" spans="1:14" s="59" customFormat="1" x14ac:dyDescent="0.25">
      <c r="A27" s="67">
        <v>20</v>
      </c>
      <c r="B27" s="307" t="s">
        <v>30</v>
      </c>
      <c r="C27" s="53">
        <v>6397.5349560000004</v>
      </c>
      <c r="D27" s="54">
        <v>71.441529000000003</v>
      </c>
      <c r="E27" s="53">
        <v>8958.17</v>
      </c>
      <c r="F27" s="53">
        <v>4606.2251690000003</v>
      </c>
      <c r="G27" s="54">
        <v>71.441529000000003</v>
      </c>
      <c r="H27" s="53">
        <v>6449.89</v>
      </c>
      <c r="I27" s="53">
        <v>41450.663738000003</v>
      </c>
      <c r="J27" s="54">
        <v>60.356771999999999</v>
      </c>
      <c r="K27" s="53">
        <v>49035.83</v>
      </c>
      <c r="L27" s="372">
        <v>8.9988360000000007</v>
      </c>
      <c r="M27" s="54">
        <v>86.692742999999993</v>
      </c>
      <c r="N27" s="55">
        <v>15.29</v>
      </c>
    </row>
    <row r="28" spans="1:14" s="59" customFormat="1" x14ac:dyDescent="0.25">
      <c r="A28" s="51">
        <v>23</v>
      </c>
      <c r="B28" s="251" t="s">
        <v>31</v>
      </c>
      <c r="C28" s="56">
        <v>3916.0803940000001</v>
      </c>
      <c r="D28" s="57">
        <v>95.088821999999993</v>
      </c>
      <c r="E28" s="56">
        <v>7298.56</v>
      </c>
      <c r="F28" s="56">
        <v>2819.5778839999998</v>
      </c>
      <c r="G28" s="57">
        <v>95.088821999999993</v>
      </c>
      <c r="H28" s="56">
        <v>5254.96</v>
      </c>
      <c r="I28" s="56">
        <v>33957.897660000002</v>
      </c>
      <c r="J28" s="57">
        <v>89.167389</v>
      </c>
      <c r="K28" s="56">
        <v>59347.57</v>
      </c>
      <c r="L28" s="371">
        <v>12.043609999999999</v>
      </c>
      <c r="M28" s="57">
        <v>7.9958830000000001</v>
      </c>
      <c r="N28" s="58">
        <v>1.89</v>
      </c>
    </row>
    <row r="29" spans="1:14" s="59" customFormat="1" x14ac:dyDescent="0.25">
      <c r="A29" s="67">
        <v>44</v>
      </c>
      <c r="B29" s="307" t="s">
        <v>32</v>
      </c>
      <c r="C29" s="53">
        <v>315.53937400000001</v>
      </c>
      <c r="D29" s="54">
        <v>81.456813999999994</v>
      </c>
      <c r="E29" s="53">
        <v>503.78</v>
      </c>
      <c r="F29" s="53">
        <v>1.230002</v>
      </c>
      <c r="G29" s="54">
        <v>77.964295000000007</v>
      </c>
      <c r="H29" s="53">
        <v>1.88</v>
      </c>
      <c r="I29" s="53">
        <v>0</v>
      </c>
      <c r="J29" s="54">
        <v>0</v>
      </c>
      <c r="K29" s="53">
        <v>0</v>
      </c>
      <c r="L29" s="54">
        <v>0</v>
      </c>
      <c r="M29" s="54">
        <v>0</v>
      </c>
      <c r="N29" s="55">
        <v>0</v>
      </c>
    </row>
    <row r="30" spans="1:14" s="59" customFormat="1" x14ac:dyDescent="0.25">
      <c r="A30" s="51">
        <v>47</v>
      </c>
      <c r="B30" s="251" t="s">
        <v>33</v>
      </c>
      <c r="C30" s="56">
        <v>2465.2284599999998</v>
      </c>
      <c r="D30" s="57">
        <v>67.567651999999995</v>
      </c>
      <c r="E30" s="56">
        <v>3264.77</v>
      </c>
      <c r="F30" s="56">
        <v>1774.964491</v>
      </c>
      <c r="G30" s="57">
        <v>67.567651999999995</v>
      </c>
      <c r="H30" s="56">
        <v>2350.63</v>
      </c>
      <c r="I30" s="56">
        <v>29159.024742000001</v>
      </c>
      <c r="J30" s="57">
        <v>72.317066999999994</v>
      </c>
      <c r="K30" s="56">
        <v>41330.43</v>
      </c>
      <c r="L30" s="371">
        <v>16.427948000000001</v>
      </c>
      <c r="M30" s="57">
        <v>37.754044</v>
      </c>
      <c r="N30" s="58">
        <v>12.16</v>
      </c>
    </row>
    <row r="31" spans="1:14" s="59" customFormat="1" x14ac:dyDescent="0.25">
      <c r="A31" s="68">
        <v>70</v>
      </c>
      <c r="B31" s="384" t="s">
        <v>34</v>
      </c>
      <c r="C31" s="61">
        <v>287.33256</v>
      </c>
      <c r="D31" s="62">
        <v>93.989605999999995</v>
      </c>
      <c r="E31" s="61">
        <v>529.32000000000005</v>
      </c>
      <c r="F31" s="61">
        <v>7.2139730000000002</v>
      </c>
      <c r="G31" s="62">
        <v>95.118972999999997</v>
      </c>
      <c r="H31" s="61">
        <v>13.45</v>
      </c>
      <c r="I31" s="61">
        <v>87.470393000000001</v>
      </c>
      <c r="J31" s="62">
        <v>97.145179999999996</v>
      </c>
      <c r="K31" s="61">
        <v>166.55</v>
      </c>
      <c r="L31" s="373">
        <v>12.125135</v>
      </c>
      <c r="M31" s="62">
        <v>135.95883599999999</v>
      </c>
      <c r="N31" s="63">
        <v>32.31</v>
      </c>
    </row>
    <row r="32" spans="1:14" s="296" customFormat="1" x14ac:dyDescent="0.25">
      <c r="A32" s="300"/>
      <c r="B32" s="304" t="s">
        <v>35</v>
      </c>
      <c r="C32" s="48">
        <v>633.21962199999996</v>
      </c>
      <c r="D32" s="49">
        <v>55.743223</v>
      </c>
      <c r="E32" s="48">
        <v>691.83</v>
      </c>
      <c r="F32" s="48">
        <v>460.50121799999999</v>
      </c>
      <c r="G32" s="49">
        <v>70.106263999999996</v>
      </c>
      <c r="H32" s="48">
        <v>632.77</v>
      </c>
      <c r="I32" s="48">
        <v>7679.4917820000001</v>
      </c>
      <c r="J32" s="49">
        <v>82.834907000000001</v>
      </c>
      <c r="K32" s="48">
        <v>12468.15</v>
      </c>
      <c r="L32" s="370">
        <v>16.676376999999999</v>
      </c>
      <c r="M32" s="49">
        <v>16.516981999999999</v>
      </c>
      <c r="N32" s="50">
        <v>5.4</v>
      </c>
    </row>
    <row r="33" spans="1:14" s="59" customFormat="1" x14ac:dyDescent="0.25">
      <c r="A33" s="51">
        <v>19</v>
      </c>
      <c r="B33" s="251" t="s">
        <v>36</v>
      </c>
      <c r="C33" s="56">
        <v>12.805199</v>
      </c>
      <c r="D33" s="57">
        <v>87.691641000000004</v>
      </c>
      <c r="E33" s="56">
        <v>22.01</v>
      </c>
      <c r="F33" s="56">
        <v>1.6330910000000001</v>
      </c>
      <c r="G33" s="57">
        <v>98.689110999999997</v>
      </c>
      <c r="H33" s="56">
        <v>3.16</v>
      </c>
      <c r="I33" s="56">
        <v>9.6862180000000002</v>
      </c>
      <c r="J33" s="57">
        <v>99.469380000000001</v>
      </c>
      <c r="K33" s="56">
        <v>18.88</v>
      </c>
      <c r="L33" s="371">
        <v>5.9312189999999996</v>
      </c>
      <c r="M33" s="57">
        <v>140.12029899999999</v>
      </c>
      <c r="N33" s="58">
        <v>16.29</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22.651392999999999</v>
      </c>
      <c r="D35" s="57">
        <v>96.936625000000006</v>
      </c>
      <c r="E35" s="56">
        <v>43.04</v>
      </c>
      <c r="F35" s="56">
        <v>6.2354960000000004</v>
      </c>
      <c r="G35" s="57">
        <v>96.936625000000006</v>
      </c>
      <c r="H35" s="56">
        <v>11.85</v>
      </c>
      <c r="I35" s="56">
        <v>61.102767999999998</v>
      </c>
      <c r="J35" s="57">
        <v>96.936625000000006</v>
      </c>
      <c r="K35" s="56">
        <v>116.09</v>
      </c>
      <c r="L35" s="371">
        <v>9.7991840000000003</v>
      </c>
      <c r="M35" s="57">
        <v>0</v>
      </c>
      <c r="N35" s="58">
        <v>0</v>
      </c>
    </row>
    <row r="36" spans="1:14" s="59" customFormat="1" x14ac:dyDescent="0.25">
      <c r="A36" s="68">
        <v>76</v>
      </c>
      <c r="B36" s="384" t="s">
        <v>39</v>
      </c>
      <c r="C36" s="61">
        <v>597.76303099999996</v>
      </c>
      <c r="D36" s="62">
        <v>58.905349999999999</v>
      </c>
      <c r="E36" s="61">
        <v>690.14</v>
      </c>
      <c r="F36" s="61">
        <v>452.632632</v>
      </c>
      <c r="G36" s="62">
        <v>71.311603000000005</v>
      </c>
      <c r="H36" s="61">
        <v>632.65</v>
      </c>
      <c r="I36" s="61">
        <v>7608.7027959999996</v>
      </c>
      <c r="J36" s="62">
        <v>83.601856999999995</v>
      </c>
      <c r="K36" s="61">
        <v>12467.59</v>
      </c>
      <c r="L36" s="373">
        <v>16.809885999999999</v>
      </c>
      <c r="M36" s="62">
        <v>16.251977</v>
      </c>
      <c r="N36" s="63">
        <v>5.35</v>
      </c>
    </row>
    <row r="37" spans="1:14" s="296" customFormat="1" x14ac:dyDescent="0.25">
      <c r="A37" s="300"/>
      <c r="B37" s="304" t="s">
        <v>510</v>
      </c>
      <c r="C37" s="48">
        <v>539.29873399999997</v>
      </c>
      <c r="D37" s="49">
        <v>74.707256000000001</v>
      </c>
      <c r="E37" s="48">
        <v>789.67</v>
      </c>
      <c r="F37" s="48">
        <v>72.068867999999995</v>
      </c>
      <c r="G37" s="49">
        <v>91.316432000000006</v>
      </c>
      <c r="H37" s="48">
        <v>128.99</v>
      </c>
      <c r="I37" s="48">
        <v>508.00941799999998</v>
      </c>
      <c r="J37" s="49">
        <v>90.706091000000001</v>
      </c>
      <c r="K37" s="48">
        <v>903.16</v>
      </c>
      <c r="L37" s="370">
        <v>7.0489439999999997</v>
      </c>
      <c r="M37" s="49">
        <v>0.88974500000000001</v>
      </c>
      <c r="N37" s="50">
        <v>0.12</v>
      </c>
    </row>
    <row r="38" spans="1:14" s="59" customFormat="1" x14ac:dyDescent="0.25">
      <c r="A38" s="51">
        <v>81</v>
      </c>
      <c r="B38" s="251" t="s">
        <v>40</v>
      </c>
      <c r="C38" s="56">
        <v>127.821518</v>
      </c>
      <c r="D38" s="57">
        <v>66.212867000000003</v>
      </c>
      <c r="E38" s="56">
        <v>165.88</v>
      </c>
      <c r="F38" s="56">
        <v>69.720827999999997</v>
      </c>
      <c r="G38" s="57">
        <v>94.339810999999997</v>
      </c>
      <c r="H38" s="56">
        <v>128.91999999999999</v>
      </c>
      <c r="I38" s="56">
        <v>488.045796</v>
      </c>
      <c r="J38" s="57">
        <v>94.339810999999997</v>
      </c>
      <c r="K38" s="56">
        <v>902.43</v>
      </c>
      <c r="L38" s="371">
        <v>7</v>
      </c>
      <c r="M38" s="57">
        <v>0</v>
      </c>
      <c r="N38" s="58">
        <v>0</v>
      </c>
    </row>
    <row r="39" spans="1:14" s="59" customFormat="1" x14ac:dyDescent="0.25">
      <c r="A39" s="67">
        <v>85</v>
      </c>
      <c r="B39" s="307" t="s">
        <v>41</v>
      </c>
      <c r="C39" s="53">
        <v>0.132164</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409.63902100000001</v>
      </c>
      <c r="D40" s="57">
        <v>96.158779999999993</v>
      </c>
      <c r="E40" s="56">
        <v>772.05</v>
      </c>
      <c r="F40" s="56">
        <v>2.3480400000000001</v>
      </c>
      <c r="G40" s="57">
        <v>92.977738000000002</v>
      </c>
      <c r="H40" s="56">
        <v>4.28</v>
      </c>
      <c r="I40" s="56">
        <v>19.963621</v>
      </c>
      <c r="J40" s="57">
        <v>92.977738000000002</v>
      </c>
      <c r="K40" s="56">
        <v>36.380000000000003</v>
      </c>
      <c r="L40" s="371">
        <v>8.5022500000000001</v>
      </c>
      <c r="M40" s="57">
        <v>0</v>
      </c>
      <c r="N40" s="58">
        <v>0</v>
      </c>
    </row>
    <row r="41" spans="1:14" s="59" customFormat="1" x14ac:dyDescent="0.25">
      <c r="A41" s="68">
        <v>99</v>
      </c>
      <c r="B41" s="384" t="s">
        <v>43</v>
      </c>
      <c r="C41" s="61">
        <v>1.7060310000000001</v>
      </c>
      <c r="D41" s="62">
        <v>68.729463999999993</v>
      </c>
      <c r="E41" s="61">
        <v>2.2999999999999998</v>
      </c>
      <c r="F41" s="61">
        <v>0</v>
      </c>
      <c r="G41" s="62">
        <v>0</v>
      </c>
      <c r="H41" s="61">
        <v>0</v>
      </c>
      <c r="I41" s="61">
        <v>0</v>
      </c>
      <c r="J41" s="62">
        <v>0</v>
      </c>
      <c r="K41" s="61">
        <v>0</v>
      </c>
      <c r="L41" s="62">
        <v>0</v>
      </c>
      <c r="M41" s="62">
        <v>0</v>
      </c>
      <c r="N41" s="63">
        <v>0</v>
      </c>
    </row>
    <row r="42" spans="1:14" s="296" customFormat="1" x14ac:dyDescent="0.25">
      <c r="A42" s="300"/>
      <c r="B42" s="304" t="s">
        <v>509</v>
      </c>
      <c r="C42" s="48">
        <v>0</v>
      </c>
      <c r="D42" s="49">
        <v>0</v>
      </c>
      <c r="E42" s="48">
        <v>0</v>
      </c>
      <c r="F42" s="48">
        <v>0</v>
      </c>
      <c r="G42" s="49">
        <v>0</v>
      </c>
      <c r="H42" s="48">
        <v>0</v>
      </c>
      <c r="I42" s="48">
        <v>0</v>
      </c>
      <c r="J42" s="49">
        <v>0</v>
      </c>
      <c r="K42" s="48">
        <v>0</v>
      </c>
      <c r="L42" s="49">
        <v>0</v>
      </c>
      <c r="M42" s="49">
        <v>0</v>
      </c>
      <c r="N42" s="50">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4.42578125" style="1" customWidth="1"/>
    <col min="9" max="9" width="14.7109375" style="1" customWidth="1"/>
    <col min="10" max="10" width="9.7109375" style="1" customWidth="1"/>
    <col min="11" max="11" width="14"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274</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802.77059499999996</v>
      </c>
      <c r="D11" s="19">
        <v>31.041598</v>
      </c>
      <c r="E11" s="18">
        <v>488.42</v>
      </c>
      <c r="F11" s="18">
        <v>704.64903200000003</v>
      </c>
      <c r="G11" s="19">
        <v>32.486919</v>
      </c>
      <c r="H11" s="18">
        <v>448.68</v>
      </c>
      <c r="I11" s="18">
        <v>4734.1766369999996</v>
      </c>
      <c r="J11" s="19">
        <v>32.569122</v>
      </c>
      <c r="K11" s="18">
        <v>3022.08</v>
      </c>
      <c r="L11" s="369">
        <v>6.7184889999999999</v>
      </c>
      <c r="M11" s="19">
        <v>16.708141999999999</v>
      </c>
      <c r="N11" s="20">
        <v>2.2000000000000002</v>
      </c>
    </row>
    <row r="12" spans="1:15" ht="14.25" customHeight="1" x14ac:dyDescent="0.25">
      <c r="A12" s="47"/>
      <c r="B12" s="304" t="s">
        <v>15</v>
      </c>
      <c r="C12" s="48">
        <v>802.77059499999996</v>
      </c>
      <c r="D12" s="49">
        <v>31.041598</v>
      </c>
      <c r="E12" s="18">
        <v>488.42</v>
      </c>
      <c r="F12" s="48">
        <v>704.64903200000003</v>
      </c>
      <c r="G12" s="49">
        <v>32.486919</v>
      </c>
      <c r="H12" s="18">
        <v>448.68</v>
      </c>
      <c r="I12" s="48">
        <v>4734.1766369999996</v>
      </c>
      <c r="J12" s="49">
        <v>32.569122</v>
      </c>
      <c r="K12" s="18">
        <v>3022.08</v>
      </c>
      <c r="L12" s="370">
        <v>6.7184889999999999</v>
      </c>
      <c r="M12" s="49">
        <v>16.708141999999999</v>
      </c>
      <c r="N12" s="50">
        <v>2.2000000000000002</v>
      </c>
    </row>
    <row r="13" spans="1:15" x14ac:dyDescent="0.25">
      <c r="A13" s="51">
        <v>5</v>
      </c>
      <c r="B13" s="305" t="s">
        <v>16</v>
      </c>
      <c r="C13" s="56">
        <v>0</v>
      </c>
      <c r="D13" s="57">
        <v>0</v>
      </c>
      <c r="E13" s="56">
        <v>0</v>
      </c>
      <c r="F13" s="56">
        <v>0</v>
      </c>
      <c r="G13" s="57">
        <v>0</v>
      </c>
      <c r="H13" s="56">
        <v>0</v>
      </c>
      <c r="I13" s="56">
        <v>0</v>
      </c>
      <c r="J13" s="57">
        <v>0</v>
      </c>
      <c r="K13" s="56">
        <v>0</v>
      </c>
      <c r="L13" s="57">
        <v>0</v>
      </c>
      <c r="M13" s="57">
        <v>0</v>
      </c>
      <c r="N13" s="58">
        <v>0</v>
      </c>
    </row>
    <row r="14" spans="1:15" x14ac:dyDescent="0.25">
      <c r="A14" s="52">
        <v>15</v>
      </c>
      <c r="B14" s="306" t="s">
        <v>17</v>
      </c>
      <c r="C14" s="53">
        <v>794.90804400000002</v>
      </c>
      <c r="D14" s="54">
        <v>31.344611</v>
      </c>
      <c r="E14" s="53">
        <v>488.36</v>
      </c>
      <c r="F14" s="53">
        <v>698.46702200000004</v>
      </c>
      <c r="G14" s="54">
        <v>32.770308999999997</v>
      </c>
      <c r="H14" s="53">
        <v>448.62</v>
      </c>
      <c r="I14" s="53">
        <v>4707.2154879999998</v>
      </c>
      <c r="J14" s="54">
        <v>32.753734999999999</v>
      </c>
      <c r="K14" s="53">
        <v>3021.91</v>
      </c>
      <c r="L14" s="372">
        <v>6.7393530000000004</v>
      </c>
      <c r="M14" s="54">
        <v>16.828641999999999</v>
      </c>
      <c r="N14" s="55">
        <v>2.2200000000000002</v>
      </c>
    </row>
    <row r="15" spans="1:15" x14ac:dyDescent="0.25">
      <c r="A15" s="51">
        <v>17</v>
      </c>
      <c r="B15" s="305" t="s">
        <v>18</v>
      </c>
      <c r="C15" s="56">
        <v>0</v>
      </c>
      <c r="D15" s="57">
        <v>0</v>
      </c>
      <c r="E15" s="56">
        <v>0</v>
      </c>
      <c r="F15" s="56">
        <v>0</v>
      </c>
      <c r="G15" s="57">
        <v>0</v>
      </c>
      <c r="H15" s="56">
        <v>0</v>
      </c>
      <c r="I15" s="56">
        <v>0</v>
      </c>
      <c r="J15" s="57">
        <v>0</v>
      </c>
      <c r="K15" s="56">
        <v>0</v>
      </c>
      <c r="L15" s="57">
        <v>0</v>
      </c>
      <c r="M15" s="57">
        <v>0</v>
      </c>
      <c r="N15" s="58">
        <v>0</v>
      </c>
    </row>
    <row r="16" spans="1:15" s="59" customFormat="1" x14ac:dyDescent="0.25">
      <c r="A16" s="52">
        <v>25</v>
      </c>
      <c r="B16" s="306" t="s">
        <v>19</v>
      </c>
      <c r="C16" s="53">
        <v>1.768043</v>
      </c>
      <c r="D16" s="54">
        <v>98.042969999999997</v>
      </c>
      <c r="E16" s="53">
        <v>3.4</v>
      </c>
      <c r="F16" s="53">
        <v>1.768043</v>
      </c>
      <c r="G16" s="54">
        <v>98.042969999999997</v>
      </c>
      <c r="H16" s="53">
        <v>3.4</v>
      </c>
      <c r="I16" s="53">
        <v>7.8385850000000001</v>
      </c>
      <c r="J16" s="54">
        <v>84.242519999999999</v>
      </c>
      <c r="K16" s="53">
        <v>12.94</v>
      </c>
      <c r="L16" s="372">
        <v>4.4334809999999996</v>
      </c>
      <c r="M16" s="54">
        <v>21.169529000000001</v>
      </c>
      <c r="N16" s="55">
        <v>1.84</v>
      </c>
    </row>
    <row r="17" spans="1:14" s="59" customFormat="1" x14ac:dyDescent="0.25">
      <c r="A17" s="51">
        <v>41</v>
      </c>
      <c r="B17" s="305" t="s">
        <v>20</v>
      </c>
      <c r="C17" s="56">
        <v>0</v>
      </c>
      <c r="D17" s="57">
        <v>0</v>
      </c>
      <c r="E17" s="56">
        <v>0</v>
      </c>
      <c r="F17" s="56">
        <v>0</v>
      </c>
      <c r="G17" s="57">
        <v>0</v>
      </c>
      <c r="H17" s="56">
        <v>0</v>
      </c>
      <c r="I17" s="56">
        <v>0</v>
      </c>
      <c r="J17" s="57">
        <v>0</v>
      </c>
      <c r="K17" s="56">
        <v>0</v>
      </c>
      <c r="L17" s="57">
        <v>0</v>
      </c>
      <c r="M17" s="57">
        <v>0</v>
      </c>
      <c r="N17" s="58">
        <v>0</v>
      </c>
    </row>
    <row r="18" spans="1:14" s="59" customFormat="1" x14ac:dyDescent="0.25">
      <c r="A18" s="52">
        <v>54</v>
      </c>
      <c r="B18" s="306" t="s">
        <v>21</v>
      </c>
      <c r="C18" s="53">
        <v>3.2475309999999999</v>
      </c>
      <c r="D18" s="54">
        <v>93.933644000000001</v>
      </c>
      <c r="E18" s="53">
        <v>5.98</v>
      </c>
      <c r="F18" s="53">
        <v>3.1407050000000001</v>
      </c>
      <c r="G18" s="54">
        <v>93.933644000000001</v>
      </c>
      <c r="H18" s="53">
        <v>5.78</v>
      </c>
      <c r="I18" s="53">
        <v>16.066734</v>
      </c>
      <c r="J18" s="54">
        <v>93.933644000000001</v>
      </c>
      <c r="K18" s="53">
        <v>29.58</v>
      </c>
      <c r="L18" s="54">
        <v>5.1156459999999999</v>
      </c>
      <c r="M18" s="54">
        <v>0</v>
      </c>
      <c r="N18" s="55">
        <v>0</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53">
        <v>0</v>
      </c>
      <c r="F20" s="53">
        <v>0</v>
      </c>
      <c r="G20" s="54">
        <v>0</v>
      </c>
      <c r="H20" s="53">
        <v>0</v>
      </c>
      <c r="I20" s="53">
        <v>0</v>
      </c>
      <c r="J20" s="54">
        <v>0</v>
      </c>
      <c r="K20" s="53">
        <v>0</v>
      </c>
      <c r="L20" s="54">
        <v>0</v>
      </c>
      <c r="M20" s="54">
        <v>0</v>
      </c>
      <c r="N20" s="55">
        <v>0</v>
      </c>
    </row>
    <row r="21" spans="1:14" s="59" customFormat="1" x14ac:dyDescent="0.25">
      <c r="A21" s="51">
        <v>68</v>
      </c>
      <c r="B21" s="305" t="s">
        <v>24</v>
      </c>
      <c r="C21" s="56">
        <v>1.273263</v>
      </c>
      <c r="D21" s="57">
        <v>97.685293000000001</v>
      </c>
      <c r="E21" s="56">
        <v>2.44</v>
      </c>
      <c r="F21" s="56">
        <v>1.273263</v>
      </c>
      <c r="G21" s="57">
        <v>97.685293000000001</v>
      </c>
      <c r="H21" s="56">
        <v>2.44</v>
      </c>
      <c r="I21" s="56">
        <v>3.0558299999999998</v>
      </c>
      <c r="J21" s="57">
        <v>97.685293000000001</v>
      </c>
      <c r="K21" s="56">
        <v>5.85</v>
      </c>
      <c r="L21" s="57">
        <v>2.4</v>
      </c>
      <c r="M21" s="57">
        <v>0</v>
      </c>
      <c r="N21" s="58">
        <v>0</v>
      </c>
    </row>
    <row r="22" spans="1:14" s="59" customFormat="1" x14ac:dyDescent="0.25">
      <c r="A22" s="60">
        <v>73</v>
      </c>
      <c r="B22" s="383" t="s">
        <v>25</v>
      </c>
      <c r="C22" s="61">
        <v>1.5737140000000001</v>
      </c>
      <c r="D22" s="62">
        <v>91.745660000000001</v>
      </c>
      <c r="E22" s="61">
        <v>2.83</v>
      </c>
      <c r="F22" s="61">
        <v>0</v>
      </c>
      <c r="G22" s="62">
        <v>0</v>
      </c>
      <c r="H22" s="61">
        <v>0</v>
      </c>
      <c r="I22" s="61">
        <v>0</v>
      </c>
      <c r="J22" s="62">
        <v>0</v>
      </c>
      <c r="K22" s="61">
        <v>0</v>
      </c>
      <c r="L22" s="62">
        <v>0</v>
      </c>
      <c r="M22" s="62">
        <v>0</v>
      </c>
      <c r="N22" s="63">
        <v>0</v>
      </c>
    </row>
    <row r="23" spans="1:14" s="59" customFormat="1" x14ac:dyDescent="0.25">
      <c r="A23" s="64"/>
      <c r="B23" s="304" t="s">
        <v>26</v>
      </c>
      <c r="C23" s="48">
        <v>0</v>
      </c>
      <c r="D23" s="65">
        <v>0</v>
      </c>
      <c r="E23" s="48">
        <v>0</v>
      </c>
      <c r="F23" s="48">
        <v>0</v>
      </c>
      <c r="G23" s="65">
        <v>0</v>
      </c>
      <c r="H23" s="48">
        <v>0</v>
      </c>
      <c r="I23" s="48">
        <v>0</v>
      </c>
      <c r="J23" s="65">
        <v>0</v>
      </c>
      <c r="K23" s="48">
        <v>0</v>
      </c>
      <c r="L23" s="65">
        <v>0</v>
      </c>
      <c r="M23" s="65">
        <v>0</v>
      </c>
      <c r="N23" s="66">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53">
        <v>0</v>
      </c>
      <c r="F27" s="53">
        <v>0</v>
      </c>
      <c r="G27" s="54">
        <v>0</v>
      </c>
      <c r="H27" s="53">
        <v>0</v>
      </c>
      <c r="I27" s="53">
        <v>0</v>
      </c>
      <c r="J27" s="54">
        <v>0</v>
      </c>
      <c r="K27" s="53">
        <v>0</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296" customFormat="1" x14ac:dyDescent="0.25">
      <c r="A32" s="300"/>
      <c r="B32" s="304" t="s">
        <v>35</v>
      </c>
      <c r="C32" s="48">
        <v>0</v>
      </c>
      <c r="D32" s="49">
        <v>0</v>
      </c>
      <c r="E32" s="48">
        <v>0</v>
      </c>
      <c r="F32" s="48">
        <v>0</v>
      </c>
      <c r="G32" s="49">
        <v>0</v>
      </c>
      <c r="H32" s="48">
        <v>0</v>
      </c>
      <c r="I32" s="48">
        <v>0</v>
      </c>
      <c r="J32" s="49">
        <v>0</v>
      </c>
      <c r="K32" s="48">
        <v>0</v>
      </c>
      <c r="L32" s="49">
        <v>0</v>
      </c>
      <c r="M32" s="49">
        <v>0</v>
      </c>
      <c r="N32" s="50">
        <v>0</v>
      </c>
    </row>
    <row r="33" spans="1:14" s="59" customFormat="1" x14ac:dyDescent="0.25">
      <c r="A33" s="51">
        <v>19</v>
      </c>
      <c r="B33" s="251" t="s">
        <v>36</v>
      </c>
      <c r="C33" s="56">
        <v>0</v>
      </c>
      <c r="D33" s="57">
        <v>0</v>
      </c>
      <c r="E33" s="56">
        <v>0</v>
      </c>
      <c r="F33" s="56">
        <v>0</v>
      </c>
      <c r="G33" s="57">
        <v>0</v>
      </c>
      <c r="H33" s="56">
        <v>0</v>
      </c>
      <c r="I33" s="56">
        <v>0</v>
      </c>
      <c r="J33" s="57">
        <v>0</v>
      </c>
      <c r="K33" s="56">
        <v>0</v>
      </c>
      <c r="L33" s="57">
        <v>0</v>
      </c>
      <c r="M33" s="57">
        <v>0</v>
      </c>
      <c r="N33" s="58">
        <v>0</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0</v>
      </c>
      <c r="D35" s="57">
        <v>0</v>
      </c>
      <c r="E35" s="56">
        <v>0</v>
      </c>
      <c r="F35" s="56">
        <v>0</v>
      </c>
      <c r="G35" s="57">
        <v>0</v>
      </c>
      <c r="H35" s="56">
        <v>0</v>
      </c>
      <c r="I35" s="56">
        <v>0</v>
      </c>
      <c r="J35" s="57">
        <v>0</v>
      </c>
      <c r="K35" s="56">
        <v>0</v>
      </c>
      <c r="L35" s="57">
        <v>0</v>
      </c>
      <c r="M35" s="57">
        <v>0</v>
      </c>
      <c r="N35" s="58">
        <v>0</v>
      </c>
    </row>
    <row r="36" spans="1:14" s="59" customFormat="1" x14ac:dyDescent="0.25">
      <c r="A36" s="68">
        <v>76</v>
      </c>
      <c r="B36" s="384" t="s">
        <v>39</v>
      </c>
      <c r="C36" s="61">
        <v>0</v>
      </c>
      <c r="D36" s="62">
        <v>0</v>
      </c>
      <c r="E36" s="61">
        <v>0</v>
      </c>
      <c r="F36" s="61">
        <v>0</v>
      </c>
      <c r="G36" s="62">
        <v>0</v>
      </c>
      <c r="H36" s="61">
        <v>0</v>
      </c>
      <c r="I36" s="61">
        <v>0</v>
      </c>
      <c r="J36" s="62">
        <v>0</v>
      </c>
      <c r="K36" s="61">
        <v>0</v>
      </c>
      <c r="L36" s="62">
        <v>0</v>
      </c>
      <c r="M36" s="62">
        <v>0</v>
      </c>
      <c r="N36" s="63">
        <v>0</v>
      </c>
    </row>
    <row r="37" spans="1:14" s="59" customFormat="1" x14ac:dyDescent="0.25">
      <c r="A37" s="64"/>
      <c r="B37" s="304" t="s">
        <v>510</v>
      </c>
      <c r="C37" s="48">
        <v>0</v>
      </c>
      <c r="D37" s="65">
        <v>0</v>
      </c>
      <c r="E37" s="48">
        <v>0</v>
      </c>
      <c r="F37" s="48">
        <v>0</v>
      </c>
      <c r="G37" s="65">
        <v>0</v>
      </c>
      <c r="H37" s="48">
        <v>0</v>
      </c>
      <c r="I37" s="48">
        <v>0</v>
      </c>
      <c r="J37" s="65">
        <v>0</v>
      </c>
      <c r="K37" s="48">
        <v>0</v>
      </c>
      <c r="L37" s="65">
        <v>0</v>
      </c>
      <c r="M37" s="65">
        <v>0</v>
      </c>
      <c r="N37" s="66">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59" customFormat="1" x14ac:dyDescent="0.25">
      <c r="A42" s="64"/>
      <c r="B42" s="304" t="s">
        <v>509</v>
      </c>
      <c r="C42" s="48">
        <v>0</v>
      </c>
      <c r="D42" s="65">
        <v>0</v>
      </c>
      <c r="E42" s="48">
        <v>0</v>
      </c>
      <c r="F42" s="48">
        <v>0</v>
      </c>
      <c r="G42" s="65">
        <v>0</v>
      </c>
      <c r="H42" s="48">
        <v>0</v>
      </c>
      <c r="I42" s="48">
        <v>0</v>
      </c>
      <c r="J42" s="65">
        <v>0</v>
      </c>
      <c r="K42" s="48">
        <v>0</v>
      </c>
      <c r="L42" s="65">
        <v>0</v>
      </c>
      <c r="M42" s="65">
        <v>0</v>
      </c>
      <c r="N42" s="66">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2.28515625" style="1" customWidth="1"/>
    <col min="7" max="7" width="9.7109375" style="1" customWidth="1"/>
    <col min="8" max="8" width="14.42578125" style="1" customWidth="1"/>
    <col min="9" max="9" width="13.140625" style="1" customWidth="1"/>
    <col min="10" max="10" width="9.7109375" style="1" customWidth="1"/>
    <col min="11" max="11" width="14"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422</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10329.185707000001</v>
      </c>
      <c r="D11" s="19">
        <v>17.868936999999999</v>
      </c>
      <c r="E11" s="18">
        <v>3617.6</v>
      </c>
      <c r="F11" s="18">
        <v>7868.6965140000002</v>
      </c>
      <c r="G11" s="19">
        <v>20.845189999999999</v>
      </c>
      <c r="H11" s="18">
        <v>3214.88</v>
      </c>
      <c r="I11" s="18">
        <v>143235.78763199999</v>
      </c>
      <c r="J11" s="19">
        <v>18.985855999999998</v>
      </c>
      <c r="K11" s="18">
        <v>53301.3</v>
      </c>
      <c r="L11" s="369">
        <v>18.203241999999999</v>
      </c>
      <c r="M11" s="19">
        <v>14.645147</v>
      </c>
      <c r="N11" s="20">
        <v>5.23</v>
      </c>
    </row>
    <row r="12" spans="1:15" ht="14.25" customHeight="1" x14ac:dyDescent="0.25">
      <c r="A12" s="47"/>
      <c r="B12" s="304" t="s">
        <v>15</v>
      </c>
      <c r="C12" s="48">
        <v>5512.8696849999997</v>
      </c>
      <c r="D12" s="49">
        <v>28.798954999999999</v>
      </c>
      <c r="E12" s="18">
        <v>3111.79</v>
      </c>
      <c r="F12" s="48">
        <v>4418.9316239999998</v>
      </c>
      <c r="G12" s="49">
        <v>31.836613</v>
      </c>
      <c r="H12" s="18">
        <v>2757.4</v>
      </c>
      <c r="I12" s="48">
        <v>79368.869707000005</v>
      </c>
      <c r="J12" s="49">
        <v>23.358664000000001</v>
      </c>
      <c r="K12" s="18">
        <v>36337.440000000002</v>
      </c>
      <c r="L12" s="370">
        <v>17.961099000000001</v>
      </c>
      <c r="M12" s="49">
        <v>24.025433</v>
      </c>
      <c r="N12" s="50">
        <v>8.4600000000000009</v>
      </c>
    </row>
    <row r="13" spans="1:15" x14ac:dyDescent="0.25">
      <c r="A13" s="51">
        <v>5</v>
      </c>
      <c r="B13" s="305" t="s">
        <v>16</v>
      </c>
      <c r="C13" s="56">
        <v>3027.2803589999999</v>
      </c>
      <c r="D13" s="57">
        <v>47.911943000000001</v>
      </c>
      <c r="E13" s="56">
        <v>2842.84</v>
      </c>
      <c r="F13" s="56">
        <v>2441.3066690000001</v>
      </c>
      <c r="G13" s="57">
        <v>52.306860999999998</v>
      </c>
      <c r="H13" s="56">
        <v>2502.86</v>
      </c>
      <c r="I13" s="56">
        <v>53963.646379999998</v>
      </c>
      <c r="J13" s="57">
        <v>31.969259999999998</v>
      </c>
      <c r="K13" s="56">
        <v>33813.49</v>
      </c>
      <c r="L13" s="371">
        <v>22.104410999999999</v>
      </c>
      <c r="M13" s="57">
        <v>36.172778999999998</v>
      </c>
      <c r="N13" s="58">
        <v>15.67</v>
      </c>
    </row>
    <row r="14" spans="1:15" x14ac:dyDescent="0.25">
      <c r="A14" s="52">
        <v>15</v>
      </c>
      <c r="B14" s="306" t="s">
        <v>17</v>
      </c>
      <c r="C14" s="53">
        <v>202.44183799999999</v>
      </c>
      <c r="D14" s="54">
        <v>88.208855999999997</v>
      </c>
      <c r="E14" s="53">
        <v>350</v>
      </c>
      <c r="F14" s="53">
        <v>134.73056199999999</v>
      </c>
      <c r="G14" s="54">
        <v>85.186266000000003</v>
      </c>
      <c r="H14" s="53">
        <v>224.95</v>
      </c>
      <c r="I14" s="53">
        <v>2488.0641900000001</v>
      </c>
      <c r="J14" s="54">
        <v>93.988146999999998</v>
      </c>
      <c r="K14" s="53">
        <v>4583.43</v>
      </c>
      <c r="L14" s="372">
        <v>18.466961999999999</v>
      </c>
      <c r="M14" s="54">
        <v>19.282153999999998</v>
      </c>
      <c r="N14" s="55">
        <v>6.98</v>
      </c>
    </row>
    <row r="15" spans="1:15" x14ac:dyDescent="0.25">
      <c r="A15" s="51">
        <v>17</v>
      </c>
      <c r="B15" s="305" t="s">
        <v>18</v>
      </c>
      <c r="C15" s="56">
        <v>643.79598399999998</v>
      </c>
      <c r="D15" s="57">
        <v>81.480797999999993</v>
      </c>
      <c r="E15" s="56">
        <v>1028.1600000000001</v>
      </c>
      <c r="F15" s="56">
        <v>542.10805000000005</v>
      </c>
      <c r="G15" s="57">
        <v>91.637490999999997</v>
      </c>
      <c r="H15" s="56">
        <v>973.68</v>
      </c>
      <c r="I15" s="56">
        <v>4550.8482080000003</v>
      </c>
      <c r="J15" s="57">
        <v>98.453265999999999</v>
      </c>
      <c r="K15" s="56">
        <v>8781.7000000000007</v>
      </c>
      <c r="L15" s="371">
        <v>8.3947249999999993</v>
      </c>
      <c r="M15" s="57">
        <v>128.32132200000001</v>
      </c>
      <c r="N15" s="58">
        <v>21.11</v>
      </c>
    </row>
    <row r="16" spans="1:15" s="59" customFormat="1" x14ac:dyDescent="0.25">
      <c r="A16" s="52">
        <v>25</v>
      </c>
      <c r="B16" s="306" t="s">
        <v>19</v>
      </c>
      <c r="C16" s="53">
        <v>145.6686</v>
      </c>
      <c r="D16" s="54">
        <v>39.144126999999997</v>
      </c>
      <c r="E16" s="53">
        <v>111.76</v>
      </c>
      <c r="F16" s="53">
        <v>72.835244000000003</v>
      </c>
      <c r="G16" s="54">
        <v>50.204928000000002</v>
      </c>
      <c r="H16" s="53">
        <v>71.67</v>
      </c>
      <c r="I16" s="53">
        <v>1680.040575</v>
      </c>
      <c r="J16" s="54">
        <v>65.520458000000005</v>
      </c>
      <c r="K16" s="53">
        <v>2157.5100000000002</v>
      </c>
      <c r="L16" s="372">
        <v>23.066313999999998</v>
      </c>
      <c r="M16" s="54">
        <v>73.554356999999996</v>
      </c>
      <c r="N16" s="55">
        <v>33.25</v>
      </c>
    </row>
    <row r="17" spans="1:14" s="59" customFormat="1" x14ac:dyDescent="0.25">
      <c r="A17" s="51">
        <v>41</v>
      </c>
      <c r="B17" s="305" t="s">
        <v>20</v>
      </c>
      <c r="C17" s="56">
        <v>552.20599000000004</v>
      </c>
      <c r="D17" s="57">
        <v>40.234074</v>
      </c>
      <c r="E17" s="56">
        <v>435.46</v>
      </c>
      <c r="F17" s="56">
        <v>374.57770399999998</v>
      </c>
      <c r="G17" s="57">
        <v>39.596525</v>
      </c>
      <c r="H17" s="56">
        <v>290.70999999999998</v>
      </c>
      <c r="I17" s="56">
        <v>7812.1803829999999</v>
      </c>
      <c r="J17" s="57">
        <v>44.462640999999998</v>
      </c>
      <c r="K17" s="56">
        <v>6808.06</v>
      </c>
      <c r="L17" s="371">
        <v>20.855967</v>
      </c>
      <c r="M17" s="57">
        <v>31.737363999999999</v>
      </c>
      <c r="N17" s="58">
        <v>12.97</v>
      </c>
    </row>
    <row r="18" spans="1:14" s="59" customFormat="1" x14ac:dyDescent="0.25">
      <c r="A18" s="52">
        <v>54</v>
      </c>
      <c r="B18" s="306" t="s">
        <v>21</v>
      </c>
      <c r="C18" s="53">
        <v>85.965414999999993</v>
      </c>
      <c r="D18" s="54">
        <v>47.600760000000001</v>
      </c>
      <c r="E18" s="53">
        <v>80.2</v>
      </c>
      <c r="F18" s="53">
        <v>124.98239</v>
      </c>
      <c r="G18" s="54">
        <v>73.362205000000003</v>
      </c>
      <c r="H18" s="53">
        <v>179.71</v>
      </c>
      <c r="I18" s="53">
        <v>590.05629799999997</v>
      </c>
      <c r="J18" s="54">
        <v>74.469622000000001</v>
      </c>
      <c r="K18" s="53">
        <v>861.25</v>
      </c>
      <c r="L18" s="372">
        <v>4.7211150000000002</v>
      </c>
      <c r="M18" s="54">
        <v>20.139876000000001</v>
      </c>
      <c r="N18" s="55">
        <v>1.86</v>
      </c>
    </row>
    <row r="19" spans="1:14" s="59" customFormat="1" x14ac:dyDescent="0.25">
      <c r="A19" s="51">
        <v>63</v>
      </c>
      <c r="B19" s="305" t="s">
        <v>22</v>
      </c>
      <c r="C19" s="56">
        <v>33.333919999999999</v>
      </c>
      <c r="D19" s="57">
        <v>97.134820000000005</v>
      </c>
      <c r="E19" s="56">
        <v>63.46</v>
      </c>
      <c r="F19" s="56">
        <v>33.333919999999999</v>
      </c>
      <c r="G19" s="57">
        <v>97.134820000000005</v>
      </c>
      <c r="H19" s="56">
        <v>63.46</v>
      </c>
      <c r="I19" s="56">
        <v>0</v>
      </c>
      <c r="J19" s="57">
        <v>0</v>
      </c>
      <c r="K19" s="56">
        <v>0</v>
      </c>
      <c r="L19" s="57">
        <v>0</v>
      </c>
      <c r="M19" s="57">
        <v>0</v>
      </c>
      <c r="N19" s="58">
        <v>0</v>
      </c>
    </row>
    <row r="20" spans="1:14" s="59" customFormat="1" x14ac:dyDescent="0.25">
      <c r="A20" s="52">
        <v>66</v>
      </c>
      <c r="B20" s="306" t="s">
        <v>23</v>
      </c>
      <c r="C20" s="53">
        <v>21.543094</v>
      </c>
      <c r="D20" s="54">
        <v>63.387438000000003</v>
      </c>
      <c r="E20" s="53">
        <v>26.77</v>
      </c>
      <c r="F20" s="53">
        <v>21.543094</v>
      </c>
      <c r="G20" s="54">
        <v>63.387438000000003</v>
      </c>
      <c r="H20" s="53">
        <v>26.77</v>
      </c>
      <c r="I20" s="53">
        <v>281.56017400000002</v>
      </c>
      <c r="J20" s="54">
        <v>73.996420000000001</v>
      </c>
      <c r="K20" s="53">
        <v>408.36</v>
      </c>
      <c r="L20" s="372">
        <v>13.069626</v>
      </c>
      <c r="M20" s="54">
        <v>43.473272000000001</v>
      </c>
      <c r="N20" s="55">
        <v>11.14</v>
      </c>
    </row>
    <row r="21" spans="1:14" s="59" customFormat="1" x14ac:dyDescent="0.25">
      <c r="A21" s="51">
        <v>68</v>
      </c>
      <c r="B21" s="305" t="s">
        <v>24</v>
      </c>
      <c r="C21" s="56">
        <v>240.84946199999999</v>
      </c>
      <c r="D21" s="57">
        <v>43.280577000000001</v>
      </c>
      <c r="E21" s="56">
        <v>204.31</v>
      </c>
      <c r="F21" s="56">
        <v>153.890647</v>
      </c>
      <c r="G21" s="57">
        <v>50.823684999999998</v>
      </c>
      <c r="H21" s="56">
        <v>153.30000000000001</v>
      </c>
      <c r="I21" s="56">
        <v>2466.6652439999998</v>
      </c>
      <c r="J21" s="57">
        <v>42.567472000000002</v>
      </c>
      <c r="K21" s="56">
        <v>2057.9899999999998</v>
      </c>
      <c r="L21" s="371">
        <v>16.028687999999999</v>
      </c>
      <c r="M21" s="57">
        <v>52.081913999999998</v>
      </c>
      <c r="N21" s="58">
        <v>16.36</v>
      </c>
    </row>
    <row r="22" spans="1:14" s="59" customFormat="1" x14ac:dyDescent="0.25">
      <c r="A22" s="60">
        <v>73</v>
      </c>
      <c r="B22" s="383" t="s">
        <v>25</v>
      </c>
      <c r="C22" s="61">
        <v>559.78502200000003</v>
      </c>
      <c r="D22" s="62">
        <v>37.230421</v>
      </c>
      <c r="E22" s="61">
        <v>408.48</v>
      </c>
      <c r="F22" s="61">
        <v>519.62334499999997</v>
      </c>
      <c r="G22" s="62">
        <v>42.811034999999997</v>
      </c>
      <c r="H22" s="61">
        <v>436.01</v>
      </c>
      <c r="I22" s="61">
        <v>5535.8082549999999</v>
      </c>
      <c r="J22" s="62">
        <v>43.991343000000001</v>
      </c>
      <c r="K22" s="61">
        <v>4773.1400000000003</v>
      </c>
      <c r="L22" s="373">
        <v>10.653502</v>
      </c>
      <c r="M22" s="62">
        <v>50.992868999999999</v>
      </c>
      <c r="N22" s="63">
        <v>10.65</v>
      </c>
    </row>
    <row r="23" spans="1:14" s="296" customFormat="1" x14ac:dyDescent="0.25">
      <c r="A23" s="300"/>
      <c r="B23" s="304" t="s">
        <v>26</v>
      </c>
      <c r="C23" s="48">
        <v>254.00993600000001</v>
      </c>
      <c r="D23" s="49">
        <v>49.179353999999996</v>
      </c>
      <c r="E23" s="48">
        <v>244.84</v>
      </c>
      <c r="F23" s="48">
        <v>201.412893</v>
      </c>
      <c r="G23" s="49">
        <v>60.701537999999999</v>
      </c>
      <c r="H23" s="48">
        <v>239.63</v>
      </c>
      <c r="I23" s="48">
        <v>2942.7643269999999</v>
      </c>
      <c r="J23" s="49">
        <v>59.903401000000002</v>
      </c>
      <c r="K23" s="48">
        <v>3455.12</v>
      </c>
      <c r="L23" s="370">
        <v>14.610606000000001</v>
      </c>
      <c r="M23" s="49">
        <v>11.074356</v>
      </c>
      <c r="N23" s="50">
        <v>3.17</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118.472413</v>
      </c>
      <c r="D27" s="54">
        <v>77.490082000000001</v>
      </c>
      <c r="E27" s="53">
        <v>179.94</v>
      </c>
      <c r="F27" s="53">
        <v>96.433040000000005</v>
      </c>
      <c r="G27" s="54">
        <v>94.006432000000004</v>
      </c>
      <c r="H27" s="53">
        <v>177.68</v>
      </c>
      <c r="I27" s="53">
        <v>1670.055472</v>
      </c>
      <c r="J27" s="54">
        <v>85.203658000000004</v>
      </c>
      <c r="K27" s="53">
        <v>2788.98</v>
      </c>
      <c r="L27" s="372">
        <v>17.318290999999999</v>
      </c>
      <c r="M27" s="54">
        <v>13.269498</v>
      </c>
      <c r="N27" s="55">
        <v>4.5</v>
      </c>
    </row>
    <row r="28" spans="1:14" s="59" customFormat="1" x14ac:dyDescent="0.25">
      <c r="A28" s="51">
        <v>23</v>
      </c>
      <c r="B28" s="251" t="s">
        <v>31</v>
      </c>
      <c r="C28" s="56">
        <v>124.79545299999999</v>
      </c>
      <c r="D28" s="57">
        <v>67.392240000000001</v>
      </c>
      <c r="E28" s="56">
        <v>164.84</v>
      </c>
      <c r="F28" s="56">
        <v>104.97985300000001</v>
      </c>
      <c r="G28" s="57">
        <v>78.143158</v>
      </c>
      <c r="H28" s="56">
        <v>160.79</v>
      </c>
      <c r="I28" s="56">
        <v>1193.595178</v>
      </c>
      <c r="J28" s="57">
        <v>86.999008000000003</v>
      </c>
      <c r="K28" s="56">
        <v>2035.3</v>
      </c>
      <c r="L28" s="371">
        <v>11.369755</v>
      </c>
      <c r="M28" s="57">
        <v>17.736353999999999</v>
      </c>
      <c r="N28" s="58">
        <v>3.95</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10.74207</v>
      </c>
      <c r="D30" s="57">
        <v>94.86833</v>
      </c>
      <c r="E30" s="56">
        <v>19.97</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79.113676999999996</v>
      </c>
      <c r="J31" s="62">
        <v>84.132328000000001</v>
      </c>
      <c r="K31" s="61">
        <v>130.46</v>
      </c>
      <c r="L31" s="62">
        <v>0</v>
      </c>
      <c r="M31" s="62">
        <v>0</v>
      </c>
      <c r="N31" s="63">
        <v>0</v>
      </c>
    </row>
    <row r="32" spans="1:14" s="296" customFormat="1" x14ac:dyDescent="0.25">
      <c r="A32" s="300"/>
      <c r="B32" s="304" t="s">
        <v>35</v>
      </c>
      <c r="C32" s="48">
        <v>2104.8267089999999</v>
      </c>
      <c r="D32" s="49">
        <v>32.280769999999997</v>
      </c>
      <c r="E32" s="48">
        <v>1331.73</v>
      </c>
      <c r="F32" s="48">
        <v>1804.411842</v>
      </c>
      <c r="G32" s="49">
        <v>42.353005000000003</v>
      </c>
      <c r="H32" s="48">
        <v>1497.88</v>
      </c>
      <c r="I32" s="48">
        <v>37573.213925999997</v>
      </c>
      <c r="J32" s="49">
        <v>49.172170999999999</v>
      </c>
      <c r="K32" s="48">
        <v>36212.11</v>
      </c>
      <c r="L32" s="370">
        <v>20.822970000000002</v>
      </c>
      <c r="M32" s="49">
        <v>17.566731999999998</v>
      </c>
      <c r="N32" s="50">
        <v>7.17</v>
      </c>
    </row>
    <row r="33" spans="1:14" s="59" customFormat="1" x14ac:dyDescent="0.25">
      <c r="A33" s="51">
        <v>19</v>
      </c>
      <c r="B33" s="251" t="s">
        <v>36</v>
      </c>
      <c r="C33" s="56">
        <v>212.35077999999999</v>
      </c>
      <c r="D33" s="57">
        <v>57.860146999999998</v>
      </c>
      <c r="E33" s="56">
        <v>240.82</v>
      </c>
      <c r="F33" s="56">
        <v>196.624112</v>
      </c>
      <c r="G33" s="57">
        <v>70.435775000000007</v>
      </c>
      <c r="H33" s="56">
        <v>271.45</v>
      </c>
      <c r="I33" s="56">
        <v>685.74716799999999</v>
      </c>
      <c r="J33" s="57">
        <v>81.262102999999996</v>
      </c>
      <c r="K33" s="56">
        <v>1092.22</v>
      </c>
      <c r="L33" s="371">
        <v>3.4876049999999998</v>
      </c>
      <c r="M33" s="57">
        <v>53.505110000000002</v>
      </c>
      <c r="N33" s="58">
        <v>3.66</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961.51672199999996</v>
      </c>
      <c r="D35" s="57">
        <v>57.804099999999998</v>
      </c>
      <c r="E35" s="56">
        <v>1089.3599999999999</v>
      </c>
      <c r="F35" s="56">
        <v>779.71819800000003</v>
      </c>
      <c r="G35" s="57">
        <v>78.383818000000005</v>
      </c>
      <c r="H35" s="56">
        <v>1197.9000000000001</v>
      </c>
      <c r="I35" s="56">
        <v>18821.166621</v>
      </c>
      <c r="J35" s="57">
        <v>87.992214000000004</v>
      </c>
      <c r="K35" s="56">
        <v>32459.88</v>
      </c>
      <c r="L35" s="371">
        <v>24.138421999999998</v>
      </c>
      <c r="M35" s="57">
        <v>16.476020999999999</v>
      </c>
      <c r="N35" s="58">
        <v>7.8</v>
      </c>
    </row>
    <row r="36" spans="1:14" s="59" customFormat="1" x14ac:dyDescent="0.25">
      <c r="A36" s="68">
        <v>76</v>
      </c>
      <c r="B36" s="384" t="s">
        <v>39</v>
      </c>
      <c r="C36" s="61">
        <v>930.95920599999999</v>
      </c>
      <c r="D36" s="62">
        <v>39.853054999999998</v>
      </c>
      <c r="E36" s="61">
        <v>727.19</v>
      </c>
      <c r="F36" s="61">
        <v>828.06953199999998</v>
      </c>
      <c r="G36" s="62">
        <v>52.822294999999997</v>
      </c>
      <c r="H36" s="61">
        <v>857.31</v>
      </c>
      <c r="I36" s="61">
        <v>18066.300136999998</v>
      </c>
      <c r="J36" s="62">
        <v>45.227403000000002</v>
      </c>
      <c r="K36" s="61">
        <v>16015</v>
      </c>
      <c r="L36" s="373">
        <v>21.817371000000001</v>
      </c>
      <c r="M36" s="62">
        <v>24.118276000000002</v>
      </c>
      <c r="N36" s="63">
        <v>10.31</v>
      </c>
    </row>
    <row r="37" spans="1:14" s="296" customFormat="1" x14ac:dyDescent="0.25">
      <c r="A37" s="300"/>
      <c r="B37" s="304" t="s">
        <v>510</v>
      </c>
      <c r="C37" s="48">
        <v>2435.7272670000002</v>
      </c>
      <c r="D37" s="49">
        <v>26.237877000000001</v>
      </c>
      <c r="E37" s="48">
        <v>1252.5999999999999</v>
      </c>
      <c r="F37" s="48">
        <v>1428.188625</v>
      </c>
      <c r="G37" s="49">
        <v>23.437286</v>
      </c>
      <c r="H37" s="48">
        <v>656.07</v>
      </c>
      <c r="I37" s="48">
        <v>23350.939672</v>
      </c>
      <c r="J37" s="49">
        <v>30.695464999999999</v>
      </c>
      <c r="K37" s="48">
        <v>14048.65</v>
      </c>
      <c r="L37" s="370">
        <v>16.350038999999999</v>
      </c>
      <c r="M37" s="49">
        <v>16.17877</v>
      </c>
      <c r="N37" s="50">
        <v>5.18</v>
      </c>
    </row>
    <row r="38" spans="1:14" s="59" customFormat="1" x14ac:dyDescent="0.25">
      <c r="A38" s="51">
        <v>81</v>
      </c>
      <c r="B38" s="251" t="s">
        <v>40</v>
      </c>
      <c r="C38" s="56">
        <v>181.47028599999999</v>
      </c>
      <c r="D38" s="57">
        <v>32.660096000000003</v>
      </c>
      <c r="E38" s="56">
        <v>116.17</v>
      </c>
      <c r="F38" s="56">
        <v>131.36218099999999</v>
      </c>
      <c r="G38" s="57">
        <v>41.931989999999999</v>
      </c>
      <c r="H38" s="56">
        <v>107.96</v>
      </c>
      <c r="I38" s="56">
        <v>2558.1004929999999</v>
      </c>
      <c r="J38" s="57">
        <v>65.901936000000006</v>
      </c>
      <c r="K38" s="56">
        <v>3304.24</v>
      </c>
      <c r="L38" s="371">
        <v>19.473645000000001</v>
      </c>
      <c r="M38" s="57">
        <v>65.993073999999993</v>
      </c>
      <c r="N38" s="58">
        <v>25.19</v>
      </c>
    </row>
    <row r="39" spans="1:14" s="59" customFormat="1" x14ac:dyDescent="0.25">
      <c r="A39" s="67">
        <v>85</v>
      </c>
      <c r="B39" s="307" t="s">
        <v>41</v>
      </c>
      <c r="C39" s="53">
        <v>194.752332</v>
      </c>
      <c r="D39" s="54">
        <v>63.995567000000001</v>
      </c>
      <c r="E39" s="53">
        <v>244.28</v>
      </c>
      <c r="F39" s="53">
        <v>187.29648599999999</v>
      </c>
      <c r="G39" s="54">
        <v>65.853763000000001</v>
      </c>
      <c r="H39" s="53">
        <v>241.75</v>
      </c>
      <c r="I39" s="53">
        <v>2693.3409360000001</v>
      </c>
      <c r="J39" s="54">
        <v>99.437793999999997</v>
      </c>
      <c r="K39" s="53">
        <v>5249.27</v>
      </c>
      <c r="L39" s="372">
        <v>14.380093</v>
      </c>
      <c r="M39" s="54">
        <v>50.156787000000001</v>
      </c>
      <c r="N39" s="55">
        <v>14.14</v>
      </c>
    </row>
    <row r="40" spans="1:14" s="59" customFormat="1" x14ac:dyDescent="0.25">
      <c r="A40" s="51">
        <v>50</v>
      </c>
      <c r="B40" s="251" t="s">
        <v>42</v>
      </c>
      <c r="C40" s="56">
        <v>2054.6302740000001</v>
      </c>
      <c r="D40" s="57">
        <v>30.369876999999999</v>
      </c>
      <c r="E40" s="56">
        <v>1223.02</v>
      </c>
      <c r="F40" s="56">
        <v>1109.5299580000001</v>
      </c>
      <c r="G40" s="57">
        <v>27.602793999999999</v>
      </c>
      <c r="H40" s="56">
        <v>600.27</v>
      </c>
      <c r="I40" s="56">
        <v>18099.498242999998</v>
      </c>
      <c r="J40" s="57">
        <v>35.532691</v>
      </c>
      <c r="K40" s="56">
        <v>12605.23</v>
      </c>
      <c r="L40" s="371">
        <v>16.312761999999999</v>
      </c>
      <c r="M40" s="57">
        <v>17.481203000000001</v>
      </c>
      <c r="N40" s="58">
        <v>5.59</v>
      </c>
    </row>
    <row r="41" spans="1:14" s="59" customFormat="1" x14ac:dyDescent="0.25">
      <c r="A41" s="68">
        <v>99</v>
      </c>
      <c r="B41" s="384" t="s">
        <v>43</v>
      </c>
      <c r="C41" s="61">
        <v>4.8743740000000004</v>
      </c>
      <c r="D41" s="62">
        <v>90.064355000000006</v>
      </c>
      <c r="E41" s="61">
        <v>8.6</v>
      </c>
      <c r="F41" s="61">
        <v>0</v>
      </c>
      <c r="G41" s="62">
        <v>0</v>
      </c>
      <c r="H41" s="61">
        <v>0</v>
      </c>
      <c r="I41" s="61">
        <v>0</v>
      </c>
      <c r="J41" s="62">
        <v>0</v>
      </c>
      <c r="K41" s="61">
        <v>0</v>
      </c>
      <c r="L41" s="54">
        <v>0</v>
      </c>
      <c r="M41" s="62">
        <v>0</v>
      </c>
      <c r="N41" s="63">
        <v>0</v>
      </c>
    </row>
    <row r="42" spans="1:14" s="296" customFormat="1" x14ac:dyDescent="0.25">
      <c r="A42" s="300"/>
      <c r="B42" s="304" t="s">
        <v>509</v>
      </c>
      <c r="C42" s="48">
        <v>21.752110999999999</v>
      </c>
      <c r="D42" s="49">
        <v>85.634884</v>
      </c>
      <c r="E42" s="48">
        <v>36.51</v>
      </c>
      <c r="F42" s="48">
        <v>15.751529</v>
      </c>
      <c r="G42" s="49">
        <v>85.634884</v>
      </c>
      <c r="H42" s="48">
        <v>26.44</v>
      </c>
      <c r="I42" s="48">
        <v>0</v>
      </c>
      <c r="J42" s="49">
        <v>0</v>
      </c>
      <c r="K42" s="48">
        <v>0</v>
      </c>
      <c r="L42" s="49">
        <v>0</v>
      </c>
      <c r="M42" s="49">
        <v>0</v>
      </c>
      <c r="N42" s="50">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21.752110999999999</v>
      </c>
      <c r="D46" s="54">
        <v>85.634884</v>
      </c>
      <c r="E46" s="53">
        <v>36.51</v>
      </c>
      <c r="F46" s="53">
        <v>15.751529</v>
      </c>
      <c r="G46" s="54">
        <v>85.634884</v>
      </c>
      <c r="H46" s="53">
        <v>26.44</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4.42578125" style="1" customWidth="1"/>
    <col min="9" max="9" width="14.7109375" style="1" customWidth="1"/>
    <col min="10" max="10" width="9.7109375" style="1" customWidth="1"/>
    <col min="11" max="11" width="14"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275</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7972.0616030000001</v>
      </c>
      <c r="D11" s="19">
        <v>19.110592</v>
      </c>
      <c r="E11" s="18">
        <v>2986.08</v>
      </c>
      <c r="F11" s="18">
        <v>6424.2295690000001</v>
      </c>
      <c r="G11" s="19">
        <v>18.140567000000001</v>
      </c>
      <c r="H11" s="18">
        <v>2284.17</v>
      </c>
      <c r="I11" s="18">
        <v>97085.159119000004</v>
      </c>
      <c r="J11" s="19">
        <v>19.590596000000001</v>
      </c>
      <c r="K11" s="18">
        <v>37278.339999999997</v>
      </c>
      <c r="L11" s="369">
        <v>15.112342999999999</v>
      </c>
      <c r="M11" s="19">
        <v>13.565816999999999</v>
      </c>
      <c r="N11" s="20">
        <v>4.0199999999999996</v>
      </c>
    </row>
    <row r="12" spans="1:15" ht="14.25" customHeight="1" x14ac:dyDescent="0.25">
      <c r="A12" s="47"/>
      <c r="B12" s="304" t="s">
        <v>15</v>
      </c>
      <c r="C12" s="48">
        <v>6991.901871</v>
      </c>
      <c r="D12" s="49">
        <v>21.651633</v>
      </c>
      <c r="E12" s="18">
        <v>2967.17</v>
      </c>
      <c r="F12" s="48">
        <v>5711.1355579999999</v>
      </c>
      <c r="G12" s="49">
        <v>20.287074</v>
      </c>
      <c r="H12" s="18">
        <v>2270.9</v>
      </c>
      <c r="I12" s="48">
        <v>88915.550908000005</v>
      </c>
      <c r="J12" s="49">
        <v>21.314955999999999</v>
      </c>
      <c r="K12" s="18">
        <v>37146.53</v>
      </c>
      <c r="L12" s="370">
        <v>15.568804</v>
      </c>
      <c r="M12" s="49">
        <v>14.914083</v>
      </c>
      <c r="N12" s="50">
        <v>4.55</v>
      </c>
    </row>
    <row r="13" spans="1:15" x14ac:dyDescent="0.25">
      <c r="A13" s="51">
        <v>5</v>
      </c>
      <c r="B13" s="305" t="s">
        <v>16</v>
      </c>
      <c r="C13" s="56">
        <v>603.46191499999998</v>
      </c>
      <c r="D13" s="57">
        <v>44.289732000000001</v>
      </c>
      <c r="E13" s="56">
        <v>523.85</v>
      </c>
      <c r="F13" s="56">
        <v>574.59661800000003</v>
      </c>
      <c r="G13" s="57">
        <v>46.411324</v>
      </c>
      <c r="H13" s="56">
        <v>522.69000000000005</v>
      </c>
      <c r="I13" s="56">
        <v>6210.394569</v>
      </c>
      <c r="J13" s="57">
        <v>52.349110000000003</v>
      </c>
      <c r="K13" s="56">
        <v>6372.13</v>
      </c>
      <c r="L13" s="371">
        <v>10.808268999999999</v>
      </c>
      <c r="M13" s="57">
        <v>23.871865</v>
      </c>
      <c r="N13" s="58">
        <v>5.0599999999999996</v>
      </c>
    </row>
    <row r="14" spans="1:15" x14ac:dyDescent="0.25">
      <c r="A14" s="52">
        <v>15</v>
      </c>
      <c r="B14" s="306" t="s">
        <v>17</v>
      </c>
      <c r="C14" s="53">
        <v>397.83169800000002</v>
      </c>
      <c r="D14" s="54">
        <v>26.473099000000001</v>
      </c>
      <c r="E14" s="53">
        <v>206.42</v>
      </c>
      <c r="F14" s="53">
        <v>345.22512499999999</v>
      </c>
      <c r="G14" s="54">
        <v>25.326362</v>
      </c>
      <c r="H14" s="53">
        <v>171.37</v>
      </c>
      <c r="I14" s="53">
        <v>5086.1397450000004</v>
      </c>
      <c r="J14" s="54">
        <v>29.378762999999999</v>
      </c>
      <c r="K14" s="53">
        <v>2928.72</v>
      </c>
      <c r="L14" s="372">
        <v>14.73282</v>
      </c>
      <c r="M14" s="54">
        <v>19.375018000000001</v>
      </c>
      <c r="N14" s="55">
        <v>5.59</v>
      </c>
    </row>
    <row r="15" spans="1:15" x14ac:dyDescent="0.25">
      <c r="A15" s="51">
        <v>17</v>
      </c>
      <c r="B15" s="305" t="s">
        <v>18</v>
      </c>
      <c r="C15" s="56">
        <v>76.472297999999995</v>
      </c>
      <c r="D15" s="57">
        <v>88.307766000000001</v>
      </c>
      <c r="E15" s="56">
        <v>132.36000000000001</v>
      </c>
      <c r="F15" s="56">
        <v>20.836134999999999</v>
      </c>
      <c r="G15" s="57">
        <v>94.280904000000007</v>
      </c>
      <c r="H15" s="56">
        <v>38.5</v>
      </c>
      <c r="I15" s="56">
        <v>157.74857700000001</v>
      </c>
      <c r="J15" s="57">
        <v>94.280904000000007</v>
      </c>
      <c r="K15" s="56">
        <v>291.5</v>
      </c>
      <c r="L15" s="371">
        <v>7.570913</v>
      </c>
      <c r="M15" s="57">
        <v>0</v>
      </c>
      <c r="N15" s="58">
        <v>0</v>
      </c>
    </row>
    <row r="16" spans="1:15" s="59" customFormat="1" x14ac:dyDescent="0.25">
      <c r="A16" s="52">
        <v>25</v>
      </c>
      <c r="B16" s="306" t="s">
        <v>19</v>
      </c>
      <c r="C16" s="53">
        <v>1682.075707</v>
      </c>
      <c r="D16" s="54">
        <v>30.341674000000001</v>
      </c>
      <c r="E16" s="53">
        <v>1000.33</v>
      </c>
      <c r="F16" s="53">
        <v>1500.023445</v>
      </c>
      <c r="G16" s="54">
        <v>30.250703999999999</v>
      </c>
      <c r="H16" s="53">
        <v>889.38</v>
      </c>
      <c r="I16" s="53">
        <v>17729.632206999999</v>
      </c>
      <c r="J16" s="54">
        <v>28.452414999999998</v>
      </c>
      <c r="K16" s="53">
        <v>9887.24</v>
      </c>
      <c r="L16" s="372">
        <v>11.819570000000001</v>
      </c>
      <c r="M16" s="54">
        <v>13.907501999999999</v>
      </c>
      <c r="N16" s="55">
        <v>3.22</v>
      </c>
    </row>
    <row r="17" spans="1:14" s="59" customFormat="1" x14ac:dyDescent="0.25">
      <c r="A17" s="51">
        <v>41</v>
      </c>
      <c r="B17" s="305" t="s">
        <v>20</v>
      </c>
      <c r="C17" s="56">
        <v>1262.1861429999999</v>
      </c>
      <c r="D17" s="57">
        <v>73.943618999999998</v>
      </c>
      <c r="E17" s="56">
        <v>1829.28</v>
      </c>
      <c r="F17" s="56">
        <v>935.85084500000005</v>
      </c>
      <c r="G17" s="57">
        <v>69.976906999999997</v>
      </c>
      <c r="H17" s="56">
        <v>1283.56</v>
      </c>
      <c r="I17" s="56">
        <v>14032.984327</v>
      </c>
      <c r="J17" s="57">
        <v>73.592769000000004</v>
      </c>
      <c r="K17" s="56">
        <v>20241.43</v>
      </c>
      <c r="L17" s="371">
        <v>14.994894</v>
      </c>
      <c r="M17" s="57">
        <v>7.0189940000000002</v>
      </c>
      <c r="N17" s="58">
        <v>2.06</v>
      </c>
    </row>
    <row r="18" spans="1:14" s="59" customFormat="1" x14ac:dyDescent="0.25">
      <c r="A18" s="52">
        <v>54</v>
      </c>
      <c r="B18" s="306" t="s">
        <v>21</v>
      </c>
      <c r="C18" s="53">
        <v>258.25789099999997</v>
      </c>
      <c r="D18" s="54">
        <v>74.914835999999994</v>
      </c>
      <c r="E18" s="53">
        <v>379.21</v>
      </c>
      <c r="F18" s="53">
        <v>137.96082000000001</v>
      </c>
      <c r="G18" s="54">
        <v>72.742839000000004</v>
      </c>
      <c r="H18" s="53">
        <v>196.7</v>
      </c>
      <c r="I18" s="53">
        <v>2246.9060639999998</v>
      </c>
      <c r="J18" s="54">
        <v>73.384974</v>
      </c>
      <c r="K18" s="53">
        <v>3231.83</v>
      </c>
      <c r="L18" s="372">
        <v>16.286552</v>
      </c>
      <c r="M18" s="54">
        <v>25.654862999999999</v>
      </c>
      <c r="N18" s="55">
        <v>8.19</v>
      </c>
    </row>
    <row r="19" spans="1:14" s="59" customFormat="1" x14ac:dyDescent="0.25">
      <c r="A19" s="51">
        <v>63</v>
      </c>
      <c r="B19" s="305" t="s">
        <v>22</v>
      </c>
      <c r="C19" s="56">
        <v>17.732733</v>
      </c>
      <c r="D19" s="57">
        <v>79.426102999999998</v>
      </c>
      <c r="E19" s="56">
        <v>27.61</v>
      </c>
      <c r="F19" s="56">
        <v>16.899384999999999</v>
      </c>
      <c r="G19" s="57">
        <v>83.205028999999996</v>
      </c>
      <c r="H19" s="56">
        <v>27.56</v>
      </c>
      <c r="I19" s="56">
        <v>57.457909000000001</v>
      </c>
      <c r="J19" s="57">
        <v>83.205028999999996</v>
      </c>
      <c r="K19" s="56">
        <v>93.7</v>
      </c>
      <c r="L19" s="371">
        <v>3.4</v>
      </c>
      <c r="M19" s="57">
        <v>0</v>
      </c>
      <c r="N19" s="58">
        <v>0</v>
      </c>
    </row>
    <row r="20" spans="1:14" s="59" customFormat="1" x14ac:dyDescent="0.25">
      <c r="A20" s="52">
        <v>66</v>
      </c>
      <c r="B20" s="306" t="s">
        <v>23</v>
      </c>
      <c r="C20" s="53">
        <v>57.178856000000003</v>
      </c>
      <c r="D20" s="54">
        <v>72.798349999999999</v>
      </c>
      <c r="E20" s="53">
        <v>81.59</v>
      </c>
      <c r="F20" s="53">
        <v>33.793334999999999</v>
      </c>
      <c r="G20" s="54">
        <v>65.586123999999998</v>
      </c>
      <c r="H20" s="53">
        <v>43.44</v>
      </c>
      <c r="I20" s="53">
        <v>369.04373399999997</v>
      </c>
      <c r="J20" s="54">
        <v>74.950762999999995</v>
      </c>
      <c r="K20" s="53">
        <v>542.14</v>
      </c>
      <c r="L20" s="372">
        <v>10.920607</v>
      </c>
      <c r="M20" s="54">
        <v>97.611773999999997</v>
      </c>
      <c r="N20" s="55">
        <v>20.89</v>
      </c>
    </row>
    <row r="21" spans="1:14" s="59" customFormat="1" x14ac:dyDescent="0.25">
      <c r="A21" s="51">
        <v>68</v>
      </c>
      <c r="B21" s="305" t="s">
        <v>24</v>
      </c>
      <c r="C21" s="56">
        <v>2544.6609530000001</v>
      </c>
      <c r="D21" s="57">
        <v>39.925277999999999</v>
      </c>
      <c r="E21" s="56">
        <v>1991.29</v>
      </c>
      <c r="F21" s="56">
        <v>2097.7127799999998</v>
      </c>
      <c r="G21" s="57">
        <v>37.457070000000002</v>
      </c>
      <c r="H21" s="56">
        <v>1540.05</v>
      </c>
      <c r="I21" s="56">
        <v>42741.145348999999</v>
      </c>
      <c r="J21" s="57">
        <v>34.021994999999997</v>
      </c>
      <c r="K21" s="56">
        <v>28501.13</v>
      </c>
      <c r="L21" s="371">
        <v>20.375118000000001</v>
      </c>
      <c r="M21" s="57">
        <v>33.219301999999999</v>
      </c>
      <c r="N21" s="58">
        <v>13.27</v>
      </c>
    </row>
    <row r="22" spans="1:14" s="59" customFormat="1" x14ac:dyDescent="0.25">
      <c r="A22" s="60">
        <v>73</v>
      </c>
      <c r="B22" s="383" t="s">
        <v>25</v>
      </c>
      <c r="C22" s="61">
        <v>92.043678</v>
      </c>
      <c r="D22" s="62">
        <v>43.550317</v>
      </c>
      <c r="E22" s="61">
        <v>78.569999999999993</v>
      </c>
      <c r="F22" s="61">
        <v>48.237070000000003</v>
      </c>
      <c r="G22" s="62">
        <v>37.965099000000002</v>
      </c>
      <c r="H22" s="61">
        <v>35.89</v>
      </c>
      <c r="I22" s="61">
        <v>284.09842700000002</v>
      </c>
      <c r="J22" s="62">
        <v>45.271861000000001</v>
      </c>
      <c r="K22" s="61">
        <v>252.09</v>
      </c>
      <c r="L22" s="373">
        <v>5.8896290000000002</v>
      </c>
      <c r="M22" s="62">
        <v>48.188822000000002</v>
      </c>
      <c r="N22" s="63">
        <v>5.56</v>
      </c>
    </row>
    <row r="23" spans="1:14" s="296" customFormat="1" x14ac:dyDescent="0.25">
      <c r="A23" s="300"/>
      <c r="B23" s="304" t="s">
        <v>26</v>
      </c>
      <c r="C23" s="48">
        <v>90.213385000000002</v>
      </c>
      <c r="D23" s="49">
        <v>61.324413999999997</v>
      </c>
      <c r="E23" s="48">
        <v>108.43</v>
      </c>
      <c r="F23" s="48">
        <v>90.205866999999998</v>
      </c>
      <c r="G23" s="49">
        <v>61.328131999999997</v>
      </c>
      <c r="H23" s="48">
        <v>108.43</v>
      </c>
      <c r="I23" s="48">
        <v>661.56482200000005</v>
      </c>
      <c r="J23" s="49">
        <v>59.452899000000002</v>
      </c>
      <c r="K23" s="48">
        <v>770.91</v>
      </c>
      <c r="L23" s="370">
        <v>7.3339439999999998</v>
      </c>
      <c r="M23" s="49">
        <v>4.7630480000000004</v>
      </c>
      <c r="N23" s="50">
        <v>0.68</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90.213385000000002</v>
      </c>
      <c r="D27" s="54">
        <v>61.324413999999997</v>
      </c>
      <c r="E27" s="53">
        <v>108.43</v>
      </c>
      <c r="F27" s="53">
        <v>90.205866999999998</v>
      </c>
      <c r="G27" s="54">
        <v>61.328131999999997</v>
      </c>
      <c r="H27" s="53">
        <v>108.43</v>
      </c>
      <c r="I27" s="53">
        <v>661.56482200000005</v>
      </c>
      <c r="J27" s="54">
        <v>59.452899000000002</v>
      </c>
      <c r="K27" s="53">
        <v>770.91</v>
      </c>
      <c r="L27" s="372">
        <v>7.3339439999999998</v>
      </c>
      <c r="M27" s="54">
        <v>4.7630480000000004</v>
      </c>
      <c r="N27" s="55">
        <v>0.68</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54">
        <v>0</v>
      </c>
      <c r="M31" s="62">
        <v>0</v>
      </c>
      <c r="N31" s="63">
        <v>0</v>
      </c>
    </row>
    <row r="32" spans="1:14" s="296" customFormat="1" x14ac:dyDescent="0.25">
      <c r="A32" s="300"/>
      <c r="B32" s="304" t="s">
        <v>35</v>
      </c>
      <c r="C32" s="48">
        <v>831.34145599999999</v>
      </c>
      <c r="D32" s="49">
        <v>19.371058999999999</v>
      </c>
      <c r="E32" s="48">
        <v>315.64</v>
      </c>
      <c r="F32" s="48">
        <v>576.599559</v>
      </c>
      <c r="G32" s="49">
        <v>19.305584</v>
      </c>
      <c r="H32" s="48">
        <v>218.18</v>
      </c>
      <c r="I32" s="48">
        <v>7406.2085379999999</v>
      </c>
      <c r="J32" s="49">
        <v>20.903241999999999</v>
      </c>
      <c r="K32" s="48">
        <v>3034.35</v>
      </c>
      <c r="L32" s="370">
        <v>12.844631</v>
      </c>
      <c r="M32" s="49">
        <v>13.82488</v>
      </c>
      <c r="N32" s="50">
        <v>3.48</v>
      </c>
    </row>
    <row r="33" spans="1:14" s="59" customFormat="1" x14ac:dyDescent="0.25">
      <c r="A33" s="51">
        <v>19</v>
      </c>
      <c r="B33" s="251" t="s">
        <v>36</v>
      </c>
      <c r="C33" s="56">
        <v>85.902979000000002</v>
      </c>
      <c r="D33" s="57">
        <v>42.282860999999997</v>
      </c>
      <c r="E33" s="56">
        <v>71.19</v>
      </c>
      <c r="F33" s="56">
        <v>82.025856000000005</v>
      </c>
      <c r="G33" s="57">
        <v>44.101934999999997</v>
      </c>
      <c r="H33" s="56">
        <v>70.900000000000006</v>
      </c>
      <c r="I33" s="56">
        <v>778.45499700000005</v>
      </c>
      <c r="J33" s="57">
        <v>57.154055999999997</v>
      </c>
      <c r="K33" s="56">
        <v>872.04</v>
      </c>
      <c r="L33" s="371">
        <v>9.490361</v>
      </c>
      <c r="M33" s="57">
        <v>63.971685000000001</v>
      </c>
      <c r="N33" s="58">
        <v>11.9</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740.43424500000003</v>
      </c>
      <c r="D35" s="57">
        <v>21.178936</v>
      </c>
      <c r="E35" s="56">
        <v>307.36</v>
      </c>
      <c r="F35" s="56">
        <v>492.42903100000001</v>
      </c>
      <c r="G35" s="57">
        <v>21.374393999999999</v>
      </c>
      <c r="H35" s="56">
        <v>206.3</v>
      </c>
      <c r="I35" s="56">
        <v>6600.9472949999999</v>
      </c>
      <c r="J35" s="57">
        <v>22.461822000000002</v>
      </c>
      <c r="K35" s="56">
        <v>2906.08</v>
      </c>
      <c r="L35" s="371">
        <v>13.404870000000001</v>
      </c>
      <c r="M35" s="57">
        <v>13.068433000000001</v>
      </c>
      <c r="N35" s="58">
        <v>3.43</v>
      </c>
    </row>
    <row r="36" spans="1:14" s="59" customFormat="1" x14ac:dyDescent="0.25">
      <c r="A36" s="68">
        <v>76</v>
      </c>
      <c r="B36" s="384" t="s">
        <v>39</v>
      </c>
      <c r="C36" s="61">
        <v>5.0042330000000002</v>
      </c>
      <c r="D36" s="62">
        <v>96.196316999999993</v>
      </c>
      <c r="E36" s="61">
        <v>9.44</v>
      </c>
      <c r="F36" s="61">
        <v>2.1446710000000002</v>
      </c>
      <c r="G36" s="62">
        <v>96.196316999999993</v>
      </c>
      <c r="H36" s="61">
        <v>4.04</v>
      </c>
      <c r="I36" s="61">
        <v>26.806246000000002</v>
      </c>
      <c r="J36" s="62">
        <v>74.519307999999995</v>
      </c>
      <c r="K36" s="61">
        <v>39.15</v>
      </c>
      <c r="L36" s="373">
        <v>12.499000000000001</v>
      </c>
      <c r="M36" s="62">
        <v>121.68952</v>
      </c>
      <c r="N36" s="63">
        <v>29.81</v>
      </c>
    </row>
    <row r="37" spans="1:14" s="296" customFormat="1" x14ac:dyDescent="0.25">
      <c r="A37" s="300"/>
      <c r="B37" s="304" t="s">
        <v>510</v>
      </c>
      <c r="C37" s="48">
        <v>0</v>
      </c>
      <c r="D37" s="49">
        <v>0</v>
      </c>
      <c r="E37" s="48">
        <v>0</v>
      </c>
      <c r="F37" s="48">
        <v>0</v>
      </c>
      <c r="G37" s="49">
        <v>0</v>
      </c>
      <c r="H37" s="48">
        <v>0</v>
      </c>
      <c r="I37" s="48">
        <v>0</v>
      </c>
      <c r="J37" s="49">
        <v>0</v>
      </c>
      <c r="K37" s="48">
        <v>0</v>
      </c>
      <c r="L37" s="57">
        <v>0</v>
      </c>
      <c r="M37" s="49">
        <v>0</v>
      </c>
      <c r="N37" s="50">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54">
        <v>0</v>
      </c>
      <c r="M41" s="62">
        <v>0</v>
      </c>
      <c r="N41" s="63">
        <v>0</v>
      </c>
    </row>
    <row r="42" spans="1:14" s="296" customFormat="1" x14ac:dyDescent="0.25">
      <c r="A42" s="300"/>
      <c r="B42" s="304" t="s">
        <v>509</v>
      </c>
      <c r="C42" s="48">
        <v>58.604891000000002</v>
      </c>
      <c r="D42" s="49">
        <v>29.940338000000001</v>
      </c>
      <c r="E42" s="48">
        <v>34.39</v>
      </c>
      <c r="F42" s="48">
        <v>46.288586000000002</v>
      </c>
      <c r="G42" s="49">
        <v>36.176561999999997</v>
      </c>
      <c r="H42" s="48">
        <v>32.82</v>
      </c>
      <c r="I42" s="48">
        <v>101.834852</v>
      </c>
      <c r="J42" s="49">
        <v>46.226111000000003</v>
      </c>
      <c r="K42" s="48">
        <v>92.27</v>
      </c>
      <c r="L42" s="370">
        <v>2.199999</v>
      </c>
      <c r="M42" s="49">
        <v>49.28716</v>
      </c>
      <c r="N42" s="50">
        <v>2.13</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58.604891000000002</v>
      </c>
      <c r="D47" s="57">
        <v>29.940338000000001</v>
      </c>
      <c r="E47" s="56">
        <v>34.39</v>
      </c>
      <c r="F47" s="56">
        <v>46.288586000000002</v>
      </c>
      <c r="G47" s="57">
        <v>36.176561999999997</v>
      </c>
      <c r="H47" s="56">
        <v>32.82</v>
      </c>
      <c r="I47" s="56">
        <v>101.834852</v>
      </c>
      <c r="J47" s="57">
        <v>46.226111000000003</v>
      </c>
      <c r="K47" s="56">
        <v>92.27</v>
      </c>
      <c r="L47" s="371">
        <v>2.199999</v>
      </c>
      <c r="M47" s="57">
        <v>49.28716</v>
      </c>
      <c r="N47" s="58">
        <v>2.13</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O1:O2"/>
    <mergeCell ref="A4:N5"/>
    <mergeCell ref="A1:J2"/>
    <mergeCell ref="A9:A10"/>
    <mergeCell ref="A6:N6"/>
    <mergeCell ref="A7:N7"/>
    <mergeCell ref="L9:N9"/>
    <mergeCell ref="I9:K9"/>
    <mergeCell ref="F9:H9"/>
    <mergeCell ref="C9:E9"/>
  </mergeCells>
  <hyperlinks>
    <hyperlink ref="O1" location="Índice!A1" display="Regresar al índice"/>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4" style="1" customWidth="1"/>
    <col min="9" max="9" width="14.7109375" style="1" customWidth="1"/>
    <col min="10" max="10" width="9.7109375" style="1" customWidth="1"/>
    <col min="11" max="11" width="13.28515625"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276</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39640.551198000001</v>
      </c>
      <c r="D11" s="19">
        <v>15.407204</v>
      </c>
      <c r="E11" s="18">
        <v>11970.7</v>
      </c>
      <c r="F11" s="18">
        <v>30969.882345999999</v>
      </c>
      <c r="G11" s="19">
        <v>17.473977000000001</v>
      </c>
      <c r="H11" s="18">
        <v>10606.87</v>
      </c>
      <c r="I11" s="18">
        <v>522661.93173200003</v>
      </c>
      <c r="J11" s="19">
        <v>26.667842</v>
      </c>
      <c r="K11" s="18">
        <v>273190.01</v>
      </c>
      <c r="L11" s="369">
        <v>16.876458</v>
      </c>
      <c r="M11" s="19">
        <v>13.492067</v>
      </c>
      <c r="N11" s="20">
        <v>4.46</v>
      </c>
    </row>
    <row r="12" spans="1:15" ht="14.25" customHeight="1" x14ac:dyDescent="0.25">
      <c r="A12" s="47"/>
      <c r="B12" s="304" t="s">
        <v>15</v>
      </c>
      <c r="C12" s="48">
        <v>21410.515669</v>
      </c>
      <c r="D12" s="49">
        <v>13.261309000000001</v>
      </c>
      <c r="E12" s="18">
        <v>5565.06</v>
      </c>
      <c r="F12" s="48">
        <v>16331.935622000001</v>
      </c>
      <c r="G12" s="49">
        <v>14.444720999999999</v>
      </c>
      <c r="H12" s="18">
        <v>4623.84</v>
      </c>
      <c r="I12" s="48">
        <v>220443.897299</v>
      </c>
      <c r="J12" s="49">
        <v>17.820748999999999</v>
      </c>
      <c r="K12" s="18">
        <v>76998.12</v>
      </c>
      <c r="L12" s="370">
        <v>13.497719999999999</v>
      </c>
      <c r="M12" s="49">
        <v>13.765297</v>
      </c>
      <c r="N12" s="50">
        <v>3.64</v>
      </c>
    </row>
    <row r="13" spans="1:15" x14ac:dyDescent="0.25">
      <c r="A13" s="51">
        <v>5</v>
      </c>
      <c r="B13" s="305" t="s">
        <v>16</v>
      </c>
      <c r="C13" s="56">
        <v>1926.2252800000001</v>
      </c>
      <c r="D13" s="57">
        <v>44.689760999999997</v>
      </c>
      <c r="E13" s="56">
        <v>1687.22</v>
      </c>
      <c r="F13" s="56">
        <v>1389.1248909999999</v>
      </c>
      <c r="G13" s="57">
        <v>57.462319999999998</v>
      </c>
      <c r="H13" s="56">
        <v>1564.52</v>
      </c>
      <c r="I13" s="56">
        <v>28438.777983</v>
      </c>
      <c r="J13" s="57">
        <v>66.479162000000002</v>
      </c>
      <c r="K13" s="56">
        <v>37055.49</v>
      </c>
      <c r="L13" s="371">
        <v>20.472441</v>
      </c>
      <c r="M13" s="57">
        <v>70.413972000000001</v>
      </c>
      <c r="N13" s="58">
        <v>28.25</v>
      </c>
    </row>
    <row r="14" spans="1:15" x14ac:dyDescent="0.25">
      <c r="A14" s="52">
        <v>15</v>
      </c>
      <c r="B14" s="306" t="s">
        <v>17</v>
      </c>
      <c r="C14" s="53">
        <v>263.60729500000002</v>
      </c>
      <c r="D14" s="54">
        <v>41.567112000000002</v>
      </c>
      <c r="E14" s="53">
        <v>214.76</v>
      </c>
      <c r="F14" s="53">
        <v>156.12491399999999</v>
      </c>
      <c r="G14" s="54">
        <v>56.054301000000002</v>
      </c>
      <c r="H14" s="53">
        <v>171.53</v>
      </c>
      <c r="I14" s="53">
        <v>958.12426800000003</v>
      </c>
      <c r="J14" s="54">
        <v>56.982781000000003</v>
      </c>
      <c r="K14" s="53">
        <v>1070.0899999999999</v>
      </c>
      <c r="L14" s="372">
        <v>6.136908</v>
      </c>
      <c r="M14" s="54">
        <v>23.159417999999999</v>
      </c>
      <c r="N14" s="55">
        <v>2.79</v>
      </c>
    </row>
    <row r="15" spans="1:15" x14ac:dyDescent="0.25">
      <c r="A15" s="51">
        <v>17</v>
      </c>
      <c r="B15" s="305" t="s">
        <v>18</v>
      </c>
      <c r="C15" s="56">
        <v>2883.8611519999999</v>
      </c>
      <c r="D15" s="57">
        <v>57.446038999999999</v>
      </c>
      <c r="E15" s="56">
        <v>3247.06</v>
      </c>
      <c r="F15" s="56">
        <v>2494.2250640000002</v>
      </c>
      <c r="G15" s="57">
        <v>54.613512999999998</v>
      </c>
      <c r="H15" s="56">
        <v>2669.88</v>
      </c>
      <c r="I15" s="56">
        <v>42338.439335000003</v>
      </c>
      <c r="J15" s="57">
        <v>65.102433000000005</v>
      </c>
      <c r="K15" s="56">
        <v>54024.17</v>
      </c>
      <c r="L15" s="371">
        <v>16.974587</v>
      </c>
      <c r="M15" s="57">
        <v>19.796980999999999</v>
      </c>
      <c r="N15" s="58">
        <v>6.59</v>
      </c>
    </row>
    <row r="16" spans="1:15" s="59" customFormat="1" x14ac:dyDescent="0.25">
      <c r="A16" s="52">
        <v>25</v>
      </c>
      <c r="B16" s="306" t="s">
        <v>19</v>
      </c>
      <c r="C16" s="53">
        <v>2157.7753259999999</v>
      </c>
      <c r="D16" s="54">
        <v>31.944378</v>
      </c>
      <c r="E16" s="53">
        <v>1351</v>
      </c>
      <c r="F16" s="53">
        <v>1702.529575</v>
      </c>
      <c r="G16" s="54">
        <v>32.800980000000003</v>
      </c>
      <c r="H16" s="53">
        <v>1094.55</v>
      </c>
      <c r="I16" s="53">
        <v>11371.015352</v>
      </c>
      <c r="J16" s="54">
        <v>27.858878000000001</v>
      </c>
      <c r="K16" s="53">
        <v>6208.96</v>
      </c>
      <c r="L16" s="372">
        <v>6.6788939999999997</v>
      </c>
      <c r="M16" s="54">
        <v>19.993154000000001</v>
      </c>
      <c r="N16" s="55">
        <v>2.62</v>
      </c>
    </row>
    <row r="17" spans="1:14" s="59" customFormat="1" x14ac:dyDescent="0.25">
      <c r="A17" s="51">
        <v>41</v>
      </c>
      <c r="B17" s="305" t="s">
        <v>20</v>
      </c>
      <c r="C17" s="56">
        <v>665.32511299999999</v>
      </c>
      <c r="D17" s="57">
        <v>85.430195999999995</v>
      </c>
      <c r="E17" s="56">
        <v>1114.04</v>
      </c>
      <c r="F17" s="56">
        <v>47.648283999999997</v>
      </c>
      <c r="G17" s="57">
        <v>58.707994999999997</v>
      </c>
      <c r="H17" s="56">
        <v>54.83</v>
      </c>
      <c r="I17" s="56">
        <v>183.92869899999999</v>
      </c>
      <c r="J17" s="57">
        <v>67.482314000000002</v>
      </c>
      <c r="K17" s="56">
        <v>243.27</v>
      </c>
      <c r="L17" s="371">
        <v>3.8601329999999998</v>
      </c>
      <c r="M17" s="57">
        <v>84.401527999999999</v>
      </c>
      <c r="N17" s="58">
        <v>6.39</v>
      </c>
    </row>
    <row r="18" spans="1:14" s="59" customFormat="1" x14ac:dyDescent="0.25">
      <c r="A18" s="52">
        <v>54</v>
      </c>
      <c r="B18" s="306" t="s">
        <v>21</v>
      </c>
      <c r="C18" s="53">
        <v>1234.068708</v>
      </c>
      <c r="D18" s="54">
        <v>52.927756000000002</v>
      </c>
      <c r="E18" s="53">
        <v>1280.2</v>
      </c>
      <c r="F18" s="53">
        <v>1025.932182</v>
      </c>
      <c r="G18" s="54">
        <v>57.750166999999998</v>
      </c>
      <c r="H18" s="53">
        <v>1161.26</v>
      </c>
      <c r="I18" s="53">
        <v>11293.718638</v>
      </c>
      <c r="J18" s="54">
        <v>38.543968999999997</v>
      </c>
      <c r="K18" s="53">
        <v>8531.9699999999993</v>
      </c>
      <c r="L18" s="372">
        <v>11.008251</v>
      </c>
      <c r="M18" s="54">
        <v>65.240897000000004</v>
      </c>
      <c r="N18" s="55">
        <v>14.08</v>
      </c>
    </row>
    <row r="19" spans="1:14" s="59" customFormat="1" x14ac:dyDescent="0.25">
      <c r="A19" s="51">
        <v>63</v>
      </c>
      <c r="B19" s="305" t="s">
        <v>22</v>
      </c>
      <c r="C19" s="56">
        <v>3750.6687809999999</v>
      </c>
      <c r="D19" s="57">
        <v>21.974520999999999</v>
      </c>
      <c r="E19" s="56">
        <v>1615.42</v>
      </c>
      <c r="F19" s="56">
        <v>3482.7460540000002</v>
      </c>
      <c r="G19" s="57">
        <v>23.152660000000001</v>
      </c>
      <c r="H19" s="56">
        <v>1580.44</v>
      </c>
      <c r="I19" s="56">
        <v>56719.185117000001</v>
      </c>
      <c r="J19" s="57">
        <v>28.47024</v>
      </c>
      <c r="K19" s="56">
        <v>31650.25</v>
      </c>
      <c r="L19" s="371">
        <v>16.285765000000001</v>
      </c>
      <c r="M19" s="57">
        <v>22.930371999999998</v>
      </c>
      <c r="N19" s="58">
        <v>7.32</v>
      </c>
    </row>
    <row r="20" spans="1:14" s="59" customFormat="1" x14ac:dyDescent="0.25">
      <c r="A20" s="52">
        <v>66</v>
      </c>
      <c r="B20" s="306" t="s">
        <v>23</v>
      </c>
      <c r="C20" s="53">
        <v>510.038659</v>
      </c>
      <c r="D20" s="54">
        <v>50.910471000000001</v>
      </c>
      <c r="E20" s="53">
        <v>508.94</v>
      </c>
      <c r="F20" s="53">
        <v>468.98751099999998</v>
      </c>
      <c r="G20" s="54">
        <v>54.825127000000002</v>
      </c>
      <c r="H20" s="53">
        <v>503.96</v>
      </c>
      <c r="I20" s="53">
        <v>7454.7077280000003</v>
      </c>
      <c r="J20" s="54">
        <v>67.796396000000001</v>
      </c>
      <c r="K20" s="53">
        <v>9905.89</v>
      </c>
      <c r="L20" s="372">
        <v>15.895322</v>
      </c>
      <c r="M20" s="54">
        <v>27.741662999999999</v>
      </c>
      <c r="N20" s="55">
        <v>8.64</v>
      </c>
    </row>
    <row r="21" spans="1:14" s="59" customFormat="1" x14ac:dyDescent="0.25">
      <c r="A21" s="51">
        <v>68</v>
      </c>
      <c r="B21" s="305" t="s">
        <v>24</v>
      </c>
      <c r="C21" s="56">
        <v>6739.1482400000004</v>
      </c>
      <c r="D21" s="57">
        <v>19.051117000000001</v>
      </c>
      <c r="E21" s="56">
        <v>2516.41</v>
      </c>
      <c r="F21" s="56">
        <v>4909.8373540000002</v>
      </c>
      <c r="G21" s="57">
        <v>24.485557</v>
      </c>
      <c r="H21" s="56">
        <v>2356.31</v>
      </c>
      <c r="I21" s="56">
        <v>56261.768967000004</v>
      </c>
      <c r="J21" s="57">
        <v>17.620709000000002</v>
      </c>
      <c r="K21" s="56">
        <v>19430.900000000001</v>
      </c>
      <c r="L21" s="371">
        <v>11.458988</v>
      </c>
      <c r="M21" s="57">
        <v>21.217535000000002</v>
      </c>
      <c r="N21" s="58">
        <v>4.7699999999999996</v>
      </c>
    </row>
    <row r="22" spans="1:14" s="59" customFormat="1" x14ac:dyDescent="0.25">
      <c r="A22" s="60">
        <v>73</v>
      </c>
      <c r="B22" s="383" t="s">
        <v>25</v>
      </c>
      <c r="C22" s="61">
        <v>1279.7971170000001</v>
      </c>
      <c r="D22" s="62">
        <v>75.92868</v>
      </c>
      <c r="E22" s="61">
        <v>1904.6</v>
      </c>
      <c r="F22" s="61">
        <v>654.77979300000004</v>
      </c>
      <c r="G22" s="62">
        <v>74.776439999999994</v>
      </c>
      <c r="H22" s="61">
        <v>959.66</v>
      </c>
      <c r="I22" s="61">
        <v>5424.231213</v>
      </c>
      <c r="J22" s="62">
        <v>64.494262000000006</v>
      </c>
      <c r="K22" s="61">
        <v>6856.7</v>
      </c>
      <c r="L22" s="373">
        <v>8.2840539999999994</v>
      </c>
      <c r="M22" s="62">
        <v>18.130497999999999</v>
      </c>
      <c r="N22" s="63">
        <v>2.94</v>
      </c>
    </row>
    <row r="23" spans="1:14" s="296" customFormat="1" x14ac:dyDescent="0.25">
      <c r="A23" s="300"/>
      <c r="B23" s="304" t="s">
        <v>26</v>
      </c>
      <c r="C23" s="48">
        <v>5345.3687719999998</v>
      </c>
      <c r="D23" s="49">
        <v>49.947280999999997</v>
      </c>
      <c r="E23" s="48">
        <v>5232.9399999999996</v>
      </c>
      <c r="F23" s="48">
        <v>2978.983999</v>
      </c>
      <c r="G23" s="49">
        <v>47.762732</v>
      </c>
      <c r="H23" s="48">
        <v>2788.77</v>
      </c>
      <c r="I23" s="48">
        <v>23781.491805000001</v>
      </c>
      <c r="J23" s="49">
        <v>40.732062999999997</v>
      </c>
      <c r="K23" s="48">
        <v>18985.919999999998</v>
      </c>
      <c r="L23" s="370">
        <v>7.9830880000000004</v>
      </c>
      <c r="M23" s="49">
        <v>37.113334999999999</v>
      </c>
      <c r="N23" s="50">
        <v>5.81</v>
      </c>
    </row>
    <row r="24" spans="1:14" s="59" customFormat="1" x14ac:dyDescent="0.25">
      <c r="A24" s="51">
        <v>8</v>
      </c>
      <c r="B24" s="251" t="s">
        <v>27</v>
      </c>
      <c r="C24" s="56">
        <v>261.04870099999999</v>
      </c>
      <c r="D24" s="57">
        <v>75.321370999999999</v>
      </c>
      <c r="E24" s="56">
        <v>385.39</v>
      </c>
      <c r="F24" s="56">
        <v>163.03996599999999</v>
      </c>
      <c r="G24" s="57">
        <v>84.672292999999996</v>
      </c>
      <c r="H24" s="56">
        <v>270.58</v>
      </c>
      <c r="I24" s="56">
        <v>1328.0867599999999</v>
      </c>
      <c r="J24" s="57">
        <v>86.456225000000003</v>
      </c>
      <c r="K24" s="56">
        <v>2250.5</v>
      </c>
      <c r="L24" s="371">
        <v>8.1457739999999994</v>
      </c>
      <c r="M24" s="57">
        <v>3.2117</v>
      </c>
      <c r="N24" s="58">
        <v>0.51</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284.99989599999998</v>
      </c>
      <c r="D26" s="57">
        <v>61.685012999999998</v>
      </c>
      <c r="E26" s="56">
        <v>344.57</v>
      </c>
      <c r="F26" s="56">
        <v>101.31992700000001</v>
      </c>
      <c r="G26" s="57">
        <v>50.602894999999997</v>
      </c>
      <c r="H26" s="56">
        <v>100.49</v>
      </c>
      <c r="I26" s="56">
        <v>1333.3746639999999</v>
      </c>
      <c r="J26" s="57">
        <v>95.221798000000007</v>
      </c>
      <c r="K26" s="56">
        <v>2488.54</v>
      </c>
      <c r="L26" s="371">
        <v>13.160043999999999</v>
      </c>
      <c r="M26" s="57">
        <v>107.986287</v>
      </c>
      <c r="N26" s="58">
        <v>27.85</v>
      </c>
    </row>
    <row r="27" spans="1:14" s="59" customFormat="1" x14ac:dyDescent="0.25">
      <c r="A27" s="67">
        <v>20</v>
      </c>
      <c r="B27" s="307" t="s">
        <v>30</v>
      </c>
      <c r="C27" s="53">
        <v>2199.308196</v>
      </c>
      <c r="D27" s="54">
        <v>59.376790999999997</v>
      </c>
      <c r="E27" s="53">
        <v>2559.52</v>
      </c>
      <c r="F27" s="53">
        <v>1311.9447190000001</v>
      </c>
      <c r="G27" s="54">
        <v>63.550691</v>
      </c>
      <c r="H27" s="53">
        <v>1634.15</v>
      </c>
      <c r="I27" s="53">
        <v>6042.7111199999999</v>
      </c>
      <c r="J27" s="54">
        <v>62.952694999999999</v>
      </c>
      <c r="K27" s="53">
        <v>7455.94</v>
      </c>
      <c r="L27" s="372">
        <v>4.6059190000000001</v>
      </c>
      <c r="M27" s="54">
        <v>16.300981</v>
      </c>
      <c r="N27" s="55">
        <v>1.47</v>
      </c>
    </row>
    <row r="28" spans="1:14" s="59" customFormat="1" x14ac:dyDescent="0.25">
      <c r="A28" s="51">
        <v>23</v>
      </c>
      <c r="B28" s="251" t="s">
        <v>31</v>
      </c>
      <c r="C28" s="56">
        <v>0</v>
      </c>
      <c r="D28" s="57">
        <v>0</v>
      </c>
      <c r="E28" s="56">
        <v>0</v>
      </c>
      <c r="F28" s="56">
        <v>0</v>
      </c>
      <c r="G28" s="57">
        <v>0</v>
      </c>
      <c r="H28" s="56">
        <v>0</v>
      </c>
      <c r="I28" s="56">
        <v>1270.3872389999999</v>
      </c>
      <c r="J28" s="57">
        <v>88.227012000000002</v>
      </c>
      <c r="K28" s="56">
        <v>2196.8200000000002</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2369.1897199999999</v>
      </c>
      <c r="D30" s="57">
        <v>97.407574999999994</v>
      </c>
      <c r="E30" s="56">
        <v>4523.2299999999996</v>
      </c>
      <c r="F30" s="56">
        <v>1182.8565659999999</v>
      </c>
      <c r="G30" s="57">
        <v>95.655991</v>
      </c>
      <c r="H30" s="56">
        <v>2217.69</v>
      </c>
      <c r="I30" s="56">
        <v>12681.408111000001</v>
      </c>
      <c r="J30" s="57">
        <v>67.947153</v>
      </c>
      <c r="K30" s="56">
        <v>16888.650000000001</v>
      </c>
      <c r="L30" s="371">
        <v>10.721002</v>
      </c>
      <c r="M30" s="57">
        <v>77.552159000000003</v>
      </c>
      <c r="N30" s="58">
        <v>16.3</v>
      </c>
    </row>
    <row r="31" spans="1:14" s="59" customFormat="1" x14ac:dyDescent="0.25">
      <c r="A31" s="68">
        <v>70</v>
      </c>
      <c r="B31" s="384" t="s">
        <v>34</v>
      </c>
      <c r="C31" s="61">
        <v>230.822259</v>
      </c>
      <c r="D31" s="62">
        <v>71.838206</v>
      </c>
      <c r="E31" s="61">
        <v>325</v>
      </c>
      <c r="F31" s="61">
        <v>219.822821</v>
      </c>
      <c r="G31" s="62">
        <v>75.340500000000006</v>
      </c>
      <c r="H31" s="61">
        <v>324.61</v>
      </c>
      <c r="I31" s="61">
        <v>1125.523911</v>
      </c>
      <c r="J31" s="62">
        <v>85.578547999999998</v>
      </c>
      <c r="K31" s="61">
        <v>1887.89</v>
      </c>
      <c r="L31" s="373">
        <v>5.1201410000000003</v>
      </c>
      <c r="M31" s="62">
        <v>99.027747000000005</v>
      </c>
      <c r="N31" s="63">
        <v>9.94</v>
      </c>
    </row>
    <row r="32" spans="1:14" s="296" customFormat="1" x14ac:dyDescent="0.25">
      <c r="A32" s="300"/>
      <c r="B32" s="304" t="s">
        <v>35</v>
      </c>
      <c r="C32" s="48">
        <v>9007.5421729999998</v>
      </c>
      <c r="D32" s="49">
        <v>50.267032</v>
      </c>
      <c r="E32" s="48">
        <v>8874.5400000000009</v>
      </c>
      <c r="F32" s="48">
        <v>8584.2348689999999</v>
      </c>
      <c r="G32" s="49">
        <v>52.69285</v>
      </c>
      <c r="H32" s="48">
        <v>8865.6200000000008</v>
      </c>
      <c r="I32" s="48">
        <v>230808.870218</v>
      </c>
      <c r="J32" s="49">
        <v>57.151611000000003</v>
      </c>
      <c r="K32" s="48">
        <v>258545.53</v>
      </c>
      <c r="L32" s="370">
        <v>26.887530000000002</v>
      </c>
      <c r="M32" s="49">
        <v>11.498291999999999</v>
      </c>
      <c r="N32" s="50">
        <v>6.06</v>
      </c>
    </row>
    <row r="33" spans="1:14" s="59" customFormat="1" x14ac:dyDescent="0.25">
      <c r="A33" s="51">
        <v>19</v>
      </c>
      <c r="B33" s="251" t="s">
        <v>36</v>
      </c>
      <c r="C33" s="56">
        <v>508.90370300000001</v>
      </c>
      <c r="D33" s="57">
        <v>56.654285000000002</v>
      </c>
      <c r="E33" s="56">
        <v>565.1</v>
      </c>
      <c r="F33" s="56">
        <v>496.81883199999999</v>
      </c>
      <c r="G33" s="57">
        <v>56.798440999999997</v>
      </c>
      <c r="H33" s="56">
        <v>553.08000000000004</v>
      </c>
      <c r="I33" s="56">
        <v>5061.3855380000005</v>
      </c>
      <c r="J33" s="57">
        <v>53.256023999999996</v>
      </c>
      <c r="K33" s="56">
        <v>5283.17</v>
      </c>
      <c r="L33" s="371">
        <v>10.187588</v>
      </c>
      <c r="M33" s="57">
        <v>9.4744050000000009</v>
      </c>
      <c r="N33" s="58">
        <v>1.89</v>
      </c>
    </row>
    <row r="34" spans="1:14" s="59" customFormat="1" x14ac:dyDescent="0.25">
      <c r="A34" s="67">
        <v>27</v>
      </c>
      <c r="B34" s="307" t="s">
        <v>37</v>
      </c>
      <c r="C34" s="53">
        <v>19.495899999999999</v>
      </c>
      <c r="D34" s="54">
        <v>99.647541000000004</v>
      </c>
      <c r="E34" s="53">
        <v>38.08</v>
      </c>
      <c r="F34" s="53">
        <v>0</v>
      </c>
      <c r="G34" s="54">
        <v>0</v>
      </c>
      <c r="H34" s="53">
        <v>0</v>
      </c>
      <c r="I34" s="53">
        <v>0</v>
      </c>
      <c r="J34" s="54">
        <v>0</v>
      </c>
      <c r="K34" s="53">
        <v>0</v>
      </c>
      <c r="L34" s="53">
        <v>0</v>
      </c>
      <c r="M34" s="54">
        <v>0</v>
      </c>
      <c r="N34" s="55">
        <v>0</v>
      </c>
    </row>
    <row r="35" spans="1:14" s="59" customFormat="1" x14ac:dyDescent="0.25">
      <c r="A35" s="51">
        <v>52</v>
      </c>
      <c r="B35" s="251" t="s">
        <v>38</v>
      </c>
      <c r="C35" s="56">
        <v>0</v>
      </c>
      <c r="D35" s="57">
        <v>0</v>
      </c>
      <c r="E35" s="56">
        <v>0</v>
      </c>
      <c r="F35" s="56">
        <v>0</v>
      </c>
      <c r="G35" s="57">
        <v>0</v>
      </c>
      <c r="H35" s="56">
        <v>0</v>
      </c>
      <c r="I35" s="56">
        <v>0</v>
      </c>
      <c r="J35" s="57">
        <v>0</v>
      </c>
      <c r="K35" s="56">
        <v>0</v>
      </c>
      <c r="L35" s="56">
        <v>0</v>
      </c>
      <c r="M35" s="57">
        <v>0</v>
      </c>
      <c r="N35" s="58">
        <v>0</v>
      </c>
    </row>
    <row r="36" spans="1:14" s="59" customFormat="1" x14ac:dyDescent="0.25">
      <c r="A36" s="68">
        <v>76</v>
      </c>
      <c r="B36" s="384" t="s">
        <v>39</v>
      </c>
      <c r="C36" s="61">
        <v>8479.14257</v>
      </c>
      <c r="D36" s="62">
        <v>53.290689999999998</v>
      </c>
      <c r="E36" s="61">
        <v>8856.44</v>
      </c>
      <c r="F36" s="61">
        <v>8087.416037</v>
      </c>
      <c r="G36" s="62">
        <v>55.820886999999999</v>
      </c>
      <c r="H36" s="61">
        <v>8848.36</v>
      </c>
      <c r="I36" s="61">
        <v>225747.48467899999</v>
      </c>
      <c r="J36" s="62">
        <v>58.420780999999998</v>
      </c>
      <c r="K36" s="61">
        <v>258491.55</v>
      </c>
      <c r="L36" s="373">
        <v>27.913425</v>
      </c>
      <c r="M36" s="62">
        <v>11.081319000000001</v>
      </c>
      <c r="N36" s="63">
        <v>6.06</v>
      </c>
    </row>
    <row r="37" spans="1:14" s="296" customFormat="1" x14ac:dyDescent="0.25">
      <c r="A37" s="300"/>
      <c r="B37" s="304" t="s">
        <v>510</v>
      </c>
      <c r="C37" s="48">
        <v>3811.826325</v>
      </c>
      <c r="D37" s="49">
        <v>33.263643000000002</v>
      </c>
      <c r="E37" s="48">
        <v>2485.19</v>
      </c>
      <c r="F37" s="48">
        <v>3065.400314</v>
      </c>
      <c r="G37" s="49">
        <v>36.271227000000003</v>
      </c>
      <c r="H37" s="48">
        <v>2179.2399999999998</v>
      </c>
      <c r="I37" s="48">
        <v>47627.672411</v>
      </c>
      <c r="J37" s="49">
        <v>41.458494000000002</v>
      </c>
      <c r="K37" s="48">
        <v>38701.599999999999</v>
      </c>
      <c r="L37" s="370">
        <v>15.537179</v>
      </c>
      <c r="M37" s="49">
        <v>16.614201000000001</v>
      </c>
      <c r="N37" s="50">
        <v>5.0599999999999996</v>
      </c>
    </row>
    <row r="38" spans="1:14" s="59" customFormat="1" x14ac:dyDescent="0.25">
      <c r="A38" s="51">
        <v>81</v>
      </c>
      <c r="B38" s="251" t="s">
        <v>40</v>
      </c>
      <c r="C38" s="56">
        <v>82.063616999999994</v>
      </c>
      <c r="D38" s="57">
        <v>66.890597999999997</v>
      </c>
      <c r="E38" s="56">
        <v>107.59</v>
      </c>
      <c r="F38" s="56">
        <v>81.062515000000005</v>
      </c>
      <c r="G38" s="57">
        <v>66.691890000000001</v>
      </c>
      <c r="H38" s="56">
        <v>105.96</v>
      </c>
      <c r="I38" s="56">
        <v>495.235883</v>
      </c>
      <c r="J38" s="57">
        <v>92.609461999999994</v>
      </c>
      <c r="K38" s="56">
        <v>898.93</v>
      </c>
      <c r="L38" s="371">
        <v>6.1093080000000004</v>
      </c>
      <c r="M38" s="57">
        <v>43.037036000000001</v>
      </c>
      <c r="N38" s="58">
        <v>5.15</v>
      </c>
    </row>
    <row r="39" spans="1:14" s="59" customFormat="1" x14ac:dyDescent="0.25">
      <c r="A39" s="67">
        <v>85</v>
      </c>
      <c r="B39" s="307" t="s">
        <v>41</v>
      </c>
      <c r="C39" s="53">
        <v>261.99399</v>
      </c>
      <c r="D39" s="54">
        <v>54.306607</v>
      </c>
      <c r="E39" s="53">
        <v>278.87</v>
      </c>
      <c r="F39" s="53">
        <v>27.470193999999999</v>
      </c>
      <c r="G39" s="54">
        <v>39.595669000000001</v>
      </c>
      <c r="H39" s="53">
        <v>21.32</v>
      </c>
      <c r="I39" s="53">
        <v>216.30500599999999</v>
      </c>
      <c r="J39" s="54">
        <v>62.130161999999999</v>
      </c>
      <c r="K39" s="53">
        <v>263.41000000000003</v>
      </c>
      <c r="L39" s="372">
        <v>7.8741709999999996</v>
      </c>
      <c r="M39" s="54">
        <v>68.405473000000001</v>
      </c>
      <c r="N39" s="55">
        <v>10.56</v>
      </c>
    </row>
    <row r="40" spans="1:14" s="59" customFormat="1" x14ac:dyDescent="0.25">
      <c r="A40" s="51">
        <v>50</v>
      </c>
      <c r="B40" s="251" t="s">
        <v>42</v>
      </c>
      <c r="C40" s="56">
        <v>3462.8943429999999</v>
      </c>
      <c r="D40" s="57">
        <v>36.349480999999997</v>
      </c>
      <c r="E40" s="56">
        <v>2467.14</v>
      </c>
      <c r="F40" s="56">
        <v>2951.9956670000001</v>
      </c>
      <c r="G40" s="57">
        <v>37.618133999999998</v>
      </c>
      <c r="H40" s="56">
        <v>2176.5500000000002</v>
      </c>
      <c r="I40" s="56">
        <v>46916.131521000003</v>
      </c>
      <c r="J40" s="57">
        <v>42.074933999999999</v>
      </c>
      <c r="K40" s="56">
        <v>38690.269999999997</v>
      </c>
      <c r="L40" s="371">
        <v>15.893022</v>
      </c>
      <c r="M40" s="57">
        <v>16.760363000000002</v>
      </c>
      <c r="N40" s="58">
        <v>5.22</v>
      </c>
    </row>
    <row r="41" spans="1:14" s="59" customFormat="1" x14ac:dyDescent="0.25">
      <c r="A41" s="68">
        <v>99</v>
      </c>
      <c r="B41" s="384" t="s">
        <v>43</v>
      </c>
      <c r="C41" s="61">
        <v>4.8743740000000004</v>
      </c>
      <c r="D41" s="62">
        <v>62.940235000000001</v>
      </c>
      <c r="E41" s="61">
        <v>6.01</v>
      </c>
      <c r="F41" s="61">
        <v>4.871937</v>
      </c>
      <c r="G41" s="62">
        <v>62.940243000000002</v>
      </c>
      <c r="H41" s="61">
        <v>6.01</v>
      </c>
      <c r="I41" s="61">
        <v>0</v>
      </c>
      <c r="J41" s="62">
        <v>0</v>
      </c>
      <c r="K41" s="61">
        <v>0</v>
      </c>
      <c r="L41" s="62">
        <v>0</v>
      </c>
      <c r="M41" s="62">
        <v>0</v>
      </c>
      <c r="N41" s="63">
        <v>0</v>
      </c>
    </row>
    <row r="42" spans="1:14" s="296" customFormat="1" x14ac:dyDescent="0.25">
      <c r="A42" s="300"/>
      <c r="B42" s="304" t="s">
        <v>509</v>
      </c>
      <c r="C42" s="48">
        <v>65.298258000000004</v>
      </c>
      <c r="D42" s="49">
        <v>80.654163999999994</v>
      </c>
      <c r="E42" s="48">
        <v>103.22</v>
      </c>
      <c r="F42" s="48">
        <v>9.3275430000000004</v>
      </c>
      <c r="G42" s="49">
        <v>76.120127999999994</v>
      </c>
      <c r="H42" s="48">
        <v>13.92</v>
      </c>
      <c r="I42" s="48">
        <v>0</v>
      </c>
      <c r="J42" s="49">
        <v>0</v>
      </c>
      <c r="K42" s="48">
        <v>0</v>
      </c>
      <c r="L42" s="49">
        <v>0</v>
      </c>
      <c r="M42" s="49">
        <v>0</v>
      </c>
      <c r="N42" s="50">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53.104835999999999</v>
      </c>
      <c r="D44" s="54">
        <v>98.104093000000006</v>
      </c>
      <c r="E44" s="53">
        <v>102.11</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9.6478520000000003</v>
      </c>
      <c r="D46" s="54">
        <v>75.779002000000006</v>
      </c>
      <c r="E46" s="53">
        <v>14.33</v>
      </c>
      <c r="F46" s="53">
        <v>6.7819719999999997</v>
      </c>
      <c r="G46" s="54">
        <v>98.233075999999997</v>
      </c>
      <c r="H46" s="53">
        <v>13.06</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2.5455700000000001</v>
      </c>
      <c r="D48" s="62">
        <v>96.448564000000005</v>
      </c>
      <c r="E48" s="61">
        <v>4.8099999999999996</v>
      </c>
      <c r="F48" s="61">
        <v>2.5455700000000001</v>
      </c>
      <c r="G48" s="62">
        <v>96.448564000000005</v>
      </c>
      <c r="H48" s="61">
        <v>4.8099999999999996</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4.42578125" style="1" customWidth="1"/>
    <col min="9" max="9" width="14.7109375" style="1" customWidth="1"/>
    <col min="10" max="10" width="9.7109375" style="1" customWidth="1"/>
    <col min="11" max="11" width="14" style="1" customWidth="1"/>
    <col min="12" max="12" width="11.7109375" style="1" customWidth="1"/>
    <col min="13" max="13" width="9.7109375" style="1" customWidth="1"/>
    <col min="14" max="14" width="11.42578125" style="1"/>
    <col min="15" max="15" width="18.140625"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277</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1907.131877</v>
      </c>
      <c r="D11" s="19">
        <v>27.586786</v>
      </c>
      <c r="E11" s="18">
        <v>1031.19</v>
      </c>
      <c r="F11" s="18">
        <v>1512.246173</v>
      </c>
      <c r="G11" s="19">
        <v>29.275635999999999</v>
      </c>
      <c r="H11" s="18">
        <v>867.73</v>
      </c>
      <c r="I11" s="18">
        <v>20523.817188000001</v>
      </c>
      <c r="J11" s="19">
        <v>33.635584999999999</v>
      </c>
      <c r="K11" s="18">
        <v>13530.48</v>
      </c>
      <c r="L11" s="369">
        <v>13.571744000000001</v>
      </c>
      <c r="M11" s="19">
        <v>16.448985</v>
      </c>
      <c r="N11" s="20">
        <v>4.38</v>
      </c>
    </row>
    <row r="12" spans="1:15" ht="14.25" customHeight="1" x14ac:dyDescent="0.25">
      <c r="A12" s="47"/>
      <c r="B12" s="304" t="s">
        <v>15</v>
      </c>
      <c r="C12" s="48">
        <v>1907.131877</v>
      </c>
      <c r="D12" s="49">
        <v>27.586786</v>
      </c>
      <c r="E12" s="18">
        <v>1031.19</v>
      </c>
      <c r="F12" s="48">
        <v>1512.246173</v>
      </c>
      <c r="G12" s="49">
        <v>29.275635999999999</v>
      </c>
      <c r="H12" s="18">
        <v>867.73</v>
      </c>
      <c r="I12" s="48">
        <v>20523.817188000001</v>
      </c>
      <c r="J12" s="49">
        <v>33.635584999999999</v>
      </c>
      <c r="K12" s="18">
        <v>13530.48</v>
      </c>
      <c r="L12" s="370">
        <v>13.571744000000001</v>
      </c>
      <c r="M12" s="49">
        <v>16.448985</v>
      </c>
      <c r="N12" s="50">
        <v>4.38</v>
      </c>
    </row>
    <row r="13" spans="1:15" x14ac:dyDescent="0.25">
      <c r="A13" s="51">
        <v>5</v>
      </c>
      <c r="B13" s="305" t="s">
        <v>16</v>
      </c>
      <c r="C13" s="56">
        <v>0</v>
      </c>
      <c r="D13" s="57">
        <v>0</v>
      </c>
      <c r="E13" s="56">
        <v>0</v>
      </c>
      <c r="F13" s="56">
        <v>0</v>
      </c>
      <c r="G13" s="57">
        <v>0</v>
      </c>
      <c r="H13" s="56">
        <v>0</v>
      </c>
      <c r="I13" s="56">
        <v>0</v>
      </c>
      <c r="J13" s="57">
        <v>0</v>
      </c>
      <c r="K13" s="56">
        <v>0</v>
      </c>
      <c r="L13" s="57">
        <v>0</v>
      </c>
      <c r="M13" s="57">
        <v>0</v>
      </c>
      <c r="N13" s="58">
        <v>0</v>
      </c>
    </row>
    <row r="14" spans="1:15" x14ac:dyDescent="0.25">
      <c r="A14" s="52">
        <v>15</v>
      </c>
      <c r="B14" s="306" t="s">
        <v>17</v>
      </c>
      <c r="C14" s="53">
        <v>1907.131877</v>
      </c>
      <c r="D14" s="54">
        <v>27.586786</v>
      </c>
      <c r="E14" s="53">
        <v>1031.19</v>
      </c>
      <c r="F14" s="53">
        <v>1512.246173</v>
      </c>
      <c r="G14" s="54">
        <v>29.275635999999999</v>
      </c>
      <c r="H14" s="53">
        <v>867.73</v>
      </c>
      <c r="I14" s="53">
        <v>20523.817188000001</v>
      </c>
      <c r="J14" s="54">
        <v>33.635584999999999</v>
      </c>
      <c r="K14" s="53">
        <v>13530.48</v>
      </c>
      <c r="L14" s="372">
        <v>13.571744000000001</v>
      </c>
      <c r="M14" s="54">
        <v>16.448985</v>
      </c>
      <c r="N14" s="55">
        <v>4.38</v>
      </c>
    </row>
    <row r="15" spans="1:15" x14ac:dyDescent="0.25">
      <c r="A15" s="51">
        <v>17</v>
      </c>
      <c r="B15" s="305" t="s">
        <v>18</v>
      </c>
      <c r="C15" s="56">
        <v>0</v>
      </c>
      <c r="D15" s="57">
        <v>0</v>
      </c>
      <c r="E15" s="56">
        <v>0</v>
      </c>
      <c r="F15" s="56">
        <v>0</v>
      </c>
      <c r="G15" s="57">
        <v>0</v>
      </c>
      <c r="H15" s="56">
        <v>0</v>
      </c>
      <c r="I15" s="56">
        <v>0</v>
      </c>
      <c r="J15" s="57">
        <v>0</v>
      </c>
      <c r="K15" s="56">
        <v>0</v>
      </c>
      <c r="L15" s="57">
        <v>0</v>
      </c>
      <c r="M15" s="57">
        <v>0</v>
      </c>
      <c r="N15" s="58">
        <v>0</v>
      </c>
    </row>
    <row r="16" spans="1:15" s="59" customFormat="1" x14ac:dyDescent="0.25">
      <c r="A16" s="52">
        <v>25</v>
      </c>
      <c r="B16" s="306" t="s">
        <v>19</v>
      </c>
      <c r="C16" s="53">
        <v>0</v>
      </c>
      <c r="D16" s="54">
        <v>0</v>
      </c>
      <c r="E16" s="53">
        <v>0</v>
      </c>
      <c r="F16" s="53">
        <v>0</v>
      </c>
      <c r="G16" s="54">
        <v>0</v>
      </c>
      <c r="H16" s="53">
        <v>0</v>
      </c>
      <c r="I16" s="53">
        <v>0</v>
      </c>
      <c r="J16" s="54">
        <v>0</v>
      </c>
      <c r="K16" s="53">
        <v>0</v>
      </c>
      <c r="L16" s="54">
        <v>0</v>
      </c>
      <c r="M16" s="54">
        <v>0</v>
      </c>
      <c r="N16" s="55">
        <v>0</v>
      </c>
    </row>
    <row r="17" spans="1:14" s="59" customFormat="1" x14ac:dyDescent="0.25">
      <c r="A17" s="51">
        <v>41</v>
      </c>
      <c r="B17" s="305" t="s">
        <v>20</v>
      </c>
      <c r="C17" s="56">
        <v>0</v>
      </c>
      <c r="D17" s="57">
        <v>0</v>
      </c>
      <c r="E17" s="56">
        <v>0</v>
      </c>
      <c r="F17" s="56">
        <v>0</v>
      </c>
      <c r="G17" s="57">
        <v>0</v>
      </c>
      <c r="H17" s="56">
        <v>0</v>
      </c>
      <c r="I17" s="56">
        <v>0</v>
      </c>
      <c r="J17" s="57">
        <v>0</v>
      </c>
      <c r="K17" s="56">
        <v>0</v>
      </c>
      <c r="L17" s="57">
        <v>0</v>
      </c>
      <c r="M17" s="57">
        <v>0</v>
      </c>
      <c r="N17" s="58">
        <v>0</v>
      </c>
    </row>
    <row r="18" spans="1:14" s="59" customFormat="1" x14ac:dyDescent="0.25">
      <c r="A18" s="52">
        <v>54</v>
      </c>
      <c r="B18" s="306" t="s">
        <v>21</v>
      </c>
      <c r="C18" s="53">
        <v>0</v>
      </c>
      <c r="D18" s="54">
        <v>0</v>
      </c>
      <c r="E18" s="53">
        <v>0</v>
      </c>
      <c r="F18" s="53">
        <v>0</v>
      </c>
      <c r="G18" s="54">
        <v>0</v>
      </c>
      <c r="H18" s="53">
        <v>0</v>
      </c>
      <c r="I18" s="53">
        <v>0</v>
      </c>
      <c r="J18" s="54">
        <v>0</v>
      </c>
      <c r="K18" s="53">
        <v>0</v>
      </c>
      <c r="L18" s="54">
        <v>0</v>
      </c>
      <c r="M18" s="54">
        <v>0</v>
      </c>
      <c r="N18" s="55">
        <v>0</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53">
        <v>0</v>
      </c>
      <c r="F20" s="53">
        <v>0</v>
      </c>
      <c r="G20" s="54">
        <v>0</v>
      </c>
      <c r="H20" s="53">
        <v>0</v>
      </c>
      <c r="I20" s="53">
        <v>0</v>
      </c>
      <c r="J20" s="54">
        <v>0</v>
      </c>
      <c r="K20" s="53">
        <v>0</v>
      </c>
      <c r="L20" s="54">
        <v>0</v>
      </c>
      <c r="M20" s="54">
        <v>0</v>
      </c>
      <c r="N20" s="55">
        <v>0</v>
      </c>
    </row>
    <row r="21" spans="1:14" s="59" customFormat="1" x14ac:dyDescent="0.25">
      <c r="A21" s="51">
        <v>68</v>
      </c>
      <c r="B21" s="305" t="s">
        <v>24</v>
      </c>
      <c r="C21" s="56">
        <v>0</v>
      </c>
      <c r="D21" s="57">
        <v>0</v>
      </c>
      <c r="E21" s="56">
        <v>0</v>
      </c>
      <c r="F21" s="56">
        <v>0</v>
      </c>
      <c r="G21" s="57">
        <v>0</v>
      </c>
      <c r="H21" s="56">
        <v>0</v>
      </c>
      <c r="I21" s="56">
        <v>0</v>
      </c>
      <c r="J21" s="57">
        <v>0</v>
      </c>
      <c r="K21" s="56">
        <v>0</v>
      </c>
      <c r="L21" s="57">
        <v>0</v>
      </c>
      <c r="M21" s="57">
        <v>0</v>
      </c>
      <c r="N21" s="58">
        <v>0</v>
      </c>
    </row>
    <row r="22" spans="1:14" s="59" customFormat="1" x14ac:dyDescent="0.25">
      <c r="A22" s="60">
        <v>73</v>
      </c>
      <c r="B22" s="383" t="s">
        <v>25</v>
      </c>
      <c r="C22" s="61">
        <v>0</v>
      </c>
      <c r="D22" s="62">
        <v>0</v>
      </c>
      <c r="E22" s="61">
        <v>0</v>
      </c>
      <c r="F22" s="61">
        <v>0</v>
      </c>
      <c r="G22" s="62">
        <v>0</v>
      </c>
      <c r="H22" s="61">
        <v>0</v>
      </c>
      <c r="I22" s="61">
        <v>0</v>
      </c>
      <c r="J22" s="62">
        <v>0</v>
      </c>
      <c r="K22" s="61">
        <v>0</v>
      </c>
      <c r="L22" s="62">
        <v>0</v>
      </c>
      <c r="M22" s="62">
        <v>0</v>
      </c>
      <c r="N22" s="63">
        <v>0</v>
      </c>
    </row>
    <row r="23" spans="1:14" s="59" customFormat="1" x14ac:dyDescent="0.25">
      <c r="A23" s="64"/>
      <c r="B23" s="304" t="s">
        <v>26</v>
      </c>
      <c r="C23" s="48">
        <v>0</v>
      </c>
      <c r="D23" s="65">
        <v>0</v>
      </c>
      <c r="E23" s="48">
        <v>0</v>
      </c>
      <c r="F23" s="48">
        <v>0</v>
      </c>
      <c r="G23" s="65">
        <v>0</v>
      </c>
      <c r="H23" s="48">
        <v>0</v>
      </c>
      <c r="I23" s="48">
        <v>0</v>
      </c>
      <c r="J23" s="65">
        <v>0</v>
      </c>
      <c r="K23" s="48">
        <v>0</v>
      </c>
      <c r="L23" s="57">
        <v>0</v>
      </c>
      <c r="M23" s="65">
        <v>0</v>
      </c>
      <c r="N23" s="66">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53">
        <v>0</v>
      </c>
      <c r="F27" s="53">
        <v>0</v>
      </c>
      <c r="G27" s="54">
        <v>0</v>
      </c>
      <c r="H27" s="53">
        <v>0</v>
      </c>
      <c r="I27" s="53">
        <v>0</v>
      </c>
      <c r="J27" s="54">
        <v>0</v>
      </c>
      <c r="K27" s="53">
        <v>0</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59" customFormat="1" x14ac:dyDescent="0.25">
      <c r="A32" s="64"/>
      <c r="B32" s="304" t="s">
        <v>35</v>
      </c>
      <c r="C32" s="48">
        <v>0</v>
      </c>
      <c r="D32" s="65">
        <v>0</v>
      </c>
      <c r="E32" s="48">
        <v>0</v>
      </c>
      <c r="F32" s="48">
        <v>0</v>
      </c>
      <c r="G32" s="65">
        <v>0</v>
      </c>
      <c r="H32" s="48">
        <v>0</v>
      </c>
      <c r="I32" s="48">
        <v>0</v>
      </c>
      <c r="J32" s="65">
        <v>0</v>
      </c>
      <c r="K32" s="48">
        <v>0</v>
      </c>
      <c r="L32" s="57">
        <v>0</v>
      </c>
      <c r="M32" s="65">
        <v>0</v>
      </c>
      <c r="N32" s="66">
        <v>0</v>
      </c>
    </row>
    <row r="33" spans="1:14" s="59" customFormat="1" x14ac:dyDescent="0.25">
      <c r="A33" s="51">
        <v>19</v>
      </c>
      <c r="B33" s="251" t="s">
        <v>36</v>
      </c>
      <c r="C33" s="56">
        <v>0</v>
      </c>
      <c r="D33" s="57">
        <v>0</v>
      </c>
      <c r="E33" s="56">
        <v>0</v>
      </c>
      <c r="F33" s="56">
        <v>0</v>
      </c>
      <c r="G33" s="57">
        <v>0</v>
      </c>
      <c r="H33" s="56">
        <v>0</v>
      </c>
      <c r="I33" s="56">
        <v>0</v>
      </c>
      <c r="J33" s="57">
        <v>0</v>
      </c>
      <c r="K33" s="56">
        <v>0</v>
      </c>
      <c r="L33" s="57">
        <v>0</v>
      </c>
      <c r="M33" s="57">
        <v>0</v>
      </c>
      <c r="N33" s="58">
        <v>0</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0</v>
      </c>
      <c r="D35" s="57">
        <v>0</v>
      </c>
      <c r="E35" s="56">
        <v>0</v>
      </c>
      <c r="F35" s="56">
        <v>0</v>
      </c>
      <c r="G35" s="57">
        <v>0</v>
      </c>
      <c r="H35" s="56">
        <v>0</v>
      </c>
      <c r="I35" s="56">
        <v>0</v>
      </c>
      <c r="J35" s="57">
        <v>0</v>
      </c>
      <c r="K35" s="56">
        <v>0</v>
      </c>
      <c r="L35" s="57">
        <v>0</v>
      </c>
      <c r="M35" s="57">
        <v>0</v>
      </c>
      <c r="N35" s="58">
        <v>0</v>
      </c>
    </row>
    <row r="36" spans="1:14" s="59" customFormat="1" x14ac:dyDescent="0.25">
      <c r="A36" s="68">
        <v>76</v>
      </c>
      <c r="B36" s="384" t="s">
        <v>39</v>
      </c>
      <c r="C36" s="61">
        <v>0</v>
      </c>
      <c r="D36" s="62">
        <v>0</v>
      </c>
      <c r="E36" s="61">
        <v>0</v>
      </c>
      <c r="F36" s="61">
        <v>0</v>
      </c>
      <c r="G36" s="62">
        <v>0</v>
      </c>
      <c r="H36" s="61">
        <v>0</v>
      </c>
      <c r="I36" s="61">
        <v>0</v>
      </c>
      <c r="J36" s="62">
        <v>0</v>
      </c>
      <c r="K36" s="61">
        <v>0</v>
      </c>
      <c r="L36" s="62">
        <v>0</v>
      </c>
      <c r="M36" s="62">
        <v>0</v>
      </c>
      <c r="N36" s="63">
        <v>0</v>
      </c>
    </row>
    <row r="37" spans="1:14" s="59" customFormat="1" x14ac:dyDescent="0.25">
      <c r="A37" s="64"/>
      <c r="B37" s="304" t="s">
        <v>510</v>
      </c>
      <c r="C37" s="48">
        <v>0</v>
      </c>
      <c r="D37" s="65">
        <v>0</v>
      </c>
      <c r="E37" s="48">
        <v>0</v>
      </c>
      <c r="F37" s="48">
        <v>0</v>
      </c>
      <c r="G37" s="65">
        <v>0</v>
      </c>
      <c r="H37" s="48">
        <v>0</v>
      </c>
      <c r="I37" s="48">
        <v>0</v>
      </c>
      <c r="J37" s="65">
        <v>0</v>
      </c>
      <c r="K37" s="48">
        <v>0</v>
      </c>
      <c r="L37" s="57">
        <v>0</v>
      </c>
      <c r="M37" s="65">
        <v>0</v>
      </c>
      <c r="N37" s="66">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59" customFormat="1" x14ac:dyDescent="0.25">
      <c r="A42" s="64"/>
      <c r="B42" s="304" t="s">
        <v>509</v>
      </c>
      <c r="C42" s="48">
        <v>0</v>
      </c>
      <c r="D42" s="65">
        <v>0</v>
      </c>
      <c r="E42" s="48">
        <v>0</v>
      </c>
      <c r="F42" s="48">
        <v>0</v>
      </c>
      <c r="G42" s="65">
        <v>0</v>
      </c>
      <c r="H42" s="48">
        <v>0</v>
      </c>
      <c r="I42" s="48">
        <v>0</v>
      </c>
      <c r="J42" s="65">
        <v>0</v>
      </c>
      <c r="K42" s="48">
        <v>0</v>
      </c>
      <c r="L42" s="57">
        <v>0</v>
      </c>
      <c r="M42" s="65">
        <v>0</v>
      </c>
      <c r="N42" s="66">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4.42578125" style="1" customWidth="1"/>
    <col min="9" max="9" width="14.7109375" style="1" customWidth="1"/>
    <col min="10" max="10" width="9.7109375" style="1" customWidth="1"/>
    <col min="11" max="11" width="14" style="1" customWidth="1"/>
    <col min="12" max="12" width="11.7109375" style="1" customWidth="1"/>
    <col min="13" max="13" width="9.7109375" style="1" customWidth="1"/>
    <col min="14" max="14" width="11.42578125" style="1"/>
    <col min="15" max="15" width="18"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278</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3608.3698690000001</v>
      </c>
      <c r="D11" s="19">
        <v>27.541975999999998</v>
      </c>
      <c r="E11" s="18">
        <v>1947.88</v>
      </c>
      <c r="F11" s="18">
        <v>2412.1845530000001</v>
      </c>
      <c r="G11" s="19">
        <v>34.787675999999998</v>
      </c>
      <c r="H11" s="18">
        <v>1644.72</v>
      </c>
      <c r="I11" s="18">
        <v>14954.535096</v>
      </c>
      <c r="J11" s="19">
        <v>33.172207</v>
      </c>
      <c r="K11" s="18">
        <v>9723.07</v>
      </c>
      <c r="L11" s="369">
        <v>6.1995820000000004</v>
      </c>
      <c r="M11" s="19">
        <v>11.665698000000001</v>
      </c>
      <c r="N11" s="20">
        <v>1.42</v>
      </c>
    </row>
    <row r="12" spans="1:15" ht="14.25" customHeight="1" x14ac:dyDescent="0.25">
      <c r="A12" s="47"/>
      <c r="B12" s="304" t="s">
        <v>15</v>
      </c>
      <c r="C12" s="48">
        <v>3374.4867869999998</v>
      </c>
      <c r="D12" s="49">
        <v>29.214437</v>
      </c>
      <c r="E12" s="18">
        <v>1932.24</v>
      </c>
      <c r="F12" s="48">
        <v>2224.6958530000002</v>
      </c>
      <c r="G12" s="49">
        <v>37.312187999999999</v>
      </c>
      <c r="H12" s="18">
        <v>1626.96</v>
      </c>
      <c r="I12" s="48">
        <v>13266.843805</v>
      </c>
      <c r="J12" s="49">
        <v>36.698588000000001</v>
      </c>
      <c r="K12" s="18">
        <v>9542.74</v>
      </c>
      <c r="L12" s="370">
        <v>5.9634419999999997</v>
      </c>
      <c r="M12" s="49">
        <v>12.308681999999999</v>
      </c>
      <c r="N12" s="50">
        <v>1.44</v>
      </c>
    </row>
    <row r="13" spans="1:15" x14ac:dyDescent="0.25">
      <c r="A13" s="51">
        <v>5</v>
      </c>
      <c r="B13" s="305" t="s">
        <v>16</v>
      </c>
      <c r="C13" s="56">
        <v>0</v>
      </c>
      <c r="D13" s="57">
        <v>0</v>
      </c>
      <c r="E13" s="56">
        <v>0</v>
      </c>
      <c r="F13" s="56">
        <v>0</v>
      </c>
      <c r="G13" s="57">
        <v>0</v>
      </c>
      <c r="H13" s="56">
        <v>0</v>
      </c>
      <c r="I13" s="56">
        <v>0</v>
      </c>
      <c r="J13" s="57">
        <v>0</v>
      </c>
      <c r="K13" s="56">
        <v>0</v>
      </c>
      <c r="L13" s="57">
        <v>0</v>
      </c>
      <c r="M13" s="57">
        <v>0</v>
      </c>
      <c r="N13" s="58">
        <v>0</v>
      </c>
    </row>
    <row r="14" spans="1:15" x14ac:dyDescent="0.25">
      <c r="A14" s="52">
        <v>15</v>
      </c>
      <c r="B14" s="306" t="s">
        <v>17</v>
      </c>
      <c r="C14" s="53">
        <v>834.18266700000004</v>
      </c>
      <c r="D14" s="54">
        <v>46.513289</v>
      </c>
      <c r="E14" s="53">
        <v>760.49</v>
      </c>
      <c r="F14" s="53">
        <v>419.69995299999999</v>
      </c>
      <c r="G14" s="54">
        <v>35.275559999999999</v>
      </c>
      <c r="H14" s="53">
        <v>290.18</v>
      </c>
      <c r="I14" s="53">
        <v>1787.5865590000001</v>
      </c>
      <c r="J14" s="54">
        <v>37.386248000000002</v>
      </c>
      <c r="K14" s="53">
        <v>1309.8900000000001</v>
      </c>
      <c r="L14" s="372">
        <v>4.259201</v>
      </c>
      <c r="M14" s="54">
        <v>30.741849999999999</v>
      </c>
      <c r="N14" s="55">
        <v>2.57</v>
      </c>
    </row>
    <row r="15" spans="1:15" x14ac:dyDescent="0.25">
      <c r="A15" s="51">
        <v>17</v>
      </c>
      <c r="B15" s="305" t="s">
        <v>18</v>
      </c>
      <c r="C15" s="56">
        <v>0</v>
      </c>
      <c r="D15" s="57">
        <v>0</v>
      </c>
      <c r="E15" s="56">
        <v>0</v>
      </c>
      <c r="F15" s="56">
        <v>0</v>
      </c>
      <c r="G15" s="57">
        <v>0</v>
      </c>
      <c r="H15" s="56">
        <v>0</v>
      </c>
      <c r="I15" s="56">
        <v>0</v>
      </c>
      <c r="J15" s="57">
        <v>0</v>
      </c>
      <c r="K15" s="56">
        <v>0</v>
      </c>
      <c r="L15" s="57">
        <v>0</v>
      </c>
      <c r="M15" s="57">
        <v>0</v>
      </c>
      <c r="N15" s="58">
        <v>0</v>
      </c>
    </row>
    <row r="16" spans="1:15" s="59" customFormat="1" x14ac:dyDescent="0.25">
      <c r="A16" s="52">
        <v>25</v>
      </c>
      <c r="B16" s="306" t="s">
        <v>19</v>
      </c>
      <c r="C16" s="53">
        <v>216.87231499999999</v>
      </c>
      <c r="D16" s="54">
        <v>76.563295999999994</v>
      </c>
      <c r="E16" s="53">
        <v>325.45</v>
      </c>
      <c r="F16" s="53">
        <v>125.057546</v>
      </c>
      <c r="G16" s="54">
        <v>72.627590999999995</v>
      </c>
      <c r="H16" s="53">
        <v>178.02</v>
      </c>
      <c r="I16" s="53">
        <v>719.10404900000003</v>
      </c>
      <c r="J16" s="54">
        <v>98.638441999999998</v>
      </c>
      <c r="K16" s="53">
        <v>1390.25</v>
      </c>
      <c r="L16" s="372">
        <v>5.7501850000000001</v>
      </c>
      <c r="M16" s="54">
        <v>45.581178000000001</v>
      </c>
      <c r="N16" s="55">
        <v>5.14</v>
      </c>
    </row>
    <row r="17" spans="1:14" s="59" customFormat="1" x14ac:dyDescent="0.25">
      <c r="A17" s="51">
        <v>41</v>
      </c>
      <c r="B17" s="305" t="s">
        <v>20</v>
      </c>
      <c r="C17" s="56">
        <v>1000.453034</v>
      </c>
      <c r="D17" s="57">
        <v>39.416426999999999</v>
      </c>
      <c r="E17" s="56">
        <v>772.91</v>
      </c>
      <c r="F17" s="56">
        <v>401.574163</v>
      </c>
      <c r="G17" s="57">
        <v>38.914698999999999</v>
      </c>
      <c r="H17" s="56">
        <v>306.29000000000002</v>
      </c>
      <c r="I17" s="56">
        <v>2231.7522869999998</v>
      </c>
      <c r="J17" s="57">
        <v>40.524495000000002</v>
      </c>
      <c r="K17" s="56">
        <v>1772.64</v>
      </c>
      <c r="L17" s="371">
        <v>5.5575099999999997</v>
      </c>
      <c r="M17" s="57">
        <v>31.216106</v>
      </c>
      <c r="N17" s="58">
        <v>3.4</v>
      </c>
    </row>
    <row r="18" spans="1:14" s="59" customFormat="1" x14ac:dyDescent="0.25">
      <c r="A18" s="52">
        <v>54</v>
      </c>
      <c r="B18" s="306" t="s">
        <v>21</v>
      </c>
      <c r="C18" s="53">
        <v>0</v>
      </c>
      <c r="D18" s="54">
        <v>0</v>
      </c>
      <c r="E18" s="53">
        <v>0</v>
      </c>
      <c r="F18" s="53">
        <v>0</v>
      </c>
      <c r="G18" s="54">
        <v>0</v>
      </c>
      <c r="H18" s="53">
        <v>0</v>
      </c>
      <c r="I18" s="53">
        <v>0</v>
      </c>
      <c r="J18" s="54">
        <v>0</v>
      </c>
      <c r="K18" s="53">
        <v>0</v>
      </c>
      <c r="L18" s="54">
        <v>0</v>
      </c>
      <c r="M18" s="54">
        <v>0</v>
      </c>
      <c r="N18" s="55">
        <v>0</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53">
        <v>0</v>
      </c>
      <c r="F20" s="53">
        <v>0</v>
      </c>
      <c r="G20" s="54">
        <v>0</v>
      </c>
      <c r="H20" s="53">
        <v>0</v>
      </c>
      <c r="I20" s="53">
        <v>0</v>
      </c>
      <c r="J20" s="54">
        <v>0</v>
      </c>
      <c r="K20" s="53">
        <v>0</v>
      </c>
      <c r="L20" s="54">
        <v>0</v>
      </c>
      <c r="M20" s="54">
        <v>0</v>
      </c>
      <c r="N20" s="55">
        <v>0</v>
      </c>
    </row>
    <row r="21" spans="1:14" s="59" customFormat="1" x14ac:dyDescent="0.25">
      <c r="A21" s="51">
        <v>68</v>
      </c>
      <c r="B21" s="305" t="s">
        <v>24</v>
      </c>
      <c r="C21" s="56">
        <v>472.820672</v>
      </c>
      <c r="D21" s="57">
        <v>45.270172000000002</v>
      </c>
      <c r="E21" s="56">
        <v>419.53</v>
      </c>
      <c r="F21" s="56">
        <v>428.20609300000001</v>
      </c>
      <c r="G21" s="57">
        <v>47.868000000000002</v>
      </c>
      <c r="H21" s="56">
        <v>401.75</v>
      </c>
      <c r="I21" s="56">
        <v>2403.1908400000002</v>
      </c>
      <c r="J21" s="57">
        <v>59.89528</v>
      </c>
      <c r="K21" s="56">
        <v>2821.22</v>
      </c>
      <c r="L21" s="371">
        <v>5.6122290000000001</v>
      </c>
      <c r="M21" s="57">
        <v>27.800594</v>
      </c>
      <c r="N21" s="58">
        <v>3.06</v>
      </c>
    </row>
    <row r="22" spans="1:14" s="59" customFormat="1" x14ac:dyDescent="0.25">
      <c r="A22" s="60">
        <v>73</v>
      </c>
      <c r="B22" s="383" t="s">
        <v>25</v>
      </c>
      <c r="C22" s="61">
        <v>850.158098</v>
      </c>
      <c r="D22" s="62">
        <v>90.535763000000003</v>
      </c>
      <c r="E22" s="61">
        <v>1508.61</v>
      </c>
      <c r="F22" s="61">
        <v>850.158098</v>
      </c>
      <c r="G22" s="62">
        <v>90.535763000000003</v>
      </c>
      <c r="H22" s="61">
        <v>1508.61</v>
      </c>
      <c r="I22" s="61">
        <v>6125.2100700000001</v>
      </c>
      <c r="J22" s="62">
        <v>72.765292000000002</v>
      </c>
      <c r="K22" s="61">
        <v>8735.77</v>
      </c>
      <c r="L22" s="373">
        <v>7.2047889999999999</v>
      </c>
      <c r="M22" s="62">
        <v>26.045662</v>
      </c>
      <c r="N22" s="63">
        <v>3.68</v>
      </c>
    </row>
    <row r="23" spans="1:14" s="296" customFormat="1" x14ac:dyDescent="0.25">
      <c r="A23" s="300"/>
      <c r="B23" s="304" t="s">
        <v>26</v>
      </c>
      <c r="C23" s="48">
        <v>0</v>
      </c>
      <c r="D23" s="49">
        <v>0</v>
      </c>
      <c r="E23" s="48">
        <v>0</v>
      </c>
      <c r="F23" s="48">
        <v>0</v>
      </c>
      <c r="G23" s="49">
        <v>0</v>
      </c>
      <c r="H23" s="48">
        <v>0</v>
      </c>
      <c r="I23" s="48">
        <v>0</v>
      </c>
      <c r="J23" s="49">
        <v>0</v>
      </c>
      <c r="K23" s="48">
        <v>0</v>
      </c>
      <c r="L23" s="49">
        <v>0</v>
      </c>
      <c r="M23" s="49">
        <v>0</v>
      </c>
      <c r="N23" s="50">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53">
        <v>0</v>
      </c>
      <c r="F27" s="53">
        <v>0</v>
      </c>
      <c r="G27" s="54">
        <v>0</v>
      </c>
      <c r="H27" s="53">
        <v>0</v>
      </c>
      <c r="I27" s="53">
        <v>0</v>
      </c>
      <c r="J27" s="54">
        <v>0</v>
      </c>
      <c r="K27" s="53">
        <v>0</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296" customFormat="1" x14ac:dyDescent="0.25">
      <c r="A32" s="300"/>
      <c r="B32" s="304" t="s">
        <v>35</v>
      </c>
      <c r="C32" s="48">
        <v>233.883082</v>
      </c>
      <c r="D32" s="49">
        <v>53.736652999999997</v>
      </c>
      <c r="E32" s="48">
        <v>246.33</v>
      </c>
      <c r="F32" s="48">
        <v>187.48869999999999</v>
      </c>
      <c r="G32" s="49">
        <v>65.592229000000003</v>
      </c>
      <c r="H32" s="48">
        <v>241.04</v>
      </c>
      <c r="I32" s="48">
        <v>1687.6912910000001</v>
      </c>
      <c r="J32" s="49">
        <v>56.347974000000001</v>
      </c>
      <c r="K32" s="48">
        <v>1863.92</v>
      </c>
      <c r="L32" s="370">
        <v>9.0015630000000009</v>
      </c>
      <c r="M32" s="49">
        <v>30.492477999999998</v>
      </c>
      <c r="N32" s="50">
        <v>5.38</v>
      </c>
    </row>
    <row r="33" spans="1:14" s="59" customFormat="1" x14ac:dyDescent="0.25">
      <c r="A33" s="51">
        <v>19</v>
      </c>
      <c r="B33" s="251" t="s">
        <v>36</v>
      </c>
      <c r="C33" s="56">
        <v>89.969949999999997</v>
      </c>
      <c r="D33" s="57">
        <v>67.464602999999997</v>
      </c>
      <c r="E33" s="56">
        <v>118.97</v>
      </c>
      <c r="F33" s="56">
        <v>56.831553999999997</v>
      </c>
      <c r="G33" s="57">
        <v>98.689110999999997</v>
      </c>
      <c r="H33" s="56">
        <v>109.93</v>
      </c>
      <c r="I33" s="56">
        <v>683.57988899999998</v>
      </c>
      <c r="J33" s="57">
        <v>94.320808999999997</v>
      </c>
      <c r="K33" s="56">
        <v>1263.73</v>
      </c>
      <c r="L33" s="371">
        <v>12.028174999999999</v>
      </c>
      <c r="M33" s="57">
        <v>6.3365309999999999</v>
      </c>
      <c r="N33" s="58">
        <v>1.49</v>
      </c>
    </row>
    <row r="34" spans="1:14" s="59" customFormat="1" x14ac:dyDescent="0.25">
      <c r="A34" s="67">
        <v>27</v>
      </c>
      <c r="B34" s="307" t="s">
        <v>37</v>
      </c>
      <c r="C34" s="53">
        <v>0</v>
      </c>
      <c r="D34" s="54">
        <v>0</v>
      </c>
      <c r="E34" s="70">
        <v>0</v>
      </c>
      <c r="F34" s="53">
        <v>0</v>
      </c>
      <c r="G34" s="54">
        <v>0</v>
      </c>
      <c r="H34" s="53">
        <v>0</v>
      </c>
      <c r="I34" s="53">
        <v>0</v>
      </c>
      <c r="J34" s="54">
        <v>0</v>
      </c>
      <c r="K34" s="53">
        <v>0</v>
      </c>
      <c r="L34" s="54">
        <v>0</v>
      </c>
      <c r="M34" s="54">
        <v>0</v>
      </c>
      <c r="N34" s="55">
        <v>0</v>
      </c>
    </row>
    <row r="35" spans="1:14" s="59" customFormat="1" x14ac:dyDescent="0.25">
      <c r="A35" s="51">
        <v>52</v>
      </c>
      <c r="B35" s="251" t="s">
        <v>38</v>
      </c>
      <c r="C35" s="56">
        <v>1.3387309999999999</v>
      </c>
      <c r="D35" s="57">
        <v>97.354956000000001</v>
      </c>
      <c r="E35" s="56">
        <v>2.5499999999999998</v>
      </c>
      <c r="F35" s="56">
        <v>0</v>
      </c>
      <c r="G35" s="57">
        <v>0</v>
      </c>
      <c r="H35" s="56">
        <v>0</v>
      </c>
      <c r="I35" s="56">
        <v>0</v>
      </c>
      <c r="J35" s="57">
        <v>0</v>
      </c>
      <c r="K35" s="56">
        <v>0</v>
      </c>
      <c r="L35" s="57">
        <v>0</v>
      </c>
      <c r="M35" s="57">
        <v>0</v>
      </c>
      <c r="N35" s="58">
        <v>0</v>
      </c>
    </row>
    <row r="36" spans="1:14" s="59" customFormat="1" x14ac:dyDescent="0.25">
      <c r="A36" s="68">
        <v>76</v>
      </c>
      <c r="B36" s="384" t="s">
        <v>39</v>
      </c>
      <c r="C36" s="61">
        <v>142.57440099999999</v>
      </c>
      <c r="D36" s="62">
        <v>77.183837999999994</v>
      </c>
      <c r="E36" s="61">
        <v>215.69</v>
      </c>
      <c r="F36" s="61">
        <v>130.65714600000001</v>
      </c>
      <c r="G36" s="62">
        <v>83.763923000000005</v>
      </c>
      <c r="H36" s="61">
        <v>214.51</v>
      </c>
      <c r="I36" s="61">
        <v>1004.111403</v>
      </c>
      <c r="J36" s="62">
        <v>69.617259000000004</v>
      </c>
      <c r="K36" s="61">
        <v>1370.11</v>
      </c>
      <c r="L36" s="373">
        <v>7.6850860000000001</v>
      </c>
      <c r="M36" s="62">
        <v>39.717283000000002</v>
      </c>
      <c r="N36" s="63">
        <v>5.98</v>
      </c>
    </row>
    <row r="37" spans="1:14" s="296" customFormat="1" x14ac:dyDescent="0.25">
      <c r="A37" s="300"/>
      <c r="B37" s="304" t="s">
        <v>510</v>
      </c>
      <c r="C37" s="48">
        <v>0</v>
      </c>
      <c r="D37" s="49">
        <v>0</v>
      </c>
      <c r="E37" s="48">
        <v>0</v>
      </c>
      <c r="F37" s="48">
        <v>0</v>
      </c>
      <c r="G37" s="49">
        <v>0</v>
      </c>
      <c r="H37" s="48">
        <v>0</v>
      </c>
      <c r="I37" s="48">
        <v>0</v>
      </c>
      <c r="J37" s="49">
        <v>0</v>
      </c>
      <c r="K37" s="48">
        <v>0</v>
      </c>
      <c r="L37" s="49">
        <v>0</v>
      </c>
      <c r="M37" s="49">
        <v>0</v>
      </c>
      <c r="N37" s="50">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59" customFormat="1" x14ac:dyDescent="0.25">
      <c r="A42" s="64"/>
      <c r="B42" s="304" t="s">
        <v>509</v>
      </c>
      <c r="C42" s="48">
        <v>0</v>
      </c>
      <c r="D42" s="65">
        <v>0</v>
      </c>
      <c r="E42" s="48">
        <v>0</v>
      </c>
      <c r="F42" s="48">
        <v>0</v>
      </c>
      <c r="G42" s="65">
        <v>0</v>
      </c>
      <c r="H42" s="48">
        <v>0</v>
      </c>
      <c r="I42" s="48">
        <v>0</v>
      </c>
      <c r="J42" s="65">
        <v>0</v>
      </c>
      <c r="K42" s="48">
        <v>0</v>
      </c>
      <c r="L42" s="65">
        <v>0</v>
      </c>
      <c r="M42" s="65">
        <v>0</v>
      </c>
      <c r="N42" s="66">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4.42578125" style="1" customWidth="1"/>
    <col min="9" max="9" width="14.7109375" style="1" customWidth="1"/>
    <col min="10" max="10" width="9.7109375" style="1" customWidth="1"/>
    <col min="11" max="11" width="14" style="1" customWidth="1"/>
    <col min="12" max="12" width="11.7109375" style="1" customWidth="1"/>
    <col min="13" max="13" width="9.7109375" style="1" customWidth="1"/>
    <col min="14" max="14" width="11.42578125" style="1"/>
    <col min="15" max="15" width="18.140625"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279</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2147.996028</v>
      </c>
      <c r="D11" s="19">
        <v>42.362580999999999</v>
      </c>
      <c r="E11" s="18">
        <v>1783.5</v>
      </c>
      <c r="F11" s="18">
        <v>675.44566899999995</v>
      </c>
      <c r="G11" s="19">
        <v>49.318322999999999</v>
      </c>
      <c r="H11" s="18">
        <v>652.91</v>
      </c>
      <c r="I11" s="18">
        <v>9022.5791829999998</v>
      </c>
      <c r="J11" s="19">
        <v>48.134447999999999</v>
      </c>
      <c r="K11" s="18">
        <v>8512.2199999999993</v>
      </c>
      <c r="L11" s="369">
        <v>13.357964000000001</v>
      </c>
      <c r="M11" s="19">
        <v>20.567162</v>
      </c>
      <c r="N11" s="20">
        <v>5.38</v>
      </c>
    </row>
    <row r="12" spans="1:15" ht="14.25" customHeight="1" x14ac:dyDescent="0.25">
      <c r="A12" s="47"/>
      <c r="B12" s="304" t="s">
        <v>15</v>
      </c>
      <c r="C12" s="48">
        <v>2043.2720899999999</v>
      </c>
      <c r="D12" s="49">
        <v>44.496189000000001</v>
      </c>
      <c r="E12" s="18">
        <v>1781.99</v>
      </c>
      <c r="F12" s="48">
        <v>632.27925900000002</v>
      </c>
      <c r="G12" s="49">
        <v>52.610624000000001</v>
      </c>
      <c r="H12" s="18">
        <v>651.99</v>
      </c>
      <c r="I12" s="48">
        <v>8382.5054290000007</v>
      </c>
      <c r="J12" s="49">
        <v>51.684362</v>
      </c>
      <c r="K12" s="18">
        <v>8491.59</v>
      </c>
      <c r="L12" s="370">
        <v>13.2576</v>
      </c>
      <c r="M12" s="49">
        <v>21.796412</v>
      </c>
      <c r="N12" s="50">
        <v>5.66</v>
      </c>
    </row>
    <row r="13" spans="1:15" x14ac:dyDescent="0.25">
      <c r="A13" s="51">
        <v>5</v>
      </c>
      <c r="B13" s="305" t="s">
        <v>16</v>
      </c>
      <c r="C13" s="56">
        <v>11.599696</v>
      </c>
      <c r="D13" s="57">
        <v>78.331131999999997</v>
      </c>
      <c r="E13" s="56">
        <v>17.809999999999999</v>
      </c>
      <c r="F13" s="56">
        <v>2.5462750000000001</v>
      </c>
      <c r="G13" s="57">
        <v>97.463800000000006</v>
      </c>
      <c r="H13" s="56">
        <v>4.8600000000000003</v>
      </c>
      <c r="I13" s="56">
        <v>0</v>
      </c>
      <c r="J13" s="57">
        <v>0</v>
      </c>
      <c r="K13" s="56">
        <v>0</v>
      </c>
      <c r="L13" s="57">
        <v>0</v>
      </c>
      <c r="M13" s="57">
        <v>0</v>
      </c>
      <c r="N13" s="58">
        <v>0</v>
      </c>
    </row>
    <row r="14" spans="1:15" x14ac:dyDescent="0.25">
      <c r="A14" s="52">
        <v>15</v>
      </c>
      <c r="B14" s="306" t="s">
        <v>17</v>
      </c>
      <c r="C14" s="53">
        <v>394.399584</v>
      </c>
      <c r="D14" s="54">
        <v>34.357813</v>
      </c>
      <c r="E14" s="53">
        <v>265.58999999999997</v>
      </c>
      <c r="F14" s="53">
        <v>120.399372</v>
      </c>
      <c r="G14" s="54">
        <v>39.065705000000001</v>
      </c>
      <c r="H14" s="53">
        <v>92.19</v>
      </c>
      <c r="I14" s="53">
        <v>2468.3208199999999</v>
      </c>
      <c r="J14" s="54">
        <v>50.354443000000003</v>
      </c>
      <c r="K14" s="53">
        <v>2436.1</v>
      </c>
      <c r="L14" s="372">
        <v>20.501110000000001</v>
      </c>
      <c r="M14" s="54">
        <v>49.209420000000001</v>
      </c>
      <c r="N14" s="55">
        <v>19.77</v>
      </c>
    </row>
    <row r="15" spans="1:15" x14ac:dyDescent="0.25">
      <c r="A15" s="51">
        <v>17</v>
      </c>
      <c r="B15" s="305" t="s">
        <v>18</v>
      </c>
      <c r="C15" s="56">
        <v>0</v>
      </c>
      <c r="D15" s="57">
        <v>0</v>
      </c>
      <c r="E15" s="56">
        <v>0</v>
      </c>
      <c r="F15" s="56">
        <v>0</v>
      </c>
      <c r="G15" s="57">
        <v>0</v>
      </c>
      <c r="H15" s="56">
        <v>0</v>
      </c>
      <c r="I15" s="56">
        <v>0</v>
      </c>
      <c r="J15" s="57">
        <v>0</v>
      </c>
      <c r="K15" s="56">
        <v>0</v>
      </c>
      <c r="L15" s="57">
        <v>0</v>
      </c>
      <c r="M15" s="57">
        <v>0</v>
      </c>
      <c r="N15" s="58">
        <v>0</v>
      </c>
    </row>
    <row r="16" spans="1:15" s="59" customFormat="1" x14ac:dyDescent="0.25">
      <c r="A16" s="52">
        <v>25</v>
      </c>
      <c r="B16" s="306" t="s">
        <v>19</v>
      </c>
      <c r="C16" s="53">
        <v>557.80117600000005</v>
      </c>
      <c r="D16" s="54">
        <v>57.001871999999999</v>
      </c>
      <c r="E16" s="53">
        <v>623.20000000000005</v>
      </c>
      <c r="F16" s="53">
        <v>358.018259</v>
      </c>
      <c r="G16" s="54">
        <v>83.109228000000002</v>
      </c>
      <c r="H16" s="53">
        <v>583.19000000000005</v>
      </c>
      <c r="I16" s="53">
        <v>4721.8344939999997</v>
      </c>
      <c r="J16" s="54">
        <v>86.080175999999994</v>
      </c>
      <c r="K16" s="53">
        <v>7966.54</v>
      </c>
      <c r="L16" s="372">
        <v>13.188808999999999</v>
      </c>
      <c r="M16" s="54">
        <v>11.512328</v>
      </c>
      <c r="N16" s="55">
        <v>2.98</v>
      </c>
    </row>
    <row r="17" spans="1:14" s="59" customFormat="1" x14ac:dyDescent="0.25">
      <c r="A17" s="51">
        <v>41</v>
      </c>
      <c r="B17" s="305" t="s">
        <v>20</v>
      </c>
      <c r="C17" s="56">
        <v>94.308942000000002</v>
      </c>
      <c r="D17" s="57">
        <v>99.218126999999996</v>
      </c>
      <c r="E17" s="56">
        <v>183.4</v>
      </c>
      <c r="F17" s="56">
        <v>0</v>
      </c>
      <c r="G17" s="57">
        <v>0</v>
      </c>
      <c r="H17" s="56">
        <v>0</v>
      </c>
      <c r="I17" s="56">
        <v>530.487799</v>
      </c>
      <c r="J17" s="57">
        <v>99.218126999999996</v>
      </c>
      <c r="K17" s="56">
        <v>1031.6300000000001</v>
      </c>
      <c r="L17" s="57">
        <v>0</v>
      </c>
      <c r="M17" s="57">
        <v>0</v>
      </c>
      <c r="N17" s="58">
        <v>0</v>
      </c>
    </row>
    <row r="18" spans="1:14" s="59" customFormat="1" x14ac:dyDescent="0.25">
      <c r="A18" s="52">
        <v>54</v>
      </c>
      <c r="B18" s="306" t="s">
        <v>21</v>
      </c>
      <c r="C18" s="53">
        <v>9.7611709999999992</v>
      </c>
      <c r="D18" s="54">
        <v>54.793210999999999</v>
      </c>
      <c r="E18" s="53">
        <v>10.48</v>
      </c>
      <c r="F18" s="53">
        <v>6.1423649999999999</v>
      </c>
      <c r="G18" s="54">
        <v>68.985315999999997</v>
      </c>
      <c r="H18" s="53">
        <v>8.31</v>
      </c>
      <c r="I18" s="53">
        <v>0</v>
      </c>
      <c r="J18" s="54">
        <v>0</v>
      </c>
      <c r="K18" s="53">
        <v>0</v>
      </c>
      <c r="L18" s="54">
        <v>0</v>
      </c>
      <c r="M18" s="54">
        <v>0</v>
      </c>
      <c r="N18" s="55">
        <v>0</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53">
        <v>0</v>
      </c>
      <c r="F20" s="53">
        <v>0</v>
      </c>
      <c r="G20" s="54">
        <v>0</v>
      </c>
      <c r="H20" s="53">
        <v>0</v>
      </c>
      <c r="I20" s="53">
        <v>0</v>
      </c>
      <c r="J20" s="54">
        <v>0</v>
      </c>
      <c r="K20" s="53">
        <v>0</v>
      </c>
      <c r="L20" s="53">
        <v>0</v>
      </c>
      <c r="M20" s="54">
        <v>0</v>
      </c>
      <c r="N20" s="55">
        <v>0</v>
      </c>
    </row>
    <row r="21" spans="1:14" s="59" customFormat="1" x14ac:dyDescent="0.25">
      <c r="A21" s="51">
        <v>68</v>
      </c>
      <c r="B21" s="305" t="s">
        <v>24</v>
      </c>
      <c r="C21" s="56">
        <v>142.71406200000001</v>
      </c>
      <c r="D21" s="57">
        <v>98.791933999999998</v>
      </c>
      <c r="E21" s="56">
        <v>276.33999999999997</v>
      </c>
      <c r="F21" s="56">
        <v>142.71406200000001</v>
      </c>
      <c r="G21" s="57">
        <v>98.791933999999998</v>
      </c>
      <c r="H21" s="56">
        <v>276.33999999999997</v>
      </c>
      <c r="I21" s="56">
        <v>661.86231599999996</v>
      </c>
      <c r="J21" s="57">
        <v>98.791933999999998</v>
      </c>
      <c r="K21" s="56">
        <v>1281.58</v>
      </c>
      <c r="L21" s="371">
        <v>4.6376809999999997</v>
      </c>
      <c r="M21" s="57">
        <v>0</v>
      </c>
      <c r="N21" s="58">
        <v>0</v>
      </c>
    </row>
    <row r="22" spans="1:14" s="59" customFormat="1" x14ac:dyDescent="0.25">
      <c r="A22" s="60">
        <v>73</v>
      </c>
      <c r="B22" s="383" t="s">
        <v>25</v>
      </c>
      <c r="C22" s="61">
        <v>832.68745899999999</v>
      </c>
      <c r="D22" s="62">
        <v>98.914796999999993</v>
      </c>
      <c r="E22" s="61">
        <v>1614.36</v>
      </c>
      <c r="F22" s="61">
        <v>2.4589279999999998</v>
      </c>
      <c r="G22" s="62">
        <v>91.745660000000001</v>
      </c>
      <c r="H22" s="61">
        <v>4.42</v>
      </c>
      <c r="I22" s="61">
        <v>0</v>
      </c>
      <c r="J22" s="62">
        <v>0</v>
      </c>
      <c r="K22" s="61">
        <v>0</v>
      </c>
      <c r="L22" s="61">
        <v>0</v>
      </c>
      <c r="M22" s="62">
        <v>0</v>
      </c>
      <c r="N22" s="63">
        <v>0</v>
      </c>
    </row>
    <row r="23" spans="1:14" s="296" customFormat="1" x14ac:dyDescent="0.25">
      <c r="A23" s="300"/>
      <c r="B23" s="304" t="s">
        <v>26</v>
      </c>
      <c r="C23" s="48">
        <v>0</v>
      </c>
      <c r="D23" s="49">
        <v>0</v>
      </c>
      <c r="E23" s="48">
        <v>0</v>
      </c>
      <c r="F23" s="48">
        <v>0</v>
      </c>
      <c r="G23" s="49">
        <v>0</v>
      </c>
      <c r="H23" s="48">
        <v>0</v>
      </c>
      <c r="I23" s="48">
        <v>0</v>
      </c>
      <c r="J23" s="49">
        <v>0</v>
      </c>
      <c r="K23" s="48">
        <v>0</v>
      </c>
      <c r="L23" s="49">
        <v>0</v>
      </c>
      <c r="M23" s="49">
        <v>0</v>
      </c>
      <c r="N23" s="50">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53">
        <v>0</v>
      </c>
      <c r="F27" s="53">
        <v>0</v>
      </c>
      <c r="G27" s="54">
        <v>0</v>
      </c>
      <c r="H27" s="53">
        <v>0</v>
      </c>
      <c r="I27" s="53">
        <v>0</v>
      </c>
      <c r="J27" s="54">
        <v>0</v>
      </c>
      <c r="K27" s="53">
        <v>0</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296" customFormat="1" x14ac:dyDescent="0.25">
      <c r="A32" s="300"/>
      <c r="B32" s="304" t="s">
        <v>35</v>
      </c>
      <c r="C32" s="48">
        <v>104.723938</v>
      </c>
      <c r="D32" s="49">
        <v>35.699846000000001</v>
      </c>
      <c r="E32" s="48">
        <v>73.28</v>
      </c>
      <c r="F32" s="48">
        <v>43.166409000000002</v>
      </c>
      <c r="G32" s="49">
        <v>41.084238999999997</v>
      </c>
      <c r="H32" s="48">
        <v>34.76</v>
      </c>
      <c r="I32" s="48">
        <v>640.07375400000001</v>
      </c>
      <c r="J32" s="49">
        <v>47.207436999999999</v>
      </c>
      <c r="K32" s="48">
        <v>592.24</v>
      </c>
      <c r="L32" s="370">
        <v>14.828052</v>
      </c>
      <c r="M32" s="49">
        <v>43.841023</v>
      </c>
      <c r="N32" s="50">
        <v>12.74</v>
      </c>
    </row>
    <row r="33" spans="1:14" s="59" customFormat="1" x14ac:dyDescent="0.25">
      <c r="A33" s="51">
        <v>19</v>
      </c>
      <c r="B33" s="251" t="s">
        <v>36</v>
      </c>
      <c r="C33" s="56">
        <v>17.164373999999999</v>
      </c>
      <c r="D33" s="57">
        <v>99.325942999999995</v>
      </c>
      <c r="E33" s="56">
        <v>33.42</v>
      </c>
      <c r="F33" s="56">
        <v>0</v>
      </c>
      <c r="G33" s="57">
        <v>0</v>
      </c>
      <c r="H33" s="56">
        <v>0</v>
      </c>
      <c r="I33" s="56">
        <v>0</v>
      </c>
      <c r="J33" s="57">
        <v>0</v>
      </c>
      <c r="K33" s="56">
        <v>0</v>
      </c>
      <c r="L33" s="57">
        <v>0</v>
      </c>
      <c r="M33" s="57">
        <v>0</v>
      </c>
      <c r="N33" s="58">
        <v>0</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87.559565000000006</v>
      </c>
      <c r="D35" s="57">
        <v>38.000149</v>
      </c>
      <c r="E35" s="56">
        <v>65.209999999999994</v>
      </c>
      <c r="F35" s="56">
        <v>43.166409000000002</v>
      </c>
      <c r="G35" s="57">
        <v>41.084238999999997</v>
      </c>
      <c r="H35" s="56">
        <v>34.76</v>
      </c>
      <c r="I35" s="56">
        <v>640.07375400000001</v>
      </c>
      <c r="J35" s="57">
        <v>47.207436999999999</v>
      </c>
      <c r="K35" s="56">
        <v>592.24</v>
      </c>
      <c r="L35" s="371">
        <v>14.828052</v>
      </c>
      <c r="M35" s="57">
        <v>43.841023</v>
      </c>
      <c r="N35" s="58">
        <v>12.74</v>
      </c>
    </row>
    <row r="36" spans="1:14" s="59" customFormat="1" x14ac:dyDescent="0.25">
      <c r="A36" s="68">
        <v>76</v>
      </c>
      <c r="B36" s="384" t="s">
        <v>39</v>
      </c>
      <c r="C36" s="61">
        <v>0</v>
      </c>
      <c r="D36" s="62">
        <v>0</v>
      </c>
      <c r="E36" s="61">
        <v>0</v>
      </c>
      <c r="F36" s="61">
        <v>0</v>
      </c>
      <c r="G36" s="62">
        <v>0</v>
      </c>
      <c r="H36" s="61">
        <v>0</v>
      </c>
      <c r="I36" s="61">
        <v>0</v>
      </c>
      <c r="J36" s="62">
        <v>0</v>
      </c>
      <c r="K36" s="61">
        <v>0</v>
      </c>
      <c r="L36" s="54">
        <v>0</v>
      </c>
      <c r="M36" s="62">
        <v>0</v>
      </c>
      <c r="N36" s="63">
        <v>0</v>
      </c>
    </row>
    <row r="37" spans="1:14" s="59" customFormat="1" x14ac:dyDescent="0.25">
      <c r="A37" s="64"/>
      <c r="B37" s="304" t="s">
        <v>510</v>
      </c>
      <c r="C37" s="48">
        <v>0</v>
      </c>
      <c r="D37" s="65">
        <v>0</v>
      </c>
      <c r="E37" s="48">
        <v>0</v>
      </c>
      <c r="F37" s="48">
        <v>0</v>
      </c>
      <c r="G37" s="65">
        <v>0</v>
      </c>
      <c r="H37" s="48">
        <v>0</v>
      </c>
      <c r="I37" s="48">
        <v>0</v>
      </c>
      <c r="J37" s="65">
        <v>0</v>
      </c>
      <c r="K37" s="48">
        <v>0</v>
      </c>
      <c r="L37" s="65">
        <v>0</v>
      </c>
      <c r="M37" s="65">
        <v>0</v>
      </c>
      <c r="N37" s="66">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59" customFormat="1" x14ac:dyDescent="0.25">
      <c r="A42" s="64"/>
      <c r="B42" s="304" t="s">
        <v>509</v>
      </c>
      <c r="C42" s="48">
        <v>0</v>
      </c>
      <c r="D42" s="65">
        <v>0</v>
      </c>
      <c r="E42" s="48">
        <v>0</v>
      </c>
      <c r="F42" s="48">
        <v>0</v>
      </c>
      <c r="G42" s="65">
        <v>0</v>
      </c>
      <c r="H42" s="48">
        <v>0</v>
      </c>
      <c r="I42" s="48">
        <v>0</v>
      </c>
      <c r="J42" s="65">
        <v>0</v>
      </c>
      <c r="K42" s="48">
        <v>0</v>
      </c>
      <c r="L42" s="65">
        <v>0</v>
      </c>
      <c r="M42" s="65">
        <v>0</v>
      </c>
      <c r="N42" s="66">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2.5703125" style="1" customWidth="1"/>
    <col min="6" max="6" width="14.7109375" style="1" customWidth="1"/>
    <col min="7" max="7" width="9.7109375" style="1" customWidth="1"/>
    <col min="8" max="8" width="14.42578125" style="1" customWidth="1"/>
    <col min="9" max="9" width="14.7109375" style="1" customWidth="1"/>
    <col min="10" max="10" width="9.7109375" style="1" customWidth="1"/>
    <col min="11" max="11" width="14" style="1" customWidth="1"/>
    <col min="12" max="12" width="11.7109375" style="1" customWidth="1"/>
    <col min="13" max="13" width="9.7109375" style="1" customWidth="1"/>
    <col min="14" max="14" width="11.42578125" style="1"/>
    <col min="15" max="15" width="18.140625" style="1" bestFit="1" customWidth="1"/>
    <col min="16" max="17" width="11.42578125" style="1"/>
    <col min="18" max="18" width="14.7109375" style="1" customWidth="1"/>
    <col min="19" max="19" width="12.5703125" style="1" customWidth="1"/>
    <col min="20" max="259" width="11.42578125" style="1"/>
    <col min="260" max="260" width="7.7109375" style="1" customWidth="1"/>
    <col min="261" max="261" width="28.7109375" style="1" customWidth="1"/>
    <col min="262" max="262" width="14.7109375" style="1" customWidth="1"/>
    <col min="263" max="263" width="9.7109375" style="1" customWidth="1"/>
    <col min="264" max="264" width="14.7109375" style="1" customWidth="1"/>
    <col min="265" max="265" width="9.7109375" style="1" customWidth="1"/>
    <col min="266" max="266" width="14.7109375" style="1" customWidth="1"/>
    <col min="267" max="267" width="9.7109375" style="1" customWidth="1"/>
    <col min="268" max="273" width="11.42578125" style="1"/>
    <col min="274" max="274" width="14.7109375" style="1" customWidth="1"/>
    <col min="275" max="275" width="12.5703125" style="1" customWidth="1"/>
    <col min="276" max="515" width="11.42578125" style="1"/>
    <col min="516" max="516" width="7.7109375" style="1" customWidth="1"/>
    <col min="517" max="517" width="28.7109375" style="1" customWidth="1"/>
    <col min="518" max="518" width="14.7109375" style="1" customWidth="1"/>
    <col min="519" max="519" width="9.7109375" style="1" customWidth="1"/>
    <col min="520" max="520" width="14.7109375" style="1" customWidth="1"/>
    <col min="521" max="521" width="9.7109375" style="1" customWidth="1"/>
    <col min="522" max="522" width="14.7109375" style="1" customWidth="1"/>
    <col min="523" max="523" width="9.7109375" style="1" customWidth="1"/>
    <col min="524" max="529" width="11.42578125" style="1"/>
    <col min="530" max="530" width="14.7109375" style="1" customWidth="1"/>
    <col min="531" max="531" width="12.5703125" style="1" customWidth="1"/>
    <col min="532" max="771" width="11.42578125" style="1"/>
    <col min="772" max="772" width="7.7109375" style="1" customWidth="1"/>
    <col min="773" max="773" width="28.7109375" style="1" customWidth="1"/>
    <col min="774" max="774" width="14.7109375" style="1" customWidth="1"/>
    <col min="775" max="775" width="9.7109375" style="1" customWidth="1"/>
    <col min="776" max="776" width="14.7109375" style="1" customWidth="1"/>
    <col min="777" max="777" width="9.7109375" style="1" customWidth="1"/>
    <col min="778" max="778" width="14.7109375" style="1" customWidth="1"/>
    <col min="779" max="779" width="9.7109375" style="1" customWidth="1"/>
    <col min="780" max="785" width="11.42578125" style="1"/>
    <col min="786" max="786" width="14.7109375" style="1" customWidth="1"/>
    <col min="787" max="787" width="12.5703125" style="1" customWidth="1"/>
    <col min="788" max="1027" width="11.42578125" style="1"/>
    <col min="1028" max="1028" width="7.7109375" style="1" customWidth="1"/>
    <col min="1029" max="1029" width="28.7109375" style="1" customWidth="1"/>
    <col min="1030" max="1030" width="14.7109375" style="1" customWidth="1"/>
    <col min="1031" max="1031" width="9.7109375" style="1" customWidth="1"/>
    <col min="1032" max="1032" width="14.7109375" style="1" customWidth="1"/>
    <col min="1033" max="1033" width="9.7109375" style="1" customWidth="1"/>
    <col min="1034" max="1034" width="14.7109375" style="1" customWidth="1"/>
    <col min="1035" max="1035" width="9.7109375" style="1" customWidth="1"/>
    <col min="1036" max="1041" width="11.42578125" style="1"/>
    <col min="1042" max="1042" width="14.7109375" style="1" customWidth="1"/>
    <col min="1043" max="1043" width="12.5703125" style="1" customWidth="1"/>
    <col min="1044" max="1283" width="11.42578125" style="1"/>
    <col min="1284" max="1284" width="7.7109375" style="1" customWidth="1"/>
    <col min="1285" max="1285" width="28.7109375" style="1" customWidth="1"/>
    <col min="1286" max="1286" width="14.7109375" style="1" customWidth="1"/>
    <col min="1287" max="1287" width="9.7109375" style="1" customWidth="1"/>
    <col min="1288" max="1288" width="14.7109375" style="1" customWidth="1"/>
    <col min="1289" max="1289" width="9.7109375" style="1" customWidth="1"/>
    <col min="1290" max="1290" width="14.7109375" style="1" customWidth="1"/>
    <col min="1291" max="1291" width="9.7109375" style="1" customWidth="1"/>
    <col min="1292" max="1297" width="11.42578125" style="1"/>
    <col min="1298" max="1298" width="14.7109375" style="1" customWidth="1"/>
    <col min="1299" max="1299" width="12.5703125" style="1" customWidth="1"/>
    <col min="1300" max="1539" width="11.42578125" style="1"/>
    <col min="1540" max="1540" width="7.7109375" style="1" customWidth="1"/>
    <col min="1541" max="1541" width="28.7109375" style="1" customWidth="1"/>
    <col min="1542" max="1542" width="14.7109375" style="1" customWidth="1"/>
    <col min="1543" max="1543" width="9.7109375" style="1" customWidth="1"/>
    <col min="1544" max="1544" width="14.7109375" style="1" customWidth="1"/>
    <col min="1545" max="1545" width="9.7109375" style="1" customWidth="1"/>
    <col min="1546" max="1546" width="14.7109375" style="1" customWidth="1"/>
    <col min="1547" max="1547" width="9.7109375" style="1" customWidth="1"/>
    <col min="1548" max="1553" width="11.42578125" style="1"/>
    <col min="1554" max="1554" width="14.7109375" style="1" customWidth="1"/>
    <col min="1555" max="1555" width="12.5703125" style="1" customWidth="1"/>
    <col min="1556" max="1795" width="11.42578125" style="1"/>
    <col min="1796" max="1796" width="7.7109375" style="1" customWidth="1"/>
    <col min="1797" max="1797" width="28.7109375" style="1" customWidth="1"/>
    <col min="1798" max="1798" width="14.7109375" style="1" customWidth="1"/>
    <col min="1799" max="1799" width="9.7109375" style="1" customWidth="1"/>
    <col min="1800" max="1800" width="14.7109375" style="1" customWidth="1"/>
    <col min="1801" max="1801" width="9.7109375" style="1" customWidth="1"/>
    <col min="1802" max="1802" width="14.7109375" style="1" customWidth="1"/>
    <col min="1803" max="1803" width="9.7109375" style="1" customWidth="1"/>
    <col min="1804" max="1809" width="11.42578125" style="1"/>
    <col min="1810" max="1810" width="14.7109375" style="1" customWidth="1"/>
    <col min="1811" max="1811" width="12.5703125" style="1" customWidth="1"/>
    <col min="1812" max="2051" width="11.42578125" style="1"/>
    <col min="2052" max="2052" width="7.7109375" style="1" customWidth="1"/>
    <col min="2053" max="2053" width="28.7109375" style="1" customWidth="1"/>
    <col min="2054" max="2054" width="14.7109375" style="1" customWidth="1"/>
    <col min="2055" max="2055" width="9.7109375" style="1" customWidth="1"/>
    <col min="2056" max="2056" width="14.7109375" style="1" customWidth="1"/>
    <col min="2057" max="2057" width="9.7109375" style="1" customWidth="1"/>
    <col min="2058" max="2058" width="14.7109375" style="1" customWidth="1"/>
    <col min="2059" max="2059" width="9.7109375" style="1" customWidth="1"/>
    <col min="2060" max="2065" width="11.42578125" style="1"/>
    <col min="2066" max="2066" width="14.7109375" style="1" customWidth="1"/>
    <col min="2067" max="2067" width="12.5703125" style="1" customWidth="1"/>
    <col min="2068" max="2307" width="11.42578125" style="1"/>
    <col min="2308" max="2308" width="7.7109375" style="1" customWidth="1"/>
    <col min="2309" max="2309" width="28.7109375" style="1" customWidth="1"/>
    <col min="2310" max="2310" width="14.7109375" style="1" customWidth="1"/>
    <col min="2311" max="2311" width="9.7109375" style="1" customWidth="1"/>
    <col min="2312" max="2312" width="14.7109375" style="1" customWidth="1"/>
    <col min="2313" max="2313" width="9.7109375" style="1" customWidth="1"/>
    <col min="2314" max="2314" width="14.7109375" style="1" customWidth="1"/>
    <col min="2315" max="2315" width="9.7109375" style="1" customWidth="1"/>
    <col min="2316" max="2321" width="11.42578125" style="1"/>
    <col min="2322" max="2322" width="14.7109375" style="1" customWidth="1"/>
    <col min="2323" max="2323" width="12.5703125" style="1" customWidth="1"/>
    <col min="2324" max="2563" width="11.42578125" style="1"/>
    <col min="2564" max="2564" width="7.7109375" style="1" customWidth="1"/>
    <col min="2565" max="2565" width="28.7109375" style="1" customWidth="1"/>
    <col min="2566" max="2566" width="14.7109375" style="1" customWidth="1"/>
    <col min="2567" max="2567" width="9.7109375" style="1" customWidth="1"/>
    <col min="2568" max="2568" width="14.7109375" style="1" customWidth="1"/>
    <col min="2569" max="2569" width="9.7109375" style="1" customWidth="1"/>
    <col min="2570" max="2570" width="14.7109375" style="1" customWidth="1"/>
    <col min="2571" max="2571" width="9.7109375" style="1" customWidth="1"/>
    <col min="2572" max="2577" width="11.42578125" style="1"/>
    <col min="2578" max="2578" width="14.7109375" style="1" customWidth="1"/>
    <col min="2579" max="2579" width="12.5703125" style="1" customWidth="1"/>
    <col min="2580" max="2819" width="11.42578125" style="1"/>
    <col min="2820" max="2820" width="7.7109375" style="1" customWidth="1"/>
    <col min="2821" max="2821" width="28.7109375" style="1" customWidth="1"/>
    <col min="2822" max="2822" width="14.7109375" style="1" customWidth="1"/>
    <col min="2823" max="2823" width="9.7109375" style="1" customWidth="1"/>
    <col min="2824" max="2824" width="14.7109375" style="1" customWidth="1"/>
    <col min="2825" max="2825" width="9.7109375" style="1" customWidth="1"/>
    <col min="2826" max="2826" width="14.7109375" style="1" customWidth="1"/>
    <col min="2827" max="2827" width="9.7109375" style="1" customWidth="1"/>
    <col min="2828" max="2833" width="11.42578125" style="1"/>
    <col min="2834" max="2834" width="14.7109375" style="1" customWidth="1"/>
    <col min="2835" max="2835" width="12.5703125" style="1" customWidth="1"/>
    <col min="2836" max="3075" width="11.42578125" style="1"/>
    <col min="3076" max="3076" width="7.7109375" style="1" customWidth="1"/>
    <col min="3077" max="3077" width="28.7109375" style="1" customWidth="1"/>
    <col min="3078" max="3078" width="14.7109375" style="1" customWidth="1"/>
    <col min="3079" max="3079" width="9.7109375" style="1" customWidth="1"/>
    <col min="3080" max="3080" width="14.7109375" style="1" customWidth="1"/>
    <col min="3081" max="3081" width="9.7109375" style="1" customWidth="1"/>
    <col min="3082" max="3082" width="14.7109375" style="1" customWidth="1"/>
    <col min="3083" max="3083" width="9.7109375" style="1" customWidth="1"/>
    <col min="3084" max="3089" width="11.42578125" style="1"/>
    <col min="3090" max="3090" width="14.7109375" style="1" customWidth="1"/>
    <col min="3091" max="3091" width="12.5703125" style="1" customWidth="1"/>
    <col min="3092" max="3331" width="11.42578125" style="1"/>
    <col min="3332" max="3332" width="7.7109375" style="1" customWidth="1"/>
    <col min="3333" max="3333" width="28.7109375" style="1" customWidth="1"/>
    <col min="3334" max="3334" width="14.7109375" style="1" customWidth="1"/>
    <col min="3335" max="3335" width="9.7109375" style="1" customWidth="1"/>
    <col min="3336" max="3336" width="14.7109375" style="1" customWidth="1"/>
    <col min="3337" max="3337" width="9.7109375" style="1" customWidth="1"/>
    <col min="3338" max="3338" width="14.7109375" style="1" customWidth="1"/>
    <col min="3339" max="3339" width="9.7109375" style="1" customWidth="1"/>
    <col min="3340" max="3345" width="11.42578125" style="1"/>
    <col min="3346" max="3346" width="14.7109375" style="1" customWidth="1"/>
    <col min="3347" max="3347" width="12.5703125" style="1" customWidth="1"/>
    <col min="3348" max="3587" width="11.42578125" style="1"/>
    <col min="3588" max="3588" width="7.7109375" style="1" customWidth="1"/>
    <col min="3589" max="3589" width="28.7109375" style="1" customWidth="1"/>
    <col min="3590" max="3590" width="14.7109375" style="1" customWidth="1"/>
    <col min="3591" max="3591" width="9.7109375" style="1" customWidth="1"/>
    <col min="3592" max="3592" width="14.7109375" style="1" customWidth="1"/>
    <col min="3593" max="3593" width="9.7109375" style="1" customWidth="1"/>
    <col min="3594" max="3594" width="14.7109375" style="1" customWidth="1"/>
    <col min="3595" max="3595" width="9.7109375" style="1" customWidth="1"/>
    <col min="3596" max="3601" width="11.42578125" style="1"/>
    <col min="3602" max="3602" width="14.7109375" style="1" customWidth="1"/>
    <col min="3603" max="3603" width="12.5703125" style="1" customWidth="1"/>
    <col min="3604" max="3843" width="11.42578125" style="1"/>
    <col min="3844" max="3844" width="7.7109375" style="1" customWidth="1"/>
    <col min="3845" max="3845" width="28.7109375" style="1" customWidth="1"/>
    <col min="3846" max="3846" width="14.7109375" style="1" customWidth="1"/>
    <col min="3847" max="3847" width="9.7109375" style="1" customWidth="1"/>
    <col min="3848" max="3848" width="14.7109375" style="1" customWidth="1"/>
    <col min="3849" max="3849" width="9.7109375" style="1" customWidth="1"/>
    <col min="3850" max="3850" width="14.7109375" style="1" customWidth="1"/>
    <col min="3851" max="3851" width="9.7109375" style="1" customWidth="1"/>
    <col min="3852" max="3857" width="11.42578125" style="1"/>
    <col min="3858" max="3858" width="14.7109375" style="1" customWidth="1"/>
    <col min="3859" max="3859" width="12.5703125" style="1" customWidth="1"/>
    <col min="3860" max="4099" width="11.42578125" style="1"/>
    <col min="4100" max="4100" width="7.7109375" style="1" customWidth="1"/>
    <col min="4101" max="4101" width="28.7109375" style="1" customWidth="1"/>
    <col min="4102" max="4102" width="14.7109375" style="1" customWidth="1"/>
    <col min="4103" max="4103" width="9.7109375" style="1" customWidth="1"/>
    <col min="4104" max="4104" width="14.7109375" style="1" customWidth="1"/>
    <col min="4105" max="4105" width="9.7109375" style="1" customWidth="1"/>
    <col min="4106" max="4106" width="14.7109375" style="1" customWidth="1"/>
    <col min="4107" max="4107" width="9.7109375" style="1" customWidth="1"/>
    <col min="4108" max="4113" width="11.42578125" style="1"/>
    <col min="4114" max="4114" width="14.7109375" style="1" customWidth="1"/>
    <col min="4115" max="4115" width="12.5703125" style="1" customWidth="1"/>
    <col min="4116" max="4355" width="11.42578125" style="1"/>
    <col min="4356" max="4356" width="7.7109375" style="1" customWidth="1"/>
    <col min="4357" max="4357" width="28.7109375" style="1" customWidth="1"/>
    <col min="4358" max="4358" width="14.7109375" style="1" customWidth="1"/>
    <col min="4359" max="4359" width="9.7109375" style="1" customWidth="1"/>
    <col min="4360" max="4360" width="14.7109375" style="1" customWidth="1"/>
    <col min="4361" max="4361" width="9.7109375" style="1" customWidth="1"/>
    <col min="4362" max="4362" width="14.7109375" style="1" customWidth="1"/>
    <col min="4363" max="4363" width="9.7109375" style="1" customWidth="1"/>
    <col min="4364" max="4369" width="11.42578125" style="1"/>
    <col min="4370" max="4370" width="14.7109375" style="1" customWidth="1"/>
    <col min="4371" max="4371" width="12.5703125" style="1" customWidth="1"/>
    <col min="4372" max="4611" width="11.42578125" style="1"/>
    <col min="4612" max="4612" width="7.7109375" style="1" customWidth="1"/>
    <col min="4613" max="4613" width="28.7109375" style="1" customWidth="1"/>
    <col min="4614" max="4614" width="14.7109375" style="1" customWidth="1"/>
    <col min="4615" max="4615" width="9.7109375" style="1" customWidth="1"/>
    <col min="4616" max="4616" width="14.7109375" style="1" customWidth="1"/>
    <col min="4617" max="4617" width="9.7109375" style="1" customWidth="1"/>
    <col min="4618" max="4618" width="14.7109375" style="1" customWidth="1"/>
    <col min="4619" max="4619" width="9.7109375" style="1" customWidth="1"/>
    <col min="4620" max="4625" width="11.42578125" style="1"/>
    <col min="4626" max="4626" width="14.7109375" style="1" customWidth="1"/>
    <col min="4627" max="4627" width="12.5703125" style="1" customWidth="1"/>
    <col min="4628" max="4867" width="11.42578125" style="1"/>
    <col min="4868" max="4868" width="7.7109375" style="1" customWidth="1"/>
    <col min="4869" max="4869" width="28.7109375" style="1" customWidth="1"/>
    <col min="4870" max="4870" width="14.7109375" style="1" customWidth="1"/>
    <col min="4871" max="4871" width="9.7109375" style="1" customWidth="1"/>
    <col min="4872" max="4872" width="14.7109375" style="1" customWidth="1"/>
    <col min="4873" max="4873" width="9.7109375" style="1" customWidth="1"/>
    <col min="4874" max="4874" width="14.7109375" style="1" customWidth="1"/>
    <col min="4875" max="4875" width="9.7109375" style="1" customWidth="1"/>
    <col min="4876" max="4881" width="11.42578125" style="1"/>
    <col min="4882" max="4882" width="14.7109375" style="1" customWidth="1"/>
    <col min="4883" max="4883" width="12.5703125" style="1" customWidth="1"/>
    <col min="4884" max="5123" width="11.42578125" style="1"/>
    <col min="5124" max="5124" width="7.7109375" style="1" customWidth="1"/>
    <col min="5125" max="5125" width="28.7109375" style="1" customWidth="1"/>
    <col min="5126" max="5126" width="14.7109375" style="1" customWidth="1"/>
    <col min="5127" max="5127" width="9.7109375" style="1" customWidth="1"/>
    <col min="5128" max="5128" width="14.7109375" style="1" customWidth="1"/>
    <col min="5129" max="5129" width="9.7109375" style="1" customWidth="1"/>
    <col min="5130" max="5130" width="14.7109375" style="1" customWidth="1"/>
    <col min="5131" max="5131" width="9.7109375" style="1" customWidth="1"/>
    <col min="5132" max="5137" width="11.42578125" style="1"/>
    <col min="5138" max="5138" width="14.7109375" style="1" customWidth="1"/>
    <col min="5139" max="5139" width="12.5703125" style="1" customWidth="1"/>
    <col min="5140" max="5379" width="11.42578125" style="1"/>
    <col min="5380" max="5380" width="7.7109375" style="1" customWidth="1"/>
    <col min="5381" max="5381" width="28.7109375" style="1" customWidth="1"/>
    <col min="5382" max="5382" width="14.7109375" style="1" customWidth="1"/>
    <col min="5383" max="5383" width="9.7109375" style="1" customWidth="1"/>
    <col min="5384" max="5384" width="14.7109375" style="1" customWidth="1"/>
    <col min="5385" max="5385" width="9.7109375" style="1" customWidth="1"/>
    <col min="5386" max="5386" width="14.7109375" style="1" customWidth="1"/>
    <col min="5387" max="5387" width="9.7109375" style="1" customWidth="1"/>
    <col min="5388" max="5393" width="11.42578125" style="1"/>
    <col min="5394" max="5394" width="14.7109375" style="1" customWidth="1"/>
    <col min="5395" max="5395" width="12.5703125" style="1" customWidth="1"/>
    <col min="5396" max="5635" width="11.42578125" style="1"/>
    <col min="5636" max="5636" width="7.7109375" style="1" customWidth="1"/>
    <col min="5637" max="5637" width="28.7109375" style="1" customWidth="1"/>
    <col min="5638" max="5638" width="14.7109375" style="1" customWidth="1"/>
    <col min="5639" max="5639" width="9.7109375" style="1" customWidth="1"/>
    <col min="5640" max="5640" width="14.7109375" style="1" customWidth="1"/>
    <col min="5641" max="5641" width="9.7109375" style="1" customWidth="1"/>
    <col min="5642" max="5642" width="14.7109375" style="1" customWidth="1"/>
    <col min="5643" max="5643" width="9.7109375" style="1" customWidth="1"/>
    <col min="5644" max="5649" width="11.42578125" style="1"/>
    <col min="5650" max="5650" width="14.7109375" style="1" customWidth="1"/>
    <col min="5651" max="5651" width="12.5703125" style="1" customWidth="1"/>
    <col min="5652" max="5891" width="11.42578125" style="1"/>
    <col min="5892" max="5892" width="7.7109375" style="1" customWidth="1"/>
    <col min="5893" max="5893" width="28.7109375" style="1" customWidth="1"/>
    <col min="5894" max="5894" width="14.7109375" style="1" customWidth="1"/>
    <col min="5895" max="5895" width="9.7109375" style="1" customWidth="1"/>
    <col min="5896" max="5896" width="14.7109375" style="1" customWidth="1"/>
    <col min="5897" max="5897" width="9.7109375" style="1" customWidth="1"/>
    <col min="5898" max="5898" width="14.7109375" style="1" customWidth="1"/>
    <col min="5899" max="5899" width="9.7109375" style="1" customWidth="1"/>
    <col min="5900" max="5905" width="11.42578125" style="1"/>
    <col min="5906" max="5906" width="14.7109375" style="1" customWidth="1"/>
    <col min="5907" max="5907" width="12.5703125" style="1" customWidth="1"/>
    <col min="5908" max="6147" width="11.42578125" style="1"/>
    <col min="6148" max="6148" width="7.7109375" style="1" customWidth="1"/>
    <col min="6149" max="6149" width="28.7109375" style="1" customWidth="1"/>
    <col min="6150" max="6150" width="14.7109375" style="1" customWidth="1"/>
    <col min="6151" max="6151" width="9.7109375" style="1" customWidth="1"/>
    <col min="6152" max="6152" width="14.7109375" style="1" customWidth="1"/>
    <col min="6153" max="6153" width="9.7109375" style="1" customWidth="1"/>
    <col min="6154" max="6154" width="14.7109375" style="1" customWidth="1"/>
    <col min="6155" max="6155" width="9.7109375" style="1" customWidth="1"/>
    <col min="6156" max="6161" width="11.42578125" style="1"/>
    <col min="6162" max="6162" width="14.7109375" style="1" customWidth="1"/>
    <col min="6163" max="6163" width="12.5703125" style="1" customWidth="1"/>
    <col min="6164" max="6403" width="11.42578125" style="1"/>
    <col min="6404" max="6404" width="7.7109375" style="1" customWidth="1"/>
    <col min="6405" max="6405" width="28.7109375" style="1" customWidth="1"/>
    <col min="6406" max="6406" width="14.7109375" style="1" customWidth="1"/>
    <col min="6407" max="6407" width="9.7109375" style="1" customWidth="1"/>
    <col min="6408" max="6408" width="14.7109375" style="1" customWidth="1"/>
    <col min="6409" max="6409" width="9.7109375" style="1" customWidth="1"/>
    <col min="6410" max="6410" width="14.7109375" style="1" customWidth="1"/>
    <col min="6411" max="6411" width="9.7109375" style="1" customWidth="1"/>
    <col min="6412" max="6417" width="11.42578125" style="1"/>
    <col min="6418" max="6418" width="14.7109375" style="1" customWidth="1"/>
    <col min="6419" max="6419" width="12.5703125" style="1" customWidth="1"/>
    <col min="6420" max="6659" width="11.42578125" style="1"/>
    <col min="6660" max="6660" width="7.7109375" style="1" customWidth="1"/>
    <col min="6661" max="6661" width="28.7109375" style="1" customWidth="1"/>
    <col min="6662" max="6662" width="14.7109375" style="1" customWidth="1"/>
    <col min="6663" max="6663" width="9.7109375" style="1" customWidth="1"/>
    <col min="6664" max="6664" width="14.7109375" style="1" customWidth="1"/>
    <col min="6665" max="6665" width="9.7109375" style="1" customWidth="1"/>
    <col min="6666" max="6666" width="14.7109375" style="1" customWidth="1"/>
    <col min="6667" max="6667" width="9.7109375" style="1" customWidth="1"/>
    <col min="6668" max="6673" width="11.42578125" style="1"/>
    <col min="6674" max="6674" width="14.7109375" style="1" customWidth="1"/>
    <col min="6675" max="6675" width="12.5703125" style="1" customWidth="1"/>
    <col min="6676" max="6915" width="11.42578125" style="1"/>
    <col min="6916" max="6916" width="7.7109375" style="1" customWidth="1"/>
    <col min="6917" max="6917" width="28.7109375" style="1" customWidth="1"/>
    <col min="6918" max="6918" width="14.7109375" style="1" customWidth="1"/>
    <col min="6919" max="6919" width="9.7109375" style="1" customWidth="1"/>
    <col min="6920" max="6920" width="14.7109375" style="1" customWidth="1"/>
    <col min="6921" max="6921" width="9.7109375" style="1" customWidth="1"/>
    <col min="6922" max="6922" width="14.7109375" style="1" customWidth="1"/>
    <col min="6923" max="6923" width="9.7109375" style="1" customWidth="1"/>
    <col min="6924" max="6929" width="11.42578125" style="1"/>
    <col min="6930" max="6930" width="14.7109375" style="1" customWidth="1"/>
    <col min="6931" max="6931" width="12.5703125" style="1" customWidth="1"/>
    <col min="6932" max="7171" width="11.42578125" style="1"/>
    <col min="7172" max="7172" width="7.7109375" style="1" customWidth="1"/>
    <col min="7173" max="7173" width="28.7109375" style="1" customWidth="1"/>
    <col min="7174" max="7174" width="14.7109375" style="1" customWidth="1"/>
    <col min="7175" max="7175" width="9.7109375" style="1" customWidth="1"/>
    <col min="7176" max="7176" width="14.7109375" style="1" customWidth="1"/>
    <col min="7177" max="7177" width="9.7109375" style="1" customWidth="1"/>
    <col min="7178" max="7178" width="14.7109375" style="1" customWidth="1"/>
    <col min="7179" max="7179" width="9.7109375" style="1" customWidth="1"/>
    <col min="7180" max="7185" width="11.42578125" style="1"/>
    <col min="7186" max="7186" width="14.7109375" style="1" customWidth="1"/>
    <col min="7187" max="7187" width="12.5703125" style="1" customWidth="1"/>
    <col min="7188" max="7427" width="11.42578125" style="1"/>
    <col min="7428" max="7428" width="7.7109375" style="1" customWidth="1"/>
    <col min="7429" max="7429" width="28.7109375" style="1" customWidth="1"/>
    <col min="7430" max="7430" width="14.7109375" style="1" customWidth="1"/>
    <col min="7431" max="7431" width="9.7109375" style="1" customWidth="1"/>
    <col min="7432" max="7432" width="14.7109375" style="1" customWidth="1"/>
    <col min="7433" max="7433" width="9.7109375" style="1" customWidth="1"/>
    <col min="7434" max="7434" width="14.7109375" style="1" customWidth="1"/>
    <col min="7435" max="7435" width="9.7109375" style="1" customWidth="1"/>
    <col min="7436" max="7441" width="11.42578125" style="1"/>
    <col min="7442" max="7442" width="14.7109375" style="1" customWidth="1"/>
    <col min="7443" max="7443" width="12.5703125" style="1" customWidth="1"/>
    <col min="7444" max="7683" width="11.42578125" style="1"/>
    <col min="7684" max="7684" width="7.7109375" style="1" customWidth="1"/>
    <col min="7685" max="7685" width="28.7109375" style="1" customWidth="1"/>
    <col min="7686" max="7686" width="14.7109375" style="1" customWidth="1"/>
    <col min="7687" max="7687" width="9.7109375" style="1" customWidth="1"/>
    <col min="7688" max="7688" width="14.7109375" style="1" customWidth="1"/>
    <col min="7689" max="7689" width="9.7109375" style="1" customWidth="1"/>
    <col min="7690" max="7690" width="14.7109375" style="1" customWidth="1"/>
    <col min="7691" max="7691" width="9.7109375" style="1" customWidth="1"/>
    <col min="7692" max="7697" width="11.42578125" style="1"/>
    <col min="7698" max="7698" width="14.7109375" style="1" customWidth="1"/>
    <col min="7699" max="7699" width="12.5703125" style="1" customWidth="1"/>
    <col min="7700" max="7939" width="11.42578125" style="1"/>
    <col min="7940" max="7940" width="7.7109375" style="1" customWidth="1"/>
    <col min="7941" max="7941" width="28.7109375" style="1" customWidth="1"/>
    <col min="7942" max="7942" width="14.7109375" style="1" customWidth="1"/>
    <col min="7943" max="7943" width="9.7109375" style="1" customWidth="1"/>
    <col min="7944" max="7944" width="14.7109375" style="1" customWidth="1"/>
    <col min="7945" max="7945" width="9.7109375" style="1" customWidth="1"/>
    <col min="7946" max="7946" width="14.7109375" style="1" customWidth="1"/>
    <col min="7947" max="7947" width="9.7109375" style="1" customWidth="1"/>
    <col min="7948" max="7953" width="11.42578125" style="1"/>
    <col min="7954" max="7954" width="14.7109375" style="1" customWidth="1"/>
    <col min="7955" max="7955" width="12.5703125" style="1" customWidth="1"/>
    <col min="7956" max="8195" width="11.42578125" style="1"/>
    <col min="8196" max="8196" width="7.7109375" style="1" customWidth="1"/>
    <col min="8197" max="8197" width="28.7109375" style="1" customWidth="1"/>
    <col min="8198" max="8198" width="14.7109375" style="1" customWidth="1"/>
    <col min="8199" max="8199" width="9.7109375" style="1" customWidth="1"/>
    <col min="8200" max="8200" width="14.7109375" style="1" customWidth="1"/>
    <col min="8201" max="8201" width="9.7109375" style="1" customWidth="1"/>
    <col min="8202" max="8202" width="14.7109375" style="1" customWidth="1"/>
    <col min="8203" max="8203" width="9.7109375" style="1" customWidth="1"/>
    <col min="8204" max="8209" width="11.42578125" style="1"/>
    <col min="8210" max="8210" width="14.7109375" style="1" customWidth="1"/>
    <col min="8211" max="8211" width="12.5703125" style="1" customWidth="1"/>
    <col min="8212" max="8451" width="11.42578125" style="1"/>
    <col min="8452" max="8452" width="7.7109375" style="1" customWidth="1"/>
    <col min="8453" max="8453" width="28.7109375" style="1" customWidth="1"/>
    <col min="8454" max="8454" width="14.7109375" style="1" customWidth="1"/>
    <col min="8455" max="8455" width="9.7109375" style="1" customWidth="1"/>
    <col min="8456" max="8456" width="14.7109375" style="1" customWidth="1"/>
    <col min="8457" max="8457" width="9.7109375" style="1" customWidth="1"/>
    <col min="8458" max="8458" width="14.7109375" style="1" customWidth="1"/>
    <col min="8459" max="8459" width="9.7109375" style="1" customWidth="1"/>
    <col min="8460" max="8465" width="11.42578125" style="1"/>
    <col min="8466" max="8466" width="14.7109375" style="1" customWidth="1"/>
    <col min="8467" max="8467" width="12.5703125" style="1" customWidth="1"/>
    <col min="8468" max="8707" width="11.42578125" style="1"/>
    <col min="8708" max="8708" width="7.7109375" style="1" customWidth="1"/>
    <col min="8709" max="8709" width="28.7109375" style="1" customWidth="1"/>
    <col min="8710" max="8710" width="14.7109375" style="1" customWidth="1"/>
    <col min="8711" max="8711" width="9.7109375" style="1" customWidth="1"/>
    <col min="8712" max="8712" width="14.7109375" style="1" customWidth="1"/>
    <col min="8713" max="8713" width="9.7109375" style="1" customWidth="1"/>
    <col min="8714" max="8714" width="14.7109375" style="1" customWidth="1"/>
    <col min="8715" max="8715" width="9.7109375" style="1" customWidth="1"/>
    <col min="8716" max="8721" width="11.42578125" style="1"/>
    <col min="8722" max="8722" width="14.7109375" style="1" customWidth="1"/>
    <col min="8723" max="8723" width="12.5703125" style="1" customWidth="1"/>
    <col min="8724" max="8963" width="11.42578125" style="1"/>
    <col min="8964" max="8964" width="7.7109375" style="1" customWidth="1"/>
    <col min="8965" max="8965" width="28.7109375" style="1" customWidth="1"/>
    <col min="8966" max="8966" width="14.7109375" style="1" customWidth="1"/>
    <col min="8967" max="8967" width="9.7109375" style="1" customWidth="1"/>
    <col min="8968" max="8968" width="14.7109375" style="1" customWidth="1"/>
    <col min="8969" max="8969" width="9.7109375" style="1" customWidth="1"/>
    <col min="8970" max="8970" width="14.7109375" style="1" customWidth="1"/>
    <col min="8971" max="8971" width="9.7109375" style="1" customWidth="1"/>
    <col min="8972" max="8977" width="11.42578125" style="1"/>
    <col min="8978" max="8978" width="14.7109375" style="1" customWidth="1"/>
    <col min="8979" max="8979" width="12.5703125" style="1" customWidth="1"/>
    <col min="8980" max="9219" width="11.42578125" style="1"/>
    <col min="9220" max="9220" width="7.7109375" style="1" customWidth="1"/>
    <col min="9221" max="9221" width="28.7109375" style="1" customWidth="1"/>
    <col min="9222" max="9222" width="14.7109375" style="1" customWidth="1"/>
    <col min="9223" max="9223" width="9.7109375" style="1" customWidth="1"/>
    <col min="9224" max="9224" width="14.7109375" style="1" customWidth="1"/>
    <col min="9225" max="9225" width="9.7109375" style="1" customWidth="1"/>
    <col min="9226" max="9226" width="14.7109375" style="1" customWidth="1"/>
    <col min="9227" max="9227" width="9.7109375" style="1" customWidth="1"/>
    <col min="9228" max="9233" width="11.42578125" style="1"/>
    <col min="9234" max="9234" width="14.7109375" style="1" customWidth="1"/>
    <col min="9235" max="9235" width="12.5703125" style="1" customWidth="1"/>
    <col min="9236" max="9475" width="11.42578125" style="1"/>
    <col min="9476" max="9476" width="7.7109375" style="1" customWidth="1"/>
    <col min="9477" max="9477" width="28.7109375" style="1" customWidth="1"/>
    <col min="9478" max="9478" width="14.7109375" style="1" customWidth="1"/>
    <col min="9479" max="9479" width="9.7109375" style="1" customWidth="1"/>
    <col min="9480" max="9480" width="14.7109375" style="1" customWidth="1"/>
    <col min="9481" max="9481" width="9.7109375" style="1" customWidth="1"/>
    <col min="9482" max="9482" width="14.7109375" style="1" customWidth="1"/>
    <col min="9483" max="9483" width="9.7109375" style="1" customWidth="1"/>
    <col min="9484" max="9489" width="11.42578125" style="1"/>
    <col min="9490" max="9490" width="14.7109375" style="1" customWidth="1"/>
    <col min="9491" max="9491" width="12.5703125" style="1" customWidth="1"/>
    <col min="9492" max="9731" width="11.42578125" style="1"/>
    <col min="9732" max="9732" width="7.7109375" style="1" customWidth="1"/>
    <col min="9733" max="9733" width="28.7109375" style="1" customWidth="1"/>
    <col min="9734" max="9734" width="14.7109375" style="1" customWidth="1"/>
    <col min="9735" max="9735" width="9.7109375" style="1" customWidth="1"/>
    <col min="9736" max="9736" width="14.7109375" style="1" customWidth="1"/>
    <col min="9737" max="9737" width="9.7109375" style="1" customWidth="1"/>
    <col min="9738" max="9738" width="14.7109375" style="1" customWidth="1"/>
    <col min="9739" max="9739" width="9.7109375" style="1" customWidth="1"/>
    <col min="9740" max="9745" width="11.42578125" style="1"/>
    <col min="9746" max="9746" width="14.7109375" style="1" customWidth="1"/>
    <col min="9747" max="9747" width="12.5703125" style="1" customWidth="1"/>
    <col min="9748" max="9987" width="11.42578125" style="1"/>
    <col min="9988" max="9988" width="7.7109375" style="1" customWidth="1"/>
    <col min="9989" max="9989" width="28.7109375" style="1" customWidth="1"/>
    <col min="9990" max="9990" width="14.7109375" style="1" customWidth="1"/>
    <col min="9991" max="9991" width="9.7109375" style="1" customWidth="1"/>
    <col min="9992" max="9992" width="14.7109375" style="1" customWidth="1"/>
    <col min="9993" max="9993" width="9.7109375" style="1" customWidth="1"/>
    <col min="9994" max="9994" width="14.7109375" style="1" customWidth="1"/>
    <col min="9995" max="9995" width="9.7109375" style="1" customWidth="1"/>
    <col min="9996" max="10001" width="11.42578125" style="1"/>
    <col min="10002" max="10002" width="14.7109375" style="1" customWidth="1"/>
    <col min="10003" max="10003" width="12.5703125" style="1" customWidth="1"/>
    <col min="10004" max="10243" width="11.42578125" style="1"/>
    <col min="10244" max="10244" width="7.7109375" style="1" customWidth="1"/>
    <col min="10245" max="10245" width="28.7109375" style="1" customWidth="1"/>
    <col min="10246" max="10246" width="14.7109375" style="1" customWidth="1"/>
    <col min="10247" max="10247" width="9.7109375" style="1" customWidth="1"/>
    <col min="10248" max="10248" width="14.7109375" style="1" customWidth="1"/>
    <col min="10249" max="10249" width="9.7109375" style="1" customWidth="1"/>
    <col min="10250" max="10250" width="14.7109375" style="1" customWidth="1"/>
    <col min="10251" max="10251" width="9.7109375" style="1" customWidth="1"/>
    <col min="10252" max="10257" width="11.42578125" style="1"/>
    <col min="10258" max="10258" width="14.7109375" style="1" customWidth="1"/>
    <col min="10259" max="10259" width="12.5703125" style="1" customWidth="1"/>
    <col min="10260" max="10499" width="11.42578125" style="1"/>
    <col min="10500" max="10500" width="7.7109375" style="1" customWidth="1"/>
    <col min="10501" max="10501" width="28.7109375" style="1" customWidth="1"/>
    <col min="10502" max="10502" width="14.7109375" style="1" customWidth="1"/>
    <col min="10503" max="10503" width="9.7109375" style="1" customWidth="1"/>
    <col min="10504" max="10504" width="14.7109375" style="1" customWidth="1"/>
    <col min="10505" max="10505" width="9.7109375" style="1" customWidth="1"/>
    <col min="10506" max="10506" width="14.7109375" style="1" customWidth="1"/>
    <col min="10507" max="10507" width="9.7109375" style="1" customWidth="1"/>
    <col min="10508" max="10513" width="11.42578125" style="1"/>
    <col min="10514" max="10514" width="14.7109375" style="1" customWidth="1"/>
    <col min="10515" max="10515" width="12.5703125" style="1" customWidth="1"/>
    <col min="10516" max="10755" width="11.42578125" style="1"/>
    <col min="10756" max="10756" width="7.7109375" style="1" customWidth="1"/>
    <col min="10757" max="10757" width="28.7109375" style="1" customWidth="1"/>
    <col min="10758" max="10758" width="14.7109375" style="1" customWidth="1"/>
    <col min="10759" max="10759" width="9.7109375" style="1" customWidth="1"/>
    <col min="10760" max="10760" width="14.7109375" style="1" customWidth="1"/>
    <col min="10761" max="10761" width="9.7109375" style="1" customWidth="1"/>
    <col min="10762" max="10762" width="14.7109375" style="1" customWidth="1"/>
    <col min="10763" max="10763" width="9.7109375" style="1" customWidth="1"/>
    <col min="10764" max="10769" width="11.42578125" style="1"/>
    <col min="10770" max="10770" width="14.7109375" style="1" customWidth="1"/>
    <col min="10771" max="10771" width="12.5703125" style="1" customWidth="1"/>
    <col min="10772" max="11011" width="11.42578125" style="1"/>
    <col min="11012" max="11012" width="7.7109375" style="1" customWidth="1"/>
    <col min="11013" max="11013" width="28.7109375" style="1" customWidth="1"/>
    <col min="11014" max="11014" width="14.7109375" style="1" customWidth="1"/>
    <col min="11015" max="11015" width="9.7109375" style="1" customWidth="1"/>
    <col min="11016" max="11016" width="14.7109375" style="1" customWidth="1"/>
    <col min="11017" max="11017" width="9.7109375" style="1" customWidth="1"/>
    <col min="11018" max="11018" width="14.7109375" style="1" customWidth="1"/>
    <col min="11019" max="11019" width="9.7109375" style="1" customWidth="1"/>
    <col min="11020" max="11025" width="11.42578125" style="1"/>
    <col min="11026" max="11026" width="14.7109375" style="1" customWidth="1"/>
    <col min="11027" max="11027" width="12.5703125" style="1" customWidth="1"/>
    <col min="11028" max="11267" width="11.42578125" style="1"/>
    <col min="11268" max="11268" width="7.7109375" style="1" customWidth="1"/>
    <col min="11269" max="11269" width="28.7109375" style="1" customWidth="1"/>
    <col min="11270" max="11270" width="14.7109375" style="1" customWidth="1"/>
    <col min="11271" max="11271" width="9.7109375" style="1" customWidth="1"/>
    <col min="11272" max="11272" width="14.7109375" style="1" customWidth="1"/>
    <col min="11273" max="11273" width="9.7109375" style="1" customWidth="1"/>
    <col min="11274" max="11274" width="14.7109375" style="1" customWidth="1"/>
    <col min="11275" max="11275" width="9.7109375" style="1" customWidth="1"/>
    <col min="11276" max="11281" width="11.42578125" style="1"/>
    <col min="11282" max="11282" width="14.7109375" style="1" customWidth="1"/>
    <col min="11283" max="11283" width="12.5703125" style="1" customWidth="1"/>
    <col min="11284" max="11523" width="11.42578125" style="1"/>
    <col min="11524" max="11524" width="7.7109375" style="1" customWidth="1"/>
    <col min="11525" max="11525" width="28.7109375" style="1" customWidth="1"/>
    <col min="11526" max="11526" width="14.7109375" style="1" customWidth="1"/>
    <col min="11527" max="11527" width="9.7109375" style="1" customWidth="1"/>
    <col min="11528" max="11528" width="14.7109375" style="1" customWidth="1"/>
    <col min="11529" max="11529" width="9.7109375" style="1" customWidth="1"/>
    <col min="11530" max="11530" width="14.7109375" style="1" customWidth="1"/>
    <col min="11531" max="11531" width="9.7109375" style="1" customWidth="1"/>
    <col min="11532" max="11537" width="11.42578125" style="1"/>
    <col min="11538" max="11538" width="14.7109375" style="1" customWidth="1"/>
    <col min="11539" max="11539" width="12.5703125" style="1" customWidth="1"/>
    <col min="11540" max="11779" width="11.42578125" style="1"/>
    <col min="11780" max="11780" width="7.7109375" style="1" customWidth="1"/>
    <col min="11781" max="11781" width="28.7109375" style="1" customWidth="1"/>
    <col min="11782" max="11782" width="14.7109375" style="1" customWidth="1"/>
    <col min="11783" max="11783" width="9.7109375" style="1" customWidth="1"/>
    <col min="11784" max="11784" width="14.7109375" style="1" customWidth="1"/>
    <col min="11785" max="11785" width="9.7109375" style="1" customWidth="1"/>
    <col min="11786" max="11786" width="14.7109375" style="1" customWidth="1"/>
    <col min="11787" max="11787" width="9.7109375" style="1" customWidth="1"/>
    <col min="11788" max="11793" width="11.42578125" style="1"/>
    <col min="11794" max="11794" width="14.7109375" style="1" customWidth="1"/>
    <col min="11795" max="11795" width="12.5703125" style="1" customWidth="1"/>
    <col min="11796" max="12035" width="11.42578125" style="1"/>
    <col min="12036" max="12036" width="7.7109375" style="1" customWidth="1"/>
    <col min="12037" max="12037" width="28.7109375" style="1" customWidth="1"/>
    <col min="12038" max="12038" width="14.7109375" style="1" customWidth="1"/>
    <col min="12039" max="12039" width="9.7109375" style="1" customWidth="1"/>
    <col min="12040" max="12040" width="14.7109375" style="1" customWidth="1"/>
    <col min="12041" max="12041" width="9.7109375" style="1" customWidth="1"/>
    <col min="12042" max="12042" width="14.7109375" style="1" customWidth="1"/>
    <col min="12043" max="12043" width="9.7109375" style="1" customWidth="1"/>
    <col min="12044" max="12049" width="11.42578125" style="1"/>
    <col min="12050" max="12050" width="14.7109375" style="1" customWidth="1"/>
    <col min="12051" max="12051" width="12.5703125" style="1" customWidth="1"/>
    <col min="12052" max="12291" width="11.42578125" style="1"/>
    <col min="12292" max="12292" width="7.7109375" style="1" customWidth="1"/>
    <col min="12293" max="12293" width="28.7109375" style="1" customWidth="1"/>
    <col min="12294" max="12294" width="14.7109375" style="1" customWidth="1"/>
    <col min="12295" max="12295" width="9.7109375" style="1" customWidth="1"/>
    <col min="12296" max="12296" width="14.7109375" style="1" customWidth="1"/>
    <col min="12297" max="12297" width="9.7109375" style="1" customWidth="1"/>
    <col min="12298" max="12298" width="14.7109375" style="1" customWidth="1"/>
    <col min="12299" max="12299" width="9.7109375" style="1" customWidth="1"/>
    <col min="12300" max="12305" width="11.42578125" style="1"/>
    <col min="12306" max="12306" width="14.7109375" style="1" customWidth="1"/>
    <col min="12307" max="12307" width="12.5703125" style="1" customWidth="1"/>
    <col min="12308" max="12547" width="11.42578125" style="1"/>
    <col min="12548" max="12548" width="7.7109375" style="1" customWidth="1"/>
    <col min="12549" max="12549" width="28.7109375" style="1" customWidth="1"/>
    <col min="12550" max="12550" width="14.7109375" style="1" customWidth="1"/>
    <col min="12551" max="12551" width="9.7109375" style="1" customWidth="1"/>
    <col min="12552" max="12552" width="14.7109375" style="1" customWidth="1"/>
    <col min="12553" max="12553" width="9.7109375" style="1" customWidth="1"/>
    <col min="12554" max="12554" width="14.7109375" style="1" customWidth="1"/>
    <col min="12555" max="12555" width="9.7109375" style="1" customWidth="1"/>
    <col min="12556" max="12561" width="11.42578125" style="1"/>
    <col min="12562" max="12562" width="14.7109375" style="1" customWidth="1"/>
    <col min="12563" max="12563" width="12.5703125" style="1" customWidth="1"/>
    <col min="12564" max="12803" width="11.42578125" style="1"/>
    <col min="12804" max="12804" width="7.7109375" style="1" customWidth="1"/>
    <col min="12805" max="12805" width="28.7109375" style="1" customWidth="1"/>
    <col min="12806" max="12806" width="14.7109375" style="1" customWidth="1"/>
    <col min="12807" max="12807" width="9.7109375" style="1" customWidth="1"/>
    <col min="12808" max="12808" width="14.7109375" style="1" customWidth="1"/>
    <col min="12809" max="12809" width="9.7109375" style="1" customWidth="1"/>
    <col min="12810" max="12810" width="14.7109375" style="1" customWidth="1"/>
    <col min="12811" max="12811" width="9.7109375" style="1" customWidth="1"/>
    <col min="12812" max="12817" width="11.42578125" style="1"/>
    <col min="12818" max="12818" width="14.7109375" style="1" customWidth="1"/>
    <col min="12819" max="12819" width="12.5703125" style="1" customWidth="1"/>
    <col min="12820" max="13059" width="11.42578125" style="1"/>
    <col min="13060" max="13060" width="7.7109375" style="1" customWidth="1"/>
    <col min="13061" max="13061" width="28.7109375" style="1" customWidth="1"/>
    <col min="13062" max="13062" width="14.7109375" style="1" customWidth="1"/>
    <col min="13063" max="13063" width="9.7109375" style="1" customWidth="1"/>
    <col min="13064" max="13064" width="14.7109375" style="1" customWidth="1"/>
    <col min="13065" max="13065" width="9.7109375" style="1" customWidth="1"/>
    <col min="13066" max="13066" width="14.7109375" style="1" customWidth="1"/>
    <col min="13067" max="13067" width="9.7109375" style="1" customWidth="1"/>
    <col min="13068" max="13073" width="11.42578125" style="1"/>
    <col min="13074" max="13074" width="14.7109375" style="1" customWidth="1"/>
    <col min="13075" max="13075" width="12.5703125" style="1" customWidth="1"/>
    <col min="13076" max="13315" width="11.42578125" style="1"/>
    <col min="13316" max="13316" width="7.7109375" style="1" customWidth="1"/>
    <col min="13317" max="13317" width="28.7109375" style="1" customWidth="1"/>
    <col min="13318" max="13318" width="14.7109375" style="1" customWidth="1"/>
    <col min="13319" max="13319" width="9.7109375" style="1" customWidth="1"/>
    <col min="13320" max="13320" width="14.7109375" style="1" customWidth="1"/>
    <col min="13321" max="13321" width="9.7109375" style="1" customWidth="1"/>
    <col min="13322" max="13322" width="14.7109375" style="1" customWidth="1"/>
    <col min="13323" max="13323" width="9.7109375" style="1" customWidth="1"/>
    <col min="13324" max="13329" width="11.42578125" style="1"/>
    <col min="13330" max="13330" width="14.7109375" style="1" customWidth="1"/>
    <col min="13331" max="13331" width="12.5703125" style="1" customWidth="1"/>
    <col min="13332" max="13571" width="11.42578125" style="1"/>
    <col min="13572" max="13572" width="7.7109375" style="1" customWidth="1"/>
    <col min="13573" max="13573" width="28.7109375" style="1" customWidth="1"/>
    <col min="13574" max="13574" width="14.7109375" style="1" customWidth="1"/>
    <col min="13575" max="13575" width="9.7109375" style="1" customWidth="1"/>
    <col min="13576" max="13576" width="14.7109375" style="1" customWidth="1"/>
    <col min="13577" max="13577" width="9.7109375" style="1" customWidth="1"/>
    <col min="13578" max="13578" width="14.7109375" style="1" customWidth="1"/>
    <col min="13579" max="13579" width="9.7109375" style="1" customWidth="1"/>
    <col min="13580" max="13585" width="11.42578125" style="1"/>
    <col min="13586" max="13586" width="14.7109375" style="1" customWidth="1"/>
    <col min="13587" max="13587" width="12.5703125" style="1" customWidth="1"/>
    <col min="13588" max="13827" width="11.42578125" style="1"/>
    <col min="13828" max="13828" width="7.7109375" style="1" customWidth="1"/>
    <col min="13829" max="13829" width="28.7109375" style="1" customWidth="1"/>
    <col min="13830" max="13830" width="14.7109375" style="1" customWidth="1"/>
    <col min="13831" max="13831" width="9.7109375" style="1" customWidth="1"/>
    <col min="13832" max="13832" width="14.7109375" style="1" customWidth="1"/>
    <col min="13833" max="13833" width="9.7109375" style="1" customWidth="1"/>
    <col min="13834" max="13834" width="14.7109375" style="1" customWidth="1"/>
    <col min="13835" max="13835" width="9.7109375" style="1" customWidth="1"/>
    <col min="13836" max="13841" width="11.42578125" style="1"/>
    <col min="13842" max="13842" width="14.7109375" style="1" customWidth="1"/>
    <col min="13843" max="13843" width="12.5703125" style="1" customWidth="1"/>
    <col min="13844" max="14083" width="11.42578125" style="1"/>
    <col min="14084" max="14084" width="7.7109375" style="1" customWidth="1"/>
    <col min="14085" max="14085" width="28.7109375" style="1" customWidth="1"/>
    <col min="14086" max="14086" width="14.7109375" style="1" customWidth="1"/>
    <col min="14087" max="14087" width="9.7109375" style="1" customWidth="1"/>
    <col min="14088" max="14088" width="14.7109375" style="1" customWidth="1"/>
    <col min="14089" max="14089" width="9.7109375" style="1" customWidth="1"/>
    <col min="14090" max="14090" width="14.7109375" style="1" customWidth="1"/>
    <col min="14091" max="14091" width="9.7109375" style="1" customWidth="1"/>
    <col min="14092" max="14097" width="11.42578125" style="1"/>
    <col min="14098" max="14098" width="14.7109375" style="1" customWidth="1"/>
    <col min="14099" max="14099" width="12.5703125" style="1" customWidth="1"/>
    <col min="14100" max="14339" width="11.42578125" style="1"/>
    <col min="14340" max="14340" width="7.7109375" style="1" customWidth="1"/>
    <col min="14341" max="14341" width="28.7109375" style="1" customWidth="1"/>
    <col min="14342" max="14342" width="14.7109375" style="1" customWidth="1"/>
    <col min="14343" max="14343" width="9.7109375" style="1" customWidth="1"/>
    <col min="14344" max="14344" width="14.7109375" style="1" customWidth="1"/>
    <col min="14345" max="14345" width="9.7109375" style="1" customWidth="1"/>
    <col min="14346" max="14346" width="14.7109375" style="1" customWidth="1"/>
    <col min="14347" max="14347" width="9.7109375" style="1" customWidth="1"/>
    <col min="14348" max="14353" width="11.42578125" style="1"/>
    <col min="14354" max="14354" width="14.7109375" style="1" customWidth="1"/>
    <col min="14355" max="14355" width="12.5703125" style="1" customWidth="1"/>
    <col min="14356" max="14595" width="11.42578125" style="1"/>
    <col min="14596" max="14596" width="7.7109375" style="1" customWidth="1"/>
    <col min="14597" max="14597" width="28.7109375" style="1" customWidth="1"/>
    <col min="14598" max="14598" width="14.7109375" style="1" customWidth="1"/>
    <col min="14599" max="14599" width="9.7109375" style="1" customWidth="1"/>
    <col min="14600" max="14600" width="14.7109375" style="1" customWidth="1"/>
    <col min="14601" max="14601" width="9.7109375" style="1" customWidth="1"/>
    <col min="14602" max="14602" width="14.7109375" style="1" customWidth="1"/>
    <col min="14603" max="14603" width="9.7109375" style="1" customWidth="1"/>
    <col min="14604" max="14609" width="11.42578125" style="1"/>
    <col min="14610" max="14610" width="14.7109375" style="1" customWidth="1"/>
    <col min="14611" max="14611" width="12.5703125" style="1" customWidth="1"/>
    <col min="14612" max="14851" width="11.42578125" style="1"/>
    <col min="14852" max="14852" width="7.7109375" style="1" customWidth="1"/>
    <col min="14853" max="14853" width="28.7109375" style="1" customWidth="1"/>
    <col min="14854" max="14854" width="14.7109375" style="1" customWidth="1"/>
    <col min="14855" max="14855" width="9.7109375" style="1" customWidth="1"/>
    <col min="14856" max="14856" width="14.7109375" style="1" customWidth="1"/>
    <col min="14857" max="14857" width="9.7109375" style="1" customWidth="1"/>
    <col min="14858" max="14858" width="14.7109375" style="1" customWidth="1"/>
    <col min="14859" max="14859" width="9.7109375" style="1" customWidth="1"/>
    <col min="14860" max="14865" width="11.42578125" style="1"/>
    <col min="14866" max="14866" width="14.7109375" style="1" customWidth="1"/>
    <col min="14867" max="14867" width="12.5703125" style="1" customWidth="1"/>
    <col min="14868" max="15107" width="11.42578125" style="1"/>
    <col min="15108" max="15108" width="7.7109375" style="1" customWidth="1"/>
    <col min="15109" max="15109" width="28.7109375" style="1" customWidth="1"/>
    <col min="15110" max="15110" width="14.7109375" style="1" customWidth="1"/>
    <col min="15111" max="15111" width="9.7109375" style="1" customWidth="1"/>
    <col min="15112" max="15112" width="14.7109375" style="1" customWidth="1"/>
    <col min="15113" max="15113" width="9.7109375" style="1" customWidth="1"/>
    <col min="15114" max="15114" width="14.7109375" style="1" customWidth="1"/>
    <col min="15115" max="15115" width="9.7109375" style="1" customWidth="1"/>
    <col min="15116" max="15121" width="11.42578125" style="1"/>
    <col min="15122" max="15122" width="14.7109375" style="1" customWidth="1"/>
    <col min="15123" max="15123" width="12.5703125" style="1" customWidth="1"/>
    <col min="15124" max="15363" width="11.42578125" style="1"/>
    <col min="15364" max="15364" width="7.7109375" style="1" customWidth="1"/>
    <col min="15365" max="15365" width="28.7109375" style="1" customWidth="1"/>
    <col min="15366" max="15366" width="14.7109375" style="1" customWidth="1"/>
    <col min="15367" max="15367" width="9.7109375" style="1" customWidth="1"/>
    <col min="15368" max="15368" width="14.7109375" style="1" customWidth="1"/>
    <col min="15369" max="15369" width="9.7109375" style="1" customWidth="1"/>
    <col min="15370" max="15370" width="14.7109375" style="1" customWidth="1"/>
    <col min="15371" max="15371" width="9.7109375" style="1" customWidth="1"/>
    <col min="15372" max="15377" width="11.42578125" style="1"/>
    <col min="15378" max="15378" width="14.7109375" style="1" customWidth="1"/>
    <col min="15379" max="15379" width="12.5703125" style="1" customWidth="1"/>
    <col min="15380" max="15619" width="11.42578125" style="1"/>
    <col min="15620" max="15620" width="7.7109375" style="1" customWidth="1"/>
    <col min="15621" max="15621" width="28.7109375" style="1" customWidth="1"/>
    <col min="15622" max="15622" width="14.7109375" style="1" customWidth="1"/>
    <col min="15623" max="15623" width="9.7109375" style="1" customWidth="1"/>
    <col min="15624" max="15624" width="14.7109375" style="1" customWidth="1"/>
    <col min="15625" max="15625" width="9.7109375" style="1" customWidth="1"/>
    <col min="15626" max="15626" width="14.7109375" style="1" customWidth="1"/>
    <col min="15627" max="15627" width="9.7109375" style="1" customWidth="1"/>
    <col min="15628" max="15633" width="11.42578125" style="1"/>
    <col min="15634" max="15634" width="14.7109375" style="1" customWidth="1"/>
    <col min="15635" max="15635" width="12.5703125" style="1" customWidth="1"/>
    <col min="15636" max="15875" width="11.42578125" style="1"/>
    <col min="15876" max="15876" width="7.7109375" style="1" customWidth="1"/>
    <col min="15877" max="15877" width="28.7109375" style="1" customWidth="1"/>
    <col min="15878" max="15878" width="14.7109375" style="1" customWidth="1"/>
    <col min="15879" max="15879" width="9.7109375" style="1" customWidth="1"/>
    <col min="15880" max="15880" width="14.7109375" style="1" customWidth="1"/>
    <col min="15881" max="15881" width="9.7109375" style="1" customWidth="1"/>
    <col min="15882" max="15882" width="14.7109375" style="1" customWidth="1"/>
    <col min="15883" max="15883" width="9.7109375" style="1" customWidth="1"/>
    <col min="15884" max="15889" width="11.42578125" style="1"/>
    <col min="15890" max="15890" width="14.7109375" style="1" customWidth="1"/>
    <col min="15891" max="15891" width="12.5703125" style="1" customWidth="1"/>
    <col min="15892" max="16131" width="11.42578125" style="1"/>
    <col min="16132" max="16132" width="7.7109375" style="1" customWidth="1"/>
    <col min="16133" max="16133" width="28.7109375" style="1" customWidth="1"/>
    <col min="16134" max="16134" width="14.7109375" style="1" customWidth="1"/>
    <col min="16135" max="16135" width="9.7109375" style="1" customWidth="1"/>
    <col min="16136" max="16136" width="14.7109375" style="1" customWidth="1"/>
    <col min="16137" max="16137" width="9.7109375" style="1" customWidth="1"/>
    <col min="16138" max="16138" width="14.7109375" style="1" customWidth="1"/>
    <col min="16139" max="16139" width="9.7109375" style="1" customWidth="1"/>
    <col min="16140" max="16145" width="11.42578125" style="1"/>
    <col min="16146" max="16146" width="14.7109375" style="1" customWidth="1"/>
    <col min="16147" max="16147" width="12.5703125" style="1" customWidth="1"/>
    <col min="16148" max="16384" width="11.42578125" style="1"/>
  </cols>
  <sheetData>
    <row r="1" spans="1:15" ht="60" customHeight="1" x14ac:dyDescent="0.25">
      <c r="A1" s="807"/>
      <c r="B1" s="807"/>
      <c r="C1" s="807"/>
      <c r="D1" s="807"/>
      <c r="E1" s="807"/>
      <c r="F1" s="807"/>
      <c r="G1" s="807"/>
      <c r="H1" s="807"/>
      <c r="I1" s="807"/>
      <c r="J1" s="807"/>
      <c r="K1" s="84"/>
      <c r="O1" s="826" t="s">
        <v>85</v>
      </c>
    </row>
    <row r="2" spans="1:15" ht="15" customHeight="1" x14ac:dyDescent="0.25">
      <c r="A2" s="807"/>
      <c r="B2" s="807"/>
      <c r="C2" s="807"/>
      <c r="D2" s="807"/>
      <c r="E2" s="807"/>
      <c r="F2" s="807"/>
      <c r="G2" s="807"/>
      <c r="H2" s="807"/>
      <c r="I2" s="807"/>
      <c r="J2" s="807"/>
      <c r="K2" s="84"/>
      <c r="O2" s="826"/>
    </row>
    <row r="3" spans="1:15" ht="11.45" customHeight="1" x14ac:dyDescent="0.25">
      <c r="A3" s="43"/>
      <c r="B3" s="43"/>
      <c r="C3" s="43"/>
      <c r="D3" s="43"/>
      <c r="E3" s="43"/>
      <c r="F3" s="43"/>
      <c r="G3" s="43"/>
      <c r="H3" s="43"/>
      <c r="I3" s="43"/>
      <c r="J3" s="43"/>
      <c r="K3" s="43"/>
      <c r="L3" s="43"/>
      <c r="M3" s="43"/>
    </row>
    <row r="4" spans="1:15" ht="11.1" customHeight="1" x14ac:dyDescent="0.25">
      <c r="A4" s="844" t="s">
        <v>0</v>
      </c>
      <c r="B4" s="864"/>
      <c r="C4" s="864"/>
      <c r="D4" s="864"/>
      <c r="E4" s="864"/>
      <c r="F4" s="864"/>
      <c r="G4" s="864"/>
      <c r="H4" s="864"/>
      <c r="I4" s="864"/>
      <c r="J4" s="864"/>
      <c r="K4" s="864"/>
      <c r="L4" s="864"/>
      <c r="M4" s="864"/>
      <c r="N4" s="881"/>
    </row>
    <row r="5" spans="1:15" ht="21" customHeight="1" x14ac:dyDescent="0.25">
      <c r="A5" s="882"/>
      <c r="B5" s="883"/>
      <c r="C5" s="883"/>
      <c r="D5" s="883"/>
      <c r="E5" s="883"/>
      <c r="F5" s="883"/>
      <c r="G5" s="883"/>
      <c r="H5" s="883"/>
      <c r="I5" s="883"/>
      <c r="J5" s="883"/>
      <c r="K5" s="883"/>
      <c r="L5" s="883"/>
      <c r="M5" s="883"/>
      <c r="N5" s="884"/>
    </row>
    <row r="6" spans="1:15" ht="14.25" customHeight="1" x14ac:dyDescent="0.25">
      <c r="A6" s="946" t="s">
        <v>280</v>
      </c>
      <c r="B6" s="947"/>
      <c r="C6" s="947"/>
      <c r="D6" s="947"/>
      <c r="E6" s="947"/>
      <c r="F6" s="947"/>
      <c r="G6" s="947"/>
      <c r="H6" s="947"/>
      <c r="I6" s="947"/>
      <c r="J6" s="947"/>
      <c r="K6" s="947"/>
      <c r="L6" s="947"/>
      <c r="M6" s="947"/>
      <c r="N6" s="948"/>
    </row>
    <row r="7" spans="1:15" ht="14.25" customHeight="1" x14ac:dyDescent="0.25">
      <c r="A7" s="943">
        <v>2018</v>
      </c>
      <c r="B7" s="944"/>
      <c r="C7" s="944"/>
      <c r="D7" s="944"/>
      <c r="E7" s="944"/>
      <c r="F7" s="944"/>
      <c r="G7" s="944"/>
      <c r="H7" s="944"/>
      <c r="I7" s="944"/>
      <c r="J7" s="944"/>
      <c r="K7" s="944"/>
      <c r="L7" s="944"/>
      <c r="M7" s="944"/>
      <c r="N7" s="945"/>
    </row>
    <row r="9" spans="1:15" ht="15" customHeight="1" x14ac:dyDescent="0.25">
      <c r="A9" s="872" t="s">
        <v>1</v>
      </c>
      <c r="B9" s="44" t="s">
        <v>2</v>
      </c>
      <c r="C9" s="889" t="s">
        <v>50</v>
      </c>
      <c r="D9" s="889"/>
      <c r="E9" s="889"/>
      <c r="F9" s="889" t="s">
        <v>51</v>
      </c>
      <c r="G9" s="889"/>
      <c r="H9" s="889"/>
      <c r="I9" s="889" t="s">
        <v>4</v>
      </c>
      <c r="J9" s="889"/>
      <c r="K9" s="889"/>
      <c r="L9" s="889" t="s">
        <v>5</v>
      </c>
      <c r="M9" s="889"/>
      <c r="N9" s="890"/>
    </row>
    <row r="10" spans="1:15" ht="15.75" x14ac:dyDescent="0.25">
      <c r="A10" s="929"/>
      <c r="B10" s="303" t="s">
        <v>52</v>
      </c>
      <c r="C10" s="45" t="s">
        <v>10</v>
      </c>
      <c r="D10" s="45" t="s">
        <v>11</v>
      </c>
      <c r="E10" s="45" t="s">
        <v>12</v>
      </c>
      <c r="F10" s="45" t="s">
        <v>10</v>
      </c>
      <c r="G10" s="45" t="s">
        <v>11</v>
      </c>
      <c r="H10" s="45" t="s">
        <v>12</v>
      </c>
      <c r="I10" s="45" t="s">
        <v>13</v>
      </c>
      <c r="J10" s="45" t="s">
        <v>11</v>
      </c>
      <c r="K10" s="45" t="s">
        <v>12</v>
      </c>
      <c r="L10" s="45" t="s">
        <v>252</v>
      </c>
      <c r="M10" s="45" t="s">
        <v>11</v>
      </c>
      <c r="N10" s="46" t="s">
        <v>12</v>
      </c>
    </row>
    <row r="11" spans="1:15" ht="14.25" customHeight="1" x14ac:dyDescent="0.25">
      <c r="A11" s="47"/>
      <c r="B11" s="382" t="s">
        <v>14</v>
      </c>
      <c r="C11" s="18">
        <v>4514.3310069999998</v>
      </c>
      <c r="D11" s="19">
        <v>29.136976000000001</v>
      </c>
      <c r="E11" s="18">
        <v>2578.0700000000002</v>
      </c>
      <c r="F11" s="18">
        <v>3695.74964</v>
      </c>
      <c r="G11" s="19">
        <v>30.412466999999999</v>
      </c>
      <c r="H11" s="18">
        <v>2202.98</v>
      </c>
      <c r="I11" s="18">
        <v>57471.542866000003</v>
      </c>
      <c r="J11" s="19">
        <v>36.657448000000002</v>
      </c>
      <c r="K11" s="18">
        <v>41292.5</v>
      </c>
      <c r="L11" s="369">
        <v>15.550713</v>
      </c>
      <c r="M11" s="19">
        <v>23.200562999999999</v>
      </c>
      <c r="N11" s="20">
        <v>7.07</v>
      </c>
    </row>
    <row r="12" spans="1:15" ht="14.25" customHeight="1" x14ac:dyDescent="0.25">
      <c r="A12" s="47"/>
      <c r="B12" s="304" t="s">
        <v>15</v>
      </c>
      <c r="C12" s="48">
        <v>1336.107548</v>
      </c>
      <c r="D12" s="49">
        <v>55.829129000000002</v>
      </c>
      <c r="E12" s="18">
        <v>1462.04</v>
      </c>
      <c r="F12" s="48">
        <v>773.73272899999995</v>
      </c>
      <c r="G12" s="49">
        <v>42.129154999999997</v>
      </c>
      <c r="H12" s="18">
        <v>638.9</v>
      </c>
      <c r="I12" s="48">
        <v>12433.023440000001</v>
      </c>
      <c r="J12" s="49">
        <v>52.599995999999997</v>
      </c>
      <c r="K12" s="18">
        <v>12817.95</v>
      </c>
      <c r="L12" s="370">
        <v>16.068887</v>
      </c>
      <c r="M12" s="49">
        <v>23.412651</v>
      </c>
      <c r="N12" s="50">
        <v>7.37</v>
      </c>
    </row>
    <row r="13" spans="1:15" x14ac:dyDescent="0.25">
      <c r="A13" s="51">
        <v>5</v>
      </c>
      <c r="B13" s="305" t="s">
        <v>16</v>
      </c>
      <c r="C13" s="56">
        <v>0</v>
      </c>
      <c r="D13" s="57">
        <v>0</v>
      </c>
      <c r="E13" s="56">
        <v>0</v>
      </c>
      <c r="F13" s="56">
        <v>0</v>
      </c>
      <c r="G13" s="57">
        <v>0</v>
      </c>
      <c r="H13" s="56">
        <v>0</v>
      </c>
      <c r="I13" s="56">
        <v>0</v>
      </c>
      <c r="J13" s="57">
        <v>0</v>
      </c>
      <c r="K13" s="56">
        <v>0</v>
      </c>
      <c r="L13" s="57">
        <v>0</v>
      </c>
      <c r="M13" s="57">
        <v>0</v>
      </c>
      <c r="N13" s="58">
        <v>0</v>
      </c>
    </row>
    <row r="14" spans="1:15" x14ac:dyDescent="0.25">
      <c r="A14" s="52">
        <v>15</v>
      </c>
      <c r="B14" s="306" t="s">
        <v>17</v>
      </c>
      <c r="C14" s="53">
        <v>6.8467950000000002</v>
      </c>
      <c r="D14" s="54">
        <v>97.442976999999999</v>
      </c>
      <c r="E14" s="53">
        <v>13.08</v>
      </c>
      <c r="F14" s="53">
        <v>6.8467950000000002</v>
      </c>
      <c r="G14" s="54">
        <v>97.442976999999999</v>
      </c>
      <c r="H14" s="53">
        <v>13.08</v>
      </c>
      <c r="I14" s="53">
        <v>76.273297999999997</v>
      </c>
      <c r="J14" s="54">
        <v>97.442976999999999</v>
      </c>
      <c r="K14" s="53">
        <v>145.66999999999999</v>
      </c>
      <c r="L14" s="372">
        <v>11.14</v>
      </c>
      <c r="M14" s="54">
        <v>0</v>
      </c>
      <c r="N14" s="55">
        <v>0</v>
      </c>
    </row>
    <row r="15" spans="1:15" x14ac:dyDescent="0.25">
      <c r="A15" s="51">
        <v>17</v>
      </c>
      <c r="B15" s="305" t="s">
        <v>18</v>
      </c>
      <c r="C15" s="56">
        <v>0</v>
      </c>
      <c r="D15" s="57">
        <v>0</v>
      </c>
      <c r="E15" s="56">
        <v>0</v>
      </c>
      <c r="F15" s="56">
        <v>0</v>
      </c>
      <c r="G15" s="57">
        <v>0</v>
      </c>
      <c r="H15" s="56">
        <v>0</v>
      </c>
      <c r="I15" s="56">
        <v>0</v>
      </c>
      <c r="J15" s="57">
        <v>0</v>
      </c>
      <c r="K15" s="56">
        <v>0</v>
      </c>
      <c r="L15" s="57">
        <v>0</v>
      </c>
      <c r="M15" s="57">
        <v>0</v>
      </c>
      <c r="N15" s="58">
        <v>0</v>
      </c>
    </row>
    <row r="16" spans="1:15" s="59" customFormat="1" x14ac:dyDescent="0.25">
      <c r="A16" s="52">
        <v>25</v>
      </c>
      <c r="B16" s="306" t="s">
        <v>19</v>
      </c>
      <c r="C16" s="53">
        <v>0</v>
      </c>
      <c r="D16" s="54">
        <v>0</v>
      </c>
      <c r="E16" s="53">
        <v>0</v>
      </c>
      <c r="F16" s="53">
        <v>0</v>
      </c>
      <c r="G16" s="54">
        <v>0</v>
      </c>
      <c r="H16" s="53">
        <v>0</v>
      </c>
      <c r="I16" s="53">
        <v>0</v>
      </c>
      <c r="J16" s="54">
        <v>0</v>
      </c>
      <c r="K16" s="53">
        <v>0</v>
      </c>
      <c r="L16" s="54">
        <v>0</v>
      </c>
      <c r="M16" s="54">
        <v>0</v>
      </c>
      <c r="N16" s="55">
        <v>0</v>
      </c>
    </row>
    <row r="17" spans="1:14" s="59" customFormat="1" x14ac:dyDescent="0.25">
      <c r="A17" s="51">
        <v>41</v>
      </c>
      <c r="B17" s="305" t="s">
        <v>20</v>
      </c>
      <c r="C17" s="56">
        <v>1314.5431940000001</v>
      </c>
      <c r="D17" s="57">
        <v>56.734645</v>
      </c>
      <c r="E17" s="56">
        <v>1461.77</v>
      </c>
      <c r="F17" s="56">
        <v>752.67767900000001</v>
      </c>
      <c r="G17" s="57">
        <v>43.268827999999999</v>
      </c>
      <c r="H17" s="56">
        <v>638.32000000000005</v>
      </c>
      <c r="I17" s="56">
        <v>12350.5373</v>
      </c>
      <c r="J17" s="57">
        <v>52.947857999999997</v>
      </c>
      <c r="K17" s="56">
        <v>12817.12</v>
      </c>
      <c r="L17" s="371">
        <v>16.408799999999999</v>
      </c>
      <c r="M17" s="57">
        <v>23.327120000000001</v>
      </c>
      <c r="N17" s="58">
        <v>7.5</v>
      </c>
    </row>
    <row r="18" spans="1:14" s="59" customFormat="1" x14ac:dyDescent="0.25">
      <c r="A18" s="52">
        <v>54</v>
      </c>
      <c r="B18" s="306" t="s">
        <v>21</v>
      </c>
      <c r="C18" s="53">
        <v>0</v>
      </c>
      <c r="D18" s="54">
        <v>0</v>
      </c>
      <c r="E18" s="53">
        <v>0</v>
      </c>
      <c r="F18" s="53">
        <v>0</v>
      </c>
      <c r="G18" s="54">
        <v>0</v>
      </c>
      <c r="H18" s="53">
        <v>0</v>
      </c>
      <c r="I18" s="53">
        <v>0</v>
      </c>
      <c r="J18" s="54">
        <v>0</v>
      </c>
      <c r="K18" s="53">
        <v>0</v>
      </c>
      <c r="L18" s="54">
        <v>0</v>
      </c>
      <c r="M18" s="54">
        <v>0</v>
      </c>
      <c r="N18" s="55">
        <v>0</v>
      </c>
    </row>
    <row r="19" spans="1:14" s="59" customFormat="1" x14ac:dyDescent="0.25">
      <c r="A19" s="51">
        <v>63</v>
      </c>
      <c r="B19" s="305" t="s">
        <v>22</v>
      </c>
      <c r="C19" s="56">
        <v>0</v>
      </c>
      <c r="D19" s="57">
        <v>0</v>
      </c>
      <c r="E19" s="56">
        <v>0</v>
      </c>
      <c r="F19" s="56">
        <v>0</v>
      </c>
      <c r="G19" s="57">
        <v>0</v>
      </c>
      <c r="H19" s="56">
        <v>0</v>
      </c>
      <c r="I19" s="56">
        <v>0</v>
      </c>
      <c r="J19" s="57">
        <v>0</v>
      </c>
      <c r="K19" s="56">
        <v>0</v>
      </c>
      <c r="L19" s="57">
        <v>0</v>
      </c>
      <c r="M19" s="57">
        <v>0</v>
      </c>
      <c r="N19" s="58">
        <v>0</v>
      </c>
    </row>
    <row r="20" spans="1:14" s="59" customFormat="1" x14ac:dyDescent="0.25">
      <c r="A20" s="52">
        <v>66</v>
      </c>
      <c r="B20" s="306" t="s">
        <v>23</v>
      </c>
      <c r="C20" s="53">
        <v>0</v>
      </c>
      <c r="D20" s="54">
        <v>0</v>
      </c>
      <c r="E20" s="53">
        <v>0</v>
      </c>
      <c r="F20" s="53">
        <v>0</v>
      </c>
      <c r="G20" s="54">
        <v>0</v>
      </c>
      <c r="H20" s="53">
        <v>0</v>
      </c>
      <c r="I20" s="53">
        <v>0</v>
      </c>
      <c r="J20" s="54">
        <v>0</v>
      </c>
      <c r="K20" s="53">
        <v>0</v>
      </c>
      <c r="L20" s="54">
        <v>0</v>
      </c>
      <c r="M20" s="54">
        <v>0</v>
      </c>
      <c r="N20" s="55">
        <v>0</v>
      </c>
    </row>
    <row r="21" spans="1:14" s="59" customFormat="1" x14ac:dyDescent="0.25">
      <c r="A21" s="51">
        <v>68</v>
      </c>
      <c r="B21" s="305" t="s">
        <v>24</v>
      </c>
      <c r="C21" s="56">
        <v>12.732626</v>
      </c>
      <c r="D21" s="57">
        <v>97.685293000000001</v>
      </c>
      <c r="E21" s="56">
        <v>24.38</v>
      </c>
      <c r="F21" s="56">
        <v>12.223321</v>
      </c>
      <c r="G21" s="57">
        <v>97.685293000000001</v>
      </c>
      <c r="H21" s="56">
        <v>23.4</v>
      </c>
      <c r="I21" s="56">
        <v>0</v>
      </c>
      <c r="J21" s="57">
        <v>0</v>
      </c>
      <c r="K21" s="56">
        <v>0</v>
      </c>
      <c r="L21" s="57">
        <v>0</v>
      </c>
      <c r="M21" s="57">
        <v>0</v>
      </c>
      <c r="N21" s="58">
        <v>0</v>
      </c>
    </row>
    <row r="22" spans="1:14" s="59" customFormat="1" x14ac:dyDescent="0.25">
      <c r="A22" s="60">
        <v>73</v>
      </c>
      <c r="B22" s="383" t="s">
        <v>25</v>
      </c>
      <c r="C22" s="61">
        <v>1.9849330000000001</v>
      </c>
      <c r="D22" s="62">
        <v>92.295821000000004</v>
      </c>
      <c r="E22" s="61">
        <v>3.59</v>
      </c>
      <c r="F22" s="61">
        <v>1.9849330000000001</v>
      </c>
      <c r="G22" s="62">
        <v>92.295821000000004</v>
      </c>
      <c r="H22" s="61">
        <v>3.59</v>
      </c>
      <c r="I22" s="61">
        <v>6.2128420000000002</v>
      </c>
      <c r="J22" s="62">
        <v>92.295821000000004</v>
      </c>
      <c r="K22" s="61">
        <v>11.24</v>
      </c>
      <c r="L22" s="62">
        <v>3.13</v>
      </c>
      <c r="M22" s="62">
        <v>0</v>
      </c>
      <c r="N22" s="63">
        <v>0</v>
      </c>
    </row>
    <row r="23" spans="1:14" s="59" customFormat="1" x14ac:dyDescent="0.25">
      <c r="A23" s="64"/>
      <c r="B23" s="304" t="s">
        <v>26</v>
      </c>
      <c r="C23" s="48">
        <v>0</v>
      </c>
      <c r="D23" s="65">
        <v>0</v>
      </c>
      <c r="E23" s="48">
        <v>0</v>
      </c>
      <c r="F23" s="48">
        <v>0</v>
      </c>
      <c r="G23" s="65">
        <v>0</v>
      </c>
      <c r="H23" s="48">
        <v>0</v>
      </c>
      <c r="I23" s="48">
        <v>0</v>
      </c>
      <c r="J23" s="65">
        <v>0</v>
      </c>
      <c r="K23" s="48">
        <v>0</v>
      </c>
      <c r="L23" s="65">
        <v>0</v>
      </c>
      <c r="M23" s="65">
        <v>0</v>
      </c>
      <c r="N23" s="66">
        <v>0</v>
      </c>
    </row>
    <row r="24" spans="1:14" s="59" customFormat="1" x14ac:dyDescent="0.25">
      <c r="A24" s="51">
        <v>8</v>
      </c>
      <c r="B24" s="251" t="s">
        <v>27</v>
      </c>
      <c r="C24" s="56">
        <v>0</v>
      </c>
      <c r="D24" s="57">
        <v>0</v>
      </c>
      <c r="E24" s="56">
        <v>0</v>
      </c>
      <c r="F24" s="56">
        <v>0</v>
      </c>
      <c r="G24" s="57">
        <v>0</v>
      </c>
      <c r="H24" s="56">
        <v>0</v>
      </c>
      <c r="I24" s="56">
        <v>0</v>
      </c>
      <c r="J24" s="57">
        <v>0</v>
      </c>
      <c r="K24" s="56">
        <v>0</v>
      </c>
      <c r="L24" s="57">
        <v>0</v>
      </c>
      <c r="M24" s="57">
        <v>0</v>
      </c>
      <c r="N24" s="58">
        <v>0</v>
      </c>
    </row>
    <row r="25" spans="1:14" s="59" customFormat="1" x14ac:dyDescent="0.25">
      <c r="A25" s="67">
        <v>88</v>
      </c>
      <c r="B25" s="307" t="s">
        <v>28</v>
      </c>
      <c r="C25" s="53">
        <v>0</v>
      </c>
      <c r="D25" s="54">
        <v>0</v>
      </c>
      <c r="E25" s="53">
        <v>0</v>
      </c>
      <c r="F25" s="53">
        <v>0</v>
      </c>
      <c r="G25" s="54">
        <v>0</v>
      </c>
      <c r="H25" s="53">
        <v>0</v>
      </c>
      <c r="I25" s="53">
        <v>0</v>
      </c>
      <c r="J25" s="54">
        <v>0</v>
      </c>
      <c r="K25" s="53">
        <v>0</v>
      </c>
      <c r="L25" s="54">
        <v>0</v>
      </c>
      <c r="M25" s="54">
        <v>0</v>
      </c>
      <c r="N25" s="55">
        <v>0</v>
      </c>
    </row>
    <row r="26" spans="1:14" s="59" customFormat="1" x14ac:dyDescent="0.25">
      <c r="A26" s="51">
        <v>13</v>
      </c>
      <c r="B26" s="251" t="s">
        <v>29</v>
      </c>
      <c r="C26" s="56">
        <v>0</v>
      </c>
      <c r="D26" s="57">
        <v>0</v>
      </c>
      <c r="E26" s="56">
        <v>0</v>
      </c>
      <c r="F26" s="56">
        <v>0</v>
      </c>
      <c r="G26" s="57">
        <v>0</v>
      </c>
      <c r="H26" s="56">
        <v>0</v>
      </c>
      <c r="I26" s="56">
        <v>0</v>
      </c>
      <c r="J26" s="57">
        <v>0</v>
      </c>
      <c r="K26" s="56">
        <v>0</v>
      </c>
      <c r="L26" s="57">
        <v>0</v>
      </c>
      <c r="M26" s="57">
        <v>0</v>
      </c>
      <c r="N26" s="58">
        <v>0</v>
      </c>
    </row>
    <row r="27" spans="1:14" s="59" customFormat="1" x14ac:dyDescent="0.25">
      <c r="A27" s="67">
        <v>20</v>
      </c>
      <c r="B27" s="307" t="s">
        <v>30</v>
      </c>
      <c r="C27" s="53">
        <v>0</v>
      </c>
      <c r="D27" s="54">
        <v>0</v>
      </c>
      <c r="E27" s="53">
        <v>0</v>
      </c>
      <c r="F27" s="53">
        <v>0</v>
      </c>
      <c r="G27" s="54">
        <v>0</v>
      </c>
      <c r="H27" s="53">
        <v>0</v>
      </c>
      <c r="I27" s="53">
        <v>0</v>
      </c>
      <c r="J27" s="54">
        <v>0</v>
      </c>
      <c r="K27" s="53">
        <v>0</v>
      </c>
      <c r="L27" s="54">
        <v>0</v>
      </c>
      <c r="M27" s="54">
        <v>0</v>
      </c>
      <c r="N27" s="55">
        <v>0</v>
      </c>
    </row>
    <row r="28" spans="1:14" s="59" customFormat="1" x14ac:dyDescent="0.25">
      <c r="A28" s="51">
        <v>23</v>
      </c>
      <c r="B28" s="251" t="s">
        <v>31</v>
      </c>
      <c r="C28" s="56">
        <v>0</v>
      </c>
      <c r="D28" s="57">
        <v>0</v>
      </c>
      <c r="E28" s="56">
        <v>0</v>
      </c>
      <c r="F28" s="56">
        <v>0</v>
      </c>
      <c r="G28" s="57">
        <v>0</v>
      </c>
      <c r="H28" s="56">
        <v>0</v>
      </c>
      <c r="I28" s="56">
        <v>0</v>
      </c>
      <c r="J28" s="57">
        <v>0</v>
      </c>
      <c r="K28" s="56">
        <v>0</v>
      </c>
      <c r="L28" s="57">
        <v>0</v>
      </c>
      <c r="M28" s="57">
        <v>0</v>
      </c>
      <c r="N28" s="58">
        <v>0</v>
      </c>
    </row>
    <row r="29" spans="1:14" s="59" customFormat="1" x14ac:dyDescent="0.25">
      <c r="A29" s="67">
        <v>44</v>
      </c>
      <c r="B29" s="307" t="s">
        <v>32</v>
      </c>
      <c r="C29" s="53">
        <v>0</v>
      </c>
      <c r="D29" s="54">
        <v>0</v>
      </c>
      <c r="E29" s="53">
        <v>0</v>
      </c>
      <c r="F29" s="53">
        <v>0</v>
      </c>
      <c r="G29" s="54">
        <v>0</v>
      </c>
      <c r="H29" s="53">
        <v>0</v>
      </c>
      <c r="I29" s="53">
        <v>0</v>
      </c>
      <c r="J29" s="54">
        <v>0</v>
      </c>
      <c r="K29" s="53">
        <v>0</v>
      </c>
      <c r="L29" s="54">
        <v>0</v>
      </c>
      <c r="M29" s="54">
        <v>0</v>
      </c>
      <c r="N29" s="55">
        <v>0</v>
      </c>
    </row>
    <row r="30" spans="1:14" s="59" customFormat="1" x14ac:dyDescent="0.25">
      <c r="A30" s="51">
        <v>47</v>
      </c>
      <c r="B30" s="251" t="s">
        <v>33</v>
      </c>
      <c r="C30" s="56">
        <v>0</v>
      </c>
      <c r="D30" s="57">
        <v>0</v>
      </c>
      <c r="E30" s="56">
        <v>0</v>
      </c>
      <c r="F30" s="56">
        <v>0</v>
      </c>
      <c r="G30" s="57">
        <v>0</v>
      </c>
      <c r="H30" s="56">
        <v>0</v>
      </c>
      <c r="I30" s="56">
        <v>0</v>
      </c>
      <c r="J30" s="57">
        <v>0</v>
      </c>
      <c r="K30" s="56">
        <v>0</v>
      </c>
      <c r="L30" s="57">
        <v>0</v>
      </c>
      <c r="M30" s="57">
        <v>0</v>
      </c>
      <c r="N30" s="58">
        <v>0</v>
      </c>
    </row>
    <row r="31" spans="1:14" s="59" customFormat="1" x14ac:dyDescent="0.25">
      <c r="A31" s="68">
        <v>70</v>
      </c>
      <c r="B31" s="384" t="s">
        <v>34</v>
      </c>
      <c r="C31" s="61">
        <v>0</v>
      </c>
      <c r="D31" s="62">
        <v>0</v>
      </c>
      <c r="E31" s="61">
        <v>0</v>
      </c>
      <c r="F31" s="61">
        <v>0</v>
      </c>
      <c r="G31" s="62">
        <v>0</v>
      </c>
      <c r="H31" s="61">
        <v>0</v>
      </c>
      <c r="I31" s="61">
        <v>0</v>
      </c>
      <c r="J31" s="62">
        <v>0</v>
      </c>
      <c r="K31" s="61">
        <v>0</v>
      </c>
      <c r="L31" s="62">
        <v>0</v>
      </c>
      <c r="M31" s="62">
        <v>0</v>
      </c>
      <c r="N31" s="63">
        <v>0</v>
      </c>
    </row>
    <row r="32" spans="1:14" s="296" customFormat="1" x14ac:dyDescent="0.25">
      <c r="A32" s="300"/>
      <c r="B32" s="304" t="s">
        <v>35</v>
      </c>
      <c r="C32" s="48">
        <v>3178.2234589999998</v>
      </c>
      <c r="D32" s="49">
        <v>34.087358000000002</v>
      </c>
      <c r="E32" s="48">
        <v>2123.41</v>
      </c>
      <c r="F32" s="48">
        <v>2922.016912</v>
      </c>
      <c r="G32" s="49">
        <v>36.812348999999998</v>
      </c>
      <c r="H32" s="48">
        <v>2108.3000000000002</v>
      </c>
      <c r="I32" s="48">
        <v>45038.519425999999</v>
      </c>
      <c r="J32" s="49">
        <v>44.466076000000001</v>
      </c>
      <c r="K32" s="48">
        <v>39252.65</v>
      </c>
      <c r="L32" s="370">
        <v>15.413504</v>
      </c>
      <c r="M32" s="49">
        <v>28.835571999999999</v>
      </c>
      <c r="N32" s="50">
        <v>8.7100000000000009</v>
      </c>
    </row>
    <row r="33" spans="1:14" s="59" customFormat="1" x14ac:dyDescent="0.25">
      <c r="A33" s="51">
        <v>19</v>
      </c>
      <c r="B33" s="251" t="s">
        <v>36</v>
      </c>
      <c r="C33" s="56">
        <v>26.456067999999998</v>
      </c>
      <c r="D33" s="57">
        <v>98.689110999999997</v>
      </c>
      <c r="E33" s="56">
        <v>51.17</v>
      </c>
      <c r="F33" s="56">
        <v>26.456067999999998</v>
      </c>
      <c r="G33" s="57">
        <v>98.689110999999997</v>
      </c>
      <c r="H33" s="56">
        <v>51.17</v>
      </c>
      <c r="I33" s="56">
        <v>489.95331900000002</v>
      </c>
      <c r="J33" s="57">
        <v>98.689110999999997</v>
      </c>
      <c r="K33" s="56">
        <v>947.72</v>
      </c>
      <c r="L33" s="371">
        <v>18.519506</v>
      </c>
      <c r="M33" s="57">
        <v>0</v>
      </c>
      <c r="N33" s="58">
        <v>0</v>
      </c>
    </row>
    <row r="34" spans="1:14" s="59" customFormat="1" x14ac:dyDescent="0.25">
      <c r="A34" s="67">
        <v>27</v>
      </c>
      <c r="B34" s="307" t="s">
        <v>37</v>
      </c>
      <c r="C34" s="53">
        <v>0</v>
      </c>
      <c r="D34" s="54">
        <v>0</v>
      </c>
      <c r="E34" s="53">
        <v>0</v>
      </c>
      <c r="F34" s="53">
        <v>0</v>
      </c>
      <c r="G34" s="54">
        <v>0</v>
      </c>
      <c r="H34" s="53">
        <v>0</v>
      </c>
      <c r="I34" s="53">
        <v>0</v>
      </c>
      <c r="J34" s="54">
        <v>0</v>
      </c>
      <c r="K34" s="53">
        <v>0</v>
      </c>
      <c r="L34" s="54">
        <v>0</v>
      </c>
      <c r="M34" s="54">
        <v>0</v>
      </c>
      <c r="N34" s="55">
        <v>0</v>
      </c>
    </row>
    <row r="35" spans="1:14" s="59" customFormat="1" x14ac:dyDescent="0.25">
      <c r="A35" s="51">
        <v>52</v>
      </c>
      <c r="B35" s="251" t="s">
        <v>38</v>
      </c>
      <c r="C35" s="56">
        <v>0</v>
      </c>
      <c r="D35" s="57">
        <v>0</v>
      </c>
      <c r="E35" s="56">
        <v>0</v>
      </c>
      <c r="F35" s="56">
        <v>0</v>
      </c>
      <c r="G35" s="57">
        <v>0</v>
      </c>
      <c r="H35" s="56">
        <v>0</v>
      </c>
      <c r="I35" s="56">
        <v>0</v>
      </c>
      <c r="J35" s="57">
        <v>0</v>
      </c>
      <c r="K35" s="56">
        <v>0</v>
      </c>
      <c r="L35" s="57">
        <v>0</v>
      </c>
      <c r="M35" s="57">
        <v>0</v>
      </c>
      <c r="N35" s="58">
        <v>0</v>
      </c>
    </row>
    <row r="36" spans="1:14" s="59" customFormat="1" x14ac:dyDescent="0.25">
      <c r="A36" s="68">
        <v>76</v>
      </c>
      <c r="B36" s="384" t="s">
        <v>39</v>
      </c>
      <c r="C36" s="61">
        <v>3151.7673909999999</v>
      </c>
      <c r="D36" s="62">
        <v>34.363505000000004</v>
      </c>
      <c r="E36" s="61">
        <v>2122.79</v>
      </c>
      <c r="F36" s="61">
        <v>2895.5608440000001</v>
      </c>
      <c r="G36" s="62">
        <v>37.137749999999997</v>
      </c>
      <c r="H36" s="61">
        <v>2107.6799999999998</v>
      </c>
      <c r="I36" s="61">
        <v>44548.566105999998</v>
      </c>
      <c r="J36" s="62">
        <v>44.942017</v>
      </c>
      <c r="K36" s="61">
        <v>39241.21</v>
      </c>
      <c r="L36" s="373">
        <v>15.385125</v>
      </c>
      <c r="M36" s="62">
        <v>29.145453</v>
      </c>
      <c r="N36" s="63">
        <v>8.7899999999999991</v>
      </c>
    </row>
    <row r="37" spans="1:14" s="59" customFormat="1" x14ac:dyDescent="0.25">
      <c r="A37" s="64"/>
      <c r="B37" s="304" t="s">
        <v>510</v>
      </c>
      <c r="C37" s="48">
        <v>0</v>
      </c>
      <c r="D37" s="65">
        <v>0</v>
      </c>
      <c r="E37" s="48">
        <v>0</v>
      </c>
      <c r="F37" s="48">
        <v>0</v>
      </c>
      <c r="G37" s="65">
        <v>0</v>
      </c>
      <c r="H37" s="48">
        <v>0</v>
      </c>
      <c r="I37" s="48">
        <v>0</v>
      </c>
      <c r="J37" s="65">
        <v>0</v>
      </c>
      <c r="K37" s="48">
        <v>0</v>
      </c>
      <c r="L37" s="65">
        <v>0</v>
      </c>
      <c r="M37" s="65">
        <v>0</v>
      </c>
      <c r="N37" s="66">
        <v>0</v>
      </c>
    </row>
    <row r="38" spans="1:14" s="59" customFormat="1" x14ac:dyDescent="0.25">
      <c r="A38" s="51">
        <v>81</v>
      </c>
      <c r="B38" s="251" t="s">
        <v>40</v>
      </c>
      <c r="C38" s="56">
        <v>0</v>
      </c>
      <c r="D38" s="57">
        <v>0</v>
      </c>
      <c r="E38" s="56">
        <v>0</v>
      </c>
      <c r="F38" s="56">
        <v>0</v>
      </c>
      <c r="G38" s="57">
        <v>0</v>
      </c>
      <c r="H38" s="56">
        <v>0</v>
      </c>
      <c r="I38" s="56">
        <v>0</v>
      </c>
      <c r="J38" s="57">
        <v>0</v>
      </c>
      <c r="K38" s="56">
        <v>0</v>
      </c>
      <c r="L38" s="57">
        <v>0</v>
      </c>
      <c r="M38" s="57">
        <v>0</v>
      </c>
      <c r="N38" s="58">
        <v>0</v>
      </c>
    </row>
    <row r="39" spans="1:14" s="59" customFormat="1" x14ac:dyDescent="0.25">
      <c r="A39" s="67">
        <v>85</v>
      </c>
      <c r="B39" s="307" t="s">
        <v>41</v>
      </c>
      <c r="C39" s="53">
        <v>0</v>
      </c>
      <c r="D39" s="54">
        <v>0</v>
      </c>
      <c r="E39" s="53">
        <v>0</v>
      </c>
      <c r="F39" s="53">
        <v>0</v>
      </c>
      <c r="G39" s="54">
        <v>0</v>
      </c>
      <c r="H39" s="53">
        <v>0</v>
      </c>
      <c r="I39" s="53">
        <v>0</v>
      </c>
      <c r="J39" s="54">
        <v>0</v>
      </c>
      <c r="K39" s="53">
        <v>0</v>
      </c>
      <c r="L39" s="54">
        <v>0</v>
      </c>
      <c r="M39" s="54">
        <v>0</v>
      </c>
      <c r="N39" s="55">
        <v>0</v>
      </c>
    </row>
    <row r="40" spans="1:14" s="59" customFormat="1" x14ac:dyDescent="0.25">
      <c r="A40" s="51">
        <v>50</v>
      </c>
      <c r="B40" s="251" t="s">
        <v>42</v>
      </c>
      <c r="C40" s="56">
        <v>0</v>
      </c>
      <c r="D40" s="57">
        <v>0</v>
      </c>
      <c r="E40" s="56">
        <v>0</v>
      </c>
      <c r="F40" s="56">
        <v>0</v>
      </c>
      <c r="G40" s="57">
        <v>0</v>
      </c>
      <c r="H40" s="56">
        <v>0</v>
      </c>
      <c r="I40" s="56">
        <v>0</v>
      </c>
      <c r="J40" s="57">
        <v>0</v>
      </c>
      <c r="K40" s="56">
        <v>0</v>
      </c>
      <c r="L40" s="57">
        <v>0</v>
      </c>
      <c r="M40" s="57">
        <v>0</v>
      </c>
      <c r="N40" s="58">
        <v>0</v>
      </c>
    </row>
    <row r="41" spans="1:14" s="59" customFormat="1" x14ac:dyDescent="0.25">
      <c r="A41" s="68">
        <v>99</v>
      </c>
      <c r="B41" s="384" t="s">
        <v>43</v>
      </c>
      <c r="C41" s="61">
        <v>0</v>
      </c>
      <c r="D41" s="62">
        <v>0</v>
      </c>
      <c r="E41" s="61">
        <v>0</v>
      </c>
      <c r="F41" s="61">
        <v>0</v>
      </c>
      <c r="G41" s="62">
        <v>0</v>
      </c>
      <c r="H41" s="61">
        <v>0</v>
      </c>
      <c r="I41" s="61">
        <v>0</v>
      </c>
      <c r="J41" s="62">
        <v>0</v>
      </c>
      <c r="K41" s="61">
        <v>0</v>
      </c>
      <c r="L41" s="62">
        <v>0</v>
      </c>
      <c r="M41" s="62">
        <v>0</v>
      </c>
      <c r="N41" s="63">
        <v>0</v>
      </c>
    </row>
    <row r="42" spans="1:14" s="59" customFormat="1" x14ac:dyDescent="0.25">
      <c r="A42" s="64"/>
      <c r="B42" s="304" t="s">
        <v>509</v>
      </c>
      <c r="C42" s="48">
        <v>0</v>
      </c>
      <c r="D42" s="65">
        <v>0</v>
      </c>
      <c r="E42" s="48">
        <v>0</v>
      </c>
      <c r="F42" s="48">
        <v>0</v>
      </c>
      <c r="G42" s="65">
        <v>0</v>
      </c>
      <c r="H42" s="48">
        <v>0</v>
      </c>
      <c r="I42" s="48">
        <v>0</v>
      </c>
      <c r="J42" s="65">
        <v>0</v>
      </c>
      <c r="K42" s="48">
        <v>0</v>
      </c>
      <c r="L42" s="65">
        <v>0</v>
      </c>
      <c r="M42" s="65">
        <v>0</v>
      </c>
      <c r="N42" s="66">
        <v>0</v>
      </c>
    </row>
    <row r="43" spans="1:14" s="59" customFormat="1" x14ac:dyDescent="0.25">
      <c r="A43" s="51">
        <v>91</v>
      </c>
      <c r="B43" s="251" t="s">
        <v>44</v>
      </c>
      <c r="C43" s="56">
        <v>0</v>
      </c>
      <c r="D43" s="57">
        <v>0</v>
      </c>
      <c r="E43" s="56">
        <v>0</v>
      </c>
      <c r="F43" s="56">
        <v>0</v>
      </c>
      <c r="G43" s="57">
        <v>0</v>
      </c>
      <c r="H43" s="56">
        <v>0</v>
      </c>
      <c r="I43" s="56">
        <v>0</v>
      </c>
      <c r="J43" s="57">
        <v>0</v>
      </c>
      <c r="K43" s="56">
        <v>0</v>
      </c>
      <c r="L43" s="57">
        <v>0</v>
      </c>
      <c r="M43" s="57">
        <v>0</v>
      </c>
      <c r="N43" s="58">
        <v>0</v>
      </c>
    </row>
    <row r="44" spans="1:14" s="59" customFormat="1" x14ac:dyDescent="0.25">
      <c r="A44" s="67">
        <v>18</v>
      </c>
      <c r="B44" s="297" t="s">
        <v>45</v>
      </c>
      <c r="C44" s="53">
        <v>0</v>
      </c>
      <c r="D44" s="54">
        <v>0</v>
      </c>
      <c r="E44" s="53">
        <v>0</v>
      </c>
      <c r="F44" s="53">
        <v>0</v>
      </c>
      <c r="G44" s="54">
        <v>0</v>
      </c>
      <c r="H44" s="53">
        <v>0</v>
      </c>
      <c r="I44" s="53">
        <v>0</v>
      </c>
      <c r="J44" s="54">
        <v>0</v>
      </c>
      <c r="K44" s="53">
        <v>0</v>
      </c>
      <c r="L44" s="54">
        <v>0</v>
      </c>
      <c r="M44" s="54">
        <v>0</v>
      </c>
      <c r="N44" s="55">
        <v>0</v>
      </c>
    </row>
    <row r="45" spans="1:14" s="59" customFormat="1" x14ac:dyDescent="0.25">
      <c r="A45" s="51">
        <v>94</v>
      </c>
      <c r="B45" s="59" t="s">
        <v>46</v>
      </c>
      <c r="C45" s="56">
        <v>0</v>
      </c>
      <c r="D45" s="57">
        <v>0</v>
      </c>
      <c r="E45" s="56">
        <v>0</v>
      </c>
      <c r="F45" s="56">
        <v>0</v>
      </c>
      <c r="G45" s="57">
        <v>0</v>
      </c>
      <c r="H45" s="56">
        <v>0</v>
      </c>
      <c r="I45" s="56">
        <v>0</v>
      </c>
      <c r="J45" s="57">
        <v>0</v>
      </c>
      <c r="K45" s="56">
        <v>0</v>
      </c>
      <c r="L45" s="57">
        <v>0</v>
      </c>
      <c r="M45" s="57">
        <v>0</v>
      </c>
      <c r="N45" s="58">
        <v>0</v>
      </c>
    </row>
    <row r="46" spans="1:14" s="59" customFormat="1" x14ac:dyDescent="0.25">
      <c r="A46" s="67">
        <v>95</v>
      </c>
      <c r="B46" s="297" t="s">
        <v>47</v>
      </c>
      <c r="C46" s="53">
        <v>0</v>
      </c>
      <c r="D46" s="54">
        <v>0</v>
      </c>
      <c r="E46" s="53">
        <v>0</v>
      </c>
      <c r="F46" s="53">
        <v>0</v>
      </c>
      <c r="G46" s="54">
        <v>0</v>
      </c>
      <c r="H46" s="53">
        <v>0</v>
      </c>
      <c r="I46" s="53">
        <v>0</v>
      </c>
      <c r="J46" s="54">
        <v>0</v>
      </c>
      <c r="K46" s="53">
        <v>0</v>
      </c>
      <c r="L46" s="54">
        <v>0</v>
      </c>
      <c r="M46" s="54">
        <v>0</v>
      </c>
      <c r="N46" s="55">
        <v>0</v>
      </c>
    </row>
    <row r="47" spans="1:14" s="59" customFormat="1" x14ac:dyDescent="0.25">
      <c r="A47" s="51">
        <v>86</v>
      </c>
      <c r="B47" s="59" t="s">
        <v>48</v>
      </c>
      <c r="C47" s="56">
        <v>0</v>
      </c>
      <c r="D47" s="57">
        <v>0</v>
      </c>
      <c r="E47" s="56">
        <v>0</v>
      </c>
      <c r="F47" s="56">
        <v>0</v>
      </c>
      <c r="G47" s="57">
        <v>0</v>
      </c>
      <c r="H47" s="56">
        <v>0</v>
      </c>
      <c r="I47" s="56">
        <v>0</v>
      </c>
      <c r="J47" s="57">
        <v>0</v>
      </c>
      <c r="K47" s="56">
        <v>0</v>
      </c>
      <c r="L47" s="57">
        <v>0</v>
      </c>
      <c r="M47" s="57">
        <v>0</v>
      </c>
      <c r="N47" s="58">
        <v>0</v>
      </c>
    </row>
    <row r="48" spans="1:14" s="59" customFormat="1" x14ac:dyDescent="0.25">
      <c r="A48" s="68">
        <v>97</v>
      </c>
      <c r="B48" s="385" t="s">
        <v>49</v>
      </c>
      <c r="C48" s="61">
        <v>0</v>
      </c>
      <c r="D48" s="62">
        <v>0</v>
      </c>
      <c r="E48" s="61">
        <v>0</v>
      </c>
      <c r="F48" s="61">
        <v>0</v>
      </c>
      <c r="G48" s="62">
        <v>0</v>
      </c>
      <c r="H48" s="61">
        <v>0</v>
      </c>
      <c r="I48" s="61">
        <v>0</v>
      </c>
      <c r="J48" s="62">
        <v>0</v>
      </c>
      <c r="K48" s="61">
        <v>0</v>
      </c>
      <c r="L48" s="62">
        <v>0</v>
      </c>
      <c r="M48" s="62">
        <v>0</v>
      </c>
      <c r="N48" s="63">
        <v>0</v>
      </c>
    </row>
    <row r="49" spans="1:24" s="59" customFormat="1" ht="12" customHeight="1" x14ac:dyDescent="0.25"/>
    <row r="50" spans="1:24" s="492" customFormat="1" x14ac:dyDescent="0.25">
      <c r="A50" s="725" t="s">
        <v>314</v>
      </c>
      <c r="B50" s="726"/>
      <c r="C50" s="726"/>
      <c r="D50" s="726"/>
      <c r="E50" s="726"/>
      <c r="F50" s="726"/>
      <c r="G50" s="726"/>
      <c r="H50" s="726"/>
      <c r="I50" s="726"/>
      <c r="J50" s="726"/>
      <c r="K50" s="726"/>
      <c r="L50" s="726"/>
      <c r="M50" s="726"/>
      <c r="N50" s="727"/>
    </row>
    <row r="51" spans="1:24" s="210" customFormat="1" ht="31.5" customHeight="1" x14ac:dyDescent="0.2">
      <c r="A51" s="894" t="s">
        <v>406</v>
      </c>
      <c r="B51" s="895"/>
      <c r="C51" s="895"/>
      <c r="D51" s="895"/>
      <c r="E51" s="895"/>
      <c r="F51" s="895"/>
      <c r="G51" s="895"/>
      <c r="H51" s="895"/>
      <c r="I51" s="895"/>
      <c r="J51" s="895"/>
      <c r="K51" s="895"/>
      <c r="L51" s="895"/>
      <c r="M51" s="895"/>
      <c r="N51" s="896"/>
      <c r="O51" s="605"/>
      <c r="P51" s="605"/>
      <c r="Q51" s="605"/>
      <c r="R51" s="605"/>
      <c r="S51" s="605"/>
      <c r="T51" s="605"/>
      <c r="U51" s="605"/>
      <c r="V51" s="605"/>
      <c r="W51" s="605"/>
      <c r="X51" s="605"/>
    </row>
    <row r="52" spans="1:24" s="492" customFormat="1" x14ac:dyDescent="0.25">
      <c r="A52" s="728" t="s">
        <v>312</v>
      </c>
      <c r="B52" s="729"/>
      <c r="C52" s="729"/>
      <c r="D52" s="729"/>
      <c r="E52" s="729"/>
      <c r="F52" s="729"/>
      <c r="G52" s="729"/>
      <c r="H52" s="729"/>
      <c r="I52" s="729"/>
      <c r="J52" s="729"/>
      <c r="K52" s="729"/>
      <c r="L52" s="729"/>
      <c r="M52" s="729"/>
      <c r="N52" s="730"/>
    </row>
    <row r="53" spans="1:24" s="492" customFormat="1" x14ac:dyDescent="0.25">
      <c r="A53" s="731" t="s">
        <v>319</v>
      </c>
      <c r="B53" s="729"/>
      <c r="C53" s="729"/>
      <c r="D53" s="729"/>
      <c r="E53" s="729"/>
      <c r="F53" s="729"/>
      <c r="G53" s="729"/>
      <c r="H53" s="729"/>
      <c r="I53" s="729"/>
      <c r="J53" s="729"/>
      <c r="K53" s="729"/>
      <c r="L53" s="729"/>
      <c r="M53" s="729"/>
      <c r="N53" s="730"/>
    </row>
    <row r="54" spans="1:24" s="210" customFormat="1" ht="12.75" x14ac:dyDescent="0.2">
      <c r="A54" s="689" t="s">
        <v>62</v>
      </c>
      <c r="B54" s="692"/>
      <c r="C54" s="692"/>
      <c r="D54" s="693"/>
      <c r="E54" s="693"/>
      <c r="F54" s="693"/>
      <c r="G54" s="693"/>
      <c r="H54" s="693"/>
      <c r="I54" s="693"/>
      <c r="J54" s="693"/>
      <c r="K54" s="693"/>
      <c r="L54" s="693"/>
      <c r="M54" s="693"/>
      <c r="N54" s="710"/>
      <c r="O54" s="91"/>
      <c r="P54" s="91"/>
      <c r="Q54" s="91"/>
      <c r="R54" s="91"/>
      <c r="S54" s="91"/>
      <c r="T54" s="91"/>
      <c r="U54" s="91"/>
      <c r="V54" s="91"/>
      <c r="W54" s="91"/>
      <c r="X54" s="91"/>
    </row>
    <row r="55" spans="1:24" x14ac:dyDescent="0.25">
      <c r="A55" s="749"/>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1:N51"/>
    <mergeCell ref="A9:A10"/>
    <mergeCell ref="C9:E9"/>
    <mergeCell ref="F9:H9"/>
    <mergeCell ref="I9:K9"/>
    <mergeCell ref="L9:N9"/>
    <mergeCell ref="O1:O2"/>
    <mergeCell ref="A1:J2"/>
    <mergeCell ref="A4:N5"/>
    <mergeCell ref="A6:N6"/>
    <mergeCell ref="A7:N7"/>
  </mergeCells>
  <hyperlinks>
    <hyperlink ref="O1" location="Índice!A1" display="Regresar al índice"/>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zoomScaleNormal="100" workbookViewId="0">
      <selection activeCell="B144" sqref="B144:C144"/>
    </sheetView>
  </sheetViews>
  <sheetFormatPr baseColWidth="10" defaultRowHeight="14.25" x14ac:dyDescent="0.25"/>
  <cols>
    <col min="1" max="1" width="7.7109375" style="1" customWidth="1"/>
    <col min="2" max="2" width="28.7109375" style="1" customWidth="1"/>
    <col min="3" max="3" width="14.7109375" style="1" customWidth="1"/>
    <col min="4" max="4" width="9.7109375" style="1" customWidth="1"/>
    <col min="5" max="5" width="14.42578125" style="1" customWidth="1"/>
    <col min="6" max="6" width="14.7109375" style="1" customWidth="1"/>
    <col min="7" max="7" width="9.7109375" style="1" customWidth="1"/>
    <col min="8" max="8" width="15.42578125" style="1" customWidth="1"/>
    <col min="9" max="9" width="9.5703125" style="1" customWidth="1"/>
    <col min="10" max="10" width="9.85546875" style="1" bestFit="1" customWidth="1"/>
    <col min="11" max="11" width="11.42578125" style="1"/>
    <col min="12" max="12" width="18" style="1" bestFit="1" customWidth="1"/>
    <col min="13" max="14" width="11.42578125" style="1"/>
    <col min="15" max="15" width="14.7109375" style="1" customWidth="1"/>
    <col min="16" max="16" width="12.5703125" style="1" customWidth="1"/>
    <col min="17" max="256" width="11.42578125" style="1"/>
    <col min="257" max="257" width="7.7109375" style="1" customWidth="1"/>
    <col min="258" max="258" width="28.7109375" style="1" customWidth="1"/>
    <col min="259" max="259" width="14.7109375" style="1" customWidth="1"/>
    <col min="260" max="260" width="9.7109375" style="1" customWidth="1"/>
    <col min="261" max="261" width="14.7109375" style="1" customWidth="1"/>
    <col min="262" max="262" width="9.7109375" style="1" customWidth="1"/>
    <col min="263" max="263" width="14.7109375" style="1" customWidth="1"/>
    <col min="264" max="264" width="9.7109375" style="1" customWidth="1"/>
    <col min="265" max="270" width="11.42578125" style="1"/>
    <col min="271" max="271" width="14.7109375" style="1" customWidth="1"/>
    <col min="272" max="272" width="12.5703125" style="1" customWidth="1"/>
    <col min="273" max="512" width="11.42578125" style="1"/>
    <col min="513" max="513" width="7.7109375" style="1" customWidth="1"/>
    <col min="514" max="514" width="28.7109375" style="1" customWidth="1"/>
    <col min="515" max="515" width="14.7109375" style="1" customWidth="1"/>
    <col min="516" max="516" width="9.7109375" style="1" customWidth="1"/>
    <col min="517" max="517" width="14.7109375" style="1" customWidth="1"/>
    <col min="518" max="518" width="9.7109375" style="1" customWidth="1"/>
    <col min="519" max="519" width="14.7109375" style="1" customWidth="1"/>
    <col min="520" max="520" width="9.7109375" style="1" customWidth="1"/>
    <col min="521" max="526" width="11.42578125" style="1"/>
    <col min="527" max="527" width="14.7109375" style="1" customWidth="1"/>
    <col min="528" max="528" width="12.5703125" style="1" customWidth="1"/>
    <col min="529" max="768" width="11.42578125" style="1"/>
    <col min="769" max="769" width="7.7109375" style="1" customWidth="1"/>
    <col min="770" max="770" width="28.7109375" style="1" customWidth="1"/>
    <col min="771" max="771" width="14.7109375" style="1" customWidth="1"/>
    <col min="772" max="772" width="9.7109375" style="1" customWidth="1"/>
    <col min="773" max="773" width="14.7109375" style="1" customWidth="1"/>
    <col min="774" max="774" width="9.7109375" style="1" customWidth="1"/>
    <col min="775" max="775" width="14.7109375" style="1" customWidth="1"/>
    <col min="776" max="776" width="9.7109375" style="1" customWidth="1"/>
    <col min="777" max="782" width="11.42578125" style="1"/>
    <col min="783" max="783" width="14.7109375" style="1" customWidth="1"/>
    <col min="784" max="784" width="12.5703125" style="1" customWidth="1"/>
    <col min="785" max="1024" width="11.42578125" style="1"/>
    <col min="1025" max="1025" width="7.7109375" style="1" customWidth="1"/>
    <col min="1026" max="1026" width="28.7109375" style="1" customWidth="1"/>
    <col min="1027" max="1027" width="14.7109375" style="1" customWidth="1"/>
    <col min="1028" max="1028" width="9.7109375" style="1" customWidth="1"/>
    <col min="1029" max="1029" width="14.7109375" style="1" customWidth="1"/>
    <col min="1030" max="1030" width="9.7109375" style="1" customWidth="1"/>
    <col min="1031" max="1031" width="14.7109375" style="1" customWidth="1"/>
    <col min="1032" max="1032" width="9.7109375" style="1" customWidth="1"/>
    <col min="1033" max="1038" width="11.42578125" style="1"/>
    <col min="1039" max="1039" width="14.7109375" style="1" customWidth="1"/>
    <col min="1040" max="1040" width="12.5703125" style="1" customWidth="1"/>
    <col min="1041" max="1280" width="11.42578125" style="1"/>
    <col min="1281" max="1281" width="7.7109375" style="1" customWidth="1"/>
    <col min="1282" max="1282" width="28.7109375" style="1" customWidth="1"/>
    <col min="1283" max="1283" width="14.7109375" style="1" customWidth="1"/>
    <col min="1284" max="1284" width="9.7109375" style="1" customWidth="1"/>
    <col min="1285" max="1285" width="14.7109375" style="1" customWidth="1"/>
    <col min="1286" max="1286" width="9.7109375" style="1" customWidth="1"/>
    <col min="1287" max="1287" width="14.7109375" style="1" customWidth="1"/>
    <col min="1288" max="1288" width="9.7109375" style="1" customWidth="1"/>
    <col min="1289" max="1294" width="11.42578125" style="1"/>
    <col min="1295" max="1295" width="14.7109375" style="1" customWidth="1"/>
    <col min="1296" max="1296" width="12.5703125" style="1" customWidth="1"/>
    <col min="1297" max="1536" width="11.42578125" style="1"/>
    <col min="1537" max="1537" width="7.7109375" style="1" customWidth="1"/>
    <col min="1538" max="1538" width="28.7109375" style="1" customWidth="1"/>
    <col min="1539" max="1539" width="14.7109375" style="1" customWidth="1"/>
    <col min="1540" max="1540" width="9.7109375" style="1" customWidth="1"/>
    <col min="1541" max="1541" width="14.7109375" style="1" customWidth="1"/>
    <col min="1542" max="1542" width="9.7109375" style="1" customWidth="1"/>
    <col min="1543" max="1543" width="14.7109375" style="1" customWidth="1"/>
    <col min="1544" max="1544" width="9.7109375" style="1" customWidth="1"/>
    <col min="1545" max="1550" width="11.42578125" style="1"/>
    <col min="1551" max="1551" width="14.7109375" style="1" customWidth="1"/>
    <col min="1552" max="1552" width="12.5703125" style="1" customWidth="1"/>
    <col min="1553" max="1792" width="11.42578125" style="1"/>
    <col min="1793" max="1793" width="7.7109375" style="1" customWidth="1"/>
    <col min="1794" max="1794" width="28.7109375" style="1" customWidth="1"/>
    <col min="1795" max="1795" width="14.7109375" style="1" customWidth="1"/>
    <col min="1796" max="1796" width="9.7109375" style="1" customWidth="1"/>
    <col min="1797" max="1797" width="14.7109375" style="1" customWidth="1"/>
    <col min="1798" max="1798" width="9.7109375" style="1" customWidth="1"/>
    <col min="1799" max="1799" width="14.7109375" style="1" customWidth="1"/>
    <col min="1800" max="1800" width="9.7109375" style="1" customWidth="1"/>
    <col min="1801" max="1806" width="11.42578125" style="1"/>
    <col min="1807" max="1807" width="14.7109375" style="1" customWidth="1"/>
    <col min="1808" max="1808" width="12.5703125" style="1" customWidth="1"/>
    <col min="1809" max="2048" width="11.42578125" style="1"/>
    <col min="2049" max="2049" width="7.7109375" style="1" customWidth="1"/>
    <col min="2050" max="2050" width="28.7109375" style="1" customWidth="1"/>
    <col min="2051" max="2051" width="14.7109375" style="1" customWidth="1"/>
    <col min="2052" max="2052" width="9.7109375" style="1" customWidth="1"/>
    <col min="2053" max="2053" width="14.7109375" style="1" customWidth="1"/>
    <col min="2054" max="2054" width="9.7109375" style="1" customWidth="1"/>
    <col min="2055" max="2055" width="14.7109375" style="1" customWidth="1"/>
    <col min="2056" max="2056" width="9.7109375" style="1" customWidth="1"/>
    <col min="2057" max="2062" width="11.42578125" style="1"/>
    <col min="2063" max="2063" width="14.7109375" style="1" customWidth="1"/>
    <col min="2064" max="2064" width="12.5703125" style="1" customWidth="1"/>
    <col min="2065" max="2304" width="11.42578125" style="1"/>
    <col min="2305" max="2305" width="7.7109375" style="1" customWidth="1"/>
    <col min="2306" max="2306" width="28.7109375" style="1" customWidth="1"/>
    <col min="2307" max="2307" width="14.7109375" style="1" customWidth="1"/>
    <col min="2308" max="2308" width="9.7109375" style="1" customWidth="1"/>
    <col min="2309" max="2309" width="14.7109375" style="1" customWidth="1"/>
    <col min="2310" max="2310" width="9.7109375" style="1" customWidth="1"/>
    <col min="2311" max="2311" width="14.7109375" style="1" customWidth="1"/>
    <col min="2312" max="2312" width="9.7109375" style="1" customWidth="1"/>
    <col min="2313" max="2318" width="11.42578125" style="1"/>
    <col min="2319" max="2319" width="14.7109375" style="1" customWidth="1"/>
    <col min="2320" max="2320" width="12.5703125" style="1" customWidth="1"/>
    <col min="2321" max="2560" width="11.42578125" style="1"/>
    <col min="2561" max="2561" width="7.7109375" style="1" customWidth="1"/>
    <col min="2562" max="2562" width="28.7109375" style="1" customWidth="1"/>
    <col min="2563" max="2563" width="14.7109375" style="1" customWidth="1"/>
    <col min="2564" max="2564" width="9.7109375" style="1" customWidth="1"/>
    <col min="2565" max="2565" width="14.7109375" style="1" customWidth="1"/>
    <col min="2566" max="2566" width="9.7109375" style="1" customWidth="1"/>
    <col min="2567" max="2567" width="14.7109375" style="1" customWidth="1"/>
    <col min="2568" max="2568" width="9.7109375" style="1" customWidth="1"/>
    <col min="2569" max="2574" width="11.42578125" style="1"/>
    <col min="2575" max="2575" width="14.7109375" style="1" customWidth="1"/>
    <col min="2576" max="2576" width="12.5703125" style="1" customWidth="1"/>
    <col min="2577" max="2816" width="11.42578125" style="1"/>
    <col min="2817" max="2817" width="7.7109375" style="1" customWidth="1"/>
    <col min="2818" max="2818" width="28.7109375" style="1" customWidth="1"/>
    <col min="2819" max="2819" width="14.7109375" style="1" customWidth="1"/>
    <col min="2820" max="2820" width="9.7109375" style="1" customWidth="1"/>
    <col min="2821" max="2821" width="14.7109375" style="1" customWidth="1"/>
    <col min="2822" max="2822" width="9.7109375" style="1" customWidth="1"/>
    <col min="2823" max="2823" width="14.7109375" style="1" customWidth="1"/>
    <col min="2824" max="2824" width="9.7109375" style="1" customWidth="1"/>
    <col min="2825" max="2830" width="11.42578125" style="1"/>
    <col min="2831" max="2831" width="14.7109375" style="1" customWidth="1"/>
    <col min="2832" max="2832" width="12.5703125" style="1" customWidth="1"/>
    <col min="2833" max="3072" width="11.42578125" style="1"/>
    <col min="3073" max="3073" width="7.7109375" style="1" customWidth="1"/>
    <col min="3074" max="3074" width="28.7109375" style="1" customWidth="1"/>
    <col min="3075" max="3075" width="14.7109375" style="1" customWidth="1"/>
    <col min="3076" max="3076" width="9.7109375" style="1" customWidth="1"/>
    <col min="3077" max="3077" width="14.7109375" style="1" customWidth="1"/>
    <col min="3078" max="3078" width="9.7109375" style="1" customWidth="1"/>
    <col min="3079" max="3079" width="14.7109375" style="1" customWidth="1"/>
    <col min="3080" max="3080" width="9.7109375" style="1" customWidth="1"/>
    <col min="3081" max="3086" width="11.42578125" style="1"/>
    <col min="3087" max="3087" width="14.7109375" style="1" customWidth="1"/>
    <col min="3088" max="3088" width="12.5703125" style="1" customWidth="1"/>
    <col min="3089" max="3328" width="11.42578125" style="1"/>
    <col min="3329" max="3329" width="7.7109375" style="1" customWidth="1"/>
    <col min="3330" max="3330" width="28.7109375" style="1" customWidth="1"/>
    <col min="3331" max="3331" width="14.7109375" style="1" customWidth="1"/>
    <col min="3332" max="3332" width="9.7109375" style="1" customWidth="1"/>
    <col min="3333" max="3333" width="14.7109375" style="1" customWidth="1"/>
    <col min="3334" max="3334" width="9.7109375" style="1" customWidth="1"/>
    <col min="3335" max="3335" width="14.7109375" style="1" customWidth="1"/>
    <col min="3336" max="3336" width="9.7109375" style="1" customWidth="1"/>
    <col min="3337" max="3342" width="11.42578125" style="1"/>
    <col min="3343" max="3343" width="14.7109375" style="1" customWidth="1"/>
    <col min="3344" max="3344" width="12.5703125" style="1" customWidth="1"/>
    <col min="3345" max="3584" width="11.42578125" style="1"/>
    <col min="3585" max="3585" width="7.7109375" style="1" customWidth="1"/>
    <col min="3586" max="3586" width="28.7109375" style="1" customWidth="1"/>
    <col min="3587" max="3587" width="14.7109375" style="1" customWidth="1"/>
    <col min="3588" max="3588" width="9.7109375" style="1" customWidth="1"/>
    <col min="3589" max="3589" width="14.7109375" style="1" customWidth="1"/>
    <col min="3590" max="3590" width="9.7109375" style="1" customWidth="1"/>
    <col min="3591" max="3591" width="14.7109375" style="1" customWidth="1"/>
    <col min="3592" max="3592" width="9.7109375" style="1" customWidth="1"/>
    <col min="3593" max="3598" width="11.42578125" style="1"/>
    <col min="3599" max="3599" width="14.7109375" style="1" customWidth="1"/>
    <col min="3600" max="3600" width="12.5703125" style="1" customWidth="1"/>
    <col min="3601" max="3840" width="11.42578125" style="1"/>
    <col min="3841" max="3841" width="7.7109375" style="1" customWidth="1"/>
    <col min="3842" max="3842" width="28.7109375" style="1" customWidth="1"/>
    <col min="3843" max="3843" width="14.7109375" style="1" customWidth="1"/>
    <col min="3844" max="3844" width="9.7109375" style="1" customWidth="1"/>
    <col min="3845" max="3845" width="14.7109375" style="1" customWidth="1"/>
    <col min="3846" max="3846" width="9.7109375" style="1" customWidth="1"/>
    <col min="3847" max="3847" width="14.7109375" style="1" customWidth="1"/>
    <col min="3848" max="3848" width="9.7109375" style="1" customWidth="1"/>
    <col min="3849" max="3854" width="11.42578125" style="1"/>
    <col min="3855" max="3855" width="14.7109375" style="1" customWidth="1"/>
    <col min="3856" max="3856" width="12.5703125" style="1" customWidth="1"/>
    <col min="3857" max="4096" width="11.42578125" style="1"/>
    <col min="4097" max="4097" width="7.7109375" style="1" customWidth="1"/>
    <col min="4098" max="4098" width="28.7109375" style="1" customWidth="1"/>
    <col min="4099" max="4099" width="14.7109375" style="1" customWidth="1"/>
    <col min="4100" max="4100" width="9.7109375" style="1" customWidth="1"/>
    <col min="4101" max="4101" width="14.7109375" style="1" customWidth="1"/>
    <col min="4102" max="4102" width="9.7109375" style="1" customWidth="1"/>
    <col min="4103" max="4103" width="14.7109375" style="1" customWidth="1"/>
    <col min="4104" max="4104" width="9.7109375" style="1" customWidth="1"/>
    <col min="4105" max="4110" width="11.42578125" style="1"/>
    <col min="4111" max="4111" width="14.7109375" style="1" customWidth="1"/>
    <col min="4112" max="4112" width="12.5703125" style="1" customWidth="1"/>
    <col min="4113" max="4352" width="11.42578125" style="1"/>
    <col min="4353" max="4353" width="7.7109375" style="1" customWidth="1"/>
    <col min="4354" max="4354" width="28.7109375" style="1" customWidth="1"/>
    <col min="4355" max="4355" width="14.7109375" style="1" customWidth="1"/>
    <col min="4356" max="4356" width="9.7109375" style="1" customWidth="1"/>
    <col min="4357" max="4357" width="14.7109375" style="1" customWidth="1"/>
    <col min="4358" max="4358" width="9.7109375" style="1" customWidth="1"/>
    <col min="4359" max="4359" width="14.7109375" style="1" customWidth="1"/>
    <col min="4360" max="4360" width="9.7109375" style="1" customWidth="1"/>
    <col min="4361" max="4366" width="11.42578125" style="1"/>
    <col min="4367" max="4367" width="14.7109375" style="1" customWidth="1"/>
    <col min="4368" max="4368" width="12.5703125" style="1" customWidth="1"/>
    <col min="4369" max="4608" width="11.42578125" style="1"/>
    <col min="4609" max="4609" width="7.7109375" style="1" customWidth="1"/>
    <col min="4610" max="4610" width="28.7109375" style="1" customWidth="1"/>
    <col min="4611" max="4611" width="14.7109375" style="1" customWidth="1"/>
    <col min="4612" max="4612" width="9.7109375" style="1" customWidth="1"/>
    <col min="4613" max="4613" width="14.7109375" style="1" customWidth="1"/>
    <col min="4614" max="4614" width="9.7109375" style="1" customWidth="1"/>
    <col min="4615" max="4615" width="14.7109375" style="1" customWidth="1"/>
    <col min="4616" max="4616" width="9.7109375" style="1" customWidth="1"/>
    <col min="4617" max="4622" width="11.42578125" style="1"/>
    <col min="4623" max="4623" width="14.7109375" style="1" customWidth="1"/>
    <col min="4624" max="4624" width="12.5703125" style="1" customWidth="1"/>
    <col min="4625" max="4864" width="11.42578125" style="1"/>
    <col min="4865" max="4865" width="7.7109375" style="1" customWidth="1"/>
    <col min="4866" max="4866" width="28.7109375" style="1" customWidth="1"/>
    <col min="4867" max="4867" width="14.7109375" style="1" customWidth="1"/>
    <col min="4868" max="4868" width="9.7109375" style="1" customWidth="1"/>
    <col min="4869" max="4869" width="14.7109375" style="1" customWidth="1"/>
    <col min="4870" max="4870" width="9.7109375" style="1" customWidth="1"/>
    <col min="4871" max="4871" width="14.7109375" style="1" customWidth="1"/>
    <col min="4872" max="4872" width="9.7109375" style="1" customWidth="1"/>
    <col min="4873" max="4878" width="11.42578125" style="1"/>
    <col min="4879" max="4879" width="14.7109375" style="1" customWidth="1"/>
    <col min="4880" max="4880" width="12.5703125" style="1" customWidth="1"/>
    <col min="4881" max="5120" width="11.42578125" style="1"/>
    <col min="5121" max="5121" width="7.7109375" style="1" customWidth="1"/>
    <col min="5122" max="5122" width="28.7109375" style="1" customWidth="1"/>
    <col min="5123" max="5123" width="14.7109375" style="1" customWidth="1"/>
    <col min="5124" max="5124" width="9.7109375" style="1" customWidth="1"/>
    <col min="5125" max="5125" width="14.7109375" style="1" customWidth="1"/>
    <col min="5126" max="5126" width="9.7109375" style="1" customWidth="1"/>
    <col min="5127" max="5127" width="14.7109375" style="1" customWidth="1"/>
    <col min="5128" max="5128" width="9.7109375" style="1" customWidth="1"/>
    <col min="5129" max="5134" width="11.42578125" style="1"/>
    <col min="5135" max="5135" width="14.7109375" style="1" customWidth="1"/>
    <col min="5136" max="5136" width="12.5703125" style="1" customWidth="1"/>
    <col min="5137" max="5376" width="11.42578125" style="1"/>
    <col min="5377" max="5377" width="7.7109375" style="1" customWidth="1"/>
    <col min="5378" max="5378" width="28.7109375" style="1" customWidth="1"/>
    <col min="5379" max="5379" width="14.7109375" style="1" customWidth="1"/>
    <col min="5380" max="5380" width="9.7109375" style="1" customWidth="1"/>
    <col min="5381" max="5381" width="14.7109375" style="1" customWidth="1"/>
    <col min="5382" max="5382" width="9.7109375" style="1" customWidth="1"/>
    <col min="5383" max="5383" width="14.7109375" style="1" customWidth="1"/>
    <col min="5384" max="5384" width="9.7109375" style="1" customWidth="1"/>
    <col min="5385" max="5390" width="11.42578125" style="1"/>
    <col min="5391" max="5391" width="14.7109375" style="1" customWidth="1"/>
    <col min="5392" max="5392" width="12.5703125" style="1" customWidth="1"/>
    <col min="5393" max="5632" width="11.42578125" style="1"/>
    <col min="5633" max="5633" width="7.7109375" style="1" customWidth="1"/>
    <col min="5634" max="5634" width="28.7109375" style="1" customWidth="1"/>
    <col min="5635" max="5635" width="14.7109375" style="1" customWidth="1"/>
    <col min="5636" max="5636" width="9.7109375" style="1" customWidth="1"/>
    <col min="5637" max="5637" width="14.7109375" style="1" customWidth="1"/>
    <col min="5638" max="5638" width="9.7109375" style="1" customWidth="1"/>
    <col min="5639" max="5639" width="14.7109375" style="1" customWidth="1"/>
    <col min="5640" max="5640" width="9.7109375" style="1" customWidth="1"/>
    <col min="5641" max="5646" width="11.42578125" style="1"/>
    <col min="5647" max="5647" width="14.7109375" style="1" customWidth="1"/>
    <col min="5648" max="5648" width="12.5703125" style="1" customWidth="1"/>
    <col min="5649" max="5888" width="11.42578125" style="1"/>
    <col min="5889" max="5889" width="7.7109375" style="1" customWidth="1"/>
    <col min="5890" max="5890" width="28.7109375" style="1" customWidth="1"/>
    <col min="5891" max="5891" width="14.7109375" style="1" customWidth="1"/>
    <col min="5892" max="5892" width="9.7109375" style="1" customWidth="1"/>
    <col min="5893" max="5893" width="14.7109375" style="1" customWidth="1"/>
    <col min="5894" max="5894" width="9.7109375" style="1" customWidth="1"/>
    <col min="5895" max="5895" width="14.7109375" style="1" customWidth="1"/>
    <col min="5896" max="5896" width="9.7109375" style="1" customWidth="1"/>
    <col min="5897" max="5902" width="11.42578125" style="1"/>
    <col min="5903" max="5903" width="14.7109375" style="1" customWidth="1"/>
    <col min="5904" max="5904" width="12.5703125" style="1" customWidth="1"/>
    <col min="5905" max="6144" width="11.42578125" style="1"/>
    <col min="6145" max="6145" width="7.7109375" style="1" customWidth="1"/>
    <col min="6146" max="6146" width="28.7109375" style="1" customWidth="1"/>
    <col min="6147" max="6147" width="14.7109375" style="1" customWidth="1"/>
    <col min="6148" max="6148" width="9.7109375" style="1" customWidth="1"/>
    <col min="6149" max="6149" width="14.7109375" style="1" customWidth="1"/>
    <col min="6150" max="6150" width="9.7109375" style="1" customWidth="1"/>
    <col min="6151" max="6151" width="14.7109375" style="1" customWidth="1"/>
    <col min="6152" max="6152" width="9.7109375" style="1" customWidth="1"/>
    <col min="6153" max="6158" width="11.42578125" style="1"/>
    <col min="6159" max="6159" width="14.7109375" style="1" customWidth="1"/>
    <col min="6160" max="6160" width="12.5703125" style="1" customWidth="1"/>
    <col min="6161" max="6400" width="11.42578125" style="1"/>
    <col min="6401" max="6401" width="7.7109375" style="1" customWidth="1"/>
    <col min="6402" max="6402" width="28.7109375" style="1" customWidth="1"/>
    <col min="6403" max="6403" width="14.7109375" style="1" customWidth="1"/>
    <col min="6404" max="6404" width="9.7109375" style="1" customWidth="1"/>
    <col min="6405" max="6405" width="14.7109375" style="1" customWidth="1"/>
    <col min="6406" max="6406" width="9.7109375" style="1" customWidth="1"/>
    <col min="6407" max="6407" width="14.7109375" style="1" customWidth="1"/>
    <col min="6408" max="6408" width="9.7109375" style="1" customWidth="1"/>
    <col min="6409" max="6414" width="11.42578125" style="1"/>
    <col min="6415" max="6415" width="14.7109375" style="1" customWidth="1"/>
    <col min="6416" max="6416" width="12.5703125" style="1" customWidth="1"/>
    <col min="6417" max="6656" width="11.42578125" style="1"/>
    <col min="6657" max="6657" width="7.7109375" style="1" customWidth="1"/>
    <col min="6658" max="6658" width="28.7109375" style="1" customWidth="1"/>
    <col min="6659" max="6659" width="14.7109375" style="1" customWidth="1"/>
    <col min="6660" max="6660" width="9.7109375" style="1" customWidth="1"/>
    <col min="6661" max="6661" width="14.7109375" style="1" customWidth="1"/>
    <col min="6662" max="6662" width="9.7109375" style="1" customWidth="1"/>
    <col min="6663" max="6663" width="14.7109375" style="1" customWidth="1"/>
    <col min="6664" max="6664" width="9.7109375" style="1" customWidth="1"/>
    <col min="6665" max="6670" width="11.42578125" style="1"/>
    <col min="6671" max="6671" width="14.7109375" style="1" customWidth="1"/>
    <col min="6672" max="6672" width="12.5703125" style="1" customWidth="1"/>
    <col min="6673" max="6912" width="11.42578125" style="1"/>
    <col min="6913" max="6913" width="7.7109375" style="1" customWidth="1"/>
    <col min="6914" max="6914" width="28.7109375" style="1" customWidth="1"/>
    <col min="6915" max="6915" width="14.7109375" style="1" customWidth="1"/>
    <col min="6916" max="6916" width="9.7109375" style="1" customWidth="1"/>
    <col min="6917" max="6917" width="14.7109375" style="1" customWidth="1"/>
    <col min="6918" max="6918" width="9.7109375" style="1" customWidth="1"/>
    <col min="6919" max="6919" width="14.7109375" style="1" customWidth="1"/>
    <col min="6920" max="6920" width="9.7109375" style="1" customWidth="1"/>
    <col min="6921" max="6926" width="11.42578125" style="1"/>
    <col min="6927" max="6927" width="14.7109375" style="1" customWidth="1"/>
    <col min="6928" max="6928" width="12.5703125" style="1" customWidth="1"/>
    <col min="6929" max="7168" width="11.42578125" style="1"/>
    <col min="7169" max="7169" width="7.7109375" style="1" customWidth="1"/>
    <col min="7170" max="7170" width="28.7109375" style="1" customWidth="1"/>
    <col min="7171" max="7171" width="14.7109375" style="1" customWidth="1"/>
    <col min="7172" max="7172" width="9.7109375" style="1" customWidth="1"/>
    <col min="7173" max="7173" width="14.7109375" style="1" customWidth="1"/>
    <col min="7174" max="7174" width="9.7109375" style="1" customWidth="1"/>
    <col min="7175" max="7175" width="14.7109375" style="1" customWidth="1"/>
    <col min="7176" max="7176" width="9.7109375" style="1" customWidth="1"/>
    <col min="7177" max="7182" width="11.42578125" style="1"/>
    <col min="7183" max="7183" width="14.7109375" style="1" customWidth="1"/>
    <col min="7184" max="7184" width="12.5703125" style="1" customWidth="1"/>
    <col min="7185" max="7424" width="11.42578125" style="1"/>
    <col min="7425" max="7425" width="7.7109375" style="1" customWidth="1"/>
    <col min="7426" max="7426" width="28.7109375" style="1" customWidth="1"/>
    <col min="7427" max="7427" width="14.7109375" style="1" customWidth="1"/>
    <col min="7428" max="7428" width="9.7109375" style="1" customWidth="1"/>
    <col min="7429" max="7429" width="14.7109375" style="1" customWidth="1"/>
    <col min="7430" max="7430" width="9.7109375" style="1" customWidth="1"/>
    <col min="7431" max="7431" width="14.7109375" style="1" customWidth="1"/>
    <col min="7432" max="7432" width="9.7109375" style="1" customWidth="1"/>
    <col min="7433" max="7438" width="11.42578125" style="1"/>
    <col min="7439" max="7439" width="14.7109375" style="1" customWidth="1"/>
    <col min="7440" max="7440" width="12.5703125" style="1" customWidth="1"/>
    <col min="7441" max="7680" width="11.42578125" style="1"/>
    <col min="7681" max="7681" width="7.7109375" style="1" customWidth="1"/>
    <col min="7682" max="7682" width="28.7109375" style="1" customWidth="1"/>
    <col min="7683" max="7683" width="14.7109375" style="1" customWidth="1"/>
    <col min="7684" max="7684" width="9.7109375" style="1" customWidth="1"/>
    <col min="7685" max="7685" width="14.7109375" style="1" customWidth="1"/>
    <col min="7686" max="7686" width="9.7109375" style="1" customWidth="1"/>
    <col min="7687" max="7687" width="14.7109375" style="1" customWidth="1"/>
    <col min="7688" max="7688" width="9.7109375" style="1" customWidth="1"/>
    <col min="7689" max="7694" width="11.42578125" style="1"/>
    <col min="7695" max="7695" width="14.7109375" style="1" customWidth="1"/>
    <col min="7696" max="7696" width="12.5703125" style="1" customWidth="1"/>
    <col min="7697" max="7936" width="11.42578125" style="1"/>
    <col min="7937" max="7937" width="7.7109375" style="1" customWidth="1"/>
    <col min="7938" max="7938" width="28.7109375" style="1" customWidth="1"/>
    <col min="7939" max="7939" width="14.7109375" style="1" customWidth="1"/>
    <col min="7940" max="7940" width="9.7109375" style="1" customWidth="1"/>
    <col min="7941" max="7941" width="14.7109375" style="1" customWidth="1"/>
    <col min="7942" max="7942" width="9.7109375" style="1" customWidth="1"/>
    <col min="7943" max="7943" width="14.7109375" style="1" customWidth="1"/>
    <col min="7944" max="7944" width="9.7109375" style="1" customWidth="1"/>
    <col min="7945" max="7950" width="11.42578125" style="1"/>
    <col min="7951" max="7951" width="14.7109375" style="1" customWidth="1"/>
    <col min="7952" max="7952" width="12.5703125" style="1" customWidth="1"/>
    <col min="7953" max="8192" width="11.42578125" style="1"/>
    <col min="8193" max="8193" width="7.7109375" style="1" customWidth="1"/>
    <col min="8194" max="8194" width="28.7109375" style="1" customWidth="1"/>
    <col min="8195" max="8195" width="14.7109375" style="1" customWidth="1"/>
    <col min="8196" max="8196" width="9.7109375" style="1" customWidth="1"/>
    <col min="8197" max="8197" width="14.7109375" style="1" customWidth="1"/>
    <col min="8198" max="8198" width="9.7109375" style="1" customWidth="1"/>
    <col min="8199" max="8199" width="14.7109375" style="1" customWidth="1"/>
    <col min="8200" max="8200" width="9.7109375" style="1" customWidth="1"/>
    <col min="8201" max="8206" width="11.42578125" style="1"/>
    <col min="8207" max="8207" width="14.7109375" style="1" customWidth="1"/>
    <col min="8208" max="8208" width="12.5703125" style="1" customWidth="1"/>
    <col min="8209" max="8448" width="11.42578125" style="1"/>
    <col min="8449" max="8449" width="7.7109375" style="1" customWidth="1"/>
    <col min="8450" max="8450" width="28.7109375" style="1" customWidth="1"/>
    <col min="8451" max="8451" width="14.7109375" style="1" customWidth="1"/>
    <col min="8452" max="8452" width="9.7109375" style="1" customWidth="1"/>
    <col min="8453" max="8453" width="14.7109375" style="1" customWidth="1"/>
    <col min="8454" max="8454" width="9.7109375" style="1" customWidth="1"/>
    <col min="8455" max="8455" width="14.7109375" style="1" customWidth="1"/>
    <col min="8456" max="8456" width="9.7109375" style="1" customWidth="1"/>
    <col min="8457" max="8462" width="11.42578125" style="1"/>
    <col min="8463" max="8463" width="14.7109375" style="1" customWidth="1"/>
    <col min="8464" max="8464" width="12.5703125" style="1" customWidth="1"/>
    <col min="8465" max="8704" width="11.42578125" style="1"/>
    <col min="8705" max="8705" width="7.7109375" style="1" customWidth="1"/>
    <col min="8706" max="8706" width="28.7109375" style="1" customWidth="1"/>
    <col min="8707" max="8707" width="14.7109375" style="1" customWidth="1"/>
    <col min="8708" max="8708" width="9.7109375" style="1" customWidth="1"/>
    <col min="8709" max="8709" width="14.7109375" style="1" customWidth="1"/>
    <col min="8710" max="8710" width="9.7109375" style="1" customWidth="1"/>
    <col min="8711" max="8711" width="14.7109375" style="1" customWidth="1"/>
    <col min="8712" max="8712" width="9.7109375" style="1" customWidth="1"/>
    <col min="8713" max="8718" width="11.42578125" style="1"/>
    <col min="8719" max="8719" width="14.7109375" style="1" customWidth="1"/>
    <col min="8720" max="8720" width="12.5703125" style="1" customWidth="1"/>
    <col min="8721" max="8960" width="11.42578125" style="1"/>
    <col min="8961" max="8961" width="7.7109375" style="1" customWidth="1"/>
    <col min="8962" max="8962" width="28.7109375" style="1" customWidth="1"/>
    <col min="8963" max="8963" width="14.7109375" style="1" customWidth="1"/>
    <col min="8964" max="8964" width="9.7109375" style="1" customWidth="1"/>
    <col min="8965" max="8965" width="14.7109375" style="1" customWidth="1"/>
    <col min="8966" max="8966" width="9.7109375" style="1" customWidth="1"/>
    <col min="8967" max="8967" width="14.7109375" style="1" customWidth="1"/>
    <col min="8968" max="8968" width="9.7109375" style="1" customWidth="1"/>
    <col min="8969" max="8974" width="11.42578125" style="1"/>
    <col min="8975" max="8975" width="14.7109375" style="1" customWidth="1"/>
    <col min="8976" max="8976" width="12.5703125" style="1" customWidth="1"/>
    <col min="8977" max="9216" width="11.42578125" style="1"/>
    <col min="9217" max="9217" width="7.7109375" style="1" customWidth="1"/>
    <col min="9218" max="9218" width="28.7109375" style="1" customWidth="1"/>
    <col min="9219" max="9219" width="14.7109375" style="1" customWidth="1"/>
    <col min="9220" max="9220" width="9.7109375" style="1" customWidth="1"/>
    <col min="9221" max="9221" width="14.7109375" style="1" customWidth="1"/>
    <col min="9222" max="9222" width="9.7109375" style="1" customWidth="1"/>
    <col min="9223" max="9223" width="14.7109375" style="1" customWidth="1"/>
    <col min="9224" max="9224" width="9.7109375" style="1" customWidth="1"/>
    <col min="9225" max="9230" width="11.42578125" style="1"/>
    <col min="9231" max="9231" width="14.7109375" style="1" customWidth="1"/>
    <col min="9232" max="9232" width="12.5703125" style="1" customWidth="1"/>
    <col min="9233" max="9472" width="11.42578125" style="1"/>
    <col min="9473" max="9473" width="7.7109375" style="1" customWidth="1"/>
    <col min="9474" max="9474" width="28.7109375" style="1" customWidth="1"/>
    <col min="9475" max="9475" width="14.7109375" style="1" customWidth="1"/>
    <col min="9476" max="9476" width="9.7109375" style="1" customWidth="1"/>
    <col min="9477" max="9477" width="14.7109375" style="1" customWidth="1"/>
    <col min="9478" max="9478" width="9.7109375" style="1" customWidth="1"/>
    <col min="9479" max="9479" width="14.7109375" style="1" customWidth="1"/>
    <col min="9480" max="9480" width="9.7109375" style="1" customWidth="1"/>
    <col min="9481" max="9486" width="11.42578125" style="1"/>
    <col min="9487" max="9487" width="14.7109375" style="1" customWidth="1"/>
    <col min="9488" max="9488" width="12.5703125" style="1" customWidth="1"/>
    <col min="9489" max="9728" width="11.42578125" style="1"/>
    <col min="9729" max="9729" width="7.7109375" style="1" customWidth="1"/>
    <col min="9730" max="9730" width="28.7109375" style="1" customWidth="1"/>
    <col min="9731" max="9731" width="14.7109375" style="1" customWidth="1"/>
    <col min="9732" max="9732" width="9.7109375" style="1" customWidth="1"/>
    <col min="9733" max="9733" width="14.7109375" style="1" customWidth="1"/>
    <col min="9734" max="9734" width="9.7109375" style="1" customWidth="1"/>
    <col min="9735" max="9735" width="14.7109375" style="1" customWidth="1"/>
    <col min="9736" max="9736" width="9.7109375" style="1" customWidth="1"/>
    <col min="9737" max="9742" width="11.42578125" style="1"/>
    <col min="9743" max="9743" width="14.7109375" style="1" customWidth="1"/>
    <col min="9744" max="9744" width="12.5703125" style="1" customWidth="1"/>
    <col min="9745" max="9984" width="11.42578125" style="1"/>
    <col min="9985" max="9985" width="7.7109375" style="1" customWidth="1"/>
    <col min="9986" max="9986" width="28.7109375" style="1" customWidth="1"/>
    <col min="9987" max="9987" width="14.7109375" style="1" customWidth="1"/>
    <col min="9988" max="9988" width="9.7109375" style="1" customWidth="1"/>
    <col min="9989" max="9989" width="14.7109375" style="1" customWidth="1"/>
    <col min="9990" max="9990" width="9.7109375" style="1" customWidth="1"/>
    <col min="9991" max="9991" width="14.7109375" style="1" customWidth="1"/>
    <col min="9992" max="9992" width="9.7109375" style="1" customWidth="1"/>
    <col min="9993" max="9998" width="11.42578125" style="1"/>
    <col min="9999" max="9999" width="14.7109375" style="1" customWidth="1"/>
    <col min="10000" max="10000" width="12.5703125" style="1" customWidth="1"/>
    <col min="10001" max="10240" width="11.42578125" style="1"/>
    <col min="10241" max="10241" width="7.7109375" style="1" customWidth="1"/>
    <col min="10242" max="10242" width="28.7109375" style="1" customWidth="1"/>
    <col min="10243" max="10243" width="14.7109375" style="1" customWidth="1"/>
    <col min="10244" max="10244" width="9.7109375" style="1" customWidth="1"/>
    <col min="10245" max="10245" width="14.7109375" style="1" customWidth="1"/>
    <col min="10246" max="10246" width="9.7109375" style="1" customWidth="1"/>
    <col min="10247" max="10247" width="14.7109375" style="1" customWidth="1"/>
    <col min="10248" max="10248" width="9.7109375" style="1" customWidth="1"/>
    <col min="10249" max="10254" width="11.42578125" style="1"/>
    <col min="10255" max="10255" width="14.7109375" style="1" customWidth="1"/>
    <col min="10256" max="10256" width="12.5703125" style="1" customWidth="1"/>
    <col min="10257" max="10496" width="11.42578125" style="1"/>
    <col min="10497" max="10497" width="7.7109375" style="1" customWidth="1"/>
    <col min="10498" max="10498" width="28.7109375" style="1" customWidth="1"/>
    <col min="10499" max="10499" width="14.7109375" style="1" customWidth="1"/>
    <col min="10500" max="10500" width="9.7109375" style="1" customWidth="1"/>
    <col min="10501" max="10501" width="14.7109375" style="1" customWidth="1"/>
    <col min="10502" max="10502" width="9.7109375" style="1" customWidth="1"/>
    <col min="10503" max="10503" width="14.7109375" style="1" customWidth="1"/>
    <col min="10504" max="10504" width="9.7109375" style="1" customWidth="1"/>
    <col min="10505" max="10510" width="11.42578125" style="1"/>
    <col min="10511" max="10511" width="14.7109375" style="1" customWidth="1"/>
    <col min="10512" max="10512" width="12.5703125" style="1" customWidth="1"/>
    <col min="10513" max="10752" width="11.42578125" style="1"/>
    <col min="10753" max="10753" width="7.7109375" style="1" customWidth="1"/>
    <col min="10754" max="10754" width="28.7109375" style="1" customWidth="1"/>
    <col min="10755" max="10755" width="14.7109375" style="1" customWidth="1"/>
    <col min="10756" max="10756" width="9.7109375" style="1" customWidth="1"/>
    <col min="10757" max="10757" width="14.7109375" style="1" customWidth="1"/>
    <col min="10758" max="10758" width="9.7109375" style="1" customWidth="1"/>
    <col min="10759" max="10759" width="14.7109375" style="1" customWidth="1"/>
    <col min="10760" max="10760" width="9.7109375" style="1" customWidth="1"/>
    <col min="10761" max="10766" width="11.42578125" style="1"/>
    <col min="10767" max="10767" width="14.7109375" style="1" customWidth="1"/>
    <col min="10768" max="10768" width="12.5703125" style="1" customWidth="1"/>
    <col min="10769" max="11008" width="11.42578125" style="1"/>
    <col min="11009" max="11009" width="7.7109375" style="1" customWidth="1"/>
    <col min="11010" max="11010" width="28.7109375" style="1" customWidth="1"/>
    <col min="11011" max="11011" width="14.7109375" style="1" customWidth="1"/>
    <col min="11012" max="11012" width="9.7109375" style="1" customWidth="1"/>
    <col min="11013" max="11013" width="14.7109375" style="1" customWidth="1"/>
    <col min="11014" max="11014" width="9.7109375" style="1" customWidth="1"/>
    <col min="11015" max="11015" width="14.7109375" style="1" customWidth="1"/>
    <col min="11016" max="11016" width="9.7109375" style="1" customWidth="1"/>
    <col min="11017" max="11022" width="11.42578125" style="1"/>
    <col min="11023" max="11023" width="14.7109375" style="1" customWidth="1"/>
    <col min="11024" max="11024" width="12.5703125" style="1" customWidth="1"/>
    <col min="11025" max="11264" width="11.42578125" style="1"/>
    <col min="11265" max="11265" width="7.7109375" style="1" customWidth="1"/>
    <col min="11266" max="11266" width="28.7109375" style="1" customWidth="1"/>
    <col min="11267" max="11267" width="14.7109375" style="1" customWidth="1"/>
    <col min="11268" max="11268" width="9.7109375" style="1" customWidth="1"/>
    <col min="11269" max="11269" width="14.7109375" style="1" customWidth="1"/>
    <col min="11270" max="11270" width="9.7109375" style="1" customWidth="1"/>
    <col min="11271" max="11271" width="14.7109375" style="1" customWidth="1"/>
    <col min="11272" max="11272" width="9.7109375" style="1" customWidth="1"/>
    <col min="11273" max="11278" width="11.42578125" style="1"/>
    <col min="11279" max="11279" width="14.7109375" style="1" customWidth="1"/>
    <col min="11280" max="11280" width="12.5703125" style="1" customWidth="1"/>
    <col min="11281" max="11520" width="11.42578125" style="1"/>
    <col min="11521" max="11521" width="7.7109375" style="1" customWidth="1"/>
    <col min="11522" max="11522" width="28.7109375" style="1" customWidth="1"/>
    <col min="11523" max="11523" width="14.7109375" style="1" customWidth="1"/>
    <col min="11524" max="11524" width="9.7109375" style="1" customWidth="1"/>
    <col min="11525" max="11525" width="14.7109375" style="1" customWidth="1"/>
    <col min="11526" max="11526" width="9.7109375" style="1" customWidth="1"/>
    <col min="11527" max="11527" width="14.7109375" style="1" customWidth="1"/>
    <col min="11528" max="11528" width="9.7109375" style="1" customWidth="1"/>
    <col min="11529" max="11534" width="11.42578125" style="1"/>
    <col min="11535" max="11535" width="14.7109375" style="1" customWidth="1"/>
    <col min="11536" max="11536" width="12.5703125" style="1" customWidth="1"/>
    <col min="11537" max="11776" width="11.42578125" style="1"/>
    <col min="11777" max="11777" width="7.7109375" style="1" customWidth="1"/>
    <col min="11778" max="11778" width="28.7109375" style="1" customWidth="1"/>
    <col min="11779" max="11779" width="14.7109375" style="1" customWidth="1"/>
    <col min="11780" max="11780" width="9.7109375" style="1" customWidth="1"/>
    <col min="11781" max="11781" width="14.7109375" style="1" customWidth="1"/>
    <col min="11782" max="11782" width="9.7109375" style="1" customWidth="1"/>
    <col min="11783" max="11783" width="14.7109375" style="1" customWidth="1"/>
    <col min="11784" max="11784" width="9.7109375" style="1" customWidth="1"/>
    <col min="11785" max="11790" width="11.42578125" style="1"/>
    <col min="11791" max="11791" width="14.7109375" style="1" customWidth="1"/>
    <col min="11792" max="11792" width="12.5703125" style="1" customWidth="1"/>
    <col min="11793" max="12032" width="11.42578125" style="1"/>
    <col min="12033" max="12033" width="7.7109375" style="1" customWidth="1"/>
    <col min="12034" max="12034" width="28.7109375" style="1" customWidth="1"/>
    <col min="12035" max="12035" width="14.7109375" style="1" customWidth="1"/>
    <col min="12036" max="12036" width="9.7109375" style="1" customWidth="1"/>
    <col min="12037" max="12037" width="14.7109375" style="1" customWidth="1"/>
    <col min="12038" max="12038" width="9.7109375" style="1" customWidth="1"/>
    <col min="12039" max="12039" width="14.7109375" style="1" customWidth="1"/>
    <col min="12040" max="12040" width="9.7109375" style="1" customWidth="1"/>
    <col min="12041" max="12046" width="11.42578125" style="1"/>
    <col min="12047" max="12047" width="14.7109375" style="1" customWidth="1"/>
    <col min="12048" max="12048" width="12.5703125" style="1" customWidth="1"/>
    <col min="12049" max="12288" width="11.42578125" style="1"/>
    <col min="12289" max="12289" width="7.7109375" style="1" customWidth="1"/>
    <col min="12290" max="12290" width="28.7109375" style="1" customWidth="1"/>
    <col min="12291" max="12291" width="14.7109375" style="1" customWidth="1"/>
    <col min="12292" max="12292" width="9.7109375" style="1" customWidth="1"/>
    <col min="12293" max="12293" width="14.7109375" style="1" customWidth="1"/>
    <col min="12294" max="12294" width="9.7109375" style="1" customWidth="1"/>
    <col min="12295" max="12295" width="14.7109375" style="1" customWidth="1"/>
    <col min="12296" max="12296" width="9.7109375" style="1" customWidth="1"/>
    <col min="12297" max="12302" width="11.42578125" style="1"/>
    <col min="12303" max="12303" width="14.7109375" style="1" customWidth="1"/>
    <col min="12304" max="12304" width="12.5703125" style="1" customWidth="1"/>
    <col min="12305" max="12544" width="11.42578125" style="1"/>
    <col min="12545" max="12545" width="7.7109375" style="1" customWidth="1"/>
    <col min="12546" max="12546" width="28.7109375" style="1" customWidth="1"/>
    <col min="12547" max="12547" width="14.7109375" style="1" customWidth="1"/>
    <col min="12548" max="12548" width="9.7109375" style="1" customWidth="1"/>
    <col min="12549" max="12549" width="14.7109375" style="1" customWidth="1"/>
    <col min="12550" max="12550" width="9.7109375" style="1" customWidth="1"/>
    <col min="12551" max="12551" width="14.7109375" style="1" customWidth="1"/>
    <col min="12552" max="12552" width="9.7109375" style="1" customWidth="1"/>
    <col min="12553" max="12558" width="11.42578125" style="1"/>
    <col min="12559" max="12559" width="14.7109375" style="1" customWidth="1"/>
    <col min="12560" max="12560" width="12.5703125" style="1" customWidth="1"/>
    <col min="12561" max="12800" width="11.42578125" style="1"/>
    <col min="12801" max="12801" width="7.7109375" style="1" customWidth="1"/>
    <col min="12802" max="12802" width="28.7109375" style="1" customWidth="1"/>
    <col min="12803" max="12803" width="14.7109375" style="1" customWidth="1"/>
    <col min="12804" max="12804" width="9.7109375" style="1" customWidth="1"/>
    <col min="12805" max="12805" width="14.7109375" style="1" customWidth="1"/>
    <col min="12806" max="12806" width="9.7109375" style="1" customWidth="1"/>
    <col min="12807" max="12807" width="14.7109375" style="1" customWidth="1"/>
    <col min="12808" max="12808" width="9.7109375" style="1" customWidth="1"/>
    <col min="12809" max="12814" width="11.42578125" style="1"/>
    <col min="12815" max="12815" width="14.7109375" style="1" customWidth="1"/>
    <col min="12816" max="12816" width="12.5703125" style="1" customWidth="1"/>
    <col min="12817" max="13056" width="11.42578125" style="1"/>
    <col min="13057" max="13057" width="7.7109375" style="1" customWidth="1"/>
    <col min="13058" max="13058" width="28.7109375" style="1" customWidth="1"/>
    <col min="13059" max="13059" width="14.7109375" style="1" customWidth="1"/>
    <col min="13060" max="13060" width="9.7109375" style="1" customWidth="1"/>
    <col min="13061" max="13061" width="14.7109375" style="1" customWidth="1"/>
    <col min="13062" max="13062" width="9.7109375" style="1" customWidth="1"/>
    <col min="13063" max="13063" width="14.7109375" style="1" customWidth="1"/>
    <col min="13064" max="13064" width="9.7109375" style="1" customWidth="1"/>
    <col min="13065" max="13070" width="11.42578125" style="1"/>
    <col min="13071" max="13071" width="14.7109375" style="1" customWidth="1"/>
    <col min="13072" max="13072" width="12.5703125" style="1" customWidth="1"/>
    <col min="13073" max="13312" width="11.42578125" style="1"/>
    <col min="13313" max="13313" width="7.7109375" style="1" customWidth="1"/>
    <col min="13314" max="13314" width="28.7109375" style="1" customWidth="1"/>
    <col min="13315" max="13315" width="14.7109375" style="1" customWidth="1"/>
    <col min="13316" max="13316" width="9.7109375" style="1" customWidth="1"/>
    <col min="13317" max="13317" width="14.7109375" style="1" customWidth="1"/>
    <col min="13318" max="13318" width="9.7109375" style="1" customWidth="1"/>
    <col min="13319" max="13319" width="14.7109375" style="1" customWidth="1"/>
    <col min="13320" max="13320" width="9.7109375" style="1" customWidth="1"/>
    <col min="13321" max="13326" width="11.42578125" style="1"/>
    <col min="13327" max="13327" width="14.7109375" style="1" customWidth="1"/>
    <col min="13328" max="13328" width="12.5703125" style="1" customWidth="1"/>
    <col min="13329" max="13568" width="11.42578125" style="1"/>
    <col min="13569" max="13569" width="7.7109375" style="1" customWidth="1"/>
    <col min="13570" max="13570" width="28.7109375" style="1" customWidth="1"/>
    <col min="13571" max="13571" width="14.7109375" style="1" customWidth="1"/>
    <col min="13572" max="13572" width="9.7109375" style="1" customWidth="1"/>
    <col min="13573" max="13573" width="14.7109375" style="1" customWidth="1"/>
    <col min="13574" max="13574" width="9.7109375" style="1" customWidth="1"/>
    <col min="13575" max="13575" width="14.7109375" style="1" customWidth="1"/>
    <col min="13576" max="13576" width="9.7109375" style="1" customWidth="1"/>
    <col min="13577" max="13582" width="11.42578125" style="1"/>
    <col min="13583" max="13583" width="14.7109375" style="1" customWidth="1"/>
    <col min="13584" max="13584" width="12.5703125" style="1" customWidth="1"/>
    <col min="13585" max="13824" width="11.42578125" style="1"/>
    <col min="13825" max="13825" width="7.7109375" style="1" customWidth="1"/>
    <col min="13826" max="13826" width="28.7109375" style="1" customWidth="1"/>
    <col min="13827" max="13827" width="14.7109375" style="1" customWidth="1"/>
    <col min="13828" max="13828" width="9.7109375" style="1" customWidth="1"/>
    <col min="13829" max="13829" width="14.7109375" style="1" customWidth="1"/>
    <col min="13830" max="13830" width="9.7109375" style="1" customWidth="1"/>
    <col min="13831" max="13831" width="14.7109375" style="1" customWidth="1"/>
    <col min="13832" max="13832" width="9.7109375" style="1" customWidth="1"/>
    <col min="13833" max="13838" width="11.42578125" style="1"/>
    <col min="13839" max="13839" width="14.7109375" style="1" customWidth="1"/>
    <col min="13840" max="13840" width="12.5703125" style="1" customWidth="1"/>
    <col min="13841" max="14080" width="11.42578125" style="1"/>
    <col min="14081" max="14081" width="7.7109375" style="1" customWidth="1"/>
    <col min="14082" max="14082" width="28.7109375" style="1" customWidth="1"/>
    <col min="14083" max="14083" width="14.7109375" style="1" customWidth="1"/>
    <col min="14084" max="14084" width="9.7109375" style="1" customWidth="1"/>
    <col min="14085" max="14085" width="14.7109375" style="1" customWidth="1"/>
    <col min="14086" max="14086" width="9.7109375" style="1" customWidth="1"/>
    <col min="14087" max="14087" width="14.7109375" style="1" customWidth="1"/>
    <col min="14088" max="14088" width="9.7109375" style="1" customWidth="1"/>
    <col min="14089" max="14094" width="11.42578125" style="1"/>
    <col min="14095" max="14095" width="14.7109375" style="1" customWidth="1"/>
    <col min="14096" max="14096" width="12.5703125" style="1" customWidth="1"/>
    <col min="14097" max="14336" width="11.42578125" style="1"/>
    <col min="14337" max="14337" width="7.7109375" style="1" customWidth="1"/>
    <col min="14338" max="14338" width="28.7109375" style="1" customWidth="1"/>
    <col min="14339" max="14339" width="14.7109375" style="1" customWidth="1"/>
    <col min="14340" max="14340" width="9.7109375" style="1" customWidth="1"/>
    <col min="14341" max="14341" width="14.7109375" style="1" customWidth="1"/>
    <col min="14342" max="14342" width="9.7109375" style="1" customWidth="1"/>
    <col min="14343" max="14343" width="14.7109375" style="1" customWidth="1"/>
    <col min="14344" max="14344" width="9.7109375" style="1" customWidth="1"/>
    <col min="14345" max="14350" width="11.42578125" style="1"/>
    <col min="14351" max="14351" width="14.7109375" style="1" customWidth="1"/>
    <col min="14352" max="14352" width="12.5703125" style="1" customWidth="1"/>
    <col min="14353" max="14592" width="11.42578125" style="1"/>
    <col min="14593" max="14593" width="7.7109375" style="1" customWidth="1"/>
    <col min="14594" max="14594" width="28.7109375" style="1" customWidth="1"/>
    <col min="14595" max="14595" width="14.7109375" style="1" customWidth="1"/>
    <col min="14596" max="14596" width="9.7109375" style="1" customWidth="1"/>
    <col min="14597" max="14597" width="14.7109375" style="1" customWidth="1"/>
    <col min="14598" max="14598" width="9.7109375" style="1" customWidth="1"/>
    <col min="14599" max="14599" width="14.7109375" style="1" customWidth="1"/>
    <col min="14600" max="14600" width="9.7109375" style="1" customWidth="1"/>
    <col min="14601" max="14606" width="11.42578125" style="1"/>
    <col min="14607" max="14607" width="14.7109375" style="1" customWidth="1"/>
    <col min="14608" max="14608" width="12.5703125" style="1" customWidth="1"/>
    <col min="14609" max="14848" width="11.42578125" style="1"/>
    <col min="14849" max="14849" width="7.7109375" style="1" customWidth="1"/>
    <col min="14850" max="14850" width="28.7109375" style="1" customWidth="1"/>
    <col min="14851" max="14851" width="14.7109375" style="1" customWidth="1"/>
    <col min="14852" max="14852" width="9.7109375" style="1" customWidth="1"/>
    <col min="14853" max="14853" width="14.7109375" style="1" customWidth="1"/>
    <col min="14854" max="14854" width="9.7109375" style="1" customWidth="1"/>
    <col min="14855" max="14855" width="14.7109375" style="1" customWidth="1"/>
    <col min="14856" max="14856" width="9.7109375" style="1" customWidth="1"/>
    <col min="14857" max="14862" width="11.42578125" style="1"/>
    <col min="14863" max="14863" width="14.7109375" style="1" customWidth="1"/>
    <col min="14864" max="14864" width="12.5703125" style="1" customWidth="1"/>
    <col min="14865" max="15104" width="11.42578125" style="1"/>
    <col min="15105" max="15105" width="7.7109375" style="1" customWidth="1"/>
    <col min="15106" max="15106" width="28.7109375" style="1" customWidth="1"/>
    <col min="15107" max="15107" width="14.7109375" style="1" customWidth="1"/>
    <col min="15108" max="15108" width="9.7109375" style="1" customWidth="1"/>
    <col min="15109" max="15109" width="14.7109375" style="1" customWidth="1"/>
    <col min="15110" max="15110" width="9.7109375" style="1" customWidth="1"/>
    <col min="15111" max="15111" width="14.7109375" style="1" customWidth="1"/>
    <col min="15112" max="15112" width="9.7109375" style="1" customWidth="1"/>
    <col min="15113" max="15118" width="11.42578125" style="1"/>
    <col min="15119" max="15119" width="14.7109375" style="1" customWidth="1"/>
    <col min="15120" max="15120" width="12.5703125" style="1" customWidth="1"/>
    <col min="15121" max="15360" width="11.42578125" style="1"/>
    <col min="15361" max="15361" width="7.7109375" style="1" customWidth="1"/>
    <col min="15362" max="15362" width="28.7109375" style="1" customWidth="1"/>
    <col min="15363" max="15363" width="14.7109375" style="1" customWidth="1"/>
    <col min="15364" max="15364" width="9.7109375" style="1" customWidth="1"/>
    <col min="15365" max="15365" width="14.7109375" style="1" customWidth="1"/>
    <col min="15366" max="15366" width="9.7109375" style="1" customWidth="1"/>
    <col min="15367" max="15367" width="14.7109375" style="1" customWidth="1"/>
    <col min="15368" max="15368" width="9.7109375" style="1" customWidth="1"/>
    <col min="15369" max="15374" width="11.42578125" style="1"/>
    <col min="15375" max="15375" width="14.7109375" style="1" customWidth="1"/>
    <col min="15376" max="15376" width="12.5703125" style="1" customWidth="1"/>
    <col min="15377" max="15616" width="11.42578125" style="1"/>
    <col min="15617" max="15617" width="7.7109375" style="1" customWidth="1"/>
    <col min="15618" max="15618" width="28.7109375" style="1" customWidth="1"/>
    <col min="15619" max="15619" width="14.7109375" style="1" customWidth="1"/>
    <col min="15620" max="15620" width="9.7109375" style="1" customWidth="1"/>
    <col min="15621" max="15621" width="14.7109375" style="1" customWidth="1"/>
    <col min="15622" max="15622" width="9.7109375" style="1" customWidth="1"/>
    <col min="15623" max="15623" width="14.7109375" style="1" customWidth="1"/>
    <col min="15624" max="15624" width="9.7109375" style="1" customWidth="1"/>
    <col min="15625" max="15630" width="11.42578125" style="1"/>
    <col min="15631" max="15631" width="14.7109375" style="1" customWidth="1"/>
    <col min="15632" max="15632" width="12.5703125" style="1" customWidth="1"/>
    <col min="15633" max="15872" width="11.42578125" style="1"/>
    <col min="15873" max="15873" width="7.7109375" style="1" customWidth="1"/>
    <col min="15874" max="15874" width="28.7109375" style="1" customWidth="1"/>
    <col min="15875" max="15875" width="14.7109375" style="1" customWidth="1"/>
    <col min="15876" max="15876" width="9.7109375" style="1" customWidth="1"/>
    <col min="15877" max="15877" width="14.7109375" style="1" customWidth="1"/>
    <col min="15878" max="15878" width="9.7109375" style="1" customWidth="1"/>
    <col min="15879" max="15879" width="14.7109375" style="1" customWidth="1"/>
    <col min="15880" max="15880" width="9.7109375" style="1" customWidth="1"/>
    <col min="15881" max="15886" width="11.42578125" style="1"/>
    <col min="15887" max="15887" width="14.7109375" style="1" customWidth="1"/>
    <col min="15888" max="15888" width="12.5703125" style="1" customWidth="1"/>
    <col min="15889" max="16128" width="11.42578125" style="1"/>
    <col min="16129" max="16129" width="7.7109375" style="1" customWidth="1"/>
    <col min="16130" max="16130" width="28.7109375" style="1" customWidth="1"/>
    <col min="16131" max="16131" width="14.7109375" style="1" customWidth="1"/>
    <col min="16132" max="16132" width="9.7109375" style="1" customWidth="1"/>
    <col min="16133" max="16133" width="14.7109375" style="1" customWidth="1"/>
    <col min="16134" max="16134" width="9.7109375" style="1" customWidth="1"/>
    <col min="16135" max="16135" width="14.7109375" style="1" customWidth="1"/>
    <col min="16136" max="16136" width="9.7109375" style="1" customWidth="1"/>
    <col min="16137" max="16142" width="11.42578125" style="1"/>
    <col min="16143" max="16143" width="14.7109375" style="1" customWidth="1"/>
    <col min="16144" max="16144" width="12.5703125" style="1" customWidth="1"/>
    <col min="16145" max="16384" width="11.42578125" style="1"/>
  </cols>
  <sheetData>
    <row r="1" spans="1:12" ht="60" customHeight="1" x14ac:dyDescent="0.25">
      <c r="A1" s="807"/>
      <c r="B1" s="807"/>
      <c r="C1" s="807"/>
      <c r="D1" s="807"/>
      <c r="E1" s="807"/>
      <c r="F1" s="807"/>
      <c r="G1" s="807"/>
      <c r="H1" s="84"/>
      <c r="L1" s="826" t="s">
        <v>85</v>
      </c>
    </row>
    <row r="2" spans="1:12" ht="15" customHeight="1" x14ac:dyDescent="0.25">
      <c r="A2" s="807"/>
      <c r="B2" s="807"/>
      <c r="C2" s="807"/>
      <c r="D2" s="807"/>
      <c r="E2" s="807"/>
      <c r="F2" s="807"/>
      <c r="G2" s="807"/>
      <c r="H2" s="84"/>
      <c r="L2" s="826"/>
    </row>
    <row r="3" spans="1:12" ht="11.45" customHeight="1" x14ac:dyDescent="0.25">
      <c r="A3" s="43"/>
      <c r="B3" s="43"/>
      <c r="C3" s="43"/>
      <c r="D3" s="43"/>
      <c r="E3" s="43"/>
      <c r="F3" s="43"/>
      <c r="G3" s="43"/>
      <c r="H3" s="43"/>
      <c r="I3" s="43"/>
      <c r="J3" s="43"/>
    </row>
    <row r="4" spans="1:12" ht="11.1" customHeight="1" x14ac:dyDescent="0.25">
      <c r="A4" s="844" t="s">
        <v>0</v>
      </c>
      <c r="B4" s="864"/>
      <c r="C4" s="864"/>
      <c r="D4" s="864"/>
      <c r="E4" s="864"/>
      <c r="F4" s="864"/>
      <c r="G4" s="864"/>
      <c r="H4" s="864"/>
      <c r="I4" s="864"/>
      <c r="J4" s="864"/>
      <c r="K4" s="881"/>
    </row>
    <row r="5" spans="1:12" ht="21" customHeight="1" x14ac:dyDescent="0.25">
      <c r="A5" s="882"/>
      <c r="B5" s="883"/>
      <c r="C5" s="883"/>
      <c r="D5" s="883"/>
      <c r="E5" s="883"/>
      <c r="F5" s="883"/>
      <c r="G5" s="883"/>
      <c r="H5" s="883"/>
      <c r="I5" s="883"/>
      <c r="J5" s="883"/>
      <c r="K5" s="884"/>
    </row>
    <row r="6" spans="1:12" ht="14.25" customHeight="1" x14ac:dyDescent="0.25">
      <c r="A6" s="946" t="s">
        <v>428</v>
      </c>
      <c r="B6" s="947"/>
      <c r="C6" s="947"/>
      <c r="D6" s="947"/>
      <c r="E6" s="947"/>
      <c r="F6" s="947"/>
      <c r="G6" s="947"/>
      <c r="H6" s="947"/>
      <c r="I6" s="947"/>
      <c r="J6" s="947"/>
      <c r="K6" s="948"/>
    </row>
    <row r="7" spans="1:12" ht="14.25" customHeight="1" x14ac:dyDescent="0.25">
      <c r="A7" s="943">
        <v>2018</v>
      </c>
      <c r="B7" s="944"/>
      <c r="C7" s="944"/>
      <c r="D7" s="944"/>
      <c r="E7" s="944"/>
      <c r="F7" s="944"/>
      <c r="G7" s="944"/>
      <c r="H7" s="944"/>
      <c r="I7" s="944"/>
      <c r="J7" s="944"/>
      <c r="K7" s="945"/>
    </row>
    <row r="9" spans="1:12" ht="15" customHeight="1" x14ac:dyDescent="0.25">
      <c r="A9" s="872" t="s">
        <v>1</v>
      </c>
      <c r="B9" s="44" t="s">
        <v>2</v>
      </c>
      <c r="C9" s="889" t="s">
        <v>51</v>
      </c>
      <c r="D9" s="889"/>
      <c r="E9" s="889"/>
      <c r="F9" s="889" t="s">
        <v>4</v>
      </c>
      <c r="G9" s="889"/>
      <c r="H9" s="889"/>
      <c r="I9" s="889" t="s">
        <v>5</v>
      </c>
      <c r="J9" s="889"/>
      <c r="K9" s="890"/>
    </row>
    <row r="10" spans="1:12" ht="15.75" x14ac:dyDescent="0.25">
      <c r="A10" s="929"/>
      <c r="B10" s="44" t="s">
        <v>52</v>
      </c>
      <c r="C10" s="45" t="s">
        <v>10</v>
      </c>
      <c r="D10" s="45" t="s">
        <v>11</v>
      </c>
      <c r="E10" s="45" t="s">
        <v>12</v>
      </c>
      <c r="F10" s="45" t="s">
        <v>13</v>
      </c>
      <c r="G10" s="45" t="s">
        <v>11</v>
      </c>
      <c r="H10" s="45" t="s">
        <v>12</v>
      </c>
      <c r="I10" s="45" t="s">
        <v>252</v>
      </c>
      <c r="J10" s="45" t="s">
        <v>11</v>
      </c>
      <c r="K10" s="46" t="s">
        <v>12</v>
      </c>
    </row>
    <row r="11" spans="1:12" ht="14.25" customHeight="1" x14ac:dyDescent="0.25">
      <c r="A11" s="47"/>
      <c r="B11" s="398" t="s">
        <v>14</v>
      </c>
      <c r="C11" s="18">
        <v>44904.789469000003</v>
      </c>
      <c r="D11" s="19">
        <v>13.63106</v>
      </c>
      <c r="E11" s="18">
        <v>11997.16</v>
      </c>
      <c r="F11" s="18">
        <v>437205.159285</v>
      </c>
      <c r="G11" s="19">
        <v>17.340323000000001</v>
      </c>
      <c r="H11" s="18">
        <v>148593.06</v>
      </c>
      <c r="I11" s="369">
        <v>9.7362699999999993</v>
      </c>
      <c r="J11" s="19">
        <v>17.161372</v>
      </c>
      <c r="K11" s="20">
        <v>3.27</v>
      </c>
    </row>
    <row r="12" spans="1:12" ht="14.25" customHeight="1" x14ac:dyDescent="0.25">
      <c r="A12" s="47"/>
      <c r="B12" s="304" t="s">
        <v>15</v>
      </c>
      <c r="C12" s="48">
        <v>23073.241763999999</v>
      </c>
      <c r="D12" s="49">
        <v>19.939871</v>
      </c>
      <c r="E12" s="18">
        <v>9017.52</v>
      </c>
      <c r="F12" s="48">
        <v>214529.09013900001</v>
      </c>
      <c r="G12" s="49">
        <v>24.851725999999999</v>
      </c>
      <c r="H12" s="18">
        <v>104495.79</v>
      </c>
      <c r="I12" s="370">
        <v>9.2977439999999998</v>
      </c>
      <c r="J12" s="49">
        <v>26.953423999999998</v>
      </c>
      <c r="K12" s="50">
        <v>4.91</v>
      </c>
    </row>
    <row r="13" spans="1:12" x14ac:dyDescent="0.25">
      <c r="A13" s="51">
        <v>5</v>
      </c>
      <c r="B13" s="305" t="s">
        <v>16</v>
      </c>
      <c r="C13" s="56">
        <v>5818.6721710000002</v>
      </c>
      <c r="D13" s="57">
        <v>70.544668999999999</v>
      </c>
      <c r="E13" s="56">
        <v>8045.34</v>
      </c>
      <c r="F13" s="56">
        <v>14888.682049999999</v>
      </c>
      <c r="G13" s="57">
        <v>28.756812</v>
      </c>
      <c r="H13" s="56">
        <v>8391.76</v>
      </c>
      <c r="I13" s="371">
        <v>2.5587770000000001</v>
      </c>
      <c r="J13" s="57">
        <v>77.959033000000005</v>
      </c>
      <c r="K13" s="58">
        <v>3.91</v>
      </c>
    </row>
    <row r="14" spans="1:12" x14ac:dyDescent="0.25">
      <c r="A14" s="52">
        <v>15</v>
      </c>
      <c r="B14" s="306" t="s">
        <v>17</v>
      </c>
      <c r="C14" s="53">
        <v>3763.6980469999999</v>
      </c>
      <c r="D14" s="54">
        <v>16.856945</v>
      </c>
      <c r="E14" s="53">
        <v>1243.51</v>
      </c>
      <c r="F14" s="53">
        <v>32428.560214000001</v>
      </c>
      <c r="G14" s="54">
        <v>18.131212000000001</v>
      </c>
      <c r="H14" s="53">
        <v>11524.19</v>
      </c>
      <c r="I14" s="372">
        <v>8.6161429999999992</v>
      </c>
      <c r="J14" s="54">
        <v>8.467689</v>
      </c>
      <c r="K14" s="55">
        <v>1.43</v>
      </c>
    </row>
    <row r="15" spans="1:12" x14ac:dyDescent="0.25">
      <c r="A15" s="51">
        <v>17</v>
      </c>
      <c r="B15" s="305" t="s">
        <v>18</v>
      </c>
      <c r="C15" s="56">
        <v>49.029809999999998</v>
      </c>
      <c r="D15" s="57">
        <v>76.785462999999993</v>
      </c>
      <c r="E15" s="56">
        <v>73.790000000000006</v>
      </c>
      <c r="F15" s="56">
        <v>188.280249</v>
      </c>
      <c r="G15" s="57">
        <v>79.407295000000005</v>
      </c>
      <c r="H15" s="56">
        <v>293.04000000000002</v>
      </c>
      <c r="I15" s="371">
        <v>3.8401179999999999</v>
      </c>
      <c r="J15" s="57">
        <v>3.8446720000000001</v>
      </c>
      <c r="K15" s="58">
        <v>0.28999999999999998</v>
      </c>
    </row>
    <row r="16" spans="1:12" s="59" customFormat="1" x14ac:dyDescent="0.25">
      <c r="A16" s="52">
        <v>25</v>
      </c>
      <c r="B16" s="306" t="s">
        <v>19</v>
      </c>
      <c r="C16" s="53">
        <v>3666.6380380000001</v>
      </c>
      <c r="D16" s="54">
        <v>29.560213999999998</v>
      </c>
      <c r="E16" s="53">
        <v>2124.38</v>
      </c>
      <c r="F16" s="53">
        <v>38871.036795</v>
      </c>
      <c r="G16" s="54">
        <v>47.47401</v>
      </c>
      <c r="H16" s="53">
        <v>36169.129999999997</v>
      </c>
      <c r="I16" s="372">
        <v>10.601274999999999</v>
      </c>
      <c r="J16" s="54">
        <v>23.318501999999999</v>
      </c>
      <c r="K16" s="55">
        <v>4.8499999999999996</v>
      </c>
    </row>
    <row r="17" spans="1:11" s="59" customFormat="1" x14ac:dyDescent="0.25">
      <c r="A17" s="51">
        <v>41</v>
      </c>
      <c r="B17" s="305" t="s">
        <v>20</v>
      </c>
      <c r="C17" s="56">
        <v>665.60836300000005</v>
      </c>
      <c r="D17" s="57">
        <v>30.747402000000001</v>
      </c>
      <c r="E17" s="56">
        <v>401.13</v>
      </c>
      <c r="F17" s="56">
        <v>5767.5736230000002</v>
      </c>
      <c r="G17" s="57">
        <v>28.670399</v>
      </c>
      <c r="H17" s="56">
        <v>3241.03</v>
      </c>
      <c r="I17" s="371">
        <v>8.6651159999999994</v>
      </c>
      <c r="J17" s="57">
        <v>24.834986000000001</v>
      </c>
      <c r="K17" s="58">
        <v>4.22</v>
      </c>
    </row>
    <row r="18" spans="1:11" s="59" customFormat="1" x14ac:dyDescent="0.25">
      <c r="A18" s="52">
        <v>54</v>
      </c>
      <c r="B18" s="306" t="s">
        <v>21</v>
      </c>
      <c r="C18" s="53">
        <v>560.78851499999996</v>
      </c>
      <c r="D18" s="54">
        <v>38.358061999999997</v>
      </c>
      <c r="E18" s="53">
        <v>421.61</v>
      </c>
      <c r="F18" s="53">
        <v>1403.530716</v>
      </c>
      <c r="G18" s="54">
        <v>42.401589999999999</v>
      </c>
      <c r="H18" s="53">
        <v>1166.43</v>
      </c>
      <c r="I18" s="372">
        <v>2.5027810000000001</v>
      </c>
      <c r="J18" s="54">
        <v>42.106883000000003</v>
      </c>
      <c r="K18" s="55">
        <v>2.0699999999999998</v>
      </c>
    </row>
    <row r="19" spans="1:11" s="59" customFormat="1" x14ac:dyDescent="0.25">
      <c r="A19" s="51">
        <v>63</v>
      </c>
      <c r="B19" s="305" t="s">
        <v>22</v>
      </c>
      <c r="C19" s="56">
        <v>410.59115200000002</v>
      </c>
      <c r="D19" s="57">
        <v>51.427267000000001</v>
      </c>
      <c r="E19" s="56">
        <v>413.87</v>
      </c>
      <c r="F19" s="56">
        <v>2737.0867920000001</v>
      </c>
      <c r="G19" s="57">
        <v>67.254367000000002</v>
      </c>
      <c r="H19" s="56">
        <v>3607.99</v>
      </c>
      <c r="I19" s="371">
        <v>6.6662100000000004</v>
      </c>
      <c r="J19" s="57">
        <v>63.930244999999999</v>
      </c>
      <c r="K19" s="58">
        <v>8.35</v>
      </c>
    </row>
    <row r="20" spans="1:11" s="59" customFormat="1" x14ac:dyDescent="0.25">
      <c r="A20" s="52">
        <v>66</v>
      </c>
      <c r="B20" s="306" t="s">
        <v>23</v>
      </c>
      <c r="C20" s="53">
        <v>125.704643</v>
      </c>
      <c r="D20" s="54">
        <v>73.641891999999999</v>
      </c>
      <c r="E20" s="53">
        <v>181.44</v>
      </c>
      <c r="F20" s="53">
        <v>1360.8791269999999</v>
      </c>
      <c r="G20" s="54">
        <v>71.987857000000005</v>
      </c>
      <c r="H20" s="53">
        <v>1920.15</v>
      </c>
      <c r="I20" s="372">
        <v>10.826005</v>
      </c>
      <c r="J20" s="54">
        <v>33.547218000000001</v>
      </c>
      <c r="K20" s="55">
        <v>7.12</v>
      </c>
    </row>
    <row r="21" spans="1:11" s="59" customFormat="1" x14ac:dyDescent="0.25">
      <c r="A21" s="51">
        <v>68</v>
      </c>
      <c r="B21" s="305" t="s">
        <v>24</v>
      </c>
      <c r="C21" s="56">
        <v>3056.8088109999999</v>
      </c>
      <c r="D21" s="57">
        <v>32.137132000000001</v>
      </c>
      <c r="E21" s="56">
        <v>1925.45</v>
      </c>
      <c r="F21" s="56">
        <v>87927.216832999999</v>
      </c>
      <c r="G21" s="57">
        <v>55.117038999999998</v>
      </c>
      <c r="H21" s="56">
        <v>94987.24</v>
      </c>
      <c r="I21" s="371">
        <v>28.764382000000001</v>
      </c>
      <c r="J21" s="57">
        <v>31.914812999999999</v>
      </c>
      <c r="K21" s="58">
        <v>17.989999999999998</v>
      </c>
    </row>
    <row r="22" spans="1:11" s="59" customFormat="1" x14ac:dyDescent="0.25">
      <c r="A22" s="60">
        <v>73</v>
      </c>
      <c r="B22" s="383" t="s">
        <v>25</v>
      </c>
      <c r="C22" s="61">
        <v>4955.7022150000003</v>
      </c>
      <c r="D22" s="62">
        <v>25.786083000000001</v>
      </c>
      <c r="E22" s="61">
        <v>2504.65</v>
      </c>
      <c r="F22" s="61">
        <v>28956.243740000002</v>
      </c>
      <c r="G22" s="62">
        <v>33.277920999999999</v>
      </c>
      <c r="H22" s="61">
        <v>18886.63</v>
      </c>
      <c r="I22" s="373">
        <v>5.8430150000000003</v>
      </c>
      <c r="J22" s="62">
        <v>21.592381</v>
      </c>
      <c r="K22" s="63">
        <v>2.4700000000000002</v>
      </c>
    </row>
    <row r="23" spans="1:11" s="296" customFormat="1" x14ac:dyDescent="0.25">
      <c r="A23" s="300"/>
      <c r="B23" s="304" t="s">
        <v>26</v>
      </c>
      <c r="C23" s="48">
        <v>9178.6128210000006</v>
      </c>
      <c r="D23" s="49">
        <v>31.686558000000002</v>
      </c>
      <c r="E23" s="48">
        <v>5700.44</v>
      </c>
      <c r="F23" s="48">
        <v>105416.340126</v>
      </c>
      <c r="G23" s="49">
        <v>44.043306999999999</v>
      </c>
      <c r="H23" s="48">
        <v>91000.53</v>
      </c>
      <c r="I23" s="370">
        <v>11.484997</v>
      </c>
      <c r="J23" s="49">
        <v>37.146447000000002</v>
      </c>
      <c r="K23" s="50">
        <v>8.36</v>
      </c>
    </row>
    <row r="24" spans="1:11" s="59" customFormat="1" x14ac:dyDescent="0.25">
      <c r="A24" s="51">
        <v>8</v>
      </c>
      <c r="B24" s="251" t="s">
        <v>27</v>
      </c>
      <c r="C24" s="56">
        <v>384.76418799999999</v>
      </c>
      <c r="D24" s="57">
        <v>95.600334000000004</v>
      </c>
      <c r="E24" s="56">
        <v>720.96</v>
      </c>
      <c r="F24" s="56">
        <v>825.57888000000003</v>
      </c>
      <c r="G24" s="57">
        <v>82.172228000000004</v>
      </c>
      <c r="H24" s="56">
        <v>1329.66</v>
      </c>
      <c r="I24" s="371">
        <v>2.1456750000000002</v>
      </c>
      <c r="J24" s="57">
        <v>21.701727999999999</v>
      </c>
      <c r="K24" s="58">
        <v>0.91</v>
      </c>
    </row>
    <row r="25" spans="1:11" s="59" customFormat="1" x14ac:dyDescent="0.25">
      <c r="A25" s="67">
        <v>88</v>
      </c>
      <c r="B25" s="307" t="s">
        <v>28</v>
      </c>
      <c r="C25" s="53">
        <v>5.2490360000000003</v>
      </c>
      <c r="D25" s="54">
        <v>92.195445000000007</v>
      </c>
      <c r="E25" s="53">
        <v>9.49</v>
      </c>
      <c r="F25" s="53">
        <v>66.137849000000003</v>
      </c>
      <c r="G25" s="54">
        <v>92.195445000000007</v>
      </c>
      <c r="H25" s="53">
        <v>119.51</v>
      </c>
      <c r="I25" s="372">
        <v>12.6</v>
      </c>
      <c r="J25" s="54">
        <v>0</v>
      </c>
      <c r="K25" s="55">
        <v>0</v>
      </c>
    </row>
    <row r="26" spans="1:11" s="59" customFormat="1" x14ac:dyDescent="0.25">
      <c r="A26" s="51">
        <v>13</v>
      </c>
      <c r="B26" s="251" t="s">
        <v>29</v>
      </c>
      <c r="C26" s="56">
        <v>38.773701000000003</v>
      </c>
      <c r="D26" s="57">
        <v>60.297527000000002</v>
      </c>
      <c r="E26" s="56">
        <v>45.82</v>
      </c>
      <c r="F26" s="56">
        <v>1108.7366420000001</v>
      </c>
      <c r="G26" s="57">
        <v>68.661045000000001</v>
      </c>
      <c r="H26" s="56">
        <v>1492.09</v>
      </c>
      <c r="I26" s="371">
        <v>28.595068999999999</v>
      </c>
      <c r="J26" s="57">
        <v>80.494096999999996</v>
      </c>
      <c r="K26" s="58">
        <v>45.11</v>
      </c>
    </row>
    <row r="27" spans="1:11" s="59" customFormat="1" x14ac:dyDescent="0.25">
      <c r="A27" s="67">
        <v>20</v>
      </c>
      <c r="B27" s="307" t="s">
        <v>30</v>
      </c>
      <c r="C27" s="53">
        <v>1837.3360090000001</v>
      </c>
      <c r="D27" s="54">
        <v>91.537694000000002</v>
      </c>
      <c r="E27" s="53">
        <v>3296.44</v>
      </c>
      <c r="F27" s="53">
        <v>37046.575383000003</v>
      </c>
      <c r="G27" s="54">
        <v>90.851786000000004</v>
      </c>
      <c r="H27" s="53">
        <v>65968.649999999994</v>
      </c>
      <c r="I27" s="372">
        <v>20.163201000000001</v>
      </c>
      <c r="J27" s="54">
        <v>4.4442060000000003</v>
      </c>
      <c r="K27" s="55">
        <v>1.76</v>
      </c>
    </row>
    <row r="28" spans="1:11" s="59" customFormat="1" x14ac:dyDescent="0.25">
      <c r="A28" s="51">
        <v>23</v>
      </c>
      <c r="B28" s="251" t="s">
        <v>31</v>
      </c>
      <c r="C28" s="56">
        <v>5284.8082649999997</v>
      </c>
      <c r="D28" s="57">
        <v>41.760637000000003</v>
      </c>
      <c r="E28" s="56">
        <v>4325.66</v>
      </c>
      <c r="F28" s="56">
        <v>56028.897584999999</v>
      </c>
      <c r="G28" s="57">
        <v>56.259205999999999</v>
      </c>
      <c r="H28" s="56">
        <v>61781.97</v>
      </c>
      <c r="I28" s="371">
        <v>10.601879</v>
      </c>
      <c r="J28" s="57">
        <v>62.311160000000001</v>
      </c>
      <c r="K28" s="58">
        <v>12.95</v>
      </c>
    </row>
    <row r="29" spans="1:11" s="59" customFormat="1" x14ac:dyDescent="0.25">
      <c r="A29" s="67">
        <v>44</v>
      </c>
      <c r="B29" s="307" t="s">
        <v>32</v>
      </c>
      <c r="C29" s="53">
        <v>53.413477999999998</v>
      </c>
      <c r="D29" s="54">
        <v>57.399524999999997</v>
      </c>
      <c r="E29" s="53">
        <v>60.09</v>
      </c>
      <c r="F29" s="53">
        <v>110.12346700000001</v>
      </c>
      <c r="G29" s="54">
        <v>59.912269000000002</v>
      </c>
      <c r="H29" s="53">
        <v>129.32</v>
      </c>
      <c r="I29" s="372">
        <v>2.0617169999999998</v>
      </c>
      <c r="J29" s="54">
        <v>74.835685999999995</v>
      </c>
      <c r="K29" s="55">
        <v>3.02</v>
      </c>
    </row>
    <row r="30" spans="1:11" s="59" customFormat="1" x14ac:dyDescent="0.25">
      <c r="A30" s="51">
        <v>47</v>
      </c>
      <c r="B30" s="251" t="s">
        <v>33</v>
      </c>
      <c r="C30" s="56">
        <v>1538.3733420000001</v>
      </c>
      <c r="D30" s="57">
        <v>51.259048999999997</v>
      </c>
      <c r="E30" s="56">
        <v>1545.57</v>
      </c>
      <c r="F30" s="56">
        <v>10076.223400000001</v>
      </c>
      <c r="G30" s="57">
        <v>52.657528999999997</v>
      </c>
      <c r="H30" s="56">
        <v>10399.540000000001</v>
      </c>
      <c r="I30" s="371">
        <v>6.5499210000000003</v>
      </c>
      <c r="J30" s="57">
        <v>25.623194999999999</v>
      </c>
      <c r="K30" s="58">
        <v>3.29</v>
      </c>
    </row>
    <row r="31" spans="1:11" s="59" customFormat="1" x14ac:dyDescent="0.25">
      <c r="A31" s="68">
        <v>70</v>
      </c>
      <c r="B31" s="384" t="s">
        <v>34</v>
      </c>
      <c r="C31" s="61">
        <v>35.894803000000003</v>
      </c>
      <c r="D31" s="62">
        <v>75.155311999999995</v>
      </c>
      <c r="E31" s="61">
        <v>52.87</v>
      </c>
      <c r="F31" s="61">
        <v>154.06692000000001</v>
      </c>
      <c r="G31" s="62">
        <v>71.065286999999998</v>
      </c>
      <c r="H31" s="61">
        <v>214.6</v>
      </c>
      <c r="I31" s="373">
        <v>4.292179</v>
      </c>
      <c r="J31" s="62">
        <v>85.655950000000004</v>
      </c>
      <c r="K31" s="63">
        <v>7.21</v>
      </c>
    </row>
    <row r="32" spans="1:11" s="296" customFormat="1" x14ac:dyDescent="0.25">
      <c r="A32" s="300"/>
      <c r="B32" s="304" t="s">
        <v>35</v>
      </c>
      <c r="C32" s="48">
        <v>6768.7107150000002</v>
      </c>
      <c r="D32" s="49">
        <v>33.471598</v>
      </c>
      <c r="E32" s="48">
        <v>4440.57</v>
      </c>
      <c r="F32" s="48">
        <v>43484.193805000003</v>
      </c>
      <c r="G32" s="49">
        <v>26.542272000000001</v>
      </c>
      <c r="H32" s="48">
        <v>22621.72</v>
      </c>
      <c r="I32" s="370">
        <v>6.4242949999999999</v>
      </c>
      <c r="J32" s="49">
        <v>34.351362999999999</v>
      </c>
      <c r="K32" s="50">
        <v>4.33</v>
      </c>
    </row>
    <row r="33" spans="1:11" s="59" customFormat="1" x14ac:dyDescent="0.25">
      <c r="A33" s="51">
        <v>19</v>
      </c>
      <c r="B33" s="251" t="s">
        <v>36</v>
      </c>
      <c r="C33" s="56">
        <v>1232.160457</v>
      </c>
      <c r="D33" s="57">
        <v>77.921715000000006</v>
      </c>
      <c r="E33" s="56">
        <v>1881.84</v>
      </c>
      <c r="F33" s="56">
        <v>5757.8851350000004</v>
      </c>
      <c r="G33" s="57">
        <v>50.126061999999997</v>
      </c>
      <c r="H33" s="56">
        <v>5656.95</v>
      </c>
      <c r="I33" s="371">
        <v>4.6729989999999999</v>
      </c>
      <c r="J33" s="57">
        <v>43.297811000000003</v>
      </c>
      <c r="K33" s="58">
        <v>3.97</v>
      </c>
    </row>
    <row r="34" spans="1:11" s="59" customFormat="1" x14ac:dyDescent="0.25">
      <c r="A34" s="67">
        <v>27</v>
      </c>
      <c r="B34" s="307" t="s">
        <v>37</v>
      </c>
      <c r="C34" s="53">
        <v>1793.622813</v>
      </c>
      <c r="D34" s="54">
        <v>99.647541000000004</v>
      </c>
      <c r="E34" s="53">
        <v>3503.11</v>
      </c>
      <c r="F34" s="53">
        <v>0</v>
      </c>
      <c r="G34" s="54">
        <v>0</v>
      </c>
      <c r="H34" s="53">
        <v>0</v>
      </c>
      <c r="I34" s="54">
        <v>0</v>
      </c>
      <c r="J34" s="54">
        <v>0</v>
      </c>
      <c r="K34" s="55">
        <v>0</v>
      </c>
    </row>
    <row r="35" spans="1:11" s="59" customFormat="1" x14ac:dyDescent="0.25">
      <c r="A35" s="51">
        <v>52</v>
      </c>
      <c r="B35" s="251" t="s">
        <v>38</v>
      </c>
      <c r="C35" s="56">
        <v>631.24397199999999</v>
      </c>
      <c r="D35" s="57">
        <v>22.394732000000001</v>
      </c>
      <c r="E35" s="56">
        <v>277.08</v>
      </c>
      <c r="F35" s="56">
        <v>9882.1389990000007</v>
      </c>
      <c r="G35" s="57">
        <v>22.245806000000002</v>
      </c>
      <c r="H35" s="56">
        <v>4308.79</v>
      </c>
      <c r="I35" s="371">
        <v>15.655023</v>
      </c>
      <c r="J35" s="57">
        <v>15.756868000000001</v>
      </c>
      <c r="K35" s="58">
        <v>4.83</v>
      </c>
    </row>
    <row r="36" spans="1:11" s="59" customFormat="1" x14ac:dyDescent="0.25">
      <c r="A36" s="68">
        <v>76</v>
      </c>
      <c r="B36" s="384" t="s">
        <v>39</v>
      </c>
      <c r="C36" s="61">
        <v>3111.6834720000002</v>
      </c>
      <c r="D36" s="62">
        <v>32.083277000000002</v>
      </c>
      <c r="E36" s="61">
        <v>1956.73</v>
      </c>
      <c r="F36" s="61">
        <v>27844.169672</v>
      </c>
      <c r="G36" s="62">
        <v>39.349815</v>
      </c>
      <c r="H36" s="61">
        <v>21474.99</v>
      </c>
      <c r="I36" s="373">
        <v>8.9482649999999992</v>
      </c>
      <c r="J36" s="62">
        <v>31.472206</v>
      </c>
      <c r="K36" s="63">
        <v>5.52</v>
      </c>
    </row>
    <row r="37" spans="1:11" s="296" customFormat="1" x14ac:dyDescent="0.25">
      <c r="A37" s="300"/>
      <c r="B37" s="304" t="s">
        <v>510</v>
      </c>
      <c r="C37" s="48">
        <v>4192.2220440000001</v>
      </c>
      <c r="D37" s="49">
        <v>36.248733999999999</v>
      </c>
      <c r="E37" s="48">
        <v>2978.47</v>
      </c>
      <c r="F37" s="48">
        <v>70077.701178999996</v>
      </c>
      <c r="G37" s="49">
        <v>35.342376999999999</v>
      </c>
      <c r="H37" s="48">
        <v>48543.57</v>
      </c>
      <c r="I37" s="370">
        <v>16.716123</v>
      </c>
      <c r="J37" s="49">
        <v>20.830466000000001</v>
      </c>
      <c r="K37" s="50">
        <v>6.82</v>
      </c>
    </row>
    <row r="38" spans="1:11" s="59" customFormat="1" x14ac:dyDescent="0.25">
      <c r="A38" s="51">
        <v>81</v>
      </c>
      <c r="B38" s="251" t="s">
        <v>40</v>
      </c>
      <c r="C38" s="56">
        <v>15.460661</v>
      </c>
      <c r="D38" s="57">
        <v>54.284452000000002</v>
      </c>
      <c r="E38" s="56">
        <v>16.45</v>
      </c>
      <c r="F38" s="56">
        <v>6184.2172760000003</v>
      </c>
      <c r="G38" s="57">
        <v>92.609461999999994</v>
      </c>
      <c r="H38" s="56">
        <v>11225.25</v>
      </c>
      <c r="I38" s="371">
        <v>399.99696</v>
      </c>
      <c r="J38" s="57">
        <v>109.376119</v>
      </c>
      <c r="K38" s="58">
        <v>857.5</v>
      </c>
    </row>
    <row r="39" spans="1:11" s="59" customFormat="1" x14ac:dyDescent="0.25">
      <c r="A39" s="67">
        <v>85</v>
      </c>
      <c r="B39" s="307" t="s">
        <v>41</v>
      </c>
      <c r="C39" s="53">
        <v>420.23054200000001</v>
      </c>
      <c r="D39" s="54">
        <v>59.009236000000001</v>
      </c>
      <c r="E39" s="53">
        <v>486.03</v>
      </c>
      <c r="F39" s="53">
        <v>8832.6135190000005</v>
      </c>
      <c r="G39" s="54">
        <v>92.867908</v>
      </c>
      <c r="H39" s="53">
        <v>16077.22</v>
      </c>
      <c r="I39" s="372">
        <v>21.018495000000001</v>
      </c>
      <c r="J39" s="54">
        <v>50.153570999999999</v>
      </c>
      <c r="K39" s="55">
        <v>20.66</v>
      </c>
    </row>
    <row r="40" spans="1:11" s="59" customFormat="1" x14ac:dyDescent="0.25">
      <c r="A40" s="51">
        <v>50</v>
      </c>
      <c r="B40" s="251" t="s">
        <v>42</v>
      </c>
      <c r="C40" s="56">
        <v>3730.8185159999998</v>
      </c>
      <c r="D40" s="57">
        <v>40.180841999999998</v>
      </c>
      <c r="E40" s="56">
        <v>2938.19</v>
      </c>
      <c r="F40" s="56">
        <v>55012.126639000002</v>
      </c>
      <c r="G40" s="57">
        <v>41.184854000000001</v>
      </c>
      <c r="H40" s="56">
        <v>44407.06</v>
      </c>
      <c r="I40" s="371">
        <v>14.745324</v>
      </c>
      <c r="J40" s="57">
        <v>20.887218000000001</v>
      </c>
      <c r="K40" s="58">
        <v>6.04</v>
      </c>
    </row>
    <row r="41" spans="1:11" s="59" customFormat="1" x14ac:dyDescent="0.25">
      <c r="A41" s="68">
        <v>99</v>
      </c>
      <c r="B41" s="384" t="s">
        <v>43</v>
      </c>
      <c r="C41" s="61">
        <v>25.712325</v>
      </c>
      <c r="D41" s="62">
        <v>85.367146000000005</v>
      </c>
      <c r="E41" s="61">
        <v>43.02</v>
      </c>
      <c r="F41" s="61">
        <v>48.743744999999997</v>
      </c>
      <c r="G41" s="62">
        <v>90.064355000000006</v>
      </c>
      <c r="H41" s="61">
        <v>86.05</v>
      </c>
      <c r="I41" s="373">
        <v>1.8957349999999999</v>
      </c>
      <c r="J41" s="62">
        <v>125.60422199999999</v>
      </c>
      <c r="K41" s="63">
        <v>4.67</v>
      </c>
    </row>
    <row r="42" spans="1:11" s="296" customFormat="1" x14ac:dyDescent="0.25">
      <c r="A42" s="300"/>
      <c r="B42" s="304" t="s">
        <v>509</v>
      </c>
      <c r="C42" s="48">
        <v>1692.002125</v>
      </c>
      <c r="D42" s="49">
        <v>37.313339999999997</v>
      </c>
      <c r="E42" s="48">
        <v>1237.43</v>
      </c>
      <c r="F42" s="48">
        <v>3697.8340360000002</v>
      </c>
      <c r="G42" s="49">
        <v>46.195861999999998</v>
      </c>
      <c r="H42" s="48">
        <v>3348.16</v>
      </c>
      <c r="I42" s="370">
        <v>2.1854779999999998</v>
      </c>
      <c r="J42" s="49">
        <v>41.359386000000001</v>
      </c>
      <c r="K42" s="50">
        <v>1.77</v>
      </c>
    </row>
    <row r="43" spans="1:11" s="59" customFormat="1" x14ac:dyDescent="0.25">
      <c r="A43" s="51">
        <v>91</v>
      </c>
      <c r="B43" s="251" t="s">
        <v>44</v>
      </c>
      <c r="C43" s="56">
        <v>9.0312450000000002</v>
      </c>
      <c r="D43" s="57">
        <v>58.794474000000001</v>
      </c>
      <c r="E43" s="56">
        <v>10.41</v>
      </c>
      <c r="F43" s="56">
        <v>20.320301000000001</v>
      </c>
      <c r="G43" s="57">
        <v>88.19171</v>
      </c>
      <c r="H43" s="56">
        <v>35.119999999999997</v>
      </c>
      <c r="I43" s="57">
        <v>2.25</v>
      </c>
      <c r="J43" s="57">
        <v>65.734219999999993</v>
      </c>
      <c r="K43" s="58">
        <v>2.9</v>
      </c>
    </row>
    <row r="44" spans="1:11" s="59" customFormat="1" x14ac:dyDescent="0.25">
      <c r="A44" s="67">
        <v>18</v>
      </c>
      <c r="B44" s="297" t="s">
        <v>45</v>
      </c>
      <c r="C44" s="53">
        <v>106.209672</v>
      </c>
      <c r="D44" s="54">
        <v>98.104093000000006</v>
      </c>
      <c r="E44" s="53">
        <v>204.22</v>
      </c>
      <c r="F44" s="53">
        <v>0</v>
      </c>
      <c r="G44" s="54">
        <v>0</v>
      </c>
      <c r="H44" s="53">
        <v>0</v>
      </c>
      <c r="I44" s="54">
        <v>0</v>
      </c>
      <c r="J44" s="54">
        <v>0</v>
      </c>
      <c r="K44" s="55">
        <v>0</v>
      </c>
    </row>
    <row r="45" spans="1:11" s="59" customFormat="1" x14ac:dyDescent="0.25">
      <c r="A45" s="51">
        <v>94</v>
      </c>
      <c r="B45" s="59" t="s">
        <v>46</v>
      </c>
      <c r="C45" s="56">
        <v>0</v>
      </c>
      <c r="D45" s="57">
        <v>0</v>
      </c>
      <c r="E45" s="56">
        <v>0</v>
      </c>
      <c r="F45" s="56">
        <v>0</v>
      </c>
      <c r="G45" s="57">
        <v>0</v>
      </c>
      <c r="H45" s="56">
        <v>0</v>
      </c>
      <c r="I45" s="57">
        <v>0</v>
      </c>
      <c r="J45" s="57">
        <v>0</v>
      </c>
      <c r="K45" s="58">
        <v>0</v>
      </c>
    </row>
    <row r="46" spans="1:11" s="59" customFormat="1" x14ac:dyDescent="0.25">
      <c r="A46" s="67">
        <v>95</v>
      </c>
      <c r="B46" s="297" t="s">
        <v>47</v>
      </c>
      <c r="C46" s="53">
        <v>655.06141200000002</v>
      </c>
      <c r="D46" s="54">
        <v>55.282653000000003</v>
      </c>
      <c r="E46" s="53">
        <v>709.79</v>
      </c>
      <c r="F46" s="53">
        <v>1351.1270400000001</v>
      </c>
      <c r="G46" s="54">
        <v>64.461027000000001</v>
      </c>
      <c r="H46" s="53">
        <v>1707.06</v>
      </c>
      <c r="I46" s="372">
        <v>2.0625960000000001</v>
      </c>
      <c r="J46" s="54">
        <v>12.507255000000001</v>
      </c>
      <c r="K46" s="55">
        <v>0.51</v>
      </c>
    </row>
    <row r="47" spans="1:11" s="59" customFormat="1" x14ac:dyDescent="0.25">
      <c r="A47" s="51">
        <v>86</v>
      </c>
      <c r="B47" s="59" t="s">
        <v>48</v>
      </c>
      <c r="C47" s="56">
        <v>921.69979599999999</v>
      </c>
      <c r="D47" s="57">
        <v>54.955399</v>
      </c>
      <c r="E47" s="56">
        <v>992.79</v>
      </c>
      <c r="F47" s="56">
        <v>2326.3866950000001</v>
      </c>
      <c r="G47" s="57">
        <v>63.163694</v>
      </c>
      <c r="H47" s="56">
        <v>2880.09</v>
      </c>
      <c r="I47" s="371">
        <v>2.5240179999999999</v>
      </c>
      <c r="J47" s="57">
        <v>68.001243000000002</v>
      </c>
      <c r="K47" s="58">
        <v>3.36</v>
      </c>
    </row>
    <row r="48" spans="1:11" s="59" customFormat="1" x14ac:dyDescent="0.25">
      <c r="A48" s="68">
        <v>97</v>
      </c>
      <c r="B48" s="385" t="s">
        <v>49</v>
      </c>
      <c r="C48" s="61">
        <v>0</v>
      </c>
      <c r="D48" s="62">
        <v>0</v>
      </c>
      <c r="E48" s="61">
        <v>0</v>
      </c>
      <c r="F48" s="61">
        <v>0</v>
      </c>
      <c r="G48" s="62">
        <v>0</v>
      </c>
      <c r="H48" s="61">
        <v>0</v>
      </c>
      <c r="I48" s="62">
        <v>0</v>
      </c>
      <c r="J48" s="62">
        <v>0</v>
      </c>
      <c r="K48" s="63">
        <v>0</v>
      </c>
    </row>
    <row r="49" spans="1:21" s="59" customFormat="1" ht="12" customHeight="1" x14ac:dyDescent="0.25"/>
    <row r="50" spans="1:21" s="492" customFormat="1" x14ac:dyDescent="0.25">
      <c r="A50" s="725" t="s">
        <v>314</v>
      </c>
      <c r="B50" s="726"/>
      <c r="C50" s="726"/>
      <c r="D50" s="726"/>
      <c r="E50" s="726"/>
      <c r="F50" s="726"/>
      <c r="G50" s="726"/>
      <c r="H50" s="726"/>
      <c r="I50" s="726"/>
      <c r="J50" s="726"/>
      <c r="K50" s="727"/>
    </row>
    <row r="51" spans="1:21" s="210" customFormat="1" ht="31.5" customHeight="1" x14ac:dyDescent="0.2">
      <c r="A51" s="894" t="s">
        <v>406</v>
      </c>
      <c r="B51" s="895"/>
      <c r="C51" s="895"/>
      <c r="D51" s="895"/>
      <c r="E51" s="895"/>
      <c r="F51" s="895"/>
      <c r="G51" s="895"/>
      <c r="H51" s="895"/>
      <c r="I51" s="895"/>
      <c r="J51" s="895"/>
      <c r="K51" s="896"/>
      <c r="L51" s="605"/>
      <c r="M51" s="605"/>
      <c r="N51" s="605"/>
      <c r="O51" s="605"/>
      <c r="P51" s="605"/>
      <c r="Q51" s="605"/>
      <c r="R51" s="605"/>
      <c r="S51" s="605"/>
      <c r="T51" s="605"/>
      <c r="U51" s="605"/>
    </row>
    <row r="52" spans="1:21" s="492" customFormat="1" x14ac:dyDescent="0.25">
      <c r="A52" s="728" t="s">
        <v>312</v>
      </c>
      <c r="B52" s="729"/>
      <c r="C52" s="729"/>
      <c r="D52" s="729"/>
      <c r="E52" s="729"/>
      <c r="F52" s="729"/>
      <c r="G52" s="729"/>
      <c r="H52" s="729"/>
      <c r="I52" s="729"/>
      <c r="J52" s="729"/>
      <c r="K52" s="730"/>
    </row>
    <row r="53" spans="1:21" s="492" customFormat="1" x14ac:dyDescent="0.25">
      <c r="A53" s="731" t="s">
        <v>319</v>
      </c>
      <c r="B53" s="729"/>
      <c r="C53" s="729"/>
      <c r="D53" s="729"/>
      <c r="E53" s="729"/>
      <c r="F53" s="729"/>
      <c r="G53" s="729"/>
      <c r="H53" s="729"/>
      <c r="I53" s="729"/>
      <c r="J53" s="729"/>
      <c r="K53" s="730"/>
    </row>
    <row r="54" spans="1:21" s="210" customFormat="1" ht="12.75" x14ac:dyDescent="0.2">
      <c r="A54" s="689" t="s">
        <v>62</v>
      </c>
      <c r="B54" s="692"/>
      <c r="C54" s="693"/>
      <c r="D54" s="693"/>
      <c r="E54" s="693"/>
      <c r="F54" s="693"/>
      <c r="G54" s="693"/>
      <c r="H54" s="693"/>
      <c r="I54" s="693"/>
      <c r="J54" s="693"/>
      <c r="K54" s="710"/>
      <c r="L54" s="91"/>
      <c r="M54" s="91"/>
      <c r="N54" s="91"/>
      <c r="O54" s="91"/>
      <c r="P54" s="91"/>
      <c r="Q54" s="91"/>
      <c r="R54" s="91"/>
      <c r="S54" s="91"/>
      <c r="T54" s="91"/>
      <c r="U54" s="91"/>
    </row>
    <row r="55" spans="1:21" s="492" customFormat="1" x14ac:dyDescent="0.25">
      <c r="A55" s="731" t="s">
        <v>505</v>
      </c>
      <c r="B55" s="729"/>
      <c r="C55" s="729"/>
      <c r="D55" s="729"/>
      <c r="E55" s="729"/>
      <c r="F55" s="729"/>
      <c r="G55" s="729"/>
      <c r="H55" s="729"/>
      <c r="I55" s="729"/>
      <c r="J55" s="729"/>
      <c r="K55" s="730"/>
    </row>
    <row r="56" spans="1:21" s="59" customFormat="1" x14ac:dyDescent="0.25">
      <c r="A56" s="757"/>
      <c r="K56" s="719"/>
    </row>
    <row r="57" spans="1:21" x14ac:dyDescent="0.25">
      <c r="A57" s="722" t="s">
        <v>61</v>
      </c>
      <c r="B57" s="723"/>
      <c r="C57" s="723"/>
      <c r="D57" s="723"/>
      <c r="E57" s="723"/>
      <c r="F57" s="723"/>
      <c r="G57" s="723"/>
      <c r="H57" s="723"/>
      <c r="I57" s="723"/>
      <c r="J57" s="723"/>
      <c r="K57" s="724"/>
    </row>
  </sheetData>
  <mergeCells count="10">
    <mergeCell ref="A51:K51"/>
    <mergeCell ref="A9:A10"/>
    <mergeCell ref="C9:E9"/>
    <mergeCell ref="F9:H9"/>
    <mergeCell ref="I9:K9"/>
    <mergeCell ref="A7:K7"/>
    <mergeCell ref="L1:L2"/>
    <mergeCell ref="A1:G2"/>
    <mergeCell ref="A4:K5"/>
    <mergeCell ref="A6:K6"/>
  </mergeCells>
  <hyperlinks>
    <hyperlink ref="L1" location="Índice!A1" display="Regresar al índic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7"/>
  <sheetViews>
    <sheetView zoomScaleNormal="100" workbookViewId="0">
      <selection activeCell="B144" sqref="B144:C144"/>
    </sheetView>
  </sheetViews>
  <sheetFormatPr baseColWidth="10" defaultRowHeight="14.25" x14ac:dyDescent="0.25"/>
  <cols>
    <col min="1" max="1" width="13.7109375" style="1" customWidth="1"/>
    <col min="2" max="2" width="25.7109375" style="1" customWidth="1"/>
    <col min="3" max="3" width="14.7109375" style="1" customWidth="1"/>
    <col min="4" max="29" width="9.7109375" style="1" customWidth="1"/>
    <col min="30" max="30" width="18" style="1" bestFit="1" customWidth="1"/>
    <col min="31" max="35" width="11.42578125" style="1"/>
    <col min="36" max="36" width="14.7109375" style="1" customWidth="1"/>
    <col min="37" max="37" width="12.5703125" style="1" customWidth="1"/>
    <col min="38" max="277" width="11.42578125" style="1"/>
    <col min="278" max="278" width="7.7109375" style="1" customWidth="1"/>
    <col min="279" max="279" width="28.7109375" style="1" customWidth="1"/>
    <col min="280" max="280" width="14.7109375" style="1" customWidth="1"/>
    <col min="281" max="281" width="9.7109375" style="1" customWidth="1"/>
    <col min="282" max="282" width="14.7109375" style="1" customWidth="1"/>
    <col min="283" max="283" width="9.7109375" style="1" customWidth="1"/>
    <col min="284" max="284" width="14.7109375" style="1" customWidth="1"/>
    <col min="285" max="285" width="9.7109375" style="1" customWidth="1"/>
    <col min="286" max="291" width="11.42578125" style="1"/>
    <col min="292" max="292" width="14.7109375" style="1" customWidth="1"/>
    <col min="293" max="293" width="12.5703125" style="1" customWidth="1"/>
    <col min="294" max="533" width="11.42578125" style="1"/>
    <col min="534" max="534" width="7.7109375" style="1" customWidth="1"/>
    <col min="535" max="535" width="28.7109375" style="1" customWidth="1"/>
    <col min="536" max="536" width="14.7109375" style="1" customWidth="1"/>
    <col min="537" max="537" width="9.7109375" style="1" customWidth="1"/>
    <col min="538" max="538" width="14.7109375" style="1" customWidth="1"/>
    <col min="539" max="539" width="9.7109375" style="1" customWidth="1"/>
    <col min="540" max="540" width="14.7109375" style="1" customWidth="1"/>
    <col min="541" max="541" width="9.7109375" style="1" customWidth="1"/>
    <col min="542" max="547" width="11.42578125" style="1"/>
    <col min="548" max="548" width="14.7109375" style="1" customWidth="1"/>
    <col min="549" max="549" width="12.5703125" style="1" customWidth="1"/>
    <col min="550" max="789" width="11.42578125" style="1"/>
    <col min="790" max="790" width="7.7109375" style="1" customWidth="1"/>
    <col min="791" max="791" width="28.7109375" style="1" customWidth="1"/>
    <col min="792" max="792" width="14.7109375" style="1" customWidth="1"/>
    <col min="793" max="793" width="9.7109375" style="1" customWidth="1"/>
    <col min="794" max="794" width="14.7109375" style="1" customWidth="1"/>
    <col min="795" max="795" width="9.7109375" style="1" customWidth="1"/>
    <col min="796" max="796" width="14.7109375" style="1" customWidth="1"/>
    <col min="797" max="797" width="9.7109375" style="1" customWidth="1"/>
    <col min="798" max="803" width="11.42578125" style="1"/>
    <col min="804" max="804" width="14.7109375" style="1" customWidth="1"/>
    <col min="805" max="805" width="12.5703125" style="1" customWidth="1"/>
    <col min="806" max="1045" width="11.42578125" style="1"/>
    <col min="1046" max="1046" width="7.7109375" style="1" customWidth="1"/>
    <col min="1047" max="1047" width="28.7109375" style="1" customWidth="1"/>
    <col min="1048" max="1048" width="14.7109375" style="1" customWidth="1"/>
    <col min="1049" max="1049" width="9.7109375" style="1" customWidth="1"/>
    <col min="1050" max="1050" width="14.7109375" style="1" customWidth="1"/>
    <col min="1051" max="1051" width="9.7109375" style="1" customWidth="1"/>
    <col min="1052" max="1052" width="14.7109375" style="1" customWidth="1"/>
    <col min="1053" max="1053" width="9.7109375" style="1" customWidth="1"/>
    <col min="1054" max="1059" width="11.42578125" style="1"/>
    <col min="1060" max="1060" width="14.7109375" style="1" customWidth="1"/>
    <col min="1061" max="1061" width="12.5703125" style="1" customWidth="1"/>
    <col min="1062" max="1301" width="11.42578125" style="1"/>
    <col min="1302" max="1302" width="7.7109375" style="1" customWidth="1"/>
    <col min="1303" max="1303" width="28.7109375" style="1" customWidth="1"/>
    <col min="1304" max="1304" width="14.7109375" style="1" customWidth="1"/>
    <col min="1305" max="1305" width="9.7109375" style="1" customWidth="1"/>
    <col min="1306" max="1306" width="14.7109375" style="1" customWidth="1"/>
    <col min="1307" max="1307" width="9.7109375" style="1" customWidth="1"/>
    <col min="1308" max="1308" width="14.7109375" style="1" customWidth="1"/>
    <col min="1309" max="1309" width="9.7109375" style="1" customWidth="1"/>
    <col min="1310" max="1315" width="11.42578125" style="1"/>
    <col min="1316" max="1316" width="14.7109375" style="1" customWidth="1"/>
    <col min="1317" max="1317" width="12.5703125" style="1" customWidth="1"/>
    <col min="1318" max="1557" width="11.42578125" style="1"/>
    <col min="1558" max="1558" width="7.7109375" style="1" customWidth="1"/>
    <col min="1559" max="1559" width="28.7109375" style="1" customWidth="1"/>
    <col min="1560" max="1560" width="14.7109375" style="1" customWidth="1"/>
    <col min="1561" max="1561" width="9.7109375" style="1" customWidth="1"/>
    <col min="1562" max="1562" width="14.7109375" style="1" customWidth="1"/>
    <col min="1563" max="1563" width="9.7109375" style="1" customWidth="1"/>
    <col min="1564" max="1564" width="14.7109375" style="1" customWidth="1"/>
    <col min="1565" max="1565" width="9.7109375" style="1" customWidth="1"/>
    <col min="1566" max="1571" width="11.42578125" style="1"/>
    <col min="1572" max="1572" width="14.7109375" style="1" customWidth="1"/>
    <col min="1573" max="1573" width="12.5703125" style="1" customWidth="1"/>
    <col min="1574" max="1813" width="11.42578125" style="1"/>
    <col min="1814" max="1814" width="7.7109375" style="1" customWidth="1"/>
    <col min="1815" max="1815" width="28.7109375" style="1" customWidth="1"/>
    <col min="1816" max="1816" width="14.7109375" style="1" customWidth="1"/>
    <col min="1817" max="1817" width="9.7109375" style="1" customWidth="1"/>
    <col min="1818" max="1818" width="14.7109375" style="1" customWidth="1"/>
    <col min="1819" max="1819" width="9.7109375" style="1" customWidth="1"/>
    <col min="1820" max="1820" width="14.7109375" style="1" customWidth="1"/>
    <col min="1821" max="1821" width="9.7109375" style="1" customWidth="1"/>
    <col min="1822" max="1827" width="11.42578125" style="1"/>
    <col min="1828" max="1828" width="14.7109375" style="1" customWidth="1"/>
    <col min="1829" max="1829" width="12.5703125" style="1" customWidth="1"/>
    <col min="1830" max="2069" width="11.42578125" style="1"/>
    <col min="2070" max="2070" width="7.7109375" style="1" customWidth="1"/>
    <col min="2071" max="2071" width="28.7109375" style="1" customWidth="1"/>
    <col min="2072" max="2072" width="14.7109375" style="1" customWidth="1"/>
    <col min="2073" max="2073" width="9.7109375" style="1" customWidth="1"/>
    <col min="2074" max="2074" width="14.7109375" style="1" customWidth="1"/>
    <col min="2075" max="2075" width="9.7109375" style="1" customWidth="1"/>
    <col min="2076" max="2076" width="14.7109375" style="1" customWidth="1"/>
    <col min="2077" max="2077" width="9.7109375" style="1" customWidth="1"/>
    <col min="2078" max="2083" width="11.42578125" style="1"/>
    <col min="2084" max="2084" width="14.7109375" style="1" customWidth="1"/>
    <col min="2085" max="2085" width="12.5703125" style="1" customWidth="1"/>
    <col min="2086" max="2325" width="11.42578125" style="1"/>
    <col min="2326" max="2326" width="7.7109375" style="1" customWidth="1"/>
    <col min="2327" max="2327" width="28.7109375" style="1" customWidth="1"/>
    <col min="2328" max="2328" width="14.7109375" style="1" customWidth="1"/>
    <col min="2329" max="2329" width="9.7109375" style="1" customWidth="1"/>
    <col min="2330" max="2330" width="14.7109375" style="1" customWidth="1"/>
    <col min="2331" max="2331" width="9.7109375" style="1" customWidth="1"/>
    <col min="2332" max="2332" width="14.7109375" style="1" customWidth="1"/>
    <col min="2333" max="2333" width="9.7109375" style="1" customWidth="1"/>
    <col min="2334" max="2339" width="11.42578125" style="1"/>
    <col min="2340" max="2340" width="14.7109375" style="1" customWidth="1"/>
    <col min="2341" max="2341" width="12.5703125" style="1" customWidth="1"/>
    <col min="2342" max="2581" width="11.42578125" style="1"/>
    <col min="2582" max="2582" width="7.7109375" style="1" customWidth="1"/>
    <col min="2583" max="2583" width="28.7109375" style="1" customWidth="1"/>
    <col min="2584" max="2584" width="14.7109375" style="1" customWidth="1"/>
    <col min="2585" max="2585" width="9.7109375" style="1" customWidth="1"/>
    <col min="2586" max="2586" width="14.7109375" style="1" customWidth="1"/>
    <col min="2587" max="2587" width="9.7109375" style="1" customWidth="1"/>
    <col min="2588" max="2588" width="14.7109375" style="1" customWidth="1"/>
    <col min="2589" max="2589" width="9.7109375" style="1" customWidth="1"/>
    <col min="2590" max="2595" width="11.42578125" style="1"/>
    <col min="2596" max="2596" width="14.7109375" style="1" customWidth="1"/>
    <col min="2597" max="2597" width="12.5703125" style="1" customWidth="1"/>
    <col min="2598" max="2837" width="11.42578125" style="1"/>
    <col min="2838" max="2838" width="7.7109375" style="1" customWidth="1"/>
    <col min="2839" max="2839" width="28.7109375" style="1" customWidth="1"/>
    <col min="2840" max="2840" width="14.7109375" style="1" customWidth="1"/>
    <col min="2841" max="2841" width="9.7109375" style="1" customWidth="1"/>
    <col min="2842" max="2842" width="14.7109375" style="1" customWidth="1"/>
    <col min="2843" max="2843" width="9.7109375" style="1" customWidth="1"/>
    <col min="2844" max="2844" width="14.7109375" style="1" customWidth="1"/>
    <col min="2845" max="2845" width="9.7109375" style="1" customWidth="1"/>
    <col min="2846" max="2851" width="11.42578125" style="1"/>
    <col min="2852" max="2852" width="14.7109375" style="1" customWidth="1"/>
    <col min="2853" max="2853" width="12.5703125" style="1" customWidth="1"/>
    <col min="2854" max="3093" width="11.42578125" style="1"/>
    <col min="3094" max="3094" width="7.7109375" style="1" customWidth="1"/>
    <col min="3095" max="3095" width="28.7109375" style="1" customWidth="1"/>
    <col min="3096" max="3096" width="14.7109375" style="1" customWidth="1"/>
    <col min="3097" max="3097" width="9.7109375" style="1" customWidth="1"/>
    <col min="3098" max="3098" width="14.7109375" style="1" customWidth="1"/>
    <col min="3099" max="3099" width="9.7109375" style="1" customWidth="1"/>
    <col min="3100" max="3100" width="14.7109375" style="1" customWidth="1"/>
    <col min="3101" max="3101" width="9.7109375" style="1" customWidth="1"/>
    <col min="3102" max="3107" width="11.42578125" style="1"/>
    <col min="3108" max="3108" width="14.7109375" style="1" customWidth="1"/>
    <col min="3109" max="3109" width="12.5703125" style="1" customWidth="1"/>
    <col min="3110" max="3349" width="11.42578125" style="1"/>
    <col min="3350" max="3350" width="7.7109375" style="1" customWidth="1"/>
    <col min="3351" max="3351" width="28.7109375" style="1" customWidth="1"/>
    <col min="3352" max="3352" width="14.7109375" style="1" customWidth="1"/>
    <col min="3353" max="3353" width="9.7109375" style="1" customWidth="1"/>
    <col min="3354" max="3354" width="14.7109375" style="1" customWidth="1"/>
    <col min="3355" max="3355" width="9.7109375" style="1" customWidth="1"/>
    <col min="3356" max="3356" width="14.7109375" style="1" customWidth="1"/>
    <col min="3357" max="3357" width="9.7109375" style="1" customWidth="1"/>
    <col min="3358" max="3363" width="11.42578125" style="1"/>
    <col min="3364" max="3364" width="14.7109375" style="1" customWidth="1"/>
    <col min="3365" max="3365" width="12.5703125" style="1" customWidth="1"/>
    <col min="3366" max="3605" width="11.42578125" style="1"/>
    <col min="3606" max="3606" width="7.7109375" style="1" customWidth="1"/>
    <col min="3607" max="3607" width="28.7109375" style="1" customWidth="1"/>
    <col min="3608" max="3608" width="14.7109375" style="1" customWidth="1"/>
    <col min="3609" max="3609" width="9.7109375" style="1" customWidth="1"/>
    <col min="3610" max="3610" width="14.7109375" style="1" customWidth="1"/>
    <col min="3611" max="3611" width="9.7109375" style="1" customWidth="1"/>
    <col min="3612" max="3612" width="14.7109375" style="1" customWidth="1"/>
    <col min="3613" max="3613" width="9.7109375" style="1" customWidth="1"/>
    <col min="3614" max="3619" width="11.42578125" style="1"/>
    <col min="3620" max="3620" width="14.7109375" style="1" customWidth="1"/>
    <col min="3621" max="3621" width="12.5703125" style="1" customWidth="1"/>
    <col min="3622" max="3861" width="11.42578125" style="1"/>
    <col min="3862" max="3862" width="7.7109375" style="1" customWidth="1"/>
    <col min="3863" max="3863" width="28.7109375" style="1" customWidth="1"/>
    <col min="3864" max="3864" width="14.7109375" style="1" customWidth="1"/>
    <col min="3865" max="3865" width="9.7109375" style="1" customWidth="1"/>
    <col min="3866" max="3866" width="14.7109375" style="1" customWidth="1"/>
    <col min="3867" max="3867" width="9.7109375" style="1" customWidth="1"/>
    <col min="3868" max="3868" width="14.7109375" style="1" customWidth="1"/>
    <col min="3869" max="3869" width="9.7109375" style="1" customWidth="1"/>
    <col min="3870" max="3875" width="11.42578125" style="1"/>
    <col min="3876" max="3876" width="14.7109375" style="1" customWidth="1"/>
    <col min="3877" max="3877" width="12.5703125" style="1" customWidth="1"/>
    <col min="3878" max="4117" width="11.42578125" style="1"/>
    <col min="4118" max="4118" width="7.7109375" style="1" customWidth="1"/>
    <col min="4119" max="4119" width="28.7109375" style="1" customWidth="1"/>
    <col min="4120" max="4120" width="14.7109375" style="1" customWidth="1"/>
    <col min="4121" max="4121" width="9.7109375" style="1" customWidth="1"/>
    <col min="4122" max="4122" width="14.7109375" style="1" customWidth="1"/>
    <col min="4123" max="4123" width="9.7109375" style="1" customWidth="1"/>
    <col min="4124" max="4124" width="14.7109375" style="1" customWidth="1"/>
    <col min="4125" max="4125" width="9.7109375" style="1" customWidth="1"/>
    <col min="4126" max="4131" width="11.42578125" style="1"/>
    <col min="4132" max="4132" width="14.7109375" style="1" customWidth="1"/>
    <col min="4133" max="4133" width="12.5703125" style="1" customWidth="1"/>
    <col min="4134" max="4373" width="11.42578125" style="1"/>
    <col min="4374" max="4374" width="7.7109375" style="1" customWidth="1"/>
    <col min="4375" max="4375" width="28.7109375" style="1" customWidth="1"/>
    <col min="4376" max="4376" width="14.7109375" style="1" customWidth="1"/>
    <col min="4377" max="4377" width="9.7109375" style="1" customWidth="1"/>
    <col min="4378" max="4378" width="14.7109375" style="1" customWidth="1"/>
    <col min="4379" max="4379" width="9.7109375" style="1" customWidth="1"/>
    <col min="4380" max="4380" width="14.7109375" style="1" customWidth="1"/>
    <col min="4381" max="4381" width="9.7109375" style="1" customWidth="1"/>
    <col min="4382" max="4387" width="11.42578125" style="1"/>
    <col min="4388" max="4388" width="14.7109375" style="1" customWidth="1"/>
    <col min="4389" max="4389" width="12.5703125" style="1" customWidth="1"/>
    <col min="4390" max="4629" width="11.42578125" style="1"/>
    <col min="4630" max="4630" width="7.7109375" style="1" customWidth="1"/>
    <col min="4631" max="4631" width="28.7109375" style="1" customWidth="1"/>
    <col min="4632" max="4632" width="14.7109375" style="1" customWidth="1"/>
    <col min="4633" max="4633" width="9.7109375" style="1" customWidth="1"/>
    <col min="4634" max="4634" width="14.7109375" style="1" customWidth="1"/>
    <col min="4635" max="4635" width="9.7109375" style="1" customWidth="1"/>
    <col min="4636" max="4636" width="14.7109375" style="1" customWidth="1"/>
    <col min="4637" max="4637" width="9.7109375" style="1" customWidth="1"/>
    <col min="4638" max="4643" width="11.42578125" style="1"/>
    <col min="4644" max="4644" width="14.7109375" style="1" customWidth="1"/>
    <col min="4645" max="4645" width="12.5703125" style="1" customWidth="1"/>
    <col min="4646" max="4885" width="11.42578125" style="1"/>
    <col min="4886" max="4886" width="7.7109375" style="1" customWidth="1"/>
    <col min="4887" max="4887" width="28.7109375" style="1" customWidth="1"/>
    <col min="4888" max="4888" width="14.7109375" style="1" customWidth="1"/>
    <col min="4889" max="4889" width="9.7109375" style="1" customWidth="1"/>
    <col min="4890" max="4890" width="14.7109375" style="1" customWidth="1"/>
    <col min="4891" max="4891" width="9.7109375" style="1" customWidth="1"/>
    <col min="4892" max="4892" width="14.7109375" style="1" customWidth="1"/>
    <col min="4893" max="4893" width="9.7109375" style="1" customWidth="1"/>
    <col min="4894" max="4899" width="11.42578125" style="1"/>
    <col min="4900" max="4900" width="14.7109375" style="1" customWidth="1"/>
    <col min="4901" max="4901" width="12.5703125" style="1" customWidth="1"/>
    <col min="4902" max="5141" width="11.42578125" style="1"/>
    <col min="5142" max="5142" width="7.7109375" style="1" customWidth="1"/>
    <col min="5143" max="5143" width="28.7109375" style="1" customWidth="1"/>
    <col min="5144" max="5144" width="14.7109375" style="1" customWidth="1"/>
    <col min="5145" max="5145" width="9.7109375" style="1" customWidth="1"/>
    <col min="5146" max="5146" width="14.7109375" style="1" customWidth="1"/>
    <col min="5147" max="5147" width="9.7109375" style="1" customWidth="1"/>
    <col min="5148" max="5148" width="14.7109375" style="1" customWidth="1"/>
    <col min="5149" max="5149" width="9.7109375" style="1" customWidth="1"/>
    <col min="5150" max="5155" width="11.42578125" style="1"/>
    <col min="5156" max="5156" width="14.7109375" style="1" customWidth="1"/>
    <col min="5157" max="5157" width="12.5703125" style="1" customWidth="1"/>
    <col min="5158" max="5397" width="11.42578125" style="1"/>
    <col min="5398" max="5398" width="7.7109375" style="1" customWidth="1"/>
    <col min="5399" max="5399" width="28.7109375" style="1" customWidth="1"/>
    <col min="5400" max="5400" width="14.7109375" style="1" customWidth="1"/>
    <col min="5401" max="5401" width="9.7109375" style="1" customWidth="1"/>
    <col min="5402" max="5402" width="14.7109375" style="1" customWidth="1"/>
    <col min="5403" max="5403" width="9.7109375" style="1" customWidth="1"/>
    <col min="5404" max="5404" width="14.7109375" style="1" customWidth="1"/>
    <col min="5405" max="5405" width="9.7109375" style="1" customWidth="1"/>
    <col min="5406" max="5411" width="11.42578125" style="1"/>
    <col min="5412" max="5412" width="14.7109375" style="1" customWidth="1"/>
    <col min="5413" max="5413" width="12.5703125" style="1" customWidth="1"/>
    <col min="5414" max="5653" width="11.42578125" style="1"/>
    <col min="5654" max="5654" width="7.7109375" style="1" customWidth="1"/>
    <col min="5655" max="5655" width="28.7109375" style="1" customWidth="1"/>
    <col min="5656" max="5656" width="14.7109375" style="1" customWidth="1"/>
    <col min="5657" max="5657" width="9.7109375" style="1" customWidth="1"/>
    <col min="5658" max="5658" width="14.7109375" style="1" customWidth="1"/>
    <col min="5659" max="5659" width="9.7109375" style="1" customWidth="1"/>
    <col min="5660" max="5660" width="14.7109375" style="1" customWidth="1"/>
    <col min="5661" max="5661" width="9.7109375" style="1" customWidth="1"/>
    <col min="5662" max="5667" width="11.42578125" style="1"/>
    <col min="5668" max="5668" width="14.7109375" style="1" customWidth="1"/>
    <col min="5669" max="5669" width="12.5703125" style="1" customWidth="1"/>
    <col min="5670" max="5909" width="11.42578125" style="1"/>
    <col min="5910" max="5910" width="7.7109375" style="1" customWidth="1"/>
    <col min="5911" max="5911" width="28.7109375" style="1" customWidth="1"/>
    <col min="5912" max="5912" width="14.7109375" style="1" customWidth="1"/>
    <col min="5913" max="5913" width="9.7109375" style="1" customWidth="1"/>
    <col min="5914" max="5914" width="14.7109375" style="1" customWidth="1"/>
    <col min="5915" max="5915" width="9.7109375" style="1" customWidth="1"/>
    <col min="5916" max="5916" width="14.7109375" style="1" customWidth="1"/>
    <col min="5917" max="5917" width="9.7109375" style="1" customWidth="1"/>
    <col min="5918" max="5923" width="11.42578125" style="1"/>
    <col min="5924" max="5924" width="14.7109375" style="1" customWidth="1"/>
    <col min="5925" max="5925" width="12.5703125" style="1" customWidth="1"/>
    <col min="5926" max="6165" width="11.42578125" style="1"/>
    <col min="6166" max="6166" width="7.7109375" style="1" customWidth="1"/>
    <col min="6167" max="6167" width="28.7109375" style="1" customWidth="1"/>
    <col min="6168" max="6168" width="14.7109375" style="1" customWidth="1"/>
    <col min="6169" max="6169" width="9.7109375" style="1" customWidth="1"/>
    <col min="6170" max="6170" width="14.7109375" style="1" customWidth="1"/>
    <col min="6171" max="6171" width="9.7109375" style="1" customWidth="1"/>
    <col min="6172" max="6172" width="14.7109375" style="1" customWidth="1"/>
    <col min="6173" max="6173" width="9.7109375" style="1" customWidth="1"/>
    <col min="6174" max="6179" width="11.42578125" style="1"/>
    <col min="6180" max="6180" width="14.7109375" style="1" customWidth="1"/>
    <col min="6181" max="6181" width="12.5703125" style="1" customWidth="1"/>
    <col min="6182" max="6421" width="11.42578125" style="1"/>
    <col min="6422" max="6422" width="7.7109375" style="1" customWidth="1"/>
    <col min="6423" max="6423" width="28.7109375" style="1" customWidth="1"/>
    <col min="6424" max="6424" width="14.7109375" style="1" customWidth="1"/>
    <col min="6425" max="6425" width="9.7109375" style="1" customWidth="1"/>
    <col min="6426" max="6426" width="14.7109375" style="1" customWidth="1"/>
    <col min="6427" max="6427" width="9.7109375" style="1" customWidth="1"/>
    <col min="6428" max="6428" width="14.7109375" style="1" customWidth="1"/>
    <col min="6429" max="6429" width="9.7109375" style="1" customWidth="1"/>
    <col min="6430" max="6435" width="11.42578125" style="1"/>
    <col min="6436" max="6436" width="14.7109375" style="1" customWidth="1"/>
    <col min="6437" max="6437" width="12.5703125" style="1" customWidth="1"/>
    <col min="6438" max="6677" width="11.42578125" style="1"/>
    <col min="6678" max="6678" width="7.7109375" style="1" customWidth="1"/>
    <col min="6679" max="6679" width="28.7109375" style="1" customWidth="1"/>
    <col min="6680" max="6680" width="14.7109375" style="1" customWidth="1"/>
    <col min="6681" max="6681" width="9.7109375" style="1" customWidth="1"/>
    <col min="6682" max="6682" width="14.7109375" style="1" customWidth="1"/>
    <col min="6683" max="6683" width="9.7109375" style="1" customWidth="1"/>
    <col min="6684" max="6684" width="14.7109375" style="1" customWidth="1"/>
    <col min="6685" max="6685" width="9.7109375" style="1" customWidth="1"/>
    <col min="6686" max="6691" width="11.42578125" style="1"/>
    <col min="6692" max="6692" width="14.7109375" style="1" customWidth="1"/>
    <col min="6693" max="6693" width="12.5703125" style="1" customWidth="1"/>
    <col min="6694" max="6933" width="11.42578125" style="1"/>
    <col min="6934" max="6934" width="7.7109375" style="1" customWidth="1"/>
    <col min="6935" max="6935" width="28.7109375" style="1" customWidth="1"/>
    <col min="6936" max="6936" width="14.7109375" style="1" customWidth="1"/>
    <col min="6937" max="6937" width="9.7109375" style="1" customWidth="1"/>
    <col min="6938" max="6938" width="14.7109375" style="1" customWidth="1"/>
    <col min="6939" max="6939" width="9.7109375" style="1" customWidth="1"/>
    <col min="6940" max="6940" width="14.7109375" style="1" customWidth="1"/>
    <col min="6941" max="6941" width="9.7109375" style="1" customWidth="1"/>
    <col min="6942" max="6947" width="11.42578125" style="1"/>
    <col min="6948" max="6948" width="14.7109375" style="1" customWidth="1"/>
    <col min="6949" max="6949" width="12.5703125" style="1" customWidth="1"/>
    <col min="6950" max="7189" width="11.42578125" style="1"/>
    <col min="7190" max="7190" width="7.7109375" style="1" customWidth="1"/>
    <col min="7191" max="7191" width="28.7109375" style="1" customWidth="1"/>
    <col min="7192" max="7192" width="14.7109375" style="1" customWidth="1"/>
    <col min="7193" max="7193" width="9.7109375" style="1" customWidth="1"/>
    <col min="7194" max="7194" width="14.7109375" style="1" customWidth="1"/>
    <col min="7195" max="7195" width="9.7109375" style="1" customWidth="1"/>
    <col min="7196" max="7196" width="14.7109375" style="1" customWidth="1"/>
    <col min="7197" max="7197" width="9.7109375" style="1" customWidth="1"/>
    <col min="7198" max="7203" width="11.42578125" style="1"/>
    <col min="7204" max="7204" width="14.7109375" style="1" customWidth="1"/>
    <col min="7205" max="7205" width="12.5703125" style="1" customWidth="1"/>
    <col min="7206" max="7445" width="11.42578125" style="1"/>
    <col min="7446" max="7446" width="7.7109375" style="1" customWidth="1"/>
    <col min="7447" max="7447" width="28.7109375" style="1" customWidth="1"/>
    <col min="7448" max="7448" width="14.7109375" style="1" customWidth="1"/>
    <col min="7449" max="7449" width="9.7109375" style="1" customWidth="1"/>
    <col min="7450" max="7450" width="14.7109375" style="1" customWidth="1"/>
    <col min="7451" max="7451" width="9.7109375" style="1" customWidth="1"/>
    <col min="7452" max="7452" width="14.7109375" style="1" customWidth="1"/>
    <col min="7453" max="7453" width="9.7109375" style="1" customWidth="1"/>
    <col min="7454" max="7459" width="11.42578125" style="1"/>
    <col min="7460" max="7460" width="14.7109375" style="1" customWidth="1"/>
    <col min="7461" max="7461" width="12.5703125" style="1" customWidth="1"/>
    <col min="7462" max="7701" width="11.42578125" style="1"/>
    <col min="7702" max="7702" width="7.7109375" style="1" customWidth="1"/>
    <col min="7703" max="7703" width="28.7109375" style="1" customWidth="1"/>
    <col min="7704" max="7704" width="14.7109375" style="1" customWidth="1"/>
    <col min="7705" max="7705" width="9.7109375" style="1" customWidth="1"/>
    <col min="7706" max="7706" width="14.7109375" style="1" customWidth="1"/>
    <col min="7707" max="7707" width="9.7109375" style="1" customWidth="1"/>
    <col min="7708" max="7708" width="14.7109375" style="1" customWidth="1"/>
    <col min="7709" max="7709" width="9.7109375" style="1" customWidth="1"/>
    <col min="7710" max="7715" width="11.42578125" style="1"/>
    <col min="7716" max="7716" width="14.7109375" style="1" customWidth="1"/>
    <col min="7717" max="7717" width="12.5703125" style="1" customWidth="1"/>
    <col min="7718" max="7957" width="11.42578125" style="1"/>
    <col min="7958" max="7958" width="7.7109375" style="1" customWidth="1"/>
    <col min="7959" max="7959" width="28.7109375" style="1" customWidth="1"/>
    <col min="7960" max="7960" width="14.7109375" style="1" customWidth="1"/>
    <col min="7961" max="7961" width="9.7109375" style="1" customWidth="1"/>
    <col min="7962" max="7962" width="14.7109375" style="1" customWidth="1"/>
    <col min="7963" max="7963" width="9.7109375" style="1" customWidth="1"/>
    <col min="7964" max="7964" width="14.7109375" style="1" customWidth="1"/>
    <col min="7965" max="7965" width="9.7109375" style="1" customWidth="1"/>
    <col min="7966" max="7971" width="11.42578125" style="1"/>
    <col min="7972" max="7972" width="14.7109375" style="1" customWidth="1"/>
    <col min="7973" max="7973" width="12.5703125" style="1" customWidth="1"/>
    <col min="7974" max="8213" width="11.42578125" style="1"/>
    <col min="8214" max="8214" width="7.7109375" style="1" customWidth="1"/>
    <col min="8215" max="8215" width="28.7109375" style="1" customWidth="1"/>
    <col min="8216" max="8216" width="14.7109375" style="1" customWidth="1"/>
    <col min="8217" max="8217" width="9.7109375" style="1" customWidth="1"/>
    <col min="8218" max="8218" width="14.7109375" style="1" customWidth="1"/>
    <col min="8219" max="8219" width="9.7109375" style="1" customWidth="1"/>
    <col min="8220" max="8220" width="14.7109375" style="1" customWidth="1"/>
    <col min="8221" max="8221" width="9.7109375" style="1" customWidth="1"/>
    <col min="8222" max="8227" width="11.42578125" style="1"/>
    <col min="8228" max="8228" width="14.7109375" style="1" customWidth="1"/>
    <col min="8229" max="8229" width="12.5703125" style="1" customWidth="1"/>
    <col min="8230" max="8469" width="11.42578125" style="1"/>
    <col min="8470" max="8470" width="7.7109375" style="1" customWidth="1"/>
    <col min="8471" max="8471" width="28.7109375" style="1" customWidth="1"/>
    <col min="8472" max="8472" width="14.7109375" style="1" customWidth="1"/>
    <col min="8473" max="8473" width="9.7109375" style="1" customWidth="1"/>
    <col min="8474" max="8474" width="14.7109375" style="1" customWidth="1"/>
    <col min="8475" max="8475" width="9.7109375" style="1" customWidth="1"/>
    <col min="8476" max="8476" width="14.7109375" style="1" customWidth="1"/>
    <col min="8477" max="8477" width="9.7109375" style="1" customWidth="1"/>
    <col min="8478" max="8483" width="11.42578125" style="1"/>
    <col min="8484" max="8484" width="14.7109375" style="1" customWidth="1"/>
    <col min="8485" max="8485" width="12.5703125" style="1" customWidth="1"/>
    <col min="8486" max="8725" width="11.42578125" style="1"/>
    <col min="8726" max="8726" width="7.7109375" style="1" customWidth="1"/>
    <col min="8727" max="8727" width="28.7109375" style="1" customWidth="1"/>
    <col min="8728" max="8728" width="14.7109375" style="1" customWidth="1"/>
    <col min="8729" max="8729" width="9.7109375" style="1" customWidth="1"/>
    <col min="8730" max="8730" width="14.7109375" style="1" customWidth="1"/>
    <col min="8731" max="8731" width="9.7109375" style="1" customWidth="1"/>
    <col min="8732" max="8732" width="14.7109375" style="1" customWidth="1"/>
    <col min="8733" max="8733" width="9.7109375" style="1" customWidth="1"/>
    <col min="8734" max="8739" width="11.42578125" style="1"/>
    <col min="8740" max="8740" width="14.7109375" style="1" customWidth="1"/>
    <col min="8741" max="8741" width="12.5703125" style="1" customWidth="1"/>
    <col min="8742" max="8981" width="11.42578125" style="1"/>
    <col min="8982" max="8982" width="7.7109375" style="1" customWidth="1"/>
    <col min="8983" max="8983" width="28.7109375" style="1" customWidth="1"/>
    <col min="8984" max="8984" width="14.7109375" style="1" customWidth="1"/>
    <col min="8985" max="8985" width="9.7109375" style="1" customWidth="1"/>
    <col min="8986" max="8986" width="14.7109375" style="1" customWidth="1"/>
    <col min="8987" max="8987" width="9.7109375" style="1" customWidth="1"/>
    <col min="8988" max="8988" width="14.7109375" style="1" customWidth="1"/>
    <col min="8989" max="8989" width="9.7109375" style="1" customWidth="1"/>
    <col min="8990" max="8995" width="11.42578125" style="1"/>
    <col min="8996" max="8996" width="14.7109375" style="1" customWidth="1"/>
    <col min="8997" max="8997" width="12.5703125" style="1" customWidth="1"/>
    <col min="8998" max="9237" width="11.42578125" style="1"/>
    <col min="9238" max="9238" width="7.7109375" style="1" customWidth="1"/>
    <col min="9239" max="9239" width="28.7109375" style="1" customWidth="1"/>
    <col min="9240" max="9240" width="14.7109375" style="1" customWidth="1"/>
    <col min="9241" max="9241" width="9.7109375" style="1" customWidth="1"/>
    <col min="9242" max="9242" width="14.7109375" style="1" customWidth="1"/>
    <col min="9243" max="9243" width="9.7109375" style="1" customWidth="1"/>
    <col min="9244" max="9244" width="14.7109375" style="1" customWidth="1"/>
    <col min="9245" max="9245" width="9.7109375" style="1" customWidth="1"/>
    <col min="9246" max="9251" width="11.42578125" style="1"/>
    <col min="9252" max="9252" width="14.7109375" style="1" customWidth="1"/>
    <col min="9253" max="9253" width="12.5703125" style="1" customWidth="1"/>
    <col min="9254" max="9493" width="11.42578125" style="1"/>
    <col min="9494" max="9494" width="7.7109375" style="1" customWidth="1"/>
    <col min="9495" max="9495" width="28.7109375" style="1" customWidth="1"/>
    <col min="9496" max="9496" width="14.7109375" style="1" customWidth="1"/>
    <col min="9497" max="9497" width="9.7109375" style="1" customWidth="1"/>
    <col min="9498" max="9498" width="14.7109375" style="1" customWidth="1"/>
    <col min="9499" max="9499" width="9.7109375" style="1" customWidth="1"/>
    <col min="9500" max="9500" width="14.7109375" style="1" customWidth="1"/>
    <col min="9501" max="9501" width="9.7109375" style="1" customWidth="1"/>
    <col min="9502" max="9507" width="11.42578125" style="1"/>
    <col min="9508" max="9508" width="14.7109375" style="1" customWidth="1"/>
    <col min="9509" max="9509" width="12.5703125" style="1" customWidth="1"/>
    <col min="9510" max="9749" width="11.42578125" style="1"/>
    <col min="9750" max="9750" width="7.7109375" style="1" customWidth="1"/>
    <col min="9751" max="9751" width="28.7109375" style="1" customWidth="1"/>
    <col min="9752" max="9752" width="14.7109375" style="1" customWidth="1"/>
    <col min="9753" max="9753" width="9.7109375" style="1" customWidth="1"/>
    <col min="9754" max="9754" width="14.7109375" style="1" customWidth="1"/>
    <col min="9755" max="9755" width="9.7109375" style="1" customWidth="1"/>
    <col min="9756" max="9756" width="14.7109375" style="1" customWidth="1"/>
    <col min="9757" max="9757" width="9.7109375" style="1" customWidth="1"/>
    <col min="9758" max="9763" width="11.42578125" style="1"/>
    <col min="9764" max="9764" width="14.7109375" style="1" customWidth="1"/>
    <col min="9765" max="9765" width="12.5703125" style="1" customWidth="1"/>
    <col min="9766" max="10005" width="11.42578125" style="1"/>
    <col min="10006" max="10006" width="7.7109375" style="1" customWidth="1"/>
    <col min="10007" max="10007" width="28.7109375" style="1" customWidth="1"/>
    <col min="10008" max="10008" width="14.7109375" style="1" customWidth="1"/>
    <col min="10009" max="10009" width="9.7109375" style="1" customWidth="1"/>
    <col min="10010" max="10010" width="14.7109375" style="1" customWidth="1"/>
    <col min="10011" max="10011" width="9.7109375" style="1" customWidth="1"/>
    <col min="10012" max="10012" width="14.7109375" style="1" customWidth="1"/>
    <col min="10013" max="10013" width="9.7109375" style="1" customWidth="1"/>
    <col min="10014" max="10019" width="11.42578125" style="1"/>
    <col min="10020" max="10020" width="14.7109375" style="1" customWidth="1"/>
    <col min="10021" max="10021" width="12.5703125" style="1" customWidth="1"/>
    <col min="10022" max="10261" width="11.42578125" style="1"/>
    <col min="10262" max="10262" width="7.7109375" style="1" customWidth="1"/>
    <col min="10263" max="10263" width="28.7109375" style="1" customWidth="1"/>
    <col min="10264" max="10264" width="14.7109375" style="1" customWidth="1"/>
    <col min="10265" max="10265" width="9.7109375" style="1" customWidth="1"/>
    <col min="10266" max="10266" width="14.7109375" style="1" customWidth="1"/>
    <col min="10267" max="10267" width="9.7109375" style="1" customWidth="1"/>
    <col min="10268" max="10268" width="14.7109375" style="1" customWidth="1"/>
    <col min="10269" max="10269" width="9.7109375" style="1" customWidth="1"/>
    <col min="10270" max="10275" width="11.42578125" style="1"/>
    <col min="10276" max="10276" width="14.7109375" style="1" customWidth="1"/>
    <col min="10277" max="10277" width="12.5703125" style="1" customWidth="1"/>
    <col min="10278" max="10517" width="11.42578125" style="1"/>
    <col min="10518" max="10518" width="7.7109375" style="1" customWidth="1"/>
    <col min="10519" max="10519" width="28.7109375" style="1" customWidth="1"/>
    <col min="10520" max="10520" width="14.7109375" style="1" customWidth="1"/>
    <col min="10521" max="10521" width="9.7109375" style="1" customWidth="1"/>
    <col min="10522" max="10522" width="14.7109375" style="1" customWidth="1"/>
    <col min="10523" max="10523" width="9.7109375" style="1" customWidth="1"/>
    <col min="10524" max="10524" width="14.7109375" style="1" customWidth="1"/>
    <col min="10525" max="10525" width="9.7109375" style="1" customWidth="1"/>
    <col min="10526" max="10531" width="11.42578125" style="1"/>
    <col min="10532" max="10532" width="14.7109375" style="1" customWidth="1"/>
    <col min="10533" max="10533" width="12.5703125" style="1" customWidth="1"/>
    <col min="10534" max="10773" width="11.42578125" style="1"/>
    <col min="10774" max="10774" width="7.7109375" style="1" customWidth="1"/>
    <col min="10775" max="10775" width="28.7109375" style="1" customWidth="1"/>
    <col min="10776" max="10776" width="14.7109375" style="1" customWidth="1"/>
    <col min="10777" max="10777" width="9.7109375" style="1" customWidth="1"/>
    <col min="10778" max="10778" width="14.7109375" style="1" customWidth="1"/>
    <col min="10779" max="10779" width="9.7109375" style="1" customWidth="1"/>
    <col min="10780" max="10780" width="14.7109375" style="1" customWidth="1"/>
    <col min="10781" max="10781" width="9.7109375" style="1" customWidth="1"/>
    <col min="10782" max="10787" width="11.42578125" style="1"/>
    <col min="10788" max="10788" width="14.7109375" style="1" customWidth="1"/>
    <col min="10789" max="10789" width="12.5703125" style="1" customWidth="1"/>
    <col min="10790" max="11029" width="11.42578125" style="1"/>
    <col min="11030" max="11030" width="7.7109375" style="1" customWidth="1"/>
    <col min="11031" max="11031" width="28.7109375" style="1" customWidth="1"/>
    <col min="11032" max="11032" width="14.7109375" style="1" customWidth="1"/>
    <col min="11033" max="11033" width="9.7109375" style="1" customWidth="1"/>
    <col min="11034" max="11034" width="14.7109375" style="1" customWidth="1"/>
    <col min="11035" max="11035" width="9.7109375" style="1" customWidth="1"/>
    <col min="11036" max="11036" width="14.7109375" style="1" customWidth="1"/>
    <col min="11037" max="11037" width="9.7109375" style="1" customWidth="1"/>
    <col min="11038" max="11043" width="11.42578125" style="1"/>
    <col min="11044" max="11044" width="14.7109375" style="1" customWidth="1"/>
    <col min="11045" max="11045" width="12.5703125" style="1" customWidth="1"/>
    <col min="11046" max="11285" width="11.42578125" style="1"/>
    <col min="11286" max="11286" width="7.7109375" style="1" customWidth="1"/>
    <col min="11287" max="11287" width="28.7109375" style="1" customWidth="1"/>
    <col min="11288" max="11288" width="14.7109375" style="1" customWidth="1"/>
    <col min="11289" max="11289" width="9.7109375" style="1" customWidth="1"/>
    <col min="11290" max="11290" width="14.7109375" style="1" customWidth="1"/>
    <col min="11291" max="11291" width="9.7109375" style="1" customWidth="1"/>
    <col min="11292" max="11292" width="14.7109375" style="1" customWidth="1"/>
    <col min="11293" max="11293" width="9.7109375" style="1" customWidth="1"/>
    <col min="11294" max="11299" width="11.42578125" style="1"/>
    <col min="11300" max="11300" width="14.7109375" style="1" customWidth="1"/>
    <col min="11301" max="11301" width="12.5703125" style="1" customWidth="1"/>
    <col min="11302" max="11541" width="11.42578125" style="1"/>
    <col min="11542" max="11542" width="7.7109375" style="1" customWidth="1"/>
    <col min="11543" max="11543" width="28.7109375" style="1" customWidth="1"/>
    <col min="11544" max="11544" width="14.7109375" style="1" customWidth="1"/>
    <col min="11545" max="11545" width="9.7109375" style="1" customWidth="1"/>
    <col min="11546" max="11546" width="14.7109375" style="1" customWidth="1"/>
    <col min="11547" max="11547" width="9.7109375" style="1" customWidth="1"/>
    <col min="11548" max="11548" width="14.7109375" style="1" customWidth="1"/>
    <col min="11549" max="11549" width="9.7109375" style="1" customWidth="1"/>
    <col min="11550" max="11555" width="11.42578125" style="1"/>
    <col min="11556" max="11556" width="14.7109375" style="1" customWidth="1"/>
    <col min="11557" max="11557" width="12.5703125" style="1" customWidth="1"/>
    <col min="11558" max="11797" width="11.42578125" style="1"/>
    <col min="11798" max="11798" width="7.7109375" style="1" customWidth="1"/>
    <col min="11799" max="11799" width="28.7109375" style="1" customWidth="1"/>
    <col min="11800" max="11800" width="14.7109375" style="1" customWidth="1"/>
    <col min="11801" max="11801" width="9.7109375" style="1" customWidth="1"/>
    <col min="11802" max="11802" width="14.7109375" style="1" customWidth="1"/>
    <col min="11803" max="11803" width="9.7109375" style="1" customWidth="1"/>
    <col min="11804" max="11804" width="14.7109375" style="1" customWidth="1"/>
    <col min="11805" max="11805" width="9.7109375" style="1" customWidth="1"/>
    <col min="11806" max="11811" width="11.42578125" style="1"/>
    <col min="11812" max="11812" width="14.7109375" style="1" customWidth="1"/>
    <col min="11813" max="11813" width="12.5703125" style="1" customWidth="1"/>
    <col min="11814" max="12053" width="11.42578125" style="1"/>
    <col min="12054" max="12054" width="7.7109375" style="1" customWidth="1"/>
    <col min="12055" max="12055" width="28.7109375" style="1" customWidth="1"/>
    <col min="12056" max="12056" width="14.7109375" style="1" customWidth="1"/>
    <col min="12057" max="12057" width="9.7109375" style="1" customWidth="1"/>
    <col min="12058" max="12058" width="14.7109375" style="1" customWidth="1"/>
    <col min="12059" max="12059" width="9.7109375" style="1" customWidth="1"/>
    <col min="12060" max="12060" width="14.7109375" style="1" customWidth="1"/>
    <col min="12061" max="12061" width="9.7109375" style="1" customWidth="1"/>
    <col min="12062" max="12067" width="11.42578125" style="1"/>
    <col min="12068" max="12068" width="14.7109375" style="1" customWidth="1"/>
    <col min="12069" max="12069" width="12.5703125" style="1" customWidth="1"/>
    <col min="12070" max="12309" width="11.42578125" style="1"/>
    <col min="12310" max="12310" width="7.7109375" style="1" customWidth="1"/>
    <col min="12311" max="12311" width="28.7109375" style="1" customWidth="1"/>
    <col min="12312" max="12312" width="14.7109375" style="1" customWidth="1"/>
    <col min="12313" max="12313" width="9.7109375" style="1" customWidth="1"/>
    <col min="12314" max="12314" width="14.7109375" style="1" customWidth="1"/>
    <col min="12315" max="12315" width="9.7109375" style="1" customWidth="1"/>
    <col min="12316" max="12316" width="14.7109375" style="1" customWidth="1"/>
    <col min="12317" max="12317" width="9.7109375" style="1" customWidth="1"/>
    <col min="12318" max="12323" width="11.42578125" style="1"/>
    <col min="12324" max="12324" width="14.7109375" style="1" customWidth="1"/>
    <col min="12325" max="12325" width="12.5703125" style="1" customWidth="1"/>
    <col min="12326" max="12565" width="11.42578125" style="1"/>
    <col min="12566" max="12566" width="7.7109375" style="1" customWidth="1"/>
    <col min="12567" max="12567" width="28.7109375" style="1" customWidth="1"/>
    <col min="12568" max="12568" width="14.7109375" style="1" customWidth="1"/>
    <col min="12569" max="12569" width="9.7109375" style="1" customWidth="1"/>
    <col min="12570" max="12570" width="14.7109375" style="1" customWidth="1"/>
    <col min="12571" max="12571" width="9.7109375" style="1" customWidth="1"/>
    <col min="12572" max="12572" width="14.7109375" style="1" customWidth="1"/>
    <col min="12573" max="12573" width="9.7109375" style="1" customWidth="1"/>
    <col min="12574" max="12579" width="11.42578125" style="1"/>
    <col min="12580" max="12580" width="14.7109375" style="1" customWidth="1"/>
    <col min="12581" max="12581" width="12.5703125" style="1" customWidth="1"/>
    <col min="12582" max="12821" width="11.42578125" style="1"/>
    <col min="12822" max="12822" width="7.7109375" style="1" customWidth="1"/>
    <col min="12823" max="12823" width="28.7109375" style="1" customWidth="1"/>
    <col min="12824" max="12824" width="14.7109375" style="1" customWidth="1"/>
    <col min="12825" max="12825" width="9.7109375" style="1" customWidth="1"/>
    <col min="12826" max="12826" width="14.7109375" style="1" customWidth="1"/>
    <col min="12827" max="12827" width="9.7109375" style="1" customWidth="1"/>
    <col min="12828" max="12828" width="14.7109375" style="1" customWidth="1"/>
    <col min="12829" max="12829" width="9.7109375" style="1" customWidth="1"/>
    <col min="12830" max="12835" width="11.42578125" style="1"/>
    <col min="12836" max="12836" width="14.7109375" style="1" customWidth="1"/>
    <col min="12837" max="12837" width="12.5703125" style="1" customWidth="1"/>
    <col min="12838" max="13077" width="11.42578125" style="1"/>
    <col min="13078" max="13078" width="7.7109375" style="1" customWidth="1"/>
    <col min="13079" max="13079" width="28.7109375" style="1" customWidth="1"/>
    <col min="13080" max="13080" width="14.7109375" style="1" customWidth="1"/>
    <col min="13081" max="13081" width="9.7109375" style="1" customWidth="1"/>
    <col min="13082" max="13082" width="14.7109375" style="1" customWidth="1"/>
    <col min="13083" max="13083" width="9.7109375" style="1" customWidth="1"/>
    <col min="13084" max="13084" width="14.7109375" style="1" customWidth="1"/>
    <col min="13085" max="13085" width="9.7109375" style="1" customWidth="1"/>
    <col min="13086" max="13091" width="11.42578125" style="1"/>
    <col min="13092" max="13092" width="14.7109375" style="1" customWidth="1"/>
    <col min="13093" max="13093" width="12.5703125" style="1" customWidth="1"/>
    <col min="13094" max="13333" width="11.42578125" style="1"/>
    <col min="13334" max="13334" width="7.7109375" style="1" customWidth="1"/>
    <col min="13335" max="13335" width="28.7109375" style="1" customWidth="1"/>
    <col min="13336" max="13336" width="14.7109375" style="1" customWidth="1"/>
    <col min="13337" max="13337" width="9.7109375" style="1" customWidth="1"/>
    <col min="13338" max="13338" width="14.7109375" style="1" customWidth="1"/>
    <col min="13339" max="13339" width="9.7109375" style="1" customWidth="1"/>
    <col min="13340" max="13340" width="14.7109375" style="1" customWidth="1"/>
    <col min="13341" max="13341" width="9.7109375" style="1" customWidth="1"/>
    <col min="13342" max="13347" width="11.42578125" style="1"/>
    <col min="13348" max="13348" width="14.7109375" style="1" customWidth="1"/>
    <col min="13349" max="13349" width="12.5703125" style="1" customWidth="1"/>
    <col min="13350" max="13589" width="11.42578125" style="1"/>
    <col min="13590" max="13590" width="7.7109375" style="1" customWidth="1"/>
    <col min="13591" max="13591" width="28.7109375" style="1" customWidth="1"/>
    <col min="13592" max="13592" width="14.7109375" style="1" customWidth="1"/>
    <col min="13593" max="13593" width="9.7109375" style="1" customWidth="1"/>
    <col min="13594" max="13594" width="14.7109375" style="1" customWidth="1"/>
    <col min="13595" max="13595" width="9.7109375" style="1" customWidth="1"/>
    <col min="13596" max="13596" width="14.7109375" style="1" customWidth="1"/>
    <col min="13597" max="13597" width="9.7109375" style="1" customWidth="1"/>
    <col min="13598" max="13603" width="11.42578125" style="1"/>
    <col min="13604" max="13604" width="14.7109375" style="1" customWidth="1"/>
    <col min="13605" max="13605" width="12.5703125" style="1" customWidth="1"/>
    <col min="13606" max="13845" width="11.42578125" style="1"/>
    <col min="13846" max="13846" width="7.7109375" style="1" customWidth="1"/>
    <col min="13847" max="13847" width="28.7109375" style="1" customWidth="1"/>
    <col min="13848" max="13848" width="14.7109375" style="1" customWidth="1"/>
    <col min="13849" max="13849" width="9.7109375" style="1" customWidth="1"/>
    <col min="13850" max="13850" width="14.7109375" style="1" customWidth="1"/>
    <col min="13851" max="13851" width="9.7109375" style="1" customWidth="1"/>
    <col min="13852" max="13852" width="14.7109375" style="1" customWidth="1"/>
    <col min="13853" max="13853" width="9.7109375" style="1" customWidth="1"/>
    <col min="13854" max="13859" width="11.42578125" style="1"/>
    <col min="13860" max="13860" width="14.7109375" style="1" customWidth="1"/>
    <col min="13861" max="13861" width="12.5703125" style="1" customWidth="1"/>
    <col min="13862" max="14101" width="11.42578125" style="1"/>
    <col min="14102" max="14102" width="7.7109375" style="1" customWidth="1"/>
    <col min="14103" max="14103" width="28.7109375" style="1" customWidth="1"/>
    <col min="14104" max="14104" width="14.7109375" style="1" customWidth="1"/>
    <col min="14105" max="14105" width="9.7109375" style="1" customWidth="1"/>
    <col min="14106" max="14106" width="14.7109375" style="1" customWidth="1"/>
    <col min="14107" max="14107" width="9.7109375" style="1" customWidth="1"/>
    <col min="14108" max="14108" width="14.7109375" style="1" customWidth="1"/>
    <col min="14109" max="14109" width="9.7109375" style="1" customWidth="1"/>
    <col min="14110" max="14115" width="11.42578125" style="1"/>
    <col min="14116" max="14116" width="14.7109375" style="1" customWidth="1"/>
    <col min="14117" max="14117" width="12.5703125" style="1" customWidth="1"/>
    <col min="14118" max="14357" width="11.42578125" style="1"/>
    <col min="14358" max="14358" width="7.7109375" style="1" customWidth="1"/>
    <col min="14359" max="14359" width="28.7109375" style="1" customWidth="1"/>
    <col min="14360" max="14360" width="14.7109375" style="1" customWidth="1"/>
    <col min="14361" max="14361" width="9.7109375" style="1" customWidth="1"/>
    <col min="14362" max="14362" width="14.7109375" style="1" customWidth="1"/>
    <col min="14363" max="14363" width="9.7109375" style="1" customWidth="1"/>
    <col min="14364" max="14364" width="14.7109375" style="1" customWidth="1"/>
    <col min="14365" max="14365" width="9.7109375" style="1" customWidth="1"/>
    <col min="14366" max="14371" width="11.42578125" style="1"/>
    <col min="14372" max="14372" width="14.7109375" style="1" customWidth="1"/>
    <col min="14373" max="14373" width="12.5703125" style="1" customWidth="1"/>
    <col min="14374" max="14613" width="11.42578125" style="1"/>
    <col min="14614" max="14614" width="7.7109375" style="1" customWidth="1"/>
    <col min="14615" max="14615" width="28.7109375" style="1" customWidth="1"/>
    <col min="14616" max="14616" width="14.7109375" style="1" customWidth="1"/>
    <col min="14617" max="14617" width="9.7109375" style="1" customWidth="1"/>
    <col min="14618" max="14618" width="14.7109375" style="1" customWidth="1"/>
    <col min="14619" max="14619" width="9.7109375" style="1" customWidth="1"/>
    <col min="14620" max="14620" width="14.7109375" style="1" customWidth="1"/>
    <col min="14621" max="14621" width="9.7109375" style="1" customWidth="1"/>
    <col min="14622" max="14627" width="11.42578125" style="1"/>
    <col min="14628" max="14628" width="14.7109375" style="1" customWidth="1"/>
    <col min="14629" max="14629" width="12.5703125" style="1" customWidth="1"/>
    <col min="14630" max="14869" width="11.42578125" style="1"/>
    <col min="14870" max="14870" width="7.7109375" style="1" customWidth="1"/>
    <col min="14871" max="14871" width="28.7109375" style="1" customWidth="1"/>
    <col min="14872" max="14872" width="14.7109375" style="1" customWidth="1"/>
    <col min="14873" max="14873" width="9.7109375" style="1" customWidth="1"/>
    <col min="14874" max="14874" width="14.7109375" style="1" customWidth="1"/>
    <col min="14875" max="14875" width="9.7109375" style="1" customWidth="1"/>
    <col min="14876" max="14876" width="14.7109375" style="1" customWidth="1"/>
    <col min="14877" max="14877" width="9.7109375" style="1" customWidth="1"/>
    <col min="14878" max="14883" width="11.42578125" style="1"/>
    <col min="14884" max="14884" width="14.7109375" style="1" customWidth="1"/>
    <col min="14885" max="14885" width="12.5703125" style="1" customWidth="1"/>
    <col min="14886" max="15125" width="11.42578125" style="1"/>
    <col min="15126" max="15126" width="7.7109375" style="1" customWidth="1"/>
    <col min="15127" max="15127" width="28.7109375" style="1" customWidth="1"/>
    <col min="15128" max="15128" width="14.7109375" style="1" customWidth="1"/>
    <col min="15129" max="15129" width="9.7109375" style="1" customWidth="1"/>
    <col min="15130" max="15130" width="14.7109375" style="1" customWidth="1"/>
    <col min="15131" max="15131" width="9.7109375" style="1" customWidth="1"/>
    <col min="15132" max="15132" width="14.7109375" style="1" customWidth="1"/>
    <col min="15133" max="15133" width="9.7109375" style="1" customWidth="1"/>
    <col min="15134" max="15139" width="11.42578125" style="1"/>
    <col min="15140" max="15140" width="14.7109375" style="1" customWidth="1"/>
    <col min="15141" max="15141" width="12.5703125" style="1" customWidth="1"/>
    <col min="15142" max="15381" width="11.42578125" style="1"/>
    <col min="15382" max="15382" width="7.7109375" style="1" customWidth="1"/>
    <col min="15383" max="15383" width="28.7109375" style="1" customWidth="1"/>
    <col min="15384" max="15384" width="14.7109375" style="1" customWidth="1"/>
    <col min="15385" max="15385" width="9.7109375" style="1" customWidth="1"/>
    <col min="15386" max="15386" width="14.7109375" style="1" customWidth="1"/>
    <col min="15387" max="15387" width="9.7109375" style="1" customWidth="1"/>
    <col min="15388" max="15388" width="14.7109375" style="1" customWidth="1"/>
    <col min="15389" max="15389" width="9.7109375" style="1" customWidth="1"/>
    <col min="15390" max="15395" width="11.42578125" style="1"/>
    <col min="15396" max="15396" width="14.7109375" style="1" customWidth="1"/>
    <col min="15397" max="15397" width="12.5703125" style="1" customWidth="1"/>
    <col min="15398" max="15637" width="11.42578125" style="1"/>
    <col min="15638" max="15638" width="7.7109375" style="1" customWidth="1"/>
    <col min="15639" max="15639" width="28.7109375" style="1" customWidth="1"/>
    <col min="15640" max="15640" width="14.7109375" style="1" customWidth="1"/>
    <col min="15641" max="15641" width="9.7109375" style="1" customWidth="1"/>
    <col min="15642" max="15642" width="14.7109375" style="1" customWidth="1"/>
    <col min="15643" max="15643" width="9.7109375" style="1" customWidth="1"/>
    <col min="15644" max="15644" width="14.7109375" style="1" customWidth="1"/>
    <col min="15645" max="15645" width="9.7109375" style="1" customWidth="1"/>
    <col min="15646" max="15651" width="11.42578125" style="1"/>
    <col min="15652" max="15652" width="14.7109375" style="1" customWidth="1"/>
    <col min="15653" max="15653" width="12.5703125" style="1" customWidth="1"/>
    <col min="15654" max="15893" width="11.42578125" style="1"/>
    <col min="15894" max="15894" width="7.7109375" style="1" customWidth="1"/>
    <col min="15895" max="15895" width="28.7109375" style="1" customWidth="1"/>
    <col min="15896" max="15896" width="14.7109375" style="1" customWidth="1"/>
    <col min="15897" max="15897" width="9.7109375" style="1" customWidth="1"/>
    <col min="15898" max="15898" width="14.7109375" style="1" customWidth="1"/>
    <col min="15899" max="15899" width="9.7109375" style="1" customWidth="1"/>
    <col min="15900" max="15900" width="14.7109375" style="1" customWidth="1"/>
    <col min="15901" max="15901" width="9.7109375" style="1" customWidth="1"/>
    <col min="15902" max="15907" width="11.42578125" style="1"/>
    <col min="15908" max="15908" width="14.7109375" style="1" customWidth="1"/>
    <col min="15909" max="15909" width="12.5703125" style="1" customWidth="1"/>
    <col min="15910" max="16149" width="11.42578125" style="1"/>
    <col min="16150" max="16150" width="7.7109375" style="1" customWidth="1"/>
    <col min="16151" max="16151" width="28.7109375" style="1" customWidth="1"/>
    <col min="16152" max="16152" width="14.7109375" style="1" customWidth="1"/>
    <col min="16153" max="16153" width="9.7109375" style="1" customWidth="1"/>
    <col min="16154" max="16154" width="14.7109375" style="1" customWidth="1"/>
    <col min="16155" max="16155" width="9.7109375" style="1" customWidth="1"/>
    <col min="16156" max="16156" width="14.7109375" style="1" customWidth="1"/>
    <col min="16157" max="16157" width="9.7109375" style="1" customWidth="1"/>
    <col min="16158" max="16163" width="11.42578125" style="1"/>
    <col min="16164" max="16164" width="14.7109375" style="1" customWidth="1"/>
    <col min="16165" max="16165" width="12.5703125" style="1" customWidth="1"/>
    <col min="16166" max="16384" width="11.42578125" style="1"/>
  </cols>
  <sheetData>
    <row r="1" spans="1:30" ht="60" customHeight="1" x14ac:dyDescent="0.25">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26" t="s">
        <v>85</v>
      </c>
    </row>
    <row r="2" spans="1:30" ht="15" customHeight="1" x14ac:dyDescent="0.25">
      <c r="A2" s="399"/>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826"/>
    </row>
    <row r="3" spans="1:30" ht="15" customHeight="1" x14ac:dyDescent="0.25">
      <c r="A3" s="844" t="s">
        <v>0</v>
      </c>
      <c r="B3" s="864"/>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81"/>
    </row>
    <row r="4" spans="1:30" ht="15" customHeight="1" x14ac:dyDescent="0.25">
      <c r="A4" s="882"/>
      <c r="B4" s="883"/>
      <c r="C4" s="883"/>
      <c r="D4" s="883"/>
      <c r="E4" s="883"/>
      <c r="F4" s="883"/>
      <c r="G4" s="883"/>
      <c r="H4" s="883"/>
      <c r="I4" s="883"/>
      <c r="J4" s="883"/>
      <c r="K4" s="883"/>
      <c r="L4" s="883"/>
      <c r="M4" s="883"/>
      <c r="N4" s="883"/>
      <c r="O4" s="883"/>
      <c r="P4" s="883"/>
      <c r="Q4" s="883"/>
      <c r="R4" s="883"/>
      <c r="S4" s="883"/>
      <c r="T4" s="883"/>
      <c r="U4" s="883"/>
      <c r="V4" s="883"/>
      <c r="W4" s="883"/>
      <c r="X4" s="883"/>
      <c r="Y4" s="883"/>
      <c r="Z4" s="883"/>
      <c r="AA4" s="883"/>
      <c r="AB4" s="883"/>
      <c r="AC4" s="884"/>
    </row>
    <row r="5" spans="1:30" ht="15" customHeight="1" x14ac:dyDescent="0.25">
      <c r="A5" s="865" t="s">
        <v>459</v>
      </c>
      <c r="B5" s="866"/>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7"/>
    </row>
    <row r="6" spans="1:30" ht="15" customHeight="1" x14ac:dyDescent="0.25">
      <c r="A6" s="885">
        <v>2018</v>
      </c>
      <c r="B6" s="886"/>
      <c r="C6" s="886"/>
      <c r="D6" s="886"/>
      <c r="E6" s="886"/>
      <c r="F6" s="886"/>
      <c r="G6" s="886"/>
      <c r="H6" s="886"/>
      <c r="I6" s="886"/>
      <c r="J6" s="886"/>
      <c r="K6" s="886"/>
      <c r="L6" s="886"/>
      <c r="M6" s="886"/>
      <c r="N6" s="886"/>
      <c r="O6" s="886"/>
      <c r="P6" s="886"/>
      <c r="Q6" s="886"/>
      <c r="R6" s="886"/>
      <c r="S6" s="886"/>
      <c r="T6" s="886"/>
      <c r="U6" s="886"/>
      <c r="V6" s="886"/>
      <c r="W6" s="886"/>
      <c r="X6" s="886"/>
      <c r="Y6" s="886"/>
      <c r="Z6" s="886"/>
      <c r="AA6" s="886"/>
      <c r="AB6" s="886"/>
      <c r="AC6" s="887"/>
    </row>
    <row r="8" spans="1:30" ht="20.100000000000001" customHeight="1" x14ac:dyDescent="0.25">
      <c r="A8" s="838" t="s">
        <v>1</v>
      </c>
      <c r="B8" s="856" t="s">
        <v>2</v>
      </c>
      <c r="C8" s="889" t="s">
        <v>3</v>
      </c>
      <c r="D8" s="889"/>
      <c r="E8" s="889"/>
      <c r="F8" s="889"/>
      <c r="G8" s="889"/>
      <c r="H8" s="889"/>
      <c r="I8" s="889"/>
      <c r="J8" s="889"/>
      <c r="K8" s="889"/>
      <c r="L8" s="889" t="s">
        <v>4</v>
      </c>
      <c r="M8" s="889"/>
      <c r="N8" s="889"/>
      <c r="O8" s="889"/>
      <c r="P8" s="889"/>
      <c r="Q8" s="889"/>
      <c r="R8" s="889"/>
      <c r="S8" s="889"/>
      <c r="T8" s="889"/>
      <c r="U8" s="889" t="s">
        <v>5</v>
      </c>
      <c r="V8" s="889"/>
      <c r="W8" s="889"/>
      <c r="X8" s="889"/>
      <c r="Y8" s="889"/>
      <c r="Z8" s="889"/>
      <c r="AA8" s="889"/>
      <c r="AB8" s="889"/>
      <c r="AC8" s="890"/>
    </row>
    <row r="9" spans="1:30" ht="20.100000000000001" customHeight="1" x14ac:dyDescent="0.25">
      <c r="A9" s="888"/>
      <c r="B9" s="857"/>
      <c r="C9" s="879" t="s">
        <v>6</v>
      </c>
      <c r="D9" s="879"/>
      <c r="E9" s="879"/>
      <c r="F9" s="879" t="s">
        <v>7</v>
      </c>
      <c r="G9" s="879"/>
      <c r="H9" s="879"/>
      <c r="I9" s="879" t="s">
        <v>8</v>
      </c>
      <c r="J9" s="879"/>
      <c r="K9" s="879"/>
      <c r="L9" s="879" t="s">
        <v>6</v>
      </c>
      <c r="M9" s="879"/>
      <c r="N9" s="879"/>
      <c r="O9" s="879" t="s">
        <v>7</v>
      </c>
      <c r="P9" s="879"/>
      <c r="Q9" s="879"/>
      <c r="R9" s="879" t="s">
        <v>8</v>
      </c>
      <c r="S9" s="879"/>
      <c r="T9" s="879"/>
      <c r="U9" s="879" t="s">
        <v>6</v>
      </c>
      <c r="V9" s="879"/>
      <c r="W9" s="879"/>
      <c r="X9" s="879" t="s">
        <v>7</v>
      </c>
      <c r="Y9" s="879"/>
      <c r="Z9" s="879"/>
      <c r="AA9" s="879" t="s">
        <v>8</v>
      </c>
      <c r="AB9" s="879"/>
      <c r="AC9" s="880"/>
    </row>
    <row r="10" spans="1:30" ht="20.100000000000001" customHeight="1" x14ac:dyDescent="0.25">
      <c r="A10" s="839"/>
      <c r="B10" s="85" t="s">
        <v>9</v>
      </c>
      <c r="C10" s="45" t="s">
        <v>10</v>
      </c>
      <c r="D10" s="45" t="s">
        <v>11</v>
      </c>
      <c r="E10" s="9" t="s">
        <v>12</v>
      </c>
      <c r="F10" s="45" t="s">
        <v>10</v>
      </c>
      <c r="G10" s="45" t="s">
        <v>11</v>
      </c>
      <c r="H10" s="9" t="s">
        <v>12</v>
      </c>
      <c r="I10" s="45" t="s">
        <v>10</v>
      </c>
      <c r="J10" s="45" t="s">
        <v>11</v>
      </c>
      <c r="K10" s="9" t="s">
        <v>12</v>
      </c>
      <c r="L10" s="45" t="s">
        <v>13</v>
      </c>
      <c r="M10" s="45" t="s">
        <v>11</v>
      </c>
      <c r="N10" s="9" t="s">
        <v>12</v>
      </c>
      <c r="O10" s="45" t="s">
        <v>13</v>
      </c>
      <c r="P10" s="45" t="s">
        <v>11</v>
      </c>
      <c r="Q10" s="9" t="s">
        <v>12</v>
      </c>
      <c r="R10" s="45" t="s">
        <v>13</v>
      </c>
      <c r="S10" s="45" t="s">
        <v>11</v>
      </c>
      <c r="T10" s="9" t="s">
        <v>12</v>
      </c>
      <c r="U10" s="45" t="s">
        <v>252</v>
      </c>
      <c r="V10" s="45" t="s">
        <v>11</v>
      </c>
      <c r="W10" s="9" t="s">
        <v>12</v>
      </c>
      <c r="X10" s="45" t="s">
        <v>252</v>
      </c>
      <c r="Y10" s="45" t="s">
        <v>11</v>
      </c>
      <c r="Z10" s="9" t="s">
        <v>12</v>
      </c>
      <c r="AA10" s="45" t="s">
        <v>252</v>
      </c>
      <c r="AB10" s="45" t="s">
        <v>11</v>
      </c>
      <c r="AC10" s="10" t="s">
        <v>12</v>
      </c>
    </row>
    <row r="11" spans="1:30" ht="14.25" customHeight="1" x14ac:dyDescent="0.25">
      <c r="A11" s="47"/>
      <c r="B11" s="382" t="s">
        <v>14</v>
      </c>
      <c r="C11" s="416">
        <v>8095.3825729999999</v>
      </c>
      <c r="D11" s="417">
        <v>42.568370000000002</v>
      </c>
      <c r="E11" s="416">
        <v>6754.3</v>
      </c>
      <c r="F11" s="416">
        <v>3864.7024379999998</v>
      </c>
      <c r="G11" s="417">
        <v>51.312148000000001</v>
      </c>
      <c r="H11" s="416">
        <v>3886.8</v>
      </c>
      <c r="I11" s="416">
        <v>11960.085010999999</v>
      </c>
      <c r="J11" s="417">
        <v>33.233657000000001</v>
      </c>
      <c r="K11" s="416">
        <v>7790.56</v>
      </c>
      <c r="L11" s="416">
        <v>19297.539871000001</v>
      </c>
      <c r="M11" s="417">
        <v>46.236966000000002</v>
      </c>
      <c r="N11" s="416">
        <v>17488.29</v>
      </c>
      <c r="O11" s="416">
        <v>11095.711912000001</v>
      </c>
      <c r="P11" s="417">
        <v>54.676465</v>
      </c>
      <c r="Q11" s="416">
        <v>11890.82</v>
      </c>
      <c r="R11" s="416">
        <v>30393.251783</v>
      </c>
      <c r="S11" s="417">
        <v>35.492668999999999</v>
      </c>
      <c r="T11" s="416">
        <v>21143.26</v>
      </c>
      <c r="U11" s="417">
        <v>2.3837709999999999</v>
      </c>
      <c r="V11" s="417">
        <v>5.0000039999999997</v>
      </c>
      <c r="W11" s="417">
        <v>0.23</v>
      </c>
      <c r="X11" s="417">
        <v>2.8710390000000001</v>
      </c>
      <c r="Y11" s="417">
        <v>4.9675240000000001</v>
      </c>
      <c r="Z11" s="417">
        <v>0.28000000000000003</v>
      </c>
      <c r="AA11" s="417">
        <v>2.5412240000000001</v>
      </c>
      <c r="AB11" s="417">
        <v>4.2729210000000002</v>
      </c>
      <c r="AC11" s="478">
        <v>0.21</v>
      </c>
    </row>
    <row r="12" spans="1:30" s="89" customFormat="1" ht="14.25" customHeight="1" x14ac:dyDescent="0.25">
      <c r="A12" s="397"/>
      <c r="B12" s="304" t="s">
        <v>15</v>
      </c>
      <c r="C12" s="479">
        <v>0</v>
      </c>
      <c r="D12" s="502">
        <v>0</v>
      </c>
      <c r="E12" s="479">
        <v>0</v>
      </c>
      <c r="F12" s="479">
        <v>3737.385538</v>
      </c>
      <c r="G12" s="502">
        <v>52.956603000000001</v>
      </c>
      <c r="H12" s="479">
        <v>3879.22</v>
      </c>
      <c r="I12" s="479">
        <v>3737.385538</v>
      </c>
      <c r="J12" s="502">
        <v>52.956603000000001</v>
      </c>
      <c r="K12" s="479">
        <v>3879.22</v>
      </c>
      <c r="L12" s="479">
        <v>0</v>
      </c>
      <c r="M12" s="502">
        <v>0</v>
      </c>
      <c r="N12" s="479">
        <v>0</v>
      </c>
      <c r="O12" s="479">
        <v>10819.434238</v>
      </c>
      <c r="P12" s="502">
        <v>56.017625000000002</v>
      </c>
      <c r="Q12" s="479">
        <v>11879.15</v>
      </c>
      <c r="R12" s="479">
        <v>10819.434238</v>
      </c>
      <c r="S12" s="502">
        <v>56.017625000000002</v>
      </c>
      <c r="T12" s="479">
        <v>11879.15</v>
      </c>
      <c r="U12" s="502">
        <v>0</v>
      </c>
      <c r="V12" s="502">
        <v>0</v>
      </c>
      <c r="W12" s="502">
        <v>0</v>
      </c>
      <c r="X12" s="502">
        <v>2.8949210000000001</v>
      </c>
      <c r="Y12" s="502">
        <v>4.7489330000000001</v>
      </c>
      <c r="Z12" s="502">
        <v>0.27</v>
      </c>
      <c r="AA12" s="502">
        <v>2.8949210000000001</v>
      </c>
      <c r="AB12" s="502">
        <v>4.7489330000000001</v>
      </c>
      <c r="AC12" s="503">
        <v>0.27</v>
      </c>
    </row>
    <row r="13" spans="1:30" x14ac:dyDescent="0.25">
      <c r="A13" s="51">
        <v>5</v>
      </c>
      <c r="B13" s="305" t="s">
        <v>16</v>
      </c>
      <c r="C13" s="483">
        <v>0</v>
      </c>
      <c r="D13" s="484">
        <v>0</v>
      </c>
      <c r="E13" s="483">
        <v>0</v>
      </c>
      <c r="F13" s="483">
        <v>0</v>
      </c>
      <c r="G13" s="484">
        <v>0</v>
      </c>
      <c r="H13" s="483">
        <v>0</v>
      </c>
      <c r="I13" s="483">
        <v>0</v>
      </c>
      <c r="J13" s="484">
        <v>0</v>
      </c>
      <c r="K13" s="483">
        <v>0</v>
      </c>
      <c r="L13" s="483">
        <v>0</v>
      </c>
      <c r="M13" s="484">
        <v>0</v>
      </c>
      <c r="N13" s="483">
        <v>0</v>
      </c>
      <c r="O13" s="483">
        <v>0</v>
      </c>
      <c r="P13" s="484">
        <v>0</v>
      </c>
      <c r="Q13" s="483">
        <v>0</v>
      </c>
      <c r="R13" s="483">
        <v>0</v>
      </c>
      <c r="S13" s="484">
        <v>0</v>
      </c>
      <c r="T13" s="483">
        <v>0</v>
      </c>
      <c r="U13" s="484">
        <v>0</v>
      </c>
      <c r="V13" s="484">
        <v>0</v>
      </c>
      <c r="W13" s="484">
        <v>0</v>
      </c>
      <c r="X13" s="484">
        <v>0</v>
      </c>
      <c r="Y13" s="484">
        <v>0</v>
      </c>
      <c r="Z13" s="484">
        <v>0</v>
      </c>
      <c r="AA13" s="484">
        <v>0</v>
      </c>
      <c r="AB13" s="484">
        <v>0</v>
      </c>
      <c r="AC13" s="485">
        <v>0</v>
      </c>
    </row>
    <row r="14" spans="1:30" x14ac:dyDescent="0.25">
      <c r="A14" s="52">
        <v>15</v>
      </c>
      <c r="B14" s="306" t="s">
        <v>17</v>
      </c>
      <c r="C14" s="486">
        <v>0</v>
      </c>
      <c r="D14" s="487">
        <v>0</v>
      </c>
      <c r="E14" s="486">
        <v>0</v>
      </c>
      <c r="F14" s="486">
        <v>0</v>
      </c>
      <c r="G14" s="487">
        <v>0</v>
      </c>
      <c r="H14" s="486">
        <v>0</v>
      </c>
      <c r="I14" s="486">
        <v>0</v>
      </c>
      <c r="J14" s="487">
        <v>0</v>
      </c>
      <c r="K14" s="486">
        <v>0</v>
      </c>
      <c r="L14" s="486">
        <v>0</v>
      </c>
      <c r="M14" s="487">
        <v>0</v>
      </c>
      <c r="N14" s="486">
        <v>0</v>
      </c>
      <c r="O14" s="486">
        <v>0</v>
      </c>
      <c r="P14" s="487">
        <v>0</v>
      </c>
      <c r="Q14" s="486">
        <v>0</v>
      </c>
      <c r="R14" s="486">
        <v>0</v>
      </c>
      <c r="S14" s="487">
        <v>0</v>
      </c>
      <c r="T14" s="486">
        <v>0</v>
      </c>
      <c r="U14" s="487">
        <v>0</v>
      </c>
      <c r="V14" s="487">
        <v>0</v>
      </c>
      <c r="W14" s="487">
        <v>0</v>
      </c>
      <c r="X14" s="487">
        <v>0</v>
      </c>
      <c r="Y14" s="487">
        <v>0</v>
      </c>
      <c r="Z14" s="487">
        <v>0</v>
      </c>
      <c r="AA14" s="487">
        <v>0</v>
      </c>
      <c r="AB14" s="487">
        <v>0</v>
      </c>
      <c r="AC14" s="488">
        <v>0</v>
      </c>
    </row>
    <row r="15" spans="1:30" x14ac:dyDescent="0.25">
      <c r="A15" s="51">
        <v>17</v>
      </c>
      <c r="B15" s="305" t="s">
        <v>18</v>
      </c>
      <c r="C15" s="483">
        <v>0</v>
      </c>
      <c r="D15" s="484">
        <v>0</v>
      </c>
      <c r="E15" s="483">
        <v>0</v>
      </c>
      <c r="F15" s="483">
        <v>0</v>
      </c>
      <c r="G15" s="484">
        <v>0</v>
      </c>
      <c r="H15" s="483">
        <v>0</v>
      </c>
      <c r="I15" s="483">
        <v>0</v>
      </c>
      <c r="J15" s="484">
        <v>0</v>
      </c>
      <c r="K15" s="483">
        <v>0</v>
      </c>
      <c r="L15" s="483">
        <v>0</v>
      </c>
      <c r="M15" s="484">
        <v>0</v>
      </c>
      <c r="N15" s="483">
        <v>0</v>
      </c>
      <c r="O15" s="483">
        <v>0</v>
      </c>
      <c r="P15" s="484">
        <v>0</v>
      </c>
      <c r="Q15" s="483">
        <v>0</v>
      </c>
      <c r="R15" s="483">
        <v>0</v>
      </c>
      <c r="S15" s="484">
        <v>0</v>
      </c>
      <c r="T15" s="483">
        <v>0</v>
      </c>
      <c r="U15" s="484">
        <v>0</v>
      </c>
      <c r="V15" s="484">
        <v>0</v>
      </c>
      <c r="W15" s="484">
        <v>0</v>
      </c>
      <c r="X15" s="484">
        <v>0</v>
      </c>
      <c r="Y15" s="484">
        <v>0</v>
      </c>
      <c r="Z15" s="484">
        <v>0</v>
      </c>
      <c r="AA15" s="484">
        <v>0</v>
      </c>
      <c r="AB15" s="484">
        <v>0</v>
      </c>
      <c r="AC15" s="485">
        <v>0</v>
      </c>
    </row>
    <row r="16" spans="1:30" x14ac:dyDescent="0.25">
      <c r="A16" s="52">
        <v>25</v>
      </c>
      <c r="B16" s="306" t="s">
        <v>19</v>
      </c>
      <c r="C16" s="486">
        <v>0</v>
      </c>
      <c r="D16" s="487">
        <v>0</v>
      </c>
      <c r="E16" s="486">
        <v>0</v>
      </c>
      <c r="F16" s="486">
        <v>0</v>
      </c>
      <c r="G16" s="487">
        <v>0</v>
      </c>
      <c r="H16" s="486">
        <v>0</v>
      </c>
      <c r="I16" s="486">
        <v>0</v>
      </c>
      <c r="J16" s="487">
        <v>0</v>
      </c>
      <c r="K16" s="486">
        <v>0</v>
      </c>
      <c r="L16" s="486">
        <v>0</v>
      </c>
      <c r="M16" s="487">
        <v>0</v>
      </c>
      <c r="N16" s="486">
        <v>0</v>
      </c>
      <c r="O16" s="486">
        <v>0</v>
      </c>
      <c r="P16" s="487">
        <v>0</v>
      </c>
      <c r="Q16" s="486">
        <v>0</v>
      </c>
      <c r="R16" s="486">
        <v>0</v>
      </c>
      <c r="S16" s="487">
        <v>0</v>
      </c>
      <c r="T16" s="486">
        <v>0</v>
      </c>
      <c r="U16" s="487">
        <v>0</v>
      </c>
      <c r="V16" s="487">
        <v>0</v>
      </c>
      <c r="W16" s="487">
        <v>0</v>
      </c>
      <c r="X16" s="487">
        <v>0</v>
      </c>
      <c r="Y16" s="487">
        <v>0</v>
      </c>
      <c r="Z16" s="487">
        <v>0</v>
      </c>
      <c r="AA16" s="487">
        <v>0</v>
      </c>
      <c r="AB16" s="487">
        <v>0</v>
      </c>
      <c r="AC16" s="488">
        <v>0</v>
      </c>
    </row>
    <row r="17" spans="1:29" x14ac:dyDescent="0.25">
      <c r="A17" s="51">
        <v>41</v>
      </c>
      <c r="B17" s="305" t="s">
        <v>20</v>
      </c>
      <c r="C17" s="483">
        <v>0</v>
      </c>
      <c r="D17" s="484">
        <v>0</v>
      </c>
      <c r="E17" s="483">
        <v>0</v>
      </c>
      <c r="F17" s="483">
        <v>87.019846999999999</v>
      </c>
      <c r="G17" s="484">
        <v>94.096581999999998</v>
      </c>
      <c r="H17" s="483">
        <v>160.49</v>
      </c>
      <c r="I17" s="483">
        <v>87.019846999999999</v>
      </c>
      <c r="J17" s="484">
        <v>94.096581999999998</v>
      </c>
      <c r="K17" s="483">
        <v>160.49</v>
      </c>
      <c r="L17" s="483">
        <v>0</v>
      </c>
      <c r="M17" s="484">
        <v>0</v>
      </c>
      <c r="N17" s="483">
        <v>0</v>
      </c>
      <c r="O17" s="483">
        <v>103.553619</v>
      </c>
      <c r="P17" s="484">
        <v>94.096581999999998</v>
      </c>
      <c r="Q17" s="483">
        <v>190.98</v>
      </c>
      <c r="R17" s="483">
        <v>103.553619</v>
      </c>
      <c r="S17" s="484">
        <v>94.096581999999998</v>
      </c>
      <c r="T17" s="483">
        <v>190.98</v>
      </c>
      <c r="U17" s="484">
        <v>0</v>
      </c>
      <c r="V17" s="484">
        <v>0</v>
      </c>
      <c r="W17" s="484">
        <v>0</v>
      </c>
      <c r="X17" s="484">
        <v>1.19</v>
      </c>
      <c r="Y17" s="484">
        <v>0</v>
      </c>
      <c r="Z17" s="484">
        <v>0</v>
      </c>
      <c r="AA17" s="484">
        <v>1.19</v>
      </c>
      <c r="AB17" s="484">
        <v>0</v>
      </c>
      <c r="AC17" s="485">
        <v>0</v>
      </c>
    </row>
    <row r="18" spans="1:29" x14ac:dyDescent="0.25">
      <c r="A18" s="52">
        <v>54</v>
      </c>
      <c r="B18" s="306" t="s">
        <v>21</v>
      </c>
      <c r="C18" s="486">
        <v>0</v>
      </c>
      <c r="D18" s="487">
        <v>0</v>
      </c>
      <c r="E18" s="486">
        <v>0</v>
      </c>
      <c r="F18" s="486">
        <v>0</v>
      </c>
      <c r="G18" s="487">
        <v>0</v>
      </c>
      <c r="H18" s="486">
        <v>0</v>
      </c>
      <c r="I18" s="486">
        <v>0</v>
      </c>
      <c r="J18" s="487">
        <v>0</v>
      </c>
      <c r="K18" s="486">
        <v>0</v>
      </c>
      <c r="L18" s="486">
        <v>0</v>
      </c>
      <c r="M18" s="487">
        <v>0</v>
      </c>
      <c r="N18" s="486">
        <v>0</v>
      </c>
      <c r="O18" s="486">
        <v>0</v>
      </c>
      <c r="P18" s="487">
        <v>0</v>
      </c>
      <c r="Q18" s="486">
        <v>0</v>
      </c>
      <c r="R18" s="486">
        <v>0</v>
      </c>
      <c r="S18" s="487">
        <v>0</v>
      </c>
      <c r="T18" s="486">
        <v>0</v>
      </c>
      <c r="U18" s="487">
        <v>0</v>
      </c>
      <c r="V18" s="487">
        <v>0</v>
      </c>
      <c r="W18" s="487">
        <v>0</v>
      </c>
      <c r="X18" s="487">
        <v>0</v>
      </c>
      <c r="Y18" s="487">
        <v>0</v>
      </c>
      <c r="Z18" s="487">
        <v>0</v>
      </c>
      <c r="AA18" s="487">
        <v>0</v>
      </c>
      <c r="AB18" s="487">
        <v>0</v>
      </c>
      <c r="AC18" s="488">
        <v>0</v>
      </c>
    </row>
    <row r="19" spans="1:29" x14ac:dyDescent="0.25">
      <c r="A19" s="51">
        <v>63</v>
      </c>
      <c r="B19" s="305" t="s">
        <v>22</v>
      </c>
      <c r="C19" s="483">
        <v>0</v>
      </c>
      <c r="D19" s="484">
        <v>0</v>
      </c>
      <c r="E19" s="483">
        <v>0</v>
      </c>
      <c r="F19" s="483">
        <v>0</v>
      </c>
      <c r="G19" s="484">
        <v>0</v>
      </c>
      <c r="H19" s="483">
        <v>0</v>
      </c>
      <c r="I19" s="483">
        <v>0</v>
      </c>
      <c r="J19" s="484">
        <v>0</v>
      </c>
      <c r="K19" s="483">
        <v>0</v>
      </c>
      <c r="L19" s="483">
        <v>0</v>
      </c>
      <c r="M19" s="484">
        <v>0</v>
      </c>
      <c r="N19" s="483">
        <v>0</v>
      </c>
      <c r="O19" s="483">
        <v>0</v>
      </c>
      <c r="P19" s="484">
        <v>0</v>
      </c>
      <c r="Q19" s="483">
        <v>0</v>
      </c>
      <c r="R19" s="483">
        <v>0</v>
      </c>
      <c r="S19" s="484">
        <v>0</v>
      </c>
      <c r="T19" s="483">
        <v>0</v>
      </c>
      <c r="U19" s="484">
        <v>0</v>
      </c>
      <c r="V19" s="484">
        <v>0</v>
      </c>
      <c r="W19" s="484">
        <v>0</v>
      </c>
      <c r="X19" s="484">
        <v>0</v>
      </c>
      <c r="Y19" s="484">
        <v>0</v>
      </c>
      <c r="Z19" s="484">
        <v>0</v>
      </c>
      <c r="AA19" s="484">
        <v>0</v>
      </c>
      <c r="AB19" s="484">
        <v>0</v>
      </c>
      <c r="AC19" s="485">
        <v>0</v>
      </c>
    </row>
    <row r="20" spans="1:29" x14ac:dyDescent="0.25">
      <c r="A20" s="52">
        <v>66</v>
      </c>
      <c r="B20" s="306" t="s">
        <v>23</v>
      </c>
      <c r="C20" s="486">
        <v>0</v>
      </c>
      <c r="D20" s="487">
        <v>0</v>
      </c>
      <c r="E20" s="486">
        <v>0</v>
      </c>
      <c r="F20" s="486">
        <v>0</v>
      </c>
      <c r="G20" s="487">
        <v>0</v>
      </c>
      <c r="H20" s="486">
        <v>0</v>
      </c>
      <c r="I20" s="486">
        <v>0</v>
      </c>
      <c r="J20" s="487">
        <v>0</v>
      </c>
      <c r="K20" s="486">
        <v>0</v>
      </c>
      <c r="L20" s="486">
        <v>0</v>
      </c>
      <c r="M20" s="487">
        <v>0</v>
      </c>
      <c r="N20" s="486">
        <v>0</v>
      </c>
      <c r="O20" s="486">
        <v>0</v>
      </c>
      <c r="P20" s="487">
        <v>0</v>
      </c>
      <c r="Q20" s="486">
        <v>0</v>
      </c>
      <c r="R20" s="486">
        <v>0</v>
      </c>
      <c r="S20" s="487">
        <v>0</v>
      </c>
      <c r="T20" s="486">
        <v>0</v>
      </c>
      <c r="U20" s="487">
        <v>0</v>
      </c>
      <c r="V20" s="487">
        <v>0</v>
      </c>
      <c r="W20" s="487">
        <v>0</v>
      </c>
      <c r="X20" s="487">
        <v>0</v>
      </c>
      <c r="Y20" s="487">
        <v>0</v>
      </c>
      <c r="Z20" s="487">
        <v>0</v>
      </c>
      <c r="AA20" s="487">
        <v>0</v>
      </c>
      <c r="AB20" s="487">
        <v>0</v>
      </c>
      <c r="AC20" s="488">
        <v>0</v>
      </c>
    </row>
    <row r="21" spans="1:29" x14ac:dyDescent="0.25">
      <c r="A21" s="51">
        <v>68</v>
      </c>
      <c r="B21" s="305" t="s">
        <v>24</v>
      </c>
      <c r="C21" s="483">
        <v>0</v>
      </c>
      <c r="D21" s="484">
        <v>0</v>
      </c>
      <c r="E21" s="483">
        <v>0</v>
      </c>
      <c r="F21" s="483">
        <v>0</v>
      </c>
      <c r="G21" s="484">
        <v>0</v>
      </c>
      <c r="H21" s="483">
        <v>0</v>
      </c>
      <c r="I21" s="483">
        <v>0</v>
      </c>
      <c r="J21" s="484">
        <v>0</v>
      </c>
      <c r="K21" s="483">
        <v>0</v>
      </c>
      <c r="L21" s="483">
        <v>0</v>
      </c>
      <c r="M21" s="484">
        <v>0</v>
      </c>
      <c r="N21" s="483">
        <v>0</v>
      </c>
      <c r="O21" s="483">
        <v>0</v>
      </c>
      <c r="P21" s="484">
        <v>0</v>
      </c>
      <c r="Q21" s="483">
        <v>0</v>
      </c>
      <c r="R21" s="483">
        <v>0</v>
      </c>
      <c r="S21" s="484">
        <v>0</v>
      </c>
      <c r="T21" s="483">
        <v>0</v>
      </c>
      <c r="U21" s="484">
        <v>0</v>
      </c>
      <c r="V21" s="484">
        <v>0</v>
      </c>
      <c r="W21" s="484">
        <v>0</v>
      </c>
      <c r="X21" s="484">
        <v>0</v>
      </c>
      <c r="Y21" s="484">
        <v>0</v>
      </c>
      <c r="Z21" s="484">
        <v>0</v>
      </c>
      <c r="AA21" s="484">
        <v>0</v>
      </c>
      <c r="AB21" s="484">
        <v>0</v>
      </c>
      <c r="AC21" s="485">
        <v>0</v>
      </c>
    </row>
    <row r="22" spans="1:29" x14ac:dyDescent="0.25">
      <c r="A22" s="60">
        <v>73</v>
      </c>
      <c r="B22" s="383" t="s">
        <v>25</v>
      </c>
      <c r="C22" s="489">
        <v>0</v>
      </c>
      <c r="D22" s="490">
        <v>0</v>
      </c>
      <c r="E22" s="489">
        <v>0</v>
      </c>
      <c r="F22" s="489">
        <v>3650.3656900000001</v>
      </c>
      <c r="G22" s="490">
        <v>54.172595999999999</v>
      </c>
      <c r="H22" s="489">
        <v>3875.9</v>
      </c>
      <c r="I22" s="489">
        <v>3650.3656900000001</v>
      </c>
      <c r="J22" s="490">
        <v>54.172595999999999</v>
      </c>
      <c r="K22" s="489">
        <v>3875.9</v>
      </c>
      <c r="L22" s="489">
        <v>0</v>
      </c>
      <c r="M22" s="490">
        <v>0</v>
      </c>
      <c r="N22" s="489">
        <v>0</v>
      </c>
      <c r="O22" s="489">
        <v>10715.880619</v>
      </c>
      <c r="P22" s="490">
        <v>56.551645000000001</v>
      </c>
      <c r="Q22" s="489">
        <v>11877.61</v>
      </c>
      <c r="R22" s="489">
        <v>10715.880619</v>
      </c>
      <c r="S22" s="490">
        <v>56.551645000000001</v>
      </c>
      <c r="T22" s="489">
        <v>11877.61</v>
      </c>
      <c r="U22" s="490">
        <v>0</v>
      </c>
      <c r="V22" s="490">
        <v>0</v>
      </c>
      <c r="W22" s="490">
        <v>0</v>
      </c>
      <c r="X22" s="490">
        <v>2.9355639999999998</v>
      </c>
      <c r="Y22" s="490">
        <v>4.1621379999999997</v>
      </c>
      <c r="Z22" s="490">
        <v>0.24</v>
      </c>
      <c r="AA22" s="490">
        <v>2.9355639999999998</v>
      </c>
      <c r="AB22" s="490">
        <v>4.1621379999999997</v>
      </c>
      <c r="AC22" s="491">
        <v>0.24</v>
      </c>
    </row>
    <row r="23" spans="1:29" s="89" customFormat="1" x14ac:dyDescent="0.25">
      <c r="A23" s="300"/>
      <c r="B23" s="304" t="s">
        <v>26</v>
      </c>
      <c r="C23" s="479">
        <v>8095.3825729999999</v>
      </c>
      <c r="D23" s="502">
        <v>42.568370000000002</v>
      </c>
      <c r="E23" s="479">
        <v>6754.3</v>
      </c>
      <c r="F23" s="479">
        <v>127.316901</v>
      </c>
      <c r="G23" s="502">
        <v>97.254299000000003</v>
      </c>
      <c r="H23" s="479">
        <v>242.69</v>
      </c>
      <c r="I23" s="479">
        <v>8222.6994730000006</v>
      </c>
      <c r="J23" s="502">
        <v>41.920211000000002</v>
      </c>
      <c r="K23" s="479">
        <v>6756.07</v>
      </c>
      <c r="L23" s="479">
        <v>19297.539871000001</v>
      </c>
      <c r="M23" s="502">
        <v>46.236966000000002</v>
      </c>
      <c r="N23" s="479">
        <v>17488.29</v>
      </c>
      <c r="O23" s="479">
        <v>276.27767399999999</v>
      </c>
      <c r="P23" s="502">
        <v>97.254299000000003</v>
      </c>
      <c r="Q23" s="479">
        <v>526.64</v>
      </c>
      <c r="R23" s="479">
        <v>19573.817545000002</v>
      </c>
      <c r="S23" s="502">
        <v>45.590522999999997</v>
      </c>
      <c r="T23" s="479">
        <v>17490.66</v>
      </c>
      <c r="U23" s="502">
        <v>2.3837709999999999</v>
      </c>
      <c r="V23" s="502">
        <v>5.0000039999999997</v>
      </c>
      <c r="W23" s="502">
        <v>0.23</v>
      </c>
      <c r="X23" s="502">
        <v>2.17</v>
      </c>
      <c r="Y23" s="502">
        <v>0</v>
      </c>
      <c r="Z23" s="502">
        <v>0</v>
      </c>
      <c r="AA23" s="502">
        <v>2.3804609999999999</v>
      </c>
      <c r="AB23" s="502">
        <v>4.9734489999999996</v>
      </c>
      <c r="AC23" s="503">
        <v>0.23</v>
      </c>
    </row>
    <row r="24" spans="1:29" x14ac:dyDescent="0.25">
      <c r="A24" s="51">
        <v>8</v>
      </c>
      <c r="B24" s="251" t="s">
        <v>27</v>
      </c>
      <c r="C24" s="483">
        <v>0</v>
      </c>
      <c r="D24" s="484">
        <v>0</v>
      </c>
      <c r="E24" s="483">
        <v>0</v>
      </c>
      <c r="F24" s="483">
        <v>0</v>
      </c>
      <c r="G24" s="484">
        <v>0</v>
      </c>
      <c r="H24" s="483">
        <v>0</v>
      </c>
      <c r="I24" s="483">
        <v>0</v>
      </c>
      <c r="J24" s="484">
        <v>0</v>
      </c>
      <c r="K24" s="483">
        <v>0</v>
      </c>
      <c r="L24" s="483">
        <v>0</v>
      </c>
      <c r="M24" s="484">
        <v>0</v>
      </c>
      <c r="N24" s="483">
        <v>0</v>
      </c>
      <c r="O24" s="483">
        <v>0</v>
      </c>
      <c r="P24" s="484">
        <v>0</v>
      </c>
      <c r="Q24" s="483">
        <v>0</v>
      </c>
      <c r="R24" s="483">
        <v>0</v>
      </c>
      <c r="S24" s="484">
        <v>0</v>
      </c>
      <c r="T24" s="483">
        <v>0</v>
      </c>
      <c r="U24" s="484">
        <v>0</v>
      </c>
      <c r="V24" s="484">
        <v>0</v>
      </c>
      <c r="W24" s="484">
        <v>0</v>
      </c>
      <c r="X24" s="484">
        <v>0</v>
      </c>
      <c r="Y24" s="484">
        <v>0</v>
      </c>
      <c r="Z24" s="484">
        <v>0</v>
      </c>
      <c r="AA24" s="484">
        <v>0</v>
      </c>
      <c r="AB24" s="484">
        <v>0</v>
      </c>
      <c r="AC24" s="485">
        <v>0</v>
      </c>
    </row>
    <row r="25" spans="1:29" x14ac:dyDescent="0.25">
      <c r="A25" s="67">
        <v>88</v>
      </c>
      <c r="B25" s="307" t="s">
        <v>28</v>
      </c>
      <c r="C25" s="486">
        <v>0</v>
      </c>
      <c r="D25" s="487">
        <v>0</v>
      </c>
      <c r="E25" s="486">
        <v>0</v>
      </c>
      <c r="F25" s="486">
        <v>0</v>
      </c>
      <c r="G25" s="487">
        <v>0</v>
      </c>
      <c r="H25" s="486">
        <v>0</v>
      </c>
      <c r="I25" s="486">
        <v>0</v>
      </c>
      <c r="J25" s="487">
        <v>0</v>
      </c>
      <c r="K25" s="486">
        <v>0</v>
      </c>
      <c r="L25" s="486">
        <v>0</v>
      </c>
      <c r="M25" s="487">
        <v>0</v>
      </c>
      <c r="N25" s="486">
        <v>0</v>
      </c>
      <c r="O25" s="486">
        <v>0</v>
      </c>
      <c r="P25" s="487">
        <v>0</v>
      </c>
      <c r="Q25" s="486">
        <v>0</v>
      </c>
      <c r="R25" s="486">
        <v>0</v>
      </c>
      <c r="S25" s="487">
        <v>0</v>
      </c>
      <c r="T25" s="486">
        <v>0</v>
      </c>
      <c r="U25" s="487">
        <v>0</v>
      </c>
      <c r="V25" s="487">
        <v>0</v>
      </c>
      <c r="W25" s="487">
        <v>0</v>
      </c>
      <c r="X25" s="487">
        <v>0</v>
      </c>
      <c r="Y25" s="487">
        <v>0</v>
      </c>
      <c r="Z25" s="487">
        <v>0</v>
      </c>
      <c r="AA25" s="487">
        <v>0</v>
      </c>
      <c r="AB25" s="487">
        <v>0</v>
      </c>
      <c r="AC25" s="488">
        <v>0</v>
      </c>
    </row>
    <row r="26" spans="1:29" x14ac:dyDescent="0.25">
      <c r="A26" s="51">
        <v>13</v>
      </c>
      <c r="B26" s="251" t="s">
        <v>29</v>
      </c>
      <c r="C26" s="483">
        <v>0</v>
      </c>
      <c r="D26" s="484">
        <v>0</v>
      </c>
      <c r="E26" s="483">
        <v>0</v>
      </c>
      <c r="F26" s="483">
        <v>0</v>
      </c>
      <c r="G26" s="484">
        <v>0</v>
      </c>
      <c r="H26" s="483">
        <v>0</v>
      </c>
      <c r="I26" s="483">
        <v>0</v>
      </c>
      <c r="J26" s="484">
        <v>0</v>
      </c>
      <c r="K26" s="483">
        <v>0</v>
      </c>
      <c r="L26" s="483">
        <v>0</v>
      </c>
      <c r="M26" s="484">
        <v>0</v>
      </c>
      <c r="N26" s="483">
        <v>0</v>
      </c>
      <c r="O26" s="483">
        <v>0</v>
      </c>
      <c r="P26" s="484">
        <v>0</v>
      </c>
      <c r="Q26" s="483">
        <v>0</v>
      </c>
      <c r="R26" s="483">
        <v>0</v>
      </c>
      <c r="S26" s="484">
        <v>0</v>
      </c>
      <c r="T26" s="483">
        <v>0</v>
      </c>
      <c r="U26" s="484">
        <v>0</v>
      </c>
      <c r="V26" s="484">
        <v>0</v>
      </c>
      <c r="W26" s="484">
        <v>0</v>
      </c>
      <c r="X26" s="484">
        <v>0</v>
      </c>
      <c r="Y26" s="484">
        <v>0</v>
      </c>
      <c r="Z26" s="484">
        <v>0</v>
      </c>
      <c r="AA26" s="484">
        <v>0</v>
      </c>
      <c r="AB26" s="484">
        <v>0</v>
      </c>
      <c r="AC26" s="485">
        <v>0</v>
      </c>
    </row>
    <row r="27" spans="1:29" x14ac:dyDescent="0.25">
      <c r="A27" s="67">
        <v>20</v>
      </c>
      <c r="B27" s="307" t="s">
        <v>30</v>
      </c>
      <c r="C27" s="486">
        <v>0</v>
      </c>
      <c r="D27" s="487">
        <v>0</v>
      </c>
      <c r="E27" s="486">
        <v>0</v>
      </c>
      <c r="F27" s="486">
        <v>0</v>
      </c>
      <c r="G27" s="487">
        <v>0</v>
      </c>
      <c r="H27" s="486">
        <v>0</v>
      </c>
      <c r="I27" s="486">
        <v>0</v>
      </c>
      <c r="J27" s="487">
        <v>0</v>
      </c>
      <c r="K27" s="486">
        <v>0</v>
      </c>
      <c r="L27" s="486">
        <v>0</v>
      </c>
      <c r="M27" s="487">
        <v>0</v>
      </c>
      <c r="N27" s="486">
        <v>0</v>
      </c>
      <c r="O27" s="486">
        <v>0</v>
      </c>
      <c r="P27" s="487">
        <v>0</v>
      </c>
      <c r="Q27" s="486">
        <v>0</v>
      </c>
      <c r="R27" s="486">
        <v>0</v>
      </c>
      <c r="S27" s="487">
        <v>0</v>
      </c>
      <c r="T27" s="486">
        <v>0</v>
      </c>
      <c r="U27" s="487">
        <v>0</v>
      </c>
      <c r="V27" s="487">
        <v>0</v>
      </c>
      <c r="W27" s="487">
        <v>0</v>
      </c>
      <c r="X27" s="487">
        <v>0</v>
      </c>
      <c r="Y27" s="487">
        <v>0</v>
      </c>
      <c r="Z27" s="487">
        <v>0</v>
      </c>
      <c r="AA27" s="487">
        <v>0</v>
      </c>
      <c r="AB27" s="487">
        <v>0</v>
      </c>
      <c r="AC27" s="488">
        <v>0</v>
      </c>
    </row>
    <row r="28" spans="1:29" x14ac:dyDescent="0.25">
      <c r="A28" s="51">
        <v>23</v>
      </c>
      <c r="B28" s="251" t="s">
        <v>31</v>
      </c>
      <c r="C28" s="483">
        <v>7724.8932930000001</v>
      </c>
      <c r="D28" s="484">
        <v>44.555458999999999</v>
      </c>
      <c r="E28" s="483">
        <v>6746.05</v>
      </c>
      <c r="F28" s="483">
        <v>127.316901</v>
      </c>
      <c r="G28" s="484">
        <v>97.254299000000003</v>
      </c>
      <c r="H28" s="483">
        <v>242.69</v>
      </c>
      <c r="I28" s="483">
        <v>7852.2101929999999</v>
      </c>
      <c r="J28" s="484">
        <v>43.844513999999997</v>
      </c>
      <c r="K28" s="483">
        <v>6747.82</v>
      </c>
      <c r="L28" s="483">
        <v>18466.654317</v>
      </c>
      <c r="M28" s="484">
        <v>48.266472999999998</v>
      </c>
      <c r="N28" s="483">
        <v>17469.88</v>
      </c>
      <c r="O28" s="483">
        <v>276.27767399999999</v>
      </c>
      <c r="P28" s="484">
        <v>97.254299000000003</v>
      </c>
      <c r="Q28" s="483">
        <v>526.64</v>
      </c>
      <c r="R28" s="483">
        <v>18742.931991000001</v>
      </c>
      <c r="S28" s="484">
        <v>47.561464999999998</v>
      </c>
      <c r="T28" s="483">
        <v>17472.25</v>
      </c>
      <c r="U28" s="484">
        <v>2.3905379999999998</v>
      </c>
      <c r="V28" s="484">
        <v>5.1299140000000003</v>
      </c>
      <c r="W28" s="484">
        <v>0.24</v>
      </c>
      <c r="X28" s="484">
        <v>2.17</v>
      </c>
      <c r="Y28" s="484">
        <v>0</v>
      </c>
      <c r="Z28" s="484">
        <v>0</v>
      </c>
      <c r="AA28" s="484">
        <v>2.3869630000000002</v>
      </c>
      <c r="AB28" s="484">
        <v>5.103167</v>
      </c>
      <c r="AC28" s="485">
        <v>0.24</v>
      </c>
    </row>
    <row r="29" spans="1:29" x14ac:dyDescent="0.25">
      <c r="A29" s="67">
        <v>44</v>
      </c>
      <c r="B29" s="307" t="s">
        <v>32</v>
      </c>
      <c r="C29" s="486">
        <v>326.537237</v>
      </c>
      <c r="D29" s="487">
        <v>50.597233000000003</v>
      </c>
      <c r="E29" s="486">
        <v>323.83</v>
      </c>
      <c r="F29" s="486">
        <v>0</v>
      </c>
      <c r="G29" s="487">
        <v>0</v>
      </c>
      <c r="H29" s="486">
        <v>0</v>
      </c>
      <c r="I29" s="486">
        <v>326.537237</v>
      </c>
      <c r="J29" s="487">
        <v>50.597233000000003</v>
      </c>
      <c r="K29" s="486">
        <v>323.83</v>
      </c>
      <c r="L29" s="486">
        <v>751.77187700000002</v>
      </c>
      <c r="M29" s="487">
        <v>53.543137000000002</v>
      </c>
      <c r="N29" s="486">
        <v>788.94</v>
      </c>
      <c r="O29" s="486">
        <v>0</v>
      </c>
      <c r="P29" s="487">
        <v>0</v>
      </c>
      <c r="Q29" s="486">
        <v>0</v>
      </c>
      <c r="R29" s="486">
        <v>751.77187700000002</v>
      </c>
      <c r="S29" s="487">
        <v>53.543137000000002</v>
      </c>
      <c r="T29" s="486">
        <v>788.94</v>
      </c>
      <c r="U29" s="487">
        <v>2.3022550000000002</v>
      </c>
      <c r="V29" s="487">
        <v>6.0801759999999998</v>
      </c>
      <c r="W29" s="487">
        <v>0.27</v>
      </c>
      <c r="X29" s="487">
        <v>0</v>
      </c>
      <c r="Y29" s="487">
        <v>0</v>
      </c>
      <c r="Z29" s="487">
        <v>0</v>
      </c>
      <c r="AA29" s="487">
        <v>2.3022550000000002</v>
      </c>
      <c r="AB29" s="487">
        <v>6.0801759999999998</v>
      </c>
      <c r="AC29" s="488">
        <v>0.27</v>
      </c>
    </row>
    <row r="30" spans="1:29" x14ac:dyDescent="0.25">
      <c r="A30" s="51">
        <v>47</v>
      </c>
      <c r="B30" s="251" t="s">
        <v>33</v>
      </c>
      <c r="C30" s="483">
        <v>0</v>
      </c>
      <c r="D30" s="484">
        <v>0</v>
      </c>
      <c r="E30" s="483">
        <v>0</v>
      </c>
      <c r="F30" s="483">
        <v>0</v>
      </c>
      <c r="G30" s="484">
        <v>0</v>
      </c>
      <c r="H30" s="483">
        <v>0</v>
      </c>
      <c r="I30" s="483">
        <v>0</v>
      </c>
      <c r="J30" s="484">
        <v>0</v>
      </c>
      <c r="K30" s="483">
        <v>0</v>
      </c>
      <c r="L30" s="483">
        <v>0</v>
      </c>
      <c r="M30" s="484">
        <v>0</v>
      </c>
      <c r="N30" s="483">
        <v>0</v>
      </c>
      <c r="O30" s="483">
        <v>0</v>
      </c>
      <c r="P30" s="484">
        <v>0</v>
      </c>
      <c r="Q30" s="483">
        <v>0</v>
      </c>
      <c r="R30" s="483">
        <v>0</v>
      </c>
      <c r="S30" s="484">
        <v>0</v>
      </c>
      <c r="T30" s="483">
        <v>0</v>
      </c>
      <c r="U30" s="484">
        <v>0</v>
      </c>
      <c r="V30" s="484">
        <v>0</v>
      </c>
      <c r="W30" s="484">
        <v>0</v>
      </c>
      <c r="X30" s="484">
        <v>0</v>
      </c>
      <c r="Y30" s="484">
        <v>0</v>
      </c>
      <c r="Z30" s="484">
        <v>0</v>
      </c>
      <c r="AA30" s="484">
        <v>0</v>
      </c>
      <c r="AB30" s="484">
        <v>0</v>
      </c>
      <c r="AC30" s="485">
        <v>0</v>
      </c>
    </row>
    <row r="31" spans="1:29" x14ac:dyDescent="0.25">
      <c r="A31" s="68">
        <v>70</v>
      </c>
      <c r="B31" s="384" t="s">
        <v>34</v>
      </c>
      <c r="C31" s="489">
        <v>43.952043000000003</v>
      </c>
      <c r="D31" s="490">
        <v>93.974693000000002</v>
      </c>
      <c r="E31" s="489">
        <v>80.959999999999994</v>
      </c>
      <c r="F31" s="489">
        <v>0</v>
      </c>
      <c r="G31" s="490">
        <v>0</v>
      </c>
      <c r="H31" s="489">
        <v>0</v>
      </c>
      <c r="I31" s="489">
        <v>43.952043000000003</v>
      </c>
      <c r="J31" s="490">
        <v>93.974693000000002</v>
      </c>
      <c r="K31" s="489">
        <v>80.959999999999994</v>
      </c>
      <c r="L31" s="489">
        <v>79.113676999999996</v>
      </c>
      <c r="M31" s="490">
        <v>93.974693000000002</v>
      </c>
      <c r="N31" s="489">
        <v>145.72</v>
      </c>
      <c r="O31" s="489">
        <v>0</v>
      </c>
      <c r="P31" s="490">
        <v>0</v>
      </c>
      <c r="Q31" s="489">
        <v>0</v>
      </c>
      <c r="R31" s="489">
        <v>79.113676999999996</v>
      </c>
      <c r="S31" s="490">
        <v>93.974693000000002</v>
      </c>
      <c r="T31" s="489">
        <v>145.72</v>
      </c>
      <c r="U31" s="490">
        <v>1.8</v>
      </c>
      <c r="V31" s="490">
        <v>0</v>
      </c>
      <c r="W31" s="490">
        <v>0</v>
      </c>
      <c r="X31" s="490">
        <v>0</v>
      </c>
      <c r="Y31" s="490">
        <v>0</v>
      </c>
      <c r="Z31" s="490">
        <v>0</v>
      </c>
      <c r="AA31" s="490">
        <v>1.8</v>
      </c>
      <c r="AB31" s="490">
        <v>0</v>
      </c>
      <c r="AC31" s="491">
        <v>0</v>
      </c>
    </row>
    <row r="32" spans="1:29" s="89" customFormat="1" x14ac:dyDescent="0.25">
      <c r="A32" s="300"/>
      <c r="B32" s="304" t="s">
        <v>35</v>
      </c>
      <c r="C32" s="479">
        <v>0</v>
      </c>
      <c r="D32" s="502">
        <v>0</v>
      </c>
      <c r="E32" s="479">
        <v>0</v>
      </c>
      <c r="F32" s="479">
        <v>0</v>
      </c>
      <c r="G32" s="502">
        <v>0</v>
      </c>
      <c r="H32" s="479">
        <v>0</v>
      </c>
      <c r="I32" s="479">
        <v>0</v>
      </c>
      <c r="J32" s="502">
        <v>0</v>
      </c>
      <c r="K32" s="479">
        <v>0</v>
      </c>
      <c r="L32" s="479">
        <v>0</v>
      </c>
      <c r="M32" s="502">
        <v>0</v>
      </c>
      <c r="N32" s="479">
        <v>0</v>
      </c>
      <c r="O32" s="479">
        <v>0</v>
      </c>
      <c r="P32" s="502">
        <v>0</v>
      </c>
      <c r="Q32" s="479">
        <v>0</v>
      </c>
      <c r="R32" s="479">
        <v>0</v>
      </c>
      <c r="S32" s="502">
        <v>0</v>
      </c>
      <c r="T32" s="479">
        <v>0</v>
      </c>
      <c r="U32" s="502">
        <v>0</v>
      </c>
      <c r="V32" s="502">
        <v>0</v>
      </c>
      <c r="W32" s="502">
        <v>0</v>
      </c>
      <c r="X32" s="502">
        <v>0</v>
      </c>
      <c r="Y32" s="502">
        <v>0</v>
      </c>
      <c r="Z32" s="502">
        <v>0</v>
      </c>
      <c r="AA32" s="502">
        <v>0</v>
      </c>
      <c r="AB32" s="502">
        <v>0</v>
      </c>
      <c r="AC32" s="503">
        <v>0</v>
      </c>
    </row>
    <row r="33" spans="1:29" x14ac:dyDescent="0.25">
      <c r="A33" s="51">
        <v>19</v>
      </c>
      <c r="B33" s="251" t="s">
        <v>36</v>
      </c>
      <c r="C33" s="483">
        <v>0</v>
      </c>
      <c r="D33" s="484">
        <v>0</v>
      </c>
      <c r="E33" s="483">
        <v>0</v>
      </c>
      <c r="F33" s="483">
        <v>0</v>
      </c>
      <c r="G33" s="484">
        <v>0</v>
      </c>
      <c r="H33" s="483">
        <v>0</v>
      </c>
      <c r="I33" s="483">
        <v>0</v>
      </c>
      <c r="J33" s="484">
        <v>0</v>
      </c>
      <c r="K33" s="483">
        <v>0</v>
      </c>
      <c r="L33" s="483">
        <v>0</v>
      </c>
      <c r="M33" s="484">
        <v>0</v>
      </c>
      <c r="N33" s="483">
        <v>0</v>
      </c>
      <c r="O33" s="483">
        <v>0</v>
      </c>
      <c r="P33" s="484">
        <v>0</v>
      </c>
      <c r="Q33" s="483">
        <v>0</v>
      </c>
      <c r="R33" s="483">
        <v>0</v>
      </c>
      <c r="S33" s="484">
        <v>0</v>
      </c>
      <c r="T33" s="483">
        <v>0</v>
      </c>
      <c r="U33" s="484">
        <v>0</v>
      </c>
      <c r="V33" s="484">
        <v>0</v>
      </c>
      <c r="W33" s="484">
        <v>0</v>
      </c>
      <c r="X33" s="484">
        <v>0</v>
      </c>
      <c r="Y33" s="484">
        <v>0</v>
      </c>
      <c r="Z33" s="484">
        <v>0</v>
      </c>
      <c r="AA33" s="484">
        <v>0</v>
      </c>
      <c r="AB33" s="484">
        <v>0</v>
      </c>
      <c r="AC33" s="485">
        <v>0</v>
      </c>
    </row>
    <row r="34" spans="1:29" x14ac:dyDescent="0.25">
      <c r="A34" s="67">
        <v>27</v>
      </c>
      <c r="B34" s="307" t="s">
        <v>37</v>
      </c>
      <c r="C34" s="486">
        <v>0</v>
      </c>
      <c r="D34" s="487">
        <v>0</v>
      </c>
      <c r="E34" s="486">
        <v>0</v>
      </c>
      <c r="F34" s="486">
        <v>0</v>
      </c>
      <c r="G34" s="487">
        <v>0</v>
      </c>
      <c r="H34" s="486">
        <v>0</v>
      </c>
      <c r="I34" s="486">
        <v>0</v>
      </c>
      <c r="J34" s="487">
        <v>0</v>
      </c>
      <c r="K34" s="486">
        <v>0</v>
      </c>
      <c r="L34" s="486">
        <v>0</v>
      </c>
      <c r="M34" s="487">
        <v>0</v>
      </c>
      <c r="N34" s="486">
        <v>0</v>
      </c>
      <c r="O34" s="486">
        <v>0</v>
      </c>
      <c r="P34" s="487">
        <v>0</v>
      </c>
      <c r="Q34" s="486">
        <v>0</v>
      </c>
      <c r="R34" s="486">
        <v>0</v>
      </c>
      <c r="S34" s="487">
        <v>0</v>
      </c>
      <c r="T34" s="486">
        <v>0</v>
      </c>
      <c r="U34" s="487">
        <v>0</v>
      </c>
      <c r="V34" s="487">
        <v>0</v>
      </c>
      <c r="W34" s="487">
        <v>0</v>
      </c>
      <c r="X34" s="487">
        <v>0</v>
      </c>
      <c r="Y34" s="487">
        <v>0</v>
      </c>
      <c r="Z34" s="487">
        <v>0</v>
      </c>
      <c r="AA34" s="487">
        <v>0</v>
      </c>
      <c r="AB34" s="487">
        <v>0</v>
      </c>
      <c r="AC34" s="488">
        <v>0</v>
      </c>
    </row>
    <row r="35" spans="1:29" x14ac:dyDescent="0.25">
      <c r="A35" s="51">
        <v>52</v>
      </c>
      <c r="B35" s="251" t="s">
        <v>38</v>
      </c>
      <c r="C35" s="483">
        <v>0</v>
      </c>
      <c r="D35" s="484">
        <v>0</v>
      </c>
      <c r="E35" s="483">
        <v>0</v>
      </c>
      <c r="F35" s="483">
        <v>0</v>
      </c>
      <c r="G35" s="484">
        <v>0</v>
      </c>
      <c r="H35" s="483">
        <v>0</v>
      </c>
      <c r="I35" s="483">
        <v>0</v>
      </c>
      <c r="J35" s="484">
        <v>0</v>
      </c>
      <c r="K35" s="483">
        <v>0</v>
      </c>
      <c r="L35" s="483">
        <v>0</v>
      </c>
      <c r="M35" s="484">
        <v>0</v>
      </c>
      <c r="N35" s="483">
        <v>0</v>
      </c>
      <c r="O35" s="483">
        <v>0</v>
      </c>
      <c r="P35" s="484">
        <v>0</v>
      </c>
      <c r="Q35" s="483">
        <v>0</v>
      </c>
      <c r="R35" s="483">
        <v>0</v>
      </c>
      <c r="S35" s="484">
        <v>0</v>
      </c>
      <c r="T35" s="483">
        <v>0</v>
      </c>
      <c r="U35" s="484">
        <v>0</v>
      </c>
      <c r="V35" s="484">
        <v>0</v>
      </c>
      <c r="W35" s="484">
        <v>0</v>
      </c>
      <c r="X35" s="484">
        <v>0</v>
      </c>
      <c r="Y35" s="484">
        <v>0</v>
      </c>
      <c r="Z35" s="484">
        <v>0</v>
      </c>
      <c r="AA35" s="484">
        <v>0</v>
      </c>
      <c r="AB35" s="484">
        <v>0</v>
      </c>
      <c r="AC35" s="485">
        <v>0</v>
      </c>
    </row>
    <row r="36" spans="1:29" x14ac:dyDescent="0.25">
      <c r="A36" s="68">
        <v>76</v>
      </c>
      <c r="B36" s="384" t="s">
        <v>39</v>
      </c>
      <c r="C36" s="489">
        <v>0</v>
      </c>
      <c r="D36" s="490">
        <v>0</v>
      </c>
      <c r="E36" s="489">
        <v>0</v>
      </c>
      <c r="F36" s="489">
        <v>0</v>
      </c>
      <c r="G36" s="490">
        <v>0</v>
      </c>
      <c r="H36" s="489">
        <v>0</v>
      </c>
      <c r="I36" s="489">
        <v>0</v>
      </c>
      <c r="J36" s="490">
        <v>0</v>
      </c>
      <c r="K36" s="489">
        <v>0</v>
      </c>
      <c r="L36" s="489">
        <v>0</v>
      </c>
      <c r="M36" s="490">
        <v>0</v>
      </c>
      <c r="N36" s="489">
        <v>0</v>
      </c>
      <c r="O36" s="489">
        <v>0</v>
      </c>
      <c r="P36" s="490">
        <v>0</v>
      </c>
      <c r="Q36" s="489">
        <v>0</v>
      </c>
      <c r="R36" s="489">
        <v>0</v>
      </c>
      <c r="S36" s="490">
        <v>0</v>
      </c>
      <c r="T36" s="489">
        <v>0</v>
      </c>
      <c r="U36" s="490">
        <v>0</v>
      </c>
      <c r="V36" s="490">
        <v>0</v>
      </c>
      <c r="W36" s="490">
        <v>0</v>
      </c>
      <c r="X36" s="490">
        <v>0</v>
      </c>
      <c r="Y36" s="490">
        <v>0</v>
      </c>
      <c r="Z36" s="490">
        <v>0</v>
      </c>
      <c r="AA36" s="490">
        <v>0</v>
      </c>
      <c r="AB36" s="490">
        <v>0</v>
      </c>
      <c r="AC36" s="491">
        <v>0</v>
      </c>
    </row>
    <row r="37" spans="1:29" s="89" customFormat="1" x14ac:dyDescent="0.25">
      <c r="A37" s="300"/>
      <c r="B37" s="304" t="s">
        <v>510</v>
      </c>
      <c r="C37" s="479">
        <v>0</v>
      </c>
      <c r="D37" s="502">
        <v>0</v>
      </c>
      <c r="E37" s="479">
        <v>0</v>
      </c>
      <c r="F37" s="479">
        <v>0</v>
      </c>
      <c r="G37" s="502">
        <v>0</v>
      </c>
      <c r="H37" s="479">
        <v>0</v>
      </c>
      <c r="I37" s="479">
        <v>0</v>
      </c>
      <c r="J37" s="502">
        <v>0</v>
      </c>
      <c r="K37" s="479">
        <v>0</v>
      </c>
      <c r="L37" s="479">
        <v>0</v>
      </c>
      <c r="M37" s="502">
        <v>0</v>
      </c>
      <c r="N37" s="479">
        <v>0</v>
      </c>
      <c r="O37" s="479">
        <v>0</v>
      </c>
      <c r="P37" s="502">
        <v>0</v>
      </c>
      <c r="Q37" s="479">
        <v>0</v>
      </c>
      <c r="R37" s="479">
        <v>0</v>
      </c>
      <c r="S37" s="502">
        <v>0</v>
      </c>
      <c r="T37" s="479">
        <v>0</v>
      </c>
      <c r="U37" s="502">
        <v>0</v>
      </c>
      <c r="V37" s="502">
        <v>0</v>
      </c>
      <c r="W37" s="502">
        <v>0</v>
      </c>
      <c r="X37" s="502">
        <v>0</v>
      </c>
      <c r="Y37" s="502">
        <v>0</v>
      </c>
      <c r="Z37" s="502">
        <v>0</v>
      </c>
      <c r="AA37" s="502">
        <v>0</v>
      </c>
      <c r="AB37" s="502">
        <v>0</v>
      </c>
      <c r="AC37" s="503">
        <v>0</v>
      </c>
    </row>
    <row r="38" spans="1:29" x14ac:dyDescent="0.25">
      <c r="A38" s="51">
        <v>81</v>
      </c>
      <c r="B38" s="251" t="s">
        <v>40</v>
      </c>
      <c r="C38" s="483">
        <v>0</v>
      </c>
      <c r="D38" s="484">
        <v>0</v>
      </c>
      <c r="E38" s="483">
        <v>0</v>
      </c>
      <c r="F38" s="483">
        <v>0</v>
      </c>
      <c r="G38" s="484">
        <v>0</v>
      </c>
      <c r="H38" s="483">
        <v>0</v>
      </c>
      <c r="I38" s="483">
        <v>0</v>
      </c>
      <c r="J38" s="484">
        <v>0</v>
      </c>
      <c r="K38" s="483">
        <v>0</v>
      </c>
      <c r="L38" s="483">
        <v>0</v>
      </c>
      <c r="M38" s="484">
        <v>0</v>
      </c>
      <c r="N38" s="483">
        <v>0</v>
      </c>
      <c r="O38" s="483">
        <v>0</v>
      </c>
      <c r="P38" s="484">
        <v>0</v>
      </c>
      <c r="Q38" s="483">
        <v>0</v>
      </c>
      <c r="R38" s="483">
        <v>0</v>
      </c>
      <c r="S38" s="484">
        <v>0</v>
      </c>
      <c r="T38" s="483">
        <v>0</v>
      </c>
      <c r="U38" s="484">
        <v>0</v>
      </c>
      <c r="V38" s="484">
        <v>0</v>
      </c>
      <c r="W38" s="484">
        <v>0</v>
      </c>
      <c r="X38" s="484">
        <v>0</v>
      </c>
      <c r="Y38" s="484">
        <v>0</v>
      </c>
      <c r="Z38" s="484">
        <v>0</v>
      </c>
      <c r="AA38" s="484">
        <v>0</v>
      </c>
      <c r="AB38" s="484">
        <v>0</v>
      </c>
      <c r="AC38" s="485">
        <v>0</v>
      </c>
    </row>
    <row r="39" spans="1:29" x14ac:dyDescent="0.25">
      <c r="A39" s="67">
        <v>85</v>
      </c>
      <c r="B39" s="307" t="s">
        <v>41</v>
      </c>
      <c r="C39" s="486">
        <v>0</v>
      </c>
      <c r="D39" s="487">
        <v>0</v>
      </c>
      <c r="E39" s="486">
        <v>0</v>
      </c>
      <c r="F39" s="486">
        <v>0</v>
      </c>
      <c r="G39" s="487">
        <v>0</v>
      </c>
      <c r="H39" s="486">
        <v>0</v>
      </c>
      <c r="I39" s="486">
        <v>0</v>
      </c>
      <c r="J39" s="487">
        <v>0</v>
      </c>
      <c r="K39" s="486">
        <v>0</v>
      </c>
      <c r="L39" s="486">
        <v>0</v>
      </c>
      <c r="M39" s="487">
        <v>0</v>
      </c>
      <c r="N39" s="486">
        <v>0</v>
      </c>
      <c r="O39" s="486">
        <v>0</v>
      </c>
      <c r="P39" s="487">
        <v>0</v>
      </c>
      <c r="Q39" s="486">
        <v>0</v>
      </c>
      <c r="R39" s="486">
        <v>0</v>
      </c>
      <c r="S39" s="487">
        <v>0</v>
      </c>
      <c r="T39" s="486">
        <v>0</v>
      </c>
      <c r="U39" s="487">
        <v>0</v>
      </c>
      <c r="V39" s="487">
        <v>0</v>
      </c>
      <c r="W39" s="487">
        <v>0</v>
      </c>
      <c r="X39" s="487">
        <v>0</v>
      </c>
      <c r="Y39" s="487">
        <v>0</v>
      </c>
      <c r="Z39" s="487">
        <v>0</v>
      </c>
      <c r="AA39" s="487">
        <v>0</v>
      </c>
      <c r="AB39" s="487">
        <v>0</v>
      </c>
      <c r="AC39" s="488">
        <v>0</v>
      </c>
    </row>
    <row r="40" spans="1:29" x14ac:dyDescent="0.25">
      <c r="A40" s="51">
        <v>50</v>
      </c>
      <c r="B40" s="251" t="s">
        <v>42</v>
      </c>
      <c r="C40" s="483">
        <v>0</v>
      </c>
      <c r="D40" s="484">
        <v>0</v>
      </c>
      <c r="E40" s="483">
        <v>0</v>
      </c>
      <c r="F40" s="483">
        <v>0</v>
      </c>
      <c r="G40" s="484">
        <v>0</v>
      </c>
      <c r="H40" s="483">
        <v>0</v>
      </c>
      <c r="I40" s="483">
        <v>0</v>
      </c>
      <c r="J40" s="484">
        <v>0</v>
      </c>
      <c r="K40" s="483">
        <v>0</v>
      </c>
      <c r="L40" s="483">
        <v>0</v>
      </c>
      <c r="M40" s="484">
        <v>0</v>
      </c>
      <c r="N40" s="483">
        <v>0</v>
      </c>
      <c r="O40" s="483">
        <v>0</v>
      </c>
      <c r="P40" s="484">
        <v>0</v>
      </c>
      <c r="Q40" s="483">
        <v>0</v>
      </c>
      <c r="R40" s="483">
        <v>0</v>
      </c>
      <c r="S40" s="484">
        <v>0</v>
      </c>
      <c r="T40" s="483">
        <v>0</v>
      </c>
      <c r="U40" s="484">
        <v>0</v>
      </c>
      <c r="V40" s="484">
        <v>0</v>
      </c>
      <c r="W40" s="484">
        <v>0</v>
      </c>
      <c r="X40" s="484">
        <v>0</v>
      </c>
      <c r="Y40" s="484">
        <v>0</v>
      </c>
      <c r="Z40" s="484">
        <v>0</v>
      </c>
      <c r="AA40" s="484">
        <v>0</v>
      </c>
      <c r="AB40" s="484">
        <v>0</v>
      </c>
      <c r="AC40" s="485">
        <v>0</v>
      </c>
    </row>
    <row r="41" spans="1:29" x14ac:dyDescent="0.25">
      <c r="A41" s="68">
        <v>99</v>
      </c>
      <c r="B41" s="384" t="s">
        <v>43</v>
      </c>
      <c r="C41" s="489">
        <v>0</v>
      </c>
      <c r="D41" s="490">
        <v>0</v>
      </c>
      <c r="E41" s="489">
        <v>0</v>
      </c>
      <c r="F41" s="489">
        <v>0</v>
      </c>
      <c r="G41" s="490">
        <v>0</v>
      </c>
      <c r="H41" s="489">
        <v>0</v>
      </c>
      <c r="I41" s="489">
        <v>0</v>
      </c>
      <c r="J41" s="490">
        <v>0</v>
      </c>
      <c r="K41" s="489">
        <v>0</v>
      </c>
      <c r="L41" s="489">
        <v>0</v>
      </c>
      <c r="M41" s="490">
        <v>0</v>
      </c>
      <c r="N41" s="489">
        <v>0</v>
      </c>
      <c r="O41" s="489">
        <v>0</v>
      </c>
      <c r="P41" s="490">
        <v>0</v>
      </c>
      <c r="Q41" s="489">
        <v>0</v>
      </c>
      <c r="R41" s="489">
        <v>0</v>
      </c>
      <c r="S41" s="490">
        <v>0</v>
      </c>
      <c r="T41" s="489">
        <v>0</v>
      </c>
      <c r="U41" s="490">
        <v>0</v>
      </c>
      <c r="V41" s="490">
        <v>0</v>
      </c>
      <c r="W41" s="490">
        <v>0</v>
      </c>
      <c r="X41" s="490">
        <v>0</v>
      </c>
      <c r="Y41" s="490">
        <v>0</v>
      </c>
      <c r="Z41" s="490">
        <v>0</v>
      </c>
      <c r="AA41" s="490">
        <v>0</v>
      </c>
      <c r="AB41" s="490">
        <v>0</v>
      </c>
      <c r="AC41" s="491">
        <v>0</v>
      </c>
    </row>
    <row r="42" spans="1:29" s="89" customFormat="1" x14ac:dyDescent="0.25">
      <c r="A42" s="300"/>
      <c r="B42" s="304" t="s">
        <v>509</v>
      </c>
      <c r="C42" s="479">
        <v>0</v>
      </c>
      <c r="D42" s="502">
        <v>0</v>
      </c>
      <c r="E42" s="479">
        <v>0</v>
      </c>
      <c r="F42" s="479">
        <v>0</v>
      </c>
      <c r="G42" s="502">
        <v>0</v>
      </c>
      <c r="H42" s="479">
        <v>0</v>
      </c>
      <c r="I42" s="479">
        <v>0</v>
      </c>
      <c r="J42" s="502">
        <v>0</v>
      </c>
      <c r="K42" s="479">
        <v>0</v>
      </c>
      <c r="L42" s="479">
        <v>0</v>
      </c>
      <c r="M42" s="502">
        <v>0</v>
      </c>
      <c r="N42" s="479">
        <v>0</v>
      </c>
      <c r="O42" s="479">
        <v>0</v>
      </c>
      <c r="P42" s="502">
        <v>0</v>
      </c>
      <c r="Q42" s="479">
        <v>0</v>
      </c>
      <c r="R42" s="479">
        <v>0</v>
      </c>
      <c r="S42" s="502">
        <v>0</v>
      </c>
      <c r="T42" s="479">
        <v>0</v>
      </c>
      <c r="U42" s="502">
        <v>0</v>
      </c>
      <c r="V42" s="502">
        <v>0</v>
      </c>
      <c r="W42" s="502">
        <v>0</v>
      </c>
      <c r="X42" s="502">
        <v>0</v>
      </c>
      <c r="Y42" s="502">
        <v>0</v>
      </c>
      <c r="Z42" s="502">
        <v>0</v>
      </c>
      <c r="AA42" s="502">
        <v>0</v>
      </c>
      <c r="AB42" s="502">
        <v>0</v>
      </c>
      <c r="AC42" s="503">
        <v>0</v>
      </c>
    </row>
    <row r="43" spans="1:29" x14ac:dyDescent="0.25">
      <c r="A43" s="51">
        <v>91</v>
      </c>
      <c r="B43" s="251" t="s">
        <v>44</v>
      </c>
      <c r="C43" s="483">
        <v>0</v>
      </c>
      <c r="D43" s="484">
        <v>0</v>
      </c>
      <c r="E43" s="483">
        <v>0</v>
      </c>
      <c r="F43" s="483">
        <v>0</v>
      </c>
      <c r="G43" s="484">
        <v>0</v>
      </c>
      <c r="H43" s="483">
        <v>0</v>
      </c>
      <c r="I43" s="483">
        <v>0</v>
      </c>
      <c r="J43" s="484">
        <v>0</v>
      </c>
      <c r="K43" s="483">
        <v>0</v>
      </c>
      <c r="L43" s="483">
        <v>0</v>
      </c>
      <c r="M43" s="484">
        <v>0</v>
      </c>
      <c r="N43" s="483">
        <v>0</v>
      </c>
      <c r="O43" s="483">
        <v>0</v>
      </c>
      <c r="P43" s="484">
        <v>0</v>
      </c>
      <c r="Q43" s="483">
        <v>0</v>
      </c>
      <c r="R43" s="483">
        <v>0</v>
      </c>
      <c r="S43" s="484">
        <v>0</v>
      </c>
      <c r="T43" s="483">
        <v>0</v>
      </c>
      <c r="U43" s="484">
        <v>0</v>
      </c>
      <c r="V43" s="484">
        <v>0</v>
      </c>
      <c r="W43" s="484">
        <v>0</v>
      </c>
      <c r="X43" s="484">
        <v>0</v>
      </c>
      <c r="Y43" s="484">
        <v>0</v>
      </c>
      <c r="Z43" s="484">
        <v>0</v>
      </c>
      <c r="AA43" s="484">
        <v>0</v>
      </c>
      <c r="AB43" s="484">
        <v>0</v>
      </c>
      <c r="AC43" s="485">
        <v>0</v>
      </c>
    </row>
    <row r="44" spans="1:29" x14ac:dyDescent="0.25">
      <c r="A44" s="67">
        <v>18</v>
      </c>
      <c r="B44" s="297" t="s">
        <v>45</v>
      </c>
      <c r="C44" s="486">
        <v>0</v>
      </c>
      <c r="D44" s="487">
        <v>0</v>
      </c>
      <c r="E44" s="486">
        <v>0</v>
      </c>
      <c r="F44" s="486">
        <v>0</v>
      </c>
      <c r="G44" s="487">
        <v>0</v>
      </c>
      <c r="H44" s="486">
        <v>0</v>
      </c>
      <c r="I44" s="486">
        <v>0</v>
      </c>
      <c r="J44" s="487">
        <v>0</v>
      </c>
      <c r="K44" s="486">
        <v>0</v>
      </c>
      <c r="L44" s="486">
        <v>0</v>
      </c>
      <c r="M44" s="487">
        <v>0</v>
      </c>
      <c r="N44" s="486">
        <v>0</v>
      </c>
      <c r="O44" s="486">
        <v>0</v>
      </c>
      <c r="P44" s="487">
        <v>0</v>
      </c>
      <c r="Q44" s="486">
        <v>0</v>
      </c>
      <c r="R44" s="486">
        <v>0</v>
      </c>
      <c r="S44" s="487">
        <v>0</v>
      </c>
      <c r="T44" s="486">
        <v>0</v>
      </c>
      <c r="U44" s="487">
        <v>0</v>
      </c>
      <c r="V44" s="487">
        <v>0</v>
      </c>
      <c r="W44" s="487">
        <v>0</v>
      </c>
      <c r="X44" s="487">
        <v>0</v>
      </c>
      <c r="Y44" s="487">
        <v>0</v>
      </c>
      <c r="Z44" s="487">
        <v>0</v>
      </c>
      <c r="AA44" s="487">
        <v>0</v>
      </c>
      <c r="AB44" s="487">
        <v>0</v>
      </c>
      <c r="AC44" s="488">
        <v>0</v>
      </c>
    </row>
    <row r="45" spans="1:29" x14ac:dyDescent="0.25">
      <c r="A45" s="51">
        <v>94</v>
      </c>
      <c r="B45" s="59" t="s">
        <v>46</v>
      </c>
      <c r="C45" s="483">
        <v>0</v>
      </c>
      <c r="D45" s="484">
        <v>0</v>
      </c>
      <c r="E45" s="483">
        <v>0</v>
      </c>
      <c r="F45" s="483">
        <v>0</v>
      </c>
      <c r="G45" s="484">
        <v>0</v>
      </c>
      <c r="H45" s="483">
        <v>0</v>
      </c>
      <c r="I45" s="483">
        <v>0</v>
      </c>
      <c r="J45" s="484">
        <v>0</v>
      </c>
      <c r="K45" s="483">
        <v>0</v>
      </c>
      <c r="L45" s="483">
        <v>0</v>
      </c>
      <c r="M45" s="484">
        <v>0</v>
      </c>
      <c r="N45" s="483">
        <v>0</v>
      </c>
      <c r="O45" s="483">
        <v>0</v>
      </c>
      <c r="P45" s="484">
        <v>0</v>
      </c>
      <c r="Q45" s="483">
        <v>0</v>
      </c>
      <c r="R45" s="483">
        <v>0</v>
      </c>
      <c r="S45" s="484">
        <v>0</v>
      </c>
      <c r="T45" s="483">
        <v>0</v>
      </c>
      <c r="U45" s="484">
        <v>0</v>
      </c>
      <c r="V45" s="484">
        <v>0</v>
      </c>
      <c r="W45" s="484">
        <v>0</v>
      </c>
      <c r="X45" s="484">
        <v>0</v>
      </c>
      <c r="Y45" s="484">
        <v>0</v>
      </c>
      <c r="Z45" s="484">
        <v>0</v>
      </c>
      <c r="AA45" s="484">
        <v>0</v>
      </c>
      <c r="AB45" s="484">
        <v>0</v>
      </c>
      <c r="AC45" s="485">
        <v>0</v>
      </c>
    </row>
    <row r="46" spans="1:29" x14ac:dyDescent="0.25">
      <c r="A46" s="67">
        <v>95</v>
      </c>
      <c r="B46" s="297" t="s">
        <v>47</v>
      </c>
      <c r="C46" s="486">
        <v>0</v>
      </c>
      <c r="D46" s="487">
        <v>0</v>
      </c>
      <c r="E46" s="486">
        <v>0</v>
      </c>
      <c r="F46" s="486">
        <v>0</v>
      </c>
      <c r="G46" s="487">
        <v>0</v>
      </c>
      <c r="H46" s="486">
        <v>0</v>
      </c>
      <c r="I46" s="486">
        <v>0</v>
      </c>
      <c r="J46" s="487">
        <v>0</v>
      </c>
      <c r="K46" s="486">
        <v>0</v>
      </c>
      <c r="L46" s="486">
        <v>0</v>
      </c>
      <c r="M46" s="487">
        <v>0</v>
      </c>
      <c r="N46" s="486">
        <v>0</v>
      </c>
      <c r="O46" s="486">
        <v>0</v>
      </c>
      <c r="P46" s="487">
        <v>0</v>
      </c>
      <c r="Q46" s="486">
        <v>0</v>
      </c>
      <c r="R46" s="486">
        <v>0</v>
      </c>
      <c r="S46" s="487">
        <v>0</v>
      </c>
      <c r="T46" s="486">
        <v>0</v>
      </c>
      <c r="U46" s="487">
        <v>0</v>
      </c>
      <c r="V46" s="487">
        <v>0</v>
      </c>
      <c r="W46" s="487">
        <v>0</v>
      </c>
      <c r="X46" s="487">
        <v>0</v>
      </c>
      <c r="Y46" s="487">
        <v>0</v>
      </c>
      <c r="Z46" s="487">
        <v>0</v>
      </c>
      <c r="AA46" s="487">
        <v>0</v>
      </c>
      <c r="AB46" s="487">
        <v>0</v>
      </c>
      <c r="AC46" s="488">
        <v>0</v>
      </c>
    </row>
    <row r="47" spans="1:29" x14ac:dyDescent="0.25">
      <c r="A47" s="51">
        <v>86</v>
      </c>
      <c r="B47" s="59" t="s">
        <v>48</v>
      </c>
      <c r="C47" s="483">
        <v>0</v>
      </c>
      <c r="D47" s="484">
        <v>0</v>
      </c>
      <c r="E47" s="483">
        <v>0</v>
      </c>
      <c r="F47" s="483">
        <v>0</v>
      </c>
      <c r="G47" s="484">
        <v>0</v>
      </c>
      <c r="H47" s="483">
        <v>0</v>
      </c>
      <c r="I47" s="483">
        <v>0</v>
      </c>
      <c r="J47" s="484">
        <v>0</v>
      </c>
      <c r="K47" s="483">
        <v>0</v>
      </c>
      <c r="L47" s="483">
        <v>0</v>
      </c>
      <c r="M47" s="484">
        <v>0</v>
      </c>
      <c r="N47" s="483">
        <v>0</v>
      </c>
      <c r="O47" s="483">
        <v>0</v>
      </c>
      <c r="P47" s="484">
        <v>0</v>
      </c>
      <c r="Q47" s="483">
        <v>0</v>
      </c>
      <c r="R47" s="483">
        <v>0</v>
      </c>
      <c r="S47" s="484">
        <v>0</v>
      </c>
      <c r="T47" s="483">
        <v>0</v>
      </c>
      <c r="U47" s="484">
        <v>0</v>
      </c>
      <c r="V47" s="484">
        <v>0</v>
      </c>
      <c r="W47" s="484">
        <v>0</v>
      </c>
      <c r="X47" s="484">
        <v>0</v>
      </c>
      <c r="Y47" s="484">
        <v>0</v>
      </c>
      <c r="Z47" s="484">
        <v>0</v>
      </c>
      <c r="AA47" s="484">
        <v>0</v>
      </c>
      <c r="AB47" s="484">
        <v>0</v>
      </c>
      <c r="AC47" s="485">
        <v>0</v>
      </c>
    </row>
    <row r="48" spans="1:29" x14ac:dyDescent="0.25">
      <c r="A48" s="68">
        <v>97</v>
      </c>
      <c r="B48" s="385" t="s">
        <v>49</v>
      </c>
      <c r="C48" s="489">
        <v>0</v>
      </c>
      <c r="D48" s="490">
        <v>0</v>
      </c>
      <c r="E48" s="489">
        <v>0</v>
      </c>
      <c r="F48" s="489">
        <v>0</v>
      </c>
      <c r="G48" s="490">
        <v>0</v>
      </c>
      <c r="H48" s="489">
        <v>0</v>
      </c>
      <c r="I48" s="489">
        <v>0</v>
      </c>
      <c r="J48" s="490">
        <v>0</v>
      </c>
      <c r="K48" s="489">
        <v>0</v>
      </c>
      <c r="L48" s="489">
        <v>0</v>
      </c>
      <c r="M48" s="490">
        <v>0</v>
      </c>
      <c r="N48" s="489">
        <v>0</v>
      </c>
      <c r="O48" s="489">
        <v>0</v>
      </c>
      <c r="P48" s="490">
        <v>0</v>
      </c>
      <c r="Q48" s="489">
        <v>0</v>
      </c>
      <c r="R48" s="489">
        <v>0</v>
      </c>
      <c r="S48" s="490">
        <v>0</v>
      </c>
      <c r="T48" s="489">
        <v>0</v>
      </c>
      <c r="U48" s="490">
        <v>0</v>
      </c>
      <c r="V48" s="490">
        <v>0</v>
      </c>
      <c r="W48" s="490">
        <v>0</v>
      </c>
      <c r="X48" s="490">
        <v>0</v>
      </c>
      <c r="Y48" s="490">
        <v>0</v>
      </c>
      <c r="Z48" s="490">
        <v>0</v>
      </c>
      <c r="AA48" s="490">
        <v>0</v>
      </c>
      <c r="AB48" s="490">
        <v>0</v>
      </c>
      <c r="AC48" s="491">
        <v>0</v>
      </c>
    </row>
    <row r="49" spans="1:71" ht="12" customHeight="1" x14ac:dyDescent="0.25"/>
    <row r="50" spans="1:71" x14ac:dyDescent="0.25">
      <c r="A50" s="716" t="s">
        <v>64</v>
      </c>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717"/>
    </row>
    <row r="51" spans="1:71" s="210" customFormat="1" ht="24.75" customHeight="1" x14ac:dyDescent="0.2">
      <c r="A51" s="891" t="s">
        <v>63</v>
      </c>
      <c r="B51" s="892"/>
      <c r="C51" s="892"/>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2"/>
      <c r="AB51" s="892"/>
      <c r="AC51" s="893"/>
    </row>
    <row r="52" spans="1:71" s="438" customFormat="1" x14ac:dyDescent="0.25">
      <c r="A52" s="685" t="s">
        <v>312</v>
      </c>
      <c r="B52" s="400"/>
      <c r="C52" s="686"/>
      <c r="D52" s="686"/>
      <c r="E52" s="686"/>
      <c r="F52" s="686"/>
      <c r="G52" s="686"/>
      <c r="H52" s="686"/>
      <c r="I52" s="686"/>
      <c r="J52" s="686"/>
      <c r="K52" s="686"/>
      <c r="L52" s="686"/>
      <c r="M52" s="686"/>
      <c r="N52" s="686"/>
      <c r="O52" s="686"/>
      <c r="P52" s="686"/>
      <c r="Q52" s="686"/>
      <c r="R52" s="686"/>
      <c r="S52" s="686"/>
      <c r="T52" s="686"/>
      <c r="U52" s="686"/>
      <c r="V52" s="686"/>
      <c r="W52" s="686"/>
      <c r="X52" s="686"/>
      <c r="Y52" s="686"/>
      <c r="Z52" s="686"/>
      <c r="AA52" s="686"/>
      <c r="AB52" s="686"/>
      <c r="AC52" s="687"/>
      <c r="AD52" s="437"/>
      <c r="AE52" s="437"/>
      <c r="AF52" s="437"/>
      <c r="AG52" s="437"/>
      <c r="AH52" s="437"/>
      <c r="AI52" s="437"/>
      <c r="AJ52" s="437"/>
      <c r="AK52" s="437"/>
      <c r="AL52" s="437"/>
      <c r="AM52" s="437"/>
      <c r="AN52" s="437"/>
      <c r="AO52" s="437"/>
      <c r="AP52" s="437"/>
      <c r="AQ52" s="437"/>
      <c r="AR52" s="437"/>
      <c r="AS52" s="437"/>
      <c r="AT52" s="437"/>
      <c r="AU52" s="437"/>
      <c r="AV52" s="437"/>
      <c r="AW52" s="437"/>
      <c r="AX52" s="437"/>
      <c r="AY52" s="437"/>
      <c r="AZ52" s="437"/>
      <c r="BA52" s="437"/>
      <c r="BB52" s="437"/>
      <c r="BC52" s="437"/>
      <c r="BD52" s="437"/>
      <c r="BE52" s="437"/>
      <c r="BF52" s="437"/>
      <c r="BG52" s="437"/>
      <c r="BH52" s="437"/>
      <c r="BI52" s="437"/>
      <c r="BJ52" s="437"/>
      <c r="BK52" s="437"/>
      <c r="BL52" s="437"/>
      <c r="BM52" s="437"/>
      <c r="BN52" s="437"/>
      <c r="BO52" s="437"/>
      <c r="BP52" s="437"/>
      <c r="BQ52" s="437"/>
      <c r="BR52" s="437"/>
      <c r="BS52" s="437"/>
    </row>
    <row r="53" spans="1:71" s="438" customFormat="1" x14ac:dyDescent="0.25">
      <c r="A53" s="685" t="s">
        <v>400</v>
      </c>
      <c r="B53" s="400"/>
      <c r="C53" s="686"/>
      <c r="D53" s="686"/>
      <c r="E53" s="686"/>
      <c r="F53" s="686"/>
      <c r="G53" s="686"/>
      <c r="H53" s="686"/>
      <c r="I53" s="686"/>
      <c r="J53" s="686"/>
      <c r="K53" s="686"/>
      <c r="L53" s="686"/>
      <c r="M53" s="686"/>
      <c r="N53" s="686"/>
      <c r="O53" s="686"/>
      <c r="P53" s="686"/>
      <c r="Q53" s="686"/>
      <c r="R53" s="686"/>
      <c r="S53" s="686"/>
      <c r="T53" s="686"/>
      <c r="U53" s="686"/>
      <c r="V53" s="686"/>
      <c r="W53" s="686"/>
      <c r="X53" s="686"/>
      <c r="Y53" s="686"/>
      <c r="Z53" s="686"/>
      <c r="AA53" s="686"/>
      <c r="AB53" s="686"/>
      <c r="AC53" s="687"/>
      <c r="AD53" s="437"/>
      <c r="AE53" s="437"/>
      <c r="AF53" s="437"/>
      <c r="AG53" s="437"/>
      <c r="AH53" s="437"/>
      <c r="AI53" s="437"/>
      <c r="AJ53" s="437"/>
      <c r="AK53" s="437"/>
      <c r="AL53" s="437"/>
      <c r="AM53" s="437"/>
      <c r="AN53" s="437"/>
      <c r="AO53" s="437"/>
      <c r="AP53" s="437"/>
      <c r="AQ53" s="437"/>
      <c r="AR53" s="437"/>
      <c r="AS53" s="437"/>
      <c r="AT53" s="437"/>
      <c r="AU53" s="437"/>
      <c r="AV53" s="437"/>
      <c r="AW53" s="437"/>
      <c r="AX53" s="437"/>
      <c r="AY53" s="437"/>
      <c r="AZ53" s="437"/>
      <c r="BA53" s="437"/>
      <c r="BB53" s="437"/>
      <c r="BC53" s="437"/>
      <c r="BD53" s="437"/>
      <c r="BE53" s="437"/>
      <c r="BF53" s="437"/>
      <c r="BG53" s="437"/>
      <c r="BH53" s="437"/>
      <c r="BI53" s="437"/>
      <c r="BJ53" s="437"/>
      <c r="BK53" s="437"/>
      <c r="BL53" s="437"/>
      <c r="BM53" s="437"/>
      <c r="BN53" s="437"/>
      <c r="BO53" s="437"/>
      <c r="BP53" s="437"/>
      <c r="BQ53" s="437"/>
      <c r="BR53" s="437"/>
      <c r="BS53" s="437"/>
    </row>
    <row r="54" spans="1:71" s="210" customFormat="1" x14ac:dyDescent="0.25">
      <c r="A54" s="689" t="s">
        <v>81</v>
      </c>
      <c r="B54" s="690"/>
      <c r="C54" s="691"/>
      <c r="D54" s="691"/>
      <c r="E54" s="691"/>
      <c r="F54" s="691"/>
      <c r="G54" s="691"/>
      <c r="H54" s="691"/>
      <c r="I54" s="691"/>
      <c r="J54" s="691"/>
      <c r="K54" s="691"/>
      <c r="L54" s="691"/>
      <c r="M54" s="691"/>
      <c r="N54" s="691"/>
      <c r="O54" s="691"/>
      <c r="P54" s="222"/>
      <c r="Q54" s="222"/>
      <c r="R54" s="222"/>
      <c r="S54" s="222"/>
      <c r="T54" s="222"/>
      <c r="U54" s="222"/>
      <c r="V54" s="222"/>
      <c r="W54" s="222"/>
      <c r="X54" s="222"/>
      <c r="Y54" s="222"/>
      <c r="Z54" s="222"/>
      <c r="AA54" s="222"/>
      <c r="AB54" s="222"/>
      <c r="AC54" s="684"/>
    </row>
    <row r="55" spans="1:71" s="210" customFormat="1" ht="12.75" x14ac:dyDescent="0.2">
      <c r="A55" s="689" t="s">
        <v>62</v>
      </c>
      <c r="B55" s="692"/>
      <c r="C55" s="693"/>
      <c r="D55" s="693"/>
      <c r="E55" s="693"/>
      <c r="F55" s="693"/>
      <c r="G55" s="693"/>
      <c r="H55" s="693"/>
      <c r="I55" s="693"/>
      <c r="J55" s="693"/>
      <c r="K55" s="693"/>
      <c r="L55" s="693"/>
      <c r="M55" s="693"/>
      <c r="N55" s="693"/>
      <c r="O55" s="693"/>
      <c r="P55" s="222"/>
      <c r="Q55" s="222"/>
      <c r="R55" s="222"/>
      <c r="S55" s="222"/>
      <c r="T55" s="222"/>
      <c r="U55" s="222"/>
      <c r="V55" s="222"/>
      <c r="W55" s="222"/>
      <c r="X55" s="222"/>
      <c r="Y55" s="222"/>
      <c r="Z55" s="222"/>
      <c r="AA55" s="222"/>
      <c r="AB55" s="222"/>
      <c r="AC55" s="684"/>
    </row>
    <row r="56" spans="1:71" x14ac:dyDescent="0.25">
      <c r="A56" s="720"/>
      <c r="B56" s="721"/>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719"/>
    </row>
    <row r="57" spans="1:71" x14ac:dyDescent="0.25">
      <c r="A57" s="722" t="s">
        <v>61</v>
      </c>
      <c r="B57" s="723"/>
      <c r="C57" s="723"/>
      <c r="D57" s="723"/>
      <c r="E57" s="723"/>
      <c r="F57" s="723"/>
      <c r="G57" s="723"/>
      <c r="H57" s="723"/>
      <c r="I57" s="723"/>
      <c r="J57" s="723"/>
      <c r="K57" s="723"/>
      <c r="L57" s="723"/>
      <c r="M57" s="723"/>
      <c r="N57" s="723"/>
      <c r="O57" s="723"/>
      <c r="P57" s="723"/>
      <c r="Q57" s="723"/>
      <c r="R57" s="723"/>
      <c r="S57" s="723"/>
      <c r="T57" s="723"/>
      <c r="U57" s="723"/>
      <c r="V57" s="723"/>
      <c r="W57" s="723"/>
      <c r="X57" s="723"/>
      <c r="Y57" s="723"/>
      <c r="Z57" s="723"/>
      <c r="AA57" s="723"/>
      <c r="AB57" s="723"/>
      <c r="AC57" s="724"/>
    </row>
  </sheetData>
  <mergeCells count="20">
    <mergeCell ref="A51:AC51"/>
    <mergeCell ref="C9:E9"/>
    <mergeCell ref="F9:H9"/>
    <mergeCell ref="I9:K9"/>
    <mergeCell ref="AD1:AD2"/>
    <mergeCell ref="L9:N9"/>
    <mergeCell ref="O9:Q9"/>
    <mergeCell ref="R9:T9"/>
    <mergeCell ref="U9:W9"/>
    <mergeCell ref="X9:Z9"/>
    <mergeCell ref="AA9:AC9"/>
    <mergeCell ref="A1:AC1"/>
    <mergeCell ref="A3:AC4"/>
    <mergeCell ref="A5:AC5"/>
    <mergeCell ref="A6:AC6"/>
    <mergeCell ref="A8:A10"/>
    <mergeCell ref="B8:B9"/>
    <mergeCell ref="C8:K8"/>
    <mergeCell ref="L8:T8"/>
    <mergeCell ref="U8:AC8"/>
  </mergeCells>
  <hyperlinks>
    <hyperlink ref="AD1" location="Índice!A1" display="Regresar al índice"/>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3"/>
  <sheetViews>
    <sheetView workbookViewId="0">
      <selection activeCell="B144" sqref="B144:C144"/>
    </sheetView>
  </sheetViews>
  <sheetFormatPr baseColWidth="10" defaultRowHeight="14.25" x14ac:dyDescent="0.25"/>
  <cols>
    <col min="1" max="1" width="28.7109375" style="1" customWidth="1"/>
    <col min="2" max="2" width="14.85546875" style="1" bestFit="1" customWidth="1"/>
    <col min="3" max="3" width="10" style="1" customWidth="1"/>
    <col min="4" max="4" width="13.85546875" style="1" bestFit="1" customWidth="1"/>
    <col min="5" max="5" width="16.7109375" style="1" customWidth="1"/>
    <col min="6" max="6" width="14.7109375" style="1" customWidth="1"/>
    <col min="7" max="7" width="15.42578125" style="1" customWidth="1"/>
    <col min="8" max="8" width="15.85546875" style="1" bestFit="1" customWidth="1"/>
    <col min="9" max="9" width="14.7109375" style="1" customWidth="1"/>
    <col min="10" max="10" width="14.5703125" style="1" customWidth="1"/>
    <col min="11" max="11" width="18" style="1" bestFit="1" customWidth="1"/>
    <col min="12" max="13" width="11.42578125" style="1"/>
    <col min="14" max="14" width="14.7109375" style="1" customWidth="1"/>
    <col min="15" max="15" width="12.5703125" style="1" customWidth="1"/>
    <col min="16" max="255" width="11.42578125" style="1"/>
    <col min="256" max="256" width="7.7109375" style="1" customWidth="1"/>
    <col min="257" max="257" width="28.7109375" style="1" customWidth="1"/>
    <col min="258" max="258" width="14.7109375" style="1" customWidth="1"/>
    <col min="259" max="259" width="9.7109375" style="1" customWidth="1"/>
    <col min="260" max="260" width="14.7109375" style="1" customWidth="1"/>
    <col min="261" max="261" width="9.7109375" style="1" customWidth="1"/>
    <col min="262" max="262" width="14.7109375" style="1" customWidth="1"/>
    <col min="263" max="263" width="9.7109375" style="1" customWidth="1"/>
    <col min="264" max="269" width="11.42578125" style="1"/>
    <col min="270" max="270" width="14.7109375" style="1" customWidth="1"/>
    <col min="271" max="271" width="12.5703125" style="1" customWidth="1"/>
    <col min="272" max="511" width="11.42578125" style="1"/>
    <col min="512" max="512" width="7.7109375" style="1" customWidth="1"/>
    <col min="513" max="513" width="28.7109375" style="1" customWidth="1"/>
    <col min="514" max="514" width="14.7109375" style="1" customWidth="1"/>
    <col min="515" max="515" width="9.7109375" style="1" customWidth="1"/>
    <col min="516" max="516" width="14.7109375" style="1" customWidth="1"/>
    <col min="517" max="517" width="9.7109375" style="1" customWidth="1"/>
    <col min="518" max="518" width="14.7109375" style="1" customWidth="1"/>
    <col min="519" max="519" width="9.7109375" style="1" customWidth="1"/>
    <col min="520" max="525" width="11.42578125" style="1"/>
    <col min="526" max="526" width="14.7109375" style="1" customWidth="1"/>
    <col min="527" max="527" width="12.5703125" style="1" customWidth="1"/>
    <col min="528" max="767" width="11.42578125" style="1"/>
    <col min="768" max="768" width="7.7109375" style="1" customWidth="1"/>
    <col min="769" max="769" width="28.7109375" style="1" customWidth="1"/>
    <col min="770" max="770" width="14.7109375" style="1" customWidth="1"/>
    <col min="771" max="771" width="9.7109375" style="1" customWidth="1"/>
    <col min="772" max="772" width="14.7109375" style="1" customWidth="1"/>
    <col min="773" max="773" width="9.7109375" style="1" customWidth="1"/>
    <col min="774" max="774" width="14.7109375" style="1" customWidth="1"/>
    <col min="775" max="775" width="9.7109375" style="1" customWidth="1"/>
    <col min="776" max="781" width="11.42578125" style="1"/>
    <col min="782" max="782" width="14.7109375" style="1" customWidth="1"/>
    <col min="783" max="783" width="12.5703125" style="1" customWidth="1"/>
    <col min="784" max="1023" width="11.42578125" style="1"/>
    <col min="1024" max="1024" width="7.7109375" style="1" customWidth="1"/>
    <col min="1025" max="1025" width="28.7109375" style="1" customWidth="1"/>
    <col min="1026" max="1026" width="14.7109375" style="1" customWidth="1"/>
    <col min="1027" max="1027" width="9.7109375" style="1" customWidth="1"/>
    <col min="1028" max="1028" width="14.7109375" style="1" customWidth="1"/>
    <col min="1029" max="1029" width="9.7109375" style="1" customWidth="1"/>
    <col min="1030" max="1030" width="14.7109375" style="1" customWidth="1"/>
    <col min="1031" max="1031" width="9.7109375" style="1" customWidth="1"/>
    <col min="1032" max="1037" width="11.42578125" style="1"/>
    <col min="1038" max="1038" width="14.7109375" style="1" customWidth="1"/>
    <col min="1039" max="1039" width="12.5703125" style="1" customWidth="1"/>
    <col min="1040" max="1279" width="11.42578125" style="1"/>
    <col min="1280" max="1280" width="7.7109375" style="1" customWidth="1"/>
    <col min="1281" max="1281" width="28.7109375" style="1" customWidth="1"/>
    <col min="1282" max="1282" width="14.7109375" style="1" customWidth="1"/>
    <col min="1283" max="1283" width="9.7109375" style="1" customWidth="1"/>
    <col min="1284" max="1284" width="14.7109375" style="1" customWidth="1"/>
    <col min="1285" max="1285" width="9.7109375" style="1" customWidth="1"/>
    <col min="1286" max="1286" width="14.7109375" style="1" customWidth="1"/>
    <col min="1287" max="1287" width="9.7109375" style="1" customWidth="1"/>
    <col min="1288" max="1293" width="11.42578125" style="1"/>
    <col min="1294" max="1294" width="14.7109375" style="1" customWidth="1"/>
    <col min="1295" max="1295" width="12.5703125" style="1" customWidth="1"/>
    <col min="1296" max="1535" width="11.42578125" style="1"/>
    <col min="1536" max="1536" width="7.7109375" style="1" customWidth="1"/>
    <col min="1537" max="1537" width="28.7109375" style="1" customWidth="1"/>
    <col min="1538" max="1538" width="14.7109375" style="1" customWidth="1"/>
    <col min="1539" max="1539" width="9.7109375" style="1" customWidth="1"/>
    <col min="1540" max="1540" width="14.7109375" style="1" customWidth="1"/>
    <col min="1541" max="1541" width="9.7109375" style="1" customWidth="1"/>
    <col min="1542" max="1542" width="14.7109375" style="1" customWidth="1"/>
    <col min="1543" max="1543" width="9.7109375" style="1" customWidth="1"/>
    <col min="1544" max="1549" width="11.42578125" style="1"/>
    <col min="1550" max="1550" width="14.7109375" style="1" customWidth="1"/>
    <col min="1551" max="1551" width="12.5703125" style="1" customWidth="1"/>
    <col min="1552" max="1791" width="11.42578125" style="1"/>
    <col min="1792" max="1792" width="7.7109375" style="1" customWidth="1"/>
    <col min="1793" max="1793" width="28.7109375" style="1" customWidth="1"/>
    <col min="1794" max="1794" width="14.7109375" style="1" customWidth="1"/>
    <col min="1795" max="1795" width="9.7109375" style="1" customWidth="1"/>
    <col min="1796" max="1796" width="14.7109375" style="1" customWidth="1"/>
    <col min="1797" max="1797" width="9.7109375" style="1" customWidth="1"/>
    <col min="1798" max="1798" width="14.7109375" style="1" customWidth="1"/>
    <col min="1799" max="1799" width="9.7109375" style="1" customWidth="1"/>
    <col min="1800" max="1805" width="11.42578125" style="1"/>
    <col min="1806" max="1806" width="14.7109375" style="1" customWidth="1"/>
    <col min="1807" max="1807" width="12.5703125" style="1" customWidth="1"/>
    <col min="1808" max="2047" width="11.42578125" style="1"/>
    <col min="2048" max="2048" width="7.7109375" style="1" customWidth="1"/>
    <col min="2049" max="2049" width="28.7109375" style="1" customWidth="1"/>
    <col min="2050" max="2050" width="14.7109375" style="1" customWidth="1"/>
    <col min="2051" max="2051" width="9.7109375" style="1" customWidth="1"/>
    <col min="2052" max="2052" width="14.7109375" style="1" customWidth="1"/>
    <col min="2053" max="2053" width="9.7109375" style="1" customWidth="1"/>
    <col min="2054" max="2054" width="14.7109375" style="1" customWidth="1"/>
    <col min="2055" max="2055" width="9.7109375" style="1" customWidth="1"/>
    <col min="2056" max="2061" width="11.42578125" style="1"/>
    <col min="2062" max="2062" width="14.7109375" style="1" customWidth="1"/>
    <col min="2063" max="2063" width="12.5703125" style="1" customWidth="1"/>
    <col min="2064" max="2303" width="11.42578125" style="1"/>
    <col min="2304" max="2304" width="7.7109375" style="1" customWidth="1"/>
    <col min="2305" max="2305" width="28.7109375" style="1" customWidth="1"/>
    <col min="2306" max="2306" width="14.7109375" style="1" customWidth="1"/>
    <col min="2307" max="2307" width="9.7109375" style="1" customWidth="1"/>
    <col min="2308" max="2308" width="14.7109375" style="1" customWidth="1"/>
    <col min="2309" max="2309" width="9.7109375" style="1" customWidth="1"/>
    <col min="2310" max="2310" width="14.7109375" style="1" customWidth="1"/>
    <col min="2311" max="2311" width="9.7109375" style="1" customWidth="1"/>
    <col min="2312" max="2317" width="11.42578125" style="1"/>
    <col min="2318" max="2318" width="14.7109375" style="1" customWidth="1"/>
    <col min="2319" max="2319" width="12.5703125" style="1" customWidth="1"/>
    <col min="2320" max="2559" width="11.42578125" style="1"/>
    <col min="2560" max="2560" width="7.7109375" style="1" customWidth="1"/>
    <col min="2561" max="2561" width="28.7109375" style="1" customWidth="1"/>
    <col min="2562" max="2562" width="14.7109375" style="1" customWidth="1"/>
    <col min="2563" max="2563" width="9.7109375" style="1" customWidth="1"/>
    <col min="2564" max="2564" width="14.7109375" style="1" customWidth="1"/>
    <col min="2565" max="2565" width="9.7109375" style="1" customWidth="1"/>
    <col min="2566" max="2566" width="14.7109375" style="1" customWidth="1"/>
    <col min="2567" max="2567" width="9.7109375" style="1" customWidth="1"/>
    <col min="2568" max="2573" width="11.42578125" style="1"/>
    <col min="2574" max="2574" width="14.7109375" style="1" customWidth="1"/>
    <col min="2575" max="2575" width="12.5703125" style="1" customWidth="1"/>
    <col min="2576" max="2815" width="11.42578125" style="1"/>
    <col min="2816" max="2816" width="7.7109375" style="1" customWidth="1"/>
    <col min="2817" max="2817" width="28.7109375" style="1" customWidth="1"/>
    <col min="2818" max="2818" width="14.7109375" style="1" customWidth="1"/>
    <col min="2819" max="2819" width="9.7109375" style="1" customWidth="1"/>
    <col min="2820" max="2820" width="14.7109375" style="1" customWidth="1"/>
    <col min="2821" max="2821" width="9.7109375" style="1" customWidth="1"/>
    <col min="2822" max="2822" width="14.7109375" style="1" customWidth="1"/>
    <col min="2823" max="2823" width="9.7109375" style="1" customWidth="1"/>
    <col min="2824" max="2829" width="11.42578125" style="1"/>
    <col min="2830" max="2830" width="14.7109375" style="1" customWidth="1"/>
    <col min="2831" max="2831" width="12.5703125" style="1" customWidth="1"/>
    <col min="2832" max="3071" width="11.42578125" style="1"/>
    <col min="3072" max="3072" width="7.7109375" style="1" customWidth="1"/>
    <col min="3073" max="3073" width="28.7109375" style="1" customWidth="1"/>
    <col min="3074" max="3074" width="14.7109375" style="1" customWidth="1"/>
    <col min="3075" max="3075" width="9.7109375" style="1" customWidth="1"/>
    <col min="3076" max="3076" width="14.7109375" style="1" customWidth="1"/>
    <col min="3077" max="3077" width="9.7109375" style="1" customWidth="1"/>
    <col min="3078" max="3078" width="14.7109375" style="1" customWidth="1"/>
    <col min="3079" max="3079" width="9.7109375" style="1" customWidth="1"/>
    <col min="3080" max="3085" width="11.42578125" style="1"/>
    <col min="3086" max="3086" width="14.7109375" style="1" customWidth="1"/>
    <col min="3087" max="3087" width="12.5703125" style="1" customWidth="1"/>
    <col min="3088" max="3327" width="11.42578125" style="1"/>
    <col min="3328" max="3328" width="7.7109375" style="1" customWidth="1"/>
    <col min="3329" max="3329" width="28.7109375" style="1" customWidth="1"/>
    <col min="3330" max="3330" width="14.7109375" style="1" customWidth="1"/>
    <col min="3331" max="3331" width="9.7109375" style="1" customWidth="1"/>
    <col min="3332" max="3332" width="14.7109375" style="1" customWidth="1"/>
    <col min="3333" max="3333" width="9.7109375" style="1" customWidth="1"/>
    <col min="3334" max="3334" width="14.7109375" style="1" customWidth="1"/>
    <col min="3335" max="3335" width="9.7109375" style="1" customWidth="1"/>
    <col min="3336" max="3341" width="11.42578125" style="1"/>
    <col min="3342" max="3342" width="14.7109375" style="1" customWidth="1"/>
    <col min="3343" max="3343" width="12.5703125" style="1" customWidth="1"/>
    <col min="3344" max="3583" width="11.42578125" style="1"/>
    <col min="3584" max="3584" width="7.7109375" style="1" customWidth="1"/>
    <col min="3585" max="3585" width="28.7109375" style="1" customWidth="1"/>
    <col min="3586" max="3586" width="14.7109375" style="1" customWidth="1"/>
    <col min="3587" max="3587" width="9.7109375" style="1" customWidth="1"/>
    <col min="3588" max="3588" width="14.7109375" style="1" customWidth="1"/>
    <col min="3589" max="3589" width="9.7109375" style="1" customWidth="1"/>
    <col min="3590" max="3590" width="14.7109375" style="1" customWidth="1"/>
    <col min="3591" max="3591" width="9.7109375" style="1" customWidth="1"/>
    <col min="3592" max="3597" width="11.42578125" style="1"/>
    <col min="3598" max="3598" width="14.7109375" style="1" customWidth="1"/>
    <col min="3599" max="3599" width="12.5703125" style="1" customWidth="1"/>
    <col min="3600" max="3839" width="11.42578125" style="1"/>
    <col min="3840" max="3840" width="7.7109375" style="1" customWidth="1"/>
    <col min="3841" max="3841" width="28.7109375" style="1" customWidth="1"/>
    <col min="3842" max="3842" width="14.7109375" style="1" customWidth="1"/>
    <col min="3843" max="3843" width="9.7109375" style="1" customWidth="1"/>
    <col min="3844" max="3844" width="14.7109375" style="1" customWidth="1"/>
    <col min="3845" max="3845" width="9.7109375" style="1" customWidth="1"/>
    <col min="3846" max="3846" width="14.7109375" style="1" customWidth="1"/>
    <col min="3847" max="3847" width="9.7109375" style="1" customWidth="1"/>
    <col min="3848" max="3853" width="11.42578125" style="1"/>
    <col min="3854" max="3854" width="14.7109375" style="1" customWidth="1"/>
    <col min="3855" max="3855" width="12.5703125" style="1" customWidth="1"/>
    <col min="3856" max="4095" width="11.42578125" style="1"/>
    <col min="4096" max="4096" width="7.7109375" style="1" customWidth="1"/>
    <col min="4097" max="4097" width="28.7109375" style="1" customWidth="1"/>
    <col min="4098" max="4098" width="14.7109375" style="1" customWidth="1"/>
    <col min="4099" max="4099" width="9.7109375" style="1" customWidth="1"/>
    <col min="4100" max="4100" width="14.7109375" style="1" customWidth="1"/>
    <col min="4101" max="4101" width="9.7109375" style="1" customWidth="1"/>
    <col min="4102" max="4102" width="14.7109375" style="1" customWidth="1"/>
    <col min="4103" max="4103" width="9.7109375" style="1" customWidth="1"/>
    <col min="4104" max="4109" width="11.42578125" style="1"/>
    <col min="4110" max="4110" width="14.7109375" style="1" customWidth="1"/>
    <col min="4111" max="4111" width="12.5703125" style="1" customWidth="1"/>
    <col min="4112" max="4351" width="11.42578125" style="1"/>
    <col min="4352" max="4352" width="7.7109375" style="1" customWidth="1"/>
    <col min="4353" max="4353" width="28.7109375" style="1" customWidth="1"/>
    <col min="4354" max="4354" width="14.7109375" style="1" customWidth="1"/>
    <col min="4355" max="4355" width="9.7109375" style="1" customWidth="1"/>
    <col min="4356" max="4356" width="14.7109375" style="1" customWidth="1"/>
    <col min="4357" max="4357" width="9.7109375" style="1" customWidth="1"/>
    <col min="4358" max="4358" width="14.7109375" style="1" customWidth="1"/>
    <col min="4359" max="4359" width="9.7109375" style="1" customWidth="1"/>
    <col min="4360" max="4365" width="11.42578125" style="1"/>
    <col min="4366" max="4366" width="14.7109375" style="1" customWidth="1"/>
    <col min="4367" max="4367" width="12.5703125" style="1" customWidth="1"/>
    <col min="4368" max="4607" width="11.42578125" style="1"/>
    <col min="4608" max="4608" width="7.7109375" style="1" customWidth="1"/>
    <col min="4609" max="4609" width="28.7109375" style="1" customWidth="1"/>
    <col min="4610" max="4610" width="14.7109375" style="1" customWidth="1"/>
    <col min="4611" max="4611" width="9.7109375" style="1" customWidth="1"/>
    <col min="4612" max="4612" width="14.7109375" style="1" customWidth="1"/>
    <col min="4613" max="4613" width="9.7109375" style="1" customWidth="1"/>
    <col min="4614" max="4614" width="14.7109375" style="1" customWidth="1"/>
    <col min="4615" max="4615" width="9.7109375" style="1" customWidth="1"/>
    <col min="4616" max="4621" width="11.42578125" style="1"/>
    <col min="4622" max="4622" width="14.7109375" style="1" customWidth="1"/>
    <col min="4623" max="4623" width="12.5703125" style="1" customWidth="1"/>
    <col min="4624" max="4863" width="11.42578125" style="1"/>
    <col min="4864" max="4864" width="7.7109375" style="1" customWidth="1"/>
    <col min="4865" max="4865" width="28.7109375" style="1" customWidth="1"/>
    <col min="4866" max="4866" width="14.7109375" style="1" customWidth="1"/>
    <col min="4867" max="4867" width="9.7109375" style="1" customWidth="1"/>
    <col min="4868" max="4868" width="14.7109375" style="1" customWidth="1"/>
    <col min="4869" max="4869" width="9.7109375" style="1" customWidth="1"/>
    <col min="4870" max="4870" width="14.7109375" style="1" customWidth="1"/>
    <col min="4871" max="4871" width="9.7109375" style="1" customWidth="1"/>
    <col min="4872" max="4877" width="11.42578125" style="1"/>
    <col min="4878" max="4878" width="14.7109375" style="1" customWidth="1"/>
    <col min="4879" max="4879" width="12.5703125" style="1" customWidth="1"/>
    <col min="4880" max="5119" width="11.42578125" style="1"/>
    <col min="5120" max="5120" width="7.7109375" style="1" customWidth="1"/>
    <col min="5121" max="5121" width="28.7109375" style="1" customWidth="1"/>
    <col min="5122" max="5122" width="14.7109375" style="1" customWidth="1"/>
    <col min="5123" max="5123" width="9.7109375" style="1" customWidth="1"/>
    <col min="5124" max="5124" width="14.7109375" style="1" customWidth="1"/>
    <col min="5125" max="5125" width="9.7109375" style="1" customWidth="1"/>
    <col min="5126" max="5126" width="14.7109375" style="1" customWidth="1"/>
    <col min="5127" max="5127" width="9.7109375" style="1" customWidth="1"/>
    <col min="5128" max="5133" width="11.42578125" style="1"/>
    <col min="5134" max="5134" width="14.7109375" style="1" customWidth="1"/>
    <col min="5135" max="5135" width="12.5703125" style="1" customWidth="1"/>
    <col min="5136" max="5375" width="11.42578125" style="1"/>
    <col min="5376" max="5376" width="7.7109375" style="1" customWidth="1"/>
    <col min="5377" max="5377" width="28.7109375" style="1" customWidth="1"/>
    <col min="5378" max="5378" width="14.7109375" style="1" customWidth="1"/>
    <col min="5379" max="5379" width="9.7109375" style="1" customWidth="1"/>
    <col min="5380" max="5380" width="14.7109375" style="1" customWidth="1"/>
    <col min="5381" max="5381" width="9.7109375" style="1" customWidth="1"/>
    <col min="5382" max="5382" width="14.7109375" style="1" customWidth="1"/>
    <col min="5383" max="5383" width="9.7109375" style="1" customWidth="1"/>
    <col min="5384" max="5389" width="11.42578125" style="1"/>
    <col min="5390" max="5390" width="14.7109375" style="1" customWidth="1"/>
    <col min="5391" max="5391" width="12.5703125" style="1" customWidth="1"/>
    <col min="5392" max="5631" width="11.42578125" style="1"/>
    <col min="5632" max="5632" width="7.7109375" style="1" customWidth="1"/>
    <col min="5633" max="5633" width="28.7109375" style="1" customWidth="1"/>
    <col min="5634" max="5634" width="14.7109375" style="1" customWidth="1"/>
    <col min="5635" max="5635" width="9.7109375" style="1" customWidth="1"/>
    <col min="5636" max="5636" width="14.7109375" style="1" customWidth="1"/>
    <col min="5637" max="5637" width="9.7109375" style="1" customWidth="1"/>
    <col min="5638" max="5638" width="14.7109375" style="1" customWidth="1"/>
    <col min="5639" max="5639" width="9.7109375" style="1" customWidth="1"/>
    <col min="5640" max="5645" width="11.42578125" style="1"/>
    <col min="5646" max="5646" width="14.7109375" style="1" customWidth="1"/>
    <col min="5647" max="5647" width="12.5703125" style="1" customWidth="1"/>
    <col min="5648" max="5887" width="11.42578125" style="1"/>
    <col min="5888" max="5888" width="7.7109375" style="1" customWidth="1"/>
    <col min="5889" max="5889" width="28.7109375" style="1" customWidth="1"/>
    <col min="5890" max="5890" width="14.7109375" style="1" customWidth="1"/>
    <col min="5891" max="5891" width="9.7109375" style="1" customWidth="1"/>
    <col min="5892" max="5892" width="14.7109375" style="1" customWidth="1"/>
    <col min="5893" max="5893" width="9.7109375" style="1" customWidth="1"/>
    <col min="5894" max="5894" width="14.7109375" style="1" customWidth="1"/>
    <col min="5895" max="5895" width="9.7109375" style="1" customWidth="1"/>
    <col min="5896" max="5901" width="11.42578125" style="1"/>
    <col min="5902" max="5902" width="14.7109375" style="1" customWidth="1"/>
    <col min="5903" max="5903" width="12.5703125" style="1" customWidth="1"/>
    <col min="5904" max="6143" width="11.42578125" style="1"/>
    <col min="6144" max="6144" width="7.7109375" style="1" customWidth="1"/>
    <col min="6145" max="6145" width="28.7109375" style="1" customWidth="1"/>
    <col min="6146" max="6146" width="14.7109375" style="1" customWidth="1"/>
    <col min="6147" max="6147" width="9.7109375" style="1" customWidth="1"/>
    <col min="6148" max="6148" width="14.7109375" style="1" customWidth="1"/>
    <col min="6149" max="6149" width="9.7109375" style="1" customWidth="1"/>
    <col min="6150" max="6150" width="14.7109375" style="1" customWidth="1"/>
    <col min="6151" max="6151" width="9.7109375" style="1" customWidth="1"/>
    <col min="6152" max="6157" width="11.42578125" style="1"/>
    <col min="6158" max="6158" width="14.7109375" style="1" customWidth="1"/>
    <col min="6159" max="6159" width="12.5703125" style="1" customWidth="1"/>
    <col min="6160" max="6399" width="11.42578125" style="1"/>
    <col min="6400" max="6400" width="7.7109375" style="1" customWidth="1"/>
    <col min="6401" max="6401" width="28.7109375" style="1" customWidth="1"/>
    <col min="6402" max="6402" width="14.7109375" style="1" customWidth="1"/>
    <col min="6403" max="6403" width="9.7109375" style="1" customWidth="1"/>
    <col min="6404" max="6404" width="14.7109375" style="1" customWidth="1"/>
    <col min="6405" max="6405" width="9.7109375" style="1" customWidth="1"/>
    <col min="6406" max="6406" width="14.7109375" style="1" customWidth="1"/>
    <col min="6407" max="6407" width="9.7109375" style="1" customWidth="1"/>
    <col min="6408" max="6413" width="11.42578125" style="1"/>
    <col min="6414" max="6414" width="14.7109375" style="1" customWidth="1"/>
    <col min="6415" max="6415" width="12.5703125" style="1" customWidth="1"/>
    <col min="6416" max="6655" width="11.42578125" style="1"/>
    <col min="6656" max="6656" width="7.7109375" style="1" customWidth="1"/>
    <col min="6657" max="6657" width="28.7109375" style="1" customWidth="1"/>
    <col min="6658" max="6658" width="14.7109375" style="1" customWidth="1"/>
    <col min="6659" max="6659" width="9.7109375" style="1" customWidth="1"/>
    <col min="6660" max="6660" width="14.7109375" style="1" customWidth="1"/>
    <col min="6661" max="6661" width="9.7109375" style="1" customWidth="1"/>
    <col min="6662" max="6662" width="14.7109375" style="1" customWidth="1"/>
    <col min="6663" max="6663" width="9.7109375" style="1" customWidth="1"/>
    <col min="6664" max="6669" width="11.42578125" style="1"/>
    <col min="6670" max="6670" width="14.7109375" style="1" customWidth="1"/>
    <col min="6671" max="6671" width="12.5703125" style="1" customWidth="1"/>
    <col min="6672" max="6911" width="11.42578125" style="1"/>
    <col min="6912" max="6912" width="7.7109375" style="1" customWidth="1"/>
    <col min="6913" max="6913" width="28.7109375" style="1" customWidth="1"/>
    <col min="6914" max="6914" width="14.7109375" style="1" customWidth="1"/>
    <col min="6915" max="6915" width="9.7109375" style="1" customWidth="1"/>
    <col min="6916" max="6916" width="14.7109375" style="1" customWidth="1"/>
    <col min="6917" max="6917" width="9.7109375" style="1" customWidth="1"/>
    <col min="6918" max="6918" width="14.7109375" style="1" customWidth="1"/>
    <col min="6919" max="6919" width="9.7109375" style="1" customWidth="1"/>
    <col min="6920" max="6925" width="11.42578125" style="1"/>
    <col min="6926" max="6926" width="14.7109375" style="1" customWidth="1"/>
    <col min="6927" max="6927" width="12.5703125" style="1" customWidth="1"/>
    <col min="6928" max="7167" width="11.42578125" style="1"/>
    <col min="7168" max="7168" width="7.7109375" style="1" customWidth="1"/>
    <col min="7169" max="7169" width="28.7109375" style="1" customWidth="1"/>
    <col min="7170" max="7170" width="14.7109375" style="1" customWidth="1"/>
    <col min="7171" max="7171" width="9.7109375" style="1" customWidth="1"/>
    <col min="7172" max="7172" width="14.7109375" style="1" customWidth="1"/>
    <col min="7173" max="7173" width="9.7109375" style="1" customWidth="1"/>
    <col min="7174" max="7174" width="14.7109375" style="1" customWidth="1"/>
    <col min="7175" max="7175" width="9.7109375" style="1" customWidth="1"/>
    <col min="7176" max="7181" width="11.42578125" style="1"/>
    <col min="7182" max="7182" width="14.7109375" style="1" customWidth="1"/>
    <col min="7183" max="7183" width="12.5703125" style="1" customWidth="1"/>
    <col min="7184" max="7423" width="11.42578125" style="1"/>
    <col min="7424" max="7424" width="7.7109375" style="1" customWidth="1"/>
    <col min="7425" max="7425" width="28.7109375" style="1" customWidth="1"/>
    <col min="7426" max="7426" width="14.7109375" style="1" customWidth="1"/>
    <col min="7427" max="7427" width="9.7109375" style="1" customWidth="1"/>
    <col min="7428" max="7428" width="14.7109375" style="1" customWidth="1"/>
    <col min="7429" max="7429" width="9.7109375" style="1" customWidth="1"/>
    <col min="7430" max="7430" width="14.7109375" style="1" customWidth="1"/>
    <col min="7431" max="7431" width="9.7109375" style="1" customWidth="1"/>
    <col min="7432" max="7437" width="11.42578125" style="1"/>
    <col min="7438" max="7438" width="14.7109375" style="1" customWidth="1"/>
    <col min="7439" max="7439" width="12.5703125" style="1" customWidth="1"/>
    <col min="7440" max="7679" width="11.42578125" style="1"/>
    <col min="7680" max="7680" width="7.7109375" style="1" customWidth="1"/>
    <col min="7681" max="7681" width="28.7109375" style="1" customWidth="1"/>
    <col min="7682" max="7682" width="14.7109375" style="1" customWidth="1"/>
    <col min="7683" max="7683" width="9.7109375" style="1" customWidth="1"/>
    <col min="7684" max="7684" width="14.7109375" style="1" customWidth="1"/>
    <col min="7685" max="7685" width="9.7109375" style="1" customWidth="1"/>
    <col min="7686" max="7686" width="14.7109375" style="1" customWidth="1"/>
    <col min="7687" max="7687" width="9.7109375" style="1" customWidth="1"/>
    <col min="7688" max="7693" width="11.42578125" style="1"/>
    <col min="7694" max="7694" width="14.7109375" style="1" customWidth="1"/>
    <col min="7695" max="7695" width="12.5703125" style="1" customWidth="1"/>
    <col min="7696" max="7935" width="11.42578125" style="1"/>
    <col min="7936" max="7936" width="7.7109375" style="1" customWidth="1"/>
    <col min="7937" max="7937" width="28.7109375" style="1" customWidth="1"/>
    <col min="7938" max="7938" width="14.7109375" style="1" customWidth="1"/>
    <col min="7939" max="7939" width="9.7109375" style="1" customWidth="1"/>
    <col min="7940" max="7940" width="14.7109375" style="1" customWidth="1"/>
    <col min="7941" max="7941" width="9.7109375" style="1" customWidth="1"/>
    <col min="7942" max="7942" width="14.7109375" style="1" customWidth="1"/>
    <col min="7943" max="7943" width="9.7109375" style="1" customWidth="1"/>
    <col min="7944" max="7949" width="11.42578125" style="1"/>
    <col min="7950" max="7950" width="14.7109375" style="1" customWidth="1"/>
    <col min="7951" max="7951" width="12.5703125" style="1" customWidth="1"/>
    <col min="7952" max="8191" width="11.42578125" style="1"/>
    <col min="8192" max="8192" width="7.7109375" style="1" customWidth="1"/>
    <col min="8193" max="8193" width="28.7109375" style="1" customWidth="1"/>
    <col min="8194" max="8194" width="14.7109375" style="1" customWidth="1"/>
    <col min="8195" max="8195" width="9.7109375" style="1" customWidth="1"/>
    <col min="8196" max="8196" width="14.7109375" style="1" customWidth="1"/>
    <col min="8197" max="8197" width="9.7109375" style="1" customWidth="1"/>
    <col min="8198" max="8198" width="14.7109375" style="1" customWidth="1"/>
    <col min="8199" max="8199" width="9.7109375" style="1" customWidth="1"/>
    <col min="8200" max="8205" width="11.42578125" style="1"/>
    <col min="8206" max="8206" width="14.7109375" style="1" customWidth="1"/>
    <col min="8207" max="8207" width="12.5703125" style="1" customWidth="1"/>
    <col min="8208" max="8447" width="11.42578125" style="1"/>
    <col min="8448" max="8448" width="7.7109375" style="1" customWidth="1"/>
    <col min="8449" max="8449" width="28.7109375" style="1" customWidth="1"/>
    <col min="8450" max="8450" width="14.7109375" style="1" customWidth="1"/>
    <col min="8451" max="8451" width="9.7109375" style="1" customWidth="1"/>
    <col min="8452" max="8452" width="14.7109375" style="1" customWidth="1"/>
    <col min="8453" max="8453" width="9.7109375" style="1" customWidth="1"/>
    <col min="8454" max="8454" width="14.7109375" style="1" customWidth="1"/>
    <col min="8455" max="8455" width="9.7109375" style="1" customWidth="1"/>
    <col min="8456" max="8461" width="11.42578125" style="1"/>
    <col min="8462" max="8462" width="14.7109375" style="1" customWidth="1"/>
    <col min="8463" max="8463" width="12.5703125" style="1" customWidth="1"/>
    <col min="8464" max="8703" width="11.42578125" style="1"/>
    <col min="8704" max="8704" width="7.7109375" style="1" customWidth="1"/>
    <col min="8705" max="8705" width="28.7109375" style="1" customWidth="1"/>
    <col min="8706" max="8706" width="14.7109375" style="1" customWidth="1"/>
    <col min="8707" max="8707" width="9.7109375" style="1" customWidth="1"/>
    <col min="8708" max="8708" width="14.7109375" style="1" customWidth="1"/>
    <col min="8709" max="8709" width="9.7109375" style="1" customWidth="1"/>
    <col min="8710" max="8710" width="14.7109375" style="1" customWidth="1"/>
    <col min="8711" max="8711" width="9.7109375" style="1" customWidth="1"/>
    <col min="8712" max="8717" width="11.42578125" style="1"/>
    <col min="8718" max="8718" width="14.7109375" style="1" customWidth="1"/>
    <col min="8719" max="8719" width="12.5703125" style="1" customWidth="1"/>
    <col min="8720" max="8959" width="11.42578125" style="1"/>
    <col min="8960" max="8960" width="7.7109375" style="1" customWidth="1"/>
    <col min="8961" max="8961" width="28.7109375" style="1" customWidth="1"/>
    <col min="8962" max="8962" width="14.7109375" style="1" customWidth="1"/>
    <col min="8963" max="8963" width="9.7109375" style="1" customWidth="1"/>
    <col min="8964" max="8964" width="14.7109375" style="1" customWidth="1"/>
    <col min="8965" max="8965" width="9.7109375" style="1" customWidth="1"/>
    <col min="8966" max="8966" width="14.7109375" style="1" customWidth="1"/>
    <col min="8967" max="8967" width="9.7109375" style="1" customWidth="1"/>
    <col min="8968" max="8973" width="11.42578125" style="1"/>
    <col min="8974" max="8974" width="14.7109375" style="1" customWidth="1"/>
    <col min="8975" max="8975" width="12.5703125" style="1" customWidth="1"/>
    <col min="8976" max="9215" width="11.42578125" style="1"/>
    <col min="9216" max="9216" width="7.7109375" style="1" customWidth="1"/>
    <col min="9217" max="9217" width="28.7109375" style="1" customWidth="1"/>
    <col min="9218" max="9218" width="14.7109375" style="1" customWidth="1"/>
    <col min="9219" max="9219" width="9.7109375" style="1" customWidth="1"/>
    <col min="9220" max="9220" width="14.7109375" style="1" customWidth="1"/>
    <col min="9221" max="9221" width="9.7109375" style="1" customWidth="1"/>
    <col min="9222" max="9222" width="14.7109375" style="1" customWidth="1"/>
    <col min="9223" max="9223" width="9.7109375" style="1" customWidth="1"/>
    <col min="9224" max="9229" width="11.42578125" style="1"/>
    <col min="9230" max="9230" width="14.7109375" style="1" customWidth="1"/>
    <col min="9231" max="9231" width="12.5703125" style="1" customWidth="1"/>
    <col min="9232" max="9471" width="11.42578125" style="1"/>
    <col min="9472" max="9472" width="7.7109375" style="1" customWidth="1"/>
    <col min="9473" max="9473" width="28.7109375" style="1" customWidth="1"/>
    <col min="9474" max="9474" width="14.7109375" style="1" customWidth="1"/>
    <col min="9475" max="9475" width="9.7109375" style="1" customWidth="1"/>
    <col min="9476" max="9476" width="14.7109375" style="1" customWidth="1"/>
    <col min="9477" max="9477" width="9.7109375" style="1" customWidth="1"/>
    <col min="9478" max="9478" width="14.7109375" style="1" customWidth="1"/>
    <col min="9479" max="9479" width="9.7109375" style="1" customWidth="1"/>
    <col min="9480" max="9485" width="11.42578125" style="1"/>
    <col min="9486" max="9486" width="14.7109375" style="1" customWidth="1"/>
    <col min="9487" max="9487" width="12.5703125" style="1" customWidth="1"/>
    <col min="9488" max="9727" width="11.42578125" style="1"/>
    <col min="9728" max="9728" width="7.7109375" style="1" customWidth="1"/>
    <col min="9729" max="9729" width="28.7109375" style="1" customWidth="1"/>
    <col min="9730" max="9730" width="14.7109375" style="1" customWidth="1"/>
    <col min="9731" max="9731" width="9.7109375" style="1" customWidth="1"/>
    <col min="9732" max="9732" width="14.7109375" style="1" customWidth="1"/>
    <col min="9733" max="9733" width="9.7109375" style="1" customWidth="1"/>
    <col min="9734" max="9734" width="14.7109375" style="1" customWidth="1"/>
    <col min="9735" max="9735" width="9.7109375" style="1" customWidth="1"/>
    <col min="9736" max="9741" width="11.42578125" style="1"/>
    <col min="9742" max="9742" width="14.7109375" style="1" customWidth="1"/>
    <col min="9743" max="9743" width="12.5703125" style="1" customWidth="1"/>
    <col min="9744" max="9983" width="11.42578125" style="1"/>
    <col min="9984" max="9984" width="7.7109375" style="1" customWidth="1"/>
    <col min="9985" max="9985" width="28.7109375" style="1" customWidth="1"/>
    <col min="9986" max="9986" width="14.7109375" style="1" customWidth="1"/>
    <col min="9987" max="9987" width="9.7109375" style="1" customWidth="1"/>
    <col min="9988" max="9988" width="14.7109375" style="1" customWidth="1"/>
    <col min="9989" max="9989" width="9.7109375" style="1" customWidth="1"/>
    <col min="9990" max="9990" width="14.7109375" style="1" customWidth="1"/>
    <col min="9991" max="9991" width="9.7109375" style="1" customWidth="1"/>
    <col min="9992" max="9997" width="11.42578125" style="1"/>
    <col min="9998" max="9998" width="14.7109375" style="1" customWidth="1"/>
    <col min="9999" max="9999" width="12.5703125" style="1" customWidth="1"/>
    <col min="10000" max="10239" width="11.42578125" style="1"/>
    <col min="10240" max="10240" width="7.7109375" style="1" customWidth="1"/>
    <col min="10241" max="10241" width="28.7109375" style="1" customWidth="1"/>
    <col min="10242" max="10242" width="14.7109375" style="1" customWidth="1"/>
    <col min="10243" max="10243" width="9.7109375" style="1" customWidth="1"/>
    <col min="10244" max="10244" width="14.7109375" style="1" customWidth="1"/>
    <col min="10245" max="10245" width="9.7109375" style="1" customWidth="1"/>
    <col min="10246" max="10246" width="14.7109375" style="1" customWidth="1"/>
    <col min="10247" max="10247" width="9.7109375" style="1" customWidth="1"/>
    <col min="10248" max="10253" width="11.42578125" style="1"/>
    <col min="10254" max="10254" width="14.7109375" style="1" customWidth="1"/>
    <col min="10255" max="10255" width="12.5703125" style="1" customWidth="1"/>
    <col min="10256" max="10495" width="11.42578125" style="1"/>
    <col min="10496" max="10496" width="7.7109375" style="1" customWidth="1"/>
    <col min="10497" max="10497" width="28.7109375" style="1" customWidth="1"/>
    <col min="10498" max="10498" width="14.7109375" style="1" customWidth="1"/>
    <col min="10499" max="10499" width="9.7109375" style="1" customWidth="1"/>
    <col min="10500" max="10500" width="14.7109375" style="1" customWidth="1"/>
    <col min="10501" max="10501" width="9.7109375" style="1" customWidth="1"/>
    <col min="10502" max="10502" width="14.7109375" style="1" customWidth="1"/>
    <col min="10503" max="10503" width="9.7109375" style="1" customWidth="1"/>
    <col min="10504" max="10509" width="11.42578125" style="1"/>
    <col min="10510" max="10510" width="14.7109375" style="1" customWidth="1"/>
    <col min="10511" max="10511" width="12.5703125" style="1" customWidth="1"/>
    <col min="10512" max="10751" width="11.42578125" style="1"/>
    <col min="10752" max="10752" width="7.7109375" style="1" customWidth="1"/>
    <col min="10753" max="10753" width="28.7109375" style="1" customWidth="1"/>
    <col min="10754" max="10754" width="14.7109375" style="1" customWidth="1"/>
    <col min="10755" max="10755" width="9.7109375" style="1" customWidth="1"/>
    <col min="10756" max="10756" width="14.7109375" style="1" customWidth="1"/>
    <col min="10757" max="10757" width="9.7109375" style="1" customWidth="1"/>
    <col min="10758" max="10758" width="14.7109375" style="1" customWidth="1"/>
    <col min="10759" max="10759" width="9.7109375" style="1" customWidth="1"/>
    <col min="10760" max="10765" width="11.42578125" style="1"/>
    <col min="10766" max="10766" width="14.7109375" style="1" customWidth="1"/>
    <col min="10767" max="10767" width="12.5703125" style="1" customWidth="1"/>
    <col min="10768" max="11007" width="11.42578125" style="1"/>
    <col min="11008" max="11008" width="7.7109375" style="1" customWidth="1"/>
    <col min="11009" max="11009" width="28.7109375" style="1" customWidth="1"/>
    <col min="11010" max="11010" width="14.7109375" style="1" customWidth="1"/>
    <col min="11011" max="11011" width="9.7109375" style="1" customWidth="1"/>
    <col min="11012" max="11012" width="14.7109375" style="1" customWidth="1"/>
    <col min="11013" max="11013" width="9.7109375" style="1" customWidth="1"/>
    <col min="11014" max="11014" width="14.7109375" style="1" customWidth="1"/>
    <col min="11015" max="11015" width="9.7109375" style="1" customWidth="1"/>
    <col min="11016" max="11021" width="11.42578125" style="1"/>
    <col min="11022" max="11022" width="14.7109375" style="1" customWidth="1"/>
    <col min="11023" max="11023" width="12.5703125" style="1" customWidth="1"/>
    <col min="11024" max="11263" width="11.42578125" style="1"/>
    <col min="11264" max="11264" width="7.7109375" style="1" customWidth="1"/>
    <col min="11265" max="11265" width="28.7109375" style="1" customWidth="1"/>
    <col min="11266" max="11266" width="14.7109375" style="1" customWidth="1"/>
    <col min="11267" max="11267" width="9.7109375" style="1" customWidth="1"/>
    <col min="11268" max="11268" width="14.7109375" style="1" customWidth="1"/>
    <col min="11269" max="11269" width="9.7109375" style="1" customWidth="1"/>
    <col min="11270" max="11270" width="14.7109375" style="1" customWidth="1"/>
    <col min="11271" max="11271" width="9.7109375" style="1" customWidth="1"/>
    <col min="11272" max="11277" width="11.42578125" style="1"/>
    <col min="11278" max="11278" width="14.7109375" style="1" customWidth="1"/>
    <col min="11279" max="11279" width="12.5703125" style="1" customWidth="1"/>
    <col min="11280" max="11519" width="11.42578125" style="1"/>
    <col min="11520" max="11520" width="7.7109375" style="1" customWidth="1"/>
    <col min="11521" max="11521" width="28.7109375" style="1" customWidth="1"/>
    <col min="11522" max="11522" width="14.7109375" style="1" customWidth="1"/>
    <col min="11523" max="11523" width="9.7109375" style="1" customWidth="1"/>
    <col min="11524" max="11524" width="14.7109375" style="1" customWidth="1"/>
    <col min="11525" max="11525" width="9.7109375" style="1" customWidth="1"/>
    <col min="11526" max="11526" width="14.7109375" style="1" customWidth="1"/>
    <col min="11527" max="11527" width="9.7109375" style="1" customWidth="1"/>
    <col min="11528" max="11533" width="11.42578125" style="1"/>
    <col min="11534" max="11534" width="14.7109375" style="1" customWidth="1"/>
    <col min="11535" max="11535" width="12.5703125" style="1" customWidth="1"/>
    <col min="11536" max="11775" width="11.42578125" style="1"/>
    <col min="11776" max="11776" width="7.7109375" style="1" customWidth="1"/>
    <col min="11777" max="11777" width="28.7109375" style="1" customWidth="1"/>
    <col min="11778" max="11778" width="14.7109375" style="1" customWidth="1"/>
    <col min="11779" max="11779" width="9.7109375" style="1" customWidth="1"/>
    <col min="11780" max="11780" width="14.7109375" style="1" customWidth="1"/>
    <col min="11781" max="11781" width="9.7109375" style="1" customWidth="1"/>
    <col min="11782" max="11782" width="14.7109375" style="1" customWidth="1"/>
    <col min="11783" max="11783" width="9.7109375" style="1" customWidth="1"/>
    <col min="11784" max="11789" width="11.42578125" style="1"/>
    <col min="11790" max="11790" width="14.7109375" style="1" customWidth="1"/>
    <col min="11791" max="11791" width="12.5703125" style="1" customWidth="1"/>
    <col min="11792" max="12031" width="11.42578125" style="1"/>
    <col min="12032" max="12032" width="7.7109375" style="1" customWidth="1"/>
    <col min="12033" max="12033" width="28.7109375" style="1" customWidth="1"/>
    <col min="12034" max="12034" width="14.7109375" style="1" customWidth="1"/>
    <col min="12035" max="12035" width="9.7109375" style="1" customWidth="1"/>
    <col min="12036" max="12036" width="14.7109375" style="1" customWidth="1"/>
    <col min="12037" max="12037" width="9.7109375" style="1" customWidth="1"/>
    <col min="12038" max="12038" width="14.7109375" style="1" customWidth="1"/>
    <col min="12039" max="12039" width="9.7109375" style="1" customWidth="1"/>
    <col min="12040" max="12045" width="11.42578125" style="1"/>
    <col min="12046" max="12046" width="14.7109375" style="1" customWidth="1"/>
    <col min="12047" max="12047" width="12.5703125" style="1" customWidth="1"/>
    <col min="12048" max="12287" width="11.42578125" style="1"/>
    <col min="12288" max="12288" width="7.7109375" style="1" customWidth="1"/>
    <col min="12289" max="12289" width="28.7109375" style="1" customWidth="1"/>
    <col min="12290" max="12290" width="14.7109375" style="1" customWidth="1"/>
    <col min="12291" max="12291" width="9.7109375" style="1" customWidth="1"/>
    <col min="12292" max="12292" width="14.7109375" style="1" customWidth="1"/>
    <col min="12293" max="12293" width="9.7109375" style="1" customWidth="1"/>
    <col min="12294" max="12294" width="14.7109375" style="1" customWidth="1"/>
    <col min="12295" max="12295" width="9.7109375" style="1" customWidth="1"/>
    <col min="12296" max="12301" width="11.42578125" style="1"/>
    <col min="12302" max="12302" width="14.7109375" style="1" customWidth="1"/>
    <col min="12303" max="12303" width="12.5703125" style="1" customWidth="1"/>
    <col min="12304" max="12543" width="11.42578125" style="1"/>
    <col min="12544" max="12544" width="7.7109375" style="1" customWidth="1"/>
    <col min="12545" max="12545" width="28.7109375" style="1" customWidth="1"/>
    <col min="12546" max="12546" width="14.7109375" style="1" customWidth="1"/>
    <col min="12547" max="12547" width="9.7109375" style="1" customWidth="1"/>
    <col min="12548" max="12548" width="14.7109375" style="1" customWidth="1"/>
    <col min="12549" max="12549" width="9.7109375" style="1" customWidth="1"/>
    <col min="12550" max="12550" width="14.7109375" style="1" customWidth="1"/>
    <col min="12551" max="12551" width="9.7109375" style="1" customWidth="1"/>
    <col min="12552" max="12557" width="11.42578125" style="1"/>
    <col min="12558" max="12558" width="14.7109375" style="1" customWidth="1"/>
    <col min="12559" max="12559" width="12.5703125" style="1" customWidth="1"/>
    <col min="12560" max="12799" width="11.42578125" style="1"/>
    <col min="12800" max="12800" width="7.7109375" style="1" customWidth="1"/>
    <col min="12801" max="12801" width="28.7109375" style="1" customWidth="1"/>
    <col min="12802" max="12802" width="14.7109375" style="1" customWidth="1"/>
    <col min="12803" max="12803" width="9.7109375" style="1" customWidth="1"/>
    <col min="12804" max="12804" width="14.7109375" style="1" customWidth="1"/>
    <col min="12805" max="12805" width="9.7109375" style="1" customWidth="1"/>
    <col min="12806" max="12806" width="14.7109375" style="1" customWidth="1"/>
    <col min="12807" max="12807" width="9.7109375" style="1" customWidth="1"/>
    <col min="12808" max="12813" width="11.42578125" style="1"/>
    <col min="12814" max="12814" width="14.7109375" style="1" customWidth="1"/>
    <col min="12815" max="12815" width="12.5703125" style="1" customWidth="1"/>
    <col min="12816" max="13055" width="11.42578125" style="1"/>
    <col min="13056" max="13056" width="7.7109375" style="1" customWidth="1"/>
    <col min="13057" max="13057" width="28.7109375" style="1" customWidth="1"/>
    <col min="13058" max="13058" width="14.7109375" style="1" customWidth="1"/>
    <col min="13059" max="13059" width="9.7109375" style="1" customWidth="1"/>
    <col min="13060" max="13060" width="14.7109375" style="1" customWidth="1"/>
    <col min="13061" max="13061" width="9.7109375" style="1" customWidth="1"/>
    <col min="13062" max="13062" width="14.7109375" style="1" customWidth="1"/>
    <col min="13063" max="13063" width="9.7109375" style="1" customWidth="1"/>
    <col min="13064" max="13069" width="11.42578125" style="1"/>
    <col min="13070" max="13070" width="14.7109375" style="1" customWidth="1"/>
    <col min="13071" max="13071" width="12.5703125" style="1" customWidth="1"/>
    <col min="13072" max="13311" width="11.42578125" style="1"/>
    <col min="13312" max="13312" width="7.7109375" style="1" customWidth="1"/>
    <col min="13313" max="13313" width="28.7109375" style="1" customWidth="1"/>
    <col min="13314" max="13314" width="14.7109375" style="1" customWidth="1"/>
    <col min="13315" max="13315" width="9.7109375" style="1" customWidth="1"/>
    <col min="13316" max="13316" width="14.7109375" style="1" customWidth="1"/>
    <col min="13317" max="13317" width="9.7109375" style="1" customWidth="1"/>
    <col min="13318" max="13318" width="14.7109375" style="1" customWidth="1"/>
    <col min="13319" max="13319" width="9.7109375" style="1" customWidth="1"/>
    <col min="13320" max="13325" width="11.42578125" style="1"/>
    <col min="13326" max="13326" width="14.7109375" style="1" customWidth="1"/>
    <col min="13327" max="13327" width="12.5703125" style="1" customWidth="1"/>
    <col min="13328" max="13567" width="11.42578125" style="1"/>
    <col min="13568" max="13568" width="7.7109375" style="1" customWidth="1"/>
    <col min="13569" max="13569" width="28.7109375" style="1" customWidth="1"/>
    <col min="13570" max="13570" width="14.7109375" style="1" customWidth="1"/>
    <col min="13571" max="13571" width="9.7109375" style="1" customWidth="1"/>
    <col min="13572" max="13572" width="14.7109375" style="1" customWidth="1"/>
    <col min="13573" max="13573" width="9.7109375" style="1" customWidth="1"/>
    <col min="13574" max="13574" width="14.7109375" style="1" customWidth="1"/>
    <col min="13575" max="13575" width="9.7109375" style="1" customWidth="1"/>
    <col min="13576" max="13581" width="11.42578125" style="1"/>
    <col min="13582" max="13582" width="14.7109375" style="1" customWidth="1"/>
    <col min="13583" max="13583" width="12.5703125" style="1" customWidth="1"/>
    <col min="13584" max="13823" width="11.42578125" style="1"/>
    <col min="13824" max="13824" width="7.7109375" style="1" customWidth="1"/>
    <col min="13825" max="13825" width="28.7109375" style="1" customWidth="1"/>
    <col min="13826" max="13826" width="14.7109375" style="1" customWidth="1"/>
    <col min="13827" max="13827" width="9.7109375" style="1" customWidth="1"/>
    <col min="13828" max="13828" width="14.7109375" style="1" customWidth="1"/>
    <col min="13829" max="13829" width="9.7109375" style="1" customWidth="1"/>
    <col min="13830" max="13830" width="14.7109375" style="1" customWidth="1"/>
    <col min="13831" max="13831" width="9.7109375" style="1" customWidth="1"/>
    <col min="13832" max="13837" width="11.42578125" style="1"/>
    <col min="13838" max="13838" width="14.7109375" style="1" customWidth="1"/>
    <col min="13839" max="13839" width="12.5703125" style="1" customWidth="1"/>
    <col min="13840" max="14079" width="11.42578125" style="1"/>
    <col min="14080" max="14080" width="7.7109375" style="1" customWidth="1"/>
    <col min="14081" max="14081" width="28.7109375" style="1" customWidth="1"/>
    <col min="14082" max="14082" width="14.7109375" style="1" customWidth="1"/>
    <col min="14083" max="14083" width="9.7109375" style="1" customWidth="1"/>
    <col min="14084" max="14084" width="14.7109375" style="1" customWidth="1"/>
    <col min="14085" max="14085" width="9.7109375" style="1" customWidth="1"/>
    <col min="14086" max="14086" width="14.7109375" style="1" customWidth="1"/>
    <col min="14087" max="14087" width="9.7109375" style="1" customWidth="1"/>
    <col min="14088" max="14093" width="11.42578125" style="1"/>
    <col min="14094" max="14094" width="14.7109375" style="1" customWidth="1"/>
    <col min="14095" max="14095" width="12.5703125" style="1" customWidth="1"/>
    <col min="14096" max="14335" width="11.42578125" style="1"/>
    <col min="14336" max="14336" width="7.7109375" style="1" customWidth="1"/>
    <col min="14337" max="14337" width="28.7109375" style="1" customWidth="1"/>
    <col min="14338" max="14338" width="14.7109375" style="1" customWidth="1"/>
    <col min="14339" max="14339" width="9.7109375" style="1" customWidth="1"/>
    <col min="14340" max="14340" width="14.7109375" style="1" customWidth="1"/>
    <col min="14341" max="14341" width="9.7109375" style="1" customWidth="1"/>
    <col min="14342" max="14342" width="14.7109375" style="1" customWidth="1"/>
    <col min="14343" max="14343" width="9.7109375" style="1" customWidth="1"/>
    <col min="14344" max="14349" width="11.42578125" style="1"/>
    <col min="14350" max="14350" width="14.7109375" style="1" customWidth="1"/>
    <col min="14351" max="14351" width="12.5703125" style="1" customWidth="1"/>
    <col min="14352" max="14591" width="11.42578125" style="1"/>
    <col min="14592" max="14592" width="7.7109375" style="1" customWidth="1"/>
    <col min="14593" max="14593" width="28.7109375" style="1" customWidth="1"/>
    <col min="14594" max="14594" width="14.7109375" style="1" customWidth="1"/>
    <col min="14595" max="14595" width="9.7109375" style="1" customWidth="1"/>
    <col min="14596" max="14596" width="14.7109375" style="1" customWidth="1"/>
    <col min="14597" max="14597" width="9.7109375" style="1" customWidth="1"/>
    <col min="14598" max="14598" width="14.7109375" style="1" customWidth="1"/>
    <col min="14599" max="14599" width="9.7109375" style="1" customWidth="1"/>
    <col min="14600" max="14605" width="11.42578125" style="1"/>
    <col min="14606" max="14606" width="14.7109375" style="1" customWidth="1"/>
    <col min="14607" max="14607" width="12.5703125" style="1" customWidth="1"/>
    <col min="14608" max="14847" width="11.42578125" style="1"/>
    <col min="14848" max="14848" width="7.7109375" style="1" customWidth="1"/>
    <col min="14849" max="14849" width="28.7109375" style="1" customWidth="1"/>
    <col min="14850" max="14850" width="14.7109375" style="1" customWidth="1"/>
    <col min="14851" max="14851" width="9.7109375" style="1" customWidth="1"/>
    <col min="14852" max="14852" width="14.7109375" style="1" customWidth="1"/>
    <col min="14853" max="14853" width="9.7109375" style="1" customWidth="1"/>
    <col min="14854" max="14854" width="14.7109375" style="1" customWidth="1"/>
    <col min="14855" max="14855" width="9.7109375" style="1" customWidth="1"/>
    <col min="14856" max="14861" width="11.42578125" style="1"/>
    <col min="14862" max="14862" width="14.7109375" style="1" customWidth="1"/>
    <col min="14863" max="14863" width="12.5703125" style="1" customWidth="1"/>
    <col min="14864" max="15103" width="11.42578125" style="1"/>
    <col min="15104" max="15104" width="7.7109375" style="1" customWidth="1"/>
    <col min="15105" max="15105" width="28.7109375" style="1" customWidth="1"/>
    <col min="15106" max="15106" width="14.7109375" style="1" customWidth="1"/>
    <col min="15107" max="15107" width="9.7109375" style="1" customWidth="1"/>
    <col min="15108" max="15108" width="14.7109375" style="1" customWidth="1"/>
    <col min="15109" max="15109" width="9.7109375" style="1" customWidth="1"/>
    <col min="15110" max="15110" width="14.7109375" style="1" customWidth="1"/>
    <col min="15111" max="15111" width="9.7109375" style="1" customWidth="1"/>
    <col min="15112" max="15117" width="11.42578125" style="1"/>
    <col min="15118" max="15118" width="14.7109375" style="1" customWidth="1"/>
    <col min="15119" max="15119" width="12.5703125" style="1" customWidth="1"/>
    <col min="15120" max="15359" width="11.42578125" style="1"/>
    <col min="15360" max="15360" width="7.7109375" style="1" customWidth="1"/>
    <col min="15361" max="15361" width="28.7109375" style="1" customWidth="1"/>
    <col min="15362" max="15362" width="14.7109375" style="1" customWidth="1"/>
    <col min="15363" max="15363" width="9.7109375" style="1" customWidth="1"/>
    <col min="15364" max="15364" width="14.7109375" style="1" customWidth="1"/>
    <col min="15365" max="15365" width="9.7109375" style="1" customWidth="1"/>
    <col min="15366" max="15366" width="14.7109375" style="1" customWidth="1"/>
    <col min="15367" max="15367" width="9.7109375" style="1" customWidth="1"/>
    <col min="15368" max="15373" width="11.42578125" style="1"/>
    <col min="15374" max="15374" width="14.7109375" style="1" customWidth="1"/>
    <col min="15375" max="15375" width="12.5703125" style="1" customWidth="1"/>
    <col min="15376" max="15615" width="11.42578125" style="1"/>
    <col min="15616" max="15616" width="7.7109375" style="1" customWidth="1"/>
    <col min="15617" max="15617" width="28.7109375" style="1" customWidth="1"/>
    <col min="15618" max="15618" width="14.7109375" style="1" customWidth="1"/>
    <col min="15619" max="15619" width="9.7109375" style="1" customWidth="1"/>
    <col min="15620" max="15620" width="14.7109375" style="1" customWidth="1"/>
    <col min="15621" max="15621" width="9.7109375" style="1" customWidth="1"/>
    <col min="15622" max="15622" width="14.7109375" style="1" customWidth="1"/>
    <col min="15623" max="15623" width="9.7109375" style="1" customWidth="1"/>
    <col min="15624" max="15629" width="11.42578125" style="1"/>
    <col min="15630" max="15630" width="14.7109375" style="1" customWidth="1"/>
    <col min="15631" max="15631" width="12.5703125" style="1" customWidth="1"/>
    <col min="15632" max="15871" width="11.42578125" style="1"/>
    <col min="15872" max="15872" width="7.7109375" style="1" customWidth="1"/>
    <col min="15873" max="15873" width="28.7109375" style="1" customWidth="1"/>
    <col min="15874" max="15874" width="14.7109375" style="1" customWidth="1"/>
    <col min="15875" max="15875" width="9.7109375" style="1" customWidth="1"/>
    <col min="15876" max="15876" width="14.7109375" style="1" customWidth="1"/>
    <col min="15877" max="15877" width="9.7109375" style="1" customWidth="1"/>
    <col min="15878" max="15878" width="14.7109375" style="1" customWidth="1"/>
    <col min="15879" max="15879" width="9.7109375" style="1" customWidth="1"/>
    <col min="15880" max="15885" width="11.42578125" style="1"/>
    <col min="15886" max="15886" width="14.7109375" style="1" customWidth="1"/>
    <col min="15887" max="15887" width="12.5703125" style="1" customWidth="1"/>
    <col min="15888" max="16127" width="11.42578125" style="1"/>
    <col min="16128" max="16128" width="7.7109375" style="1" customWidth="1"/>
    <col min="16129" max="16129" width="28.7109375" style="1" customWidth="1"/>
    <col min="16130" max="16130" width="14.7109375" style="1" customWidth="1"/>
    <col min="16131" max="16131" width="9.7109375" style="1" customWidth="1"/>
    <col min="16132" max="16132" width="14.7109375" style="1" customWidth="1"/>
    <col min="16133" max="16133" width="9.7109375" style="1" customWidth="1"/>
    <col min="16134" max="16134" width="14.7109375" style="1" customWidth="1"/>
    <col min="16135" max="16135" width="9.7109375" style="1" customWidth="1"/>
    <col min="16136" max="16141" width="11.42578125" style="1"/>
    <col min="16142" max="16142" width="14.7109375" style="1" customWidth="1"/>
    <col min="16143" max="16143" width="12.5703125" style="1" customWidth="1"/>
    <col min="16144" max="16384" width="11.42578125" style="1"/>
  </cols>
  <sheetData>
    <row r="1" spans="1:11" ht="60" customHeight="1" x14ac:dyDescent="0.25">
      <c r="A1" s="807"/>
      <c r="B1" s="807"/>
      <c r="C1" s="807"/>
      <c r="D1" s="807"/>
      <c r="E1" s="807"/>
      <c r="F1" s="807"/>
      <c r="G1" s="807"/>
      <c r="H1" s="807"/>
      <c r="I1" s="807"/>
      <c r="K1" s="826" t="s">
        <v>85</v>
      </c>
    </row>
    <row r="2" spans="1:11" ht="15" customHeight="1" x14ac:dyDescent="0.25">
      <c r="A2" s="807"/>
      <c r="B2" s="807"/>
      <c r="C2" s="807"/>
      <c r="D2" s="807"/>
      <c r="E2" s="807"/>
      <c r="F2" s="807"/>
      <c r="G2" s="807"/>
      <c r="H2" s="807"/>
      <c r="I2" s="807"/>
      <c r="K2" s="826"/>
    </row>
    <row r="3" spans="1:11" ht="11.45" customHeight="1" x14ac:dyDescent="0.25">
      <c r="A3" s="43"/>
      <c r="B3" s="43"/>
      <c r="C3" s="43"/>
      <c r="D3" s="43"/>
      <c r="E3" s="43"/>
      <c r="F3" s="43"/>
      <c r="G3" s="43"/>
      <c r="H3" s="43"/>
      <c r="I3" s="43"/>
    </row>
    <row r="4" spans="1:11" ht="11.1" customHeight="1" x14ac:dyDescent="0.25">
      <c r="A4" s="844" t="s">
        <v>0</v>
      </c>
      <c r="B4" s="864"/>
      <c r="C4" s="864"/>
      <c r="D4" s="864"/>
      <c r="E4" s="864"/>
      <c r="F4" s="864"/>
      <c r="G4" s="864"/>
      <c r="H4" s="864"/>
      <c r="I4" s="864"/>
      <c r="J4" s="881"/>
    </row>
    <row r="5" spans="1:11" ht="21" customHeight="1" x14ac:dyDescent="0.25">
      <c r="A5" s="882"/>
      <c r="B5" s="883"/>
      <c r="C5" s="883"/>
      <c r="D5" s="883"/>
      <c r="E5" s="883"/>
      <c r="F5" s="883"/>
      <c r="G5" s="883"/>
      <c r="H5" s="883"/>
      <c r="I5" s="883"/>
      <c r="J5" s="884"/>
    </row>
    <row r="6" spans="1:11" ht="14.25" customHeight="1" x14ac:dyDescent="0.25">
      <c r="A6" s="985" t="s">
        <v>423</v>
      </c>
      <c r="B6" s="986"/>
      <c r="C6" s="986"/>
      <c r="D6" s="986"/>
      <c r="E6" s="986"/>
      <c r="F6" s="986"/>
      <c r="G6" s="986"/>
      <c r="H6" s="986"/>
      <c r="I6" s="986"/>
      <c r="J6" s="987"/>
    </row>
    <row r="7" spans="1:11" ht="14.25" customHeight="1" x14ac:dyDescent="0.25">
      <c r="A7" s="978">
        <v>2018</v>
      </c>
      <c r="B7" s="979"/>
      <c r="C7" s="979"/>
      <c r="D7" s="979"/>
      <c r="E7" s="979"/>
      <c r="F7" s="979"/>
      <c r="G7" s="979"/>
      <c r="H7" s="979"/>
      <c r="I7" s="979"/>
      <c r="J7" s="980"/>
    </row>
    <row r="8" spans="1:11" ht="14.25" customHeight="1" x14ac:dyDescent="0.25"/>
    <row r="9" spans="1:11" x14ac:dyDescent="0.25">
      <c r="A9" s="981" t="s">
        <v>328</v>
      </c>
      <c r="B9" s="983" t="s">
        <v>329</v>
      </c>
      <c r="C9" s="983"/>
      <c r="D9" s="983"/>
      <c r="E9" s="983" t="s">
        <v>330</v>
      </c>
      <c r="F9" s="983"/>
      <c r="G9" s="983"/>
      <c r="H9" s="983" t="s">
        <v>4</v>
      </c>
      <c r="I9" s="983"/>
      <c r="J9" s="984"/>
    </row>
    <row r="10" spans="1:11" ht="28.5" x14ac:dyDescent="0.25">
      <c r="A10" s="982"/>
      <c r="B10" s="610" t="s">
        <v>351</v>
      </c>
      <c r="C10" s="45" t="s">
        <v>11</v>
      </c>
      <c r="D10" s="611" t="s">
        <v>12</v>
      </c>
      <c r="E10" s="610" t="s">
        <v>351</v>
      </c>
      <c r="F10" s="45" t="s">
        <v>11</v>
      </c>
      <c r="G10" s="611" t="s">
        <v>12</v>
      </c>
      <c r="H10" s="610" t="s">
        <v>13</v>
      </c>
      <c r="I10" s="45" t="s">
        <v>11</v>
      </c>
      <c r="J10" s="507" t="s">
        <v>12</v>
      </c>
    </row>
    <row r="11" spans="1:11" ht="15.75" x14ac:dyDescent="0.25">
      <c r="A11" s="612" t="s">
        <v>482</v>
      </c>
      <c r="B11" s="592">
        <v>37322927.596000001</v>
      </c>
      <c r="C11" s="19">
        <v>3.43</v>
      </c>
      <c r="D11" s="18">
        <v>2507693.02</v>
      </c>
      <c r="E11" s="18">
        <v>26598445.187600002</v>
      </c>
      <c r="F11" s="19">
        <v>3.41</v>
      </c>
      <c r="G11" s="18">
        <v>1777586.45</v>
      </c>
      <c r="H11" s="18">
        <v>347065.60690000001</v>
      </c>
      <c r="I11" s="19">
        <v>5.58</v>
      </c>
      <c r="J11" s="348">
        <v>37926.230000000003</v>
      </c>
    </row>
    <row r="12" spans="1:11" ht="28.5" x14ac:dyDescent="0.25">
      <c r="A12" s="612" t="s">
        <v>483</v>
      </c>
      <c r="B12" s="593">
        <v>34996208.521399997</v>
      </c>
      <c r="C12" s="553">
        <v>3.44</v>
      </c>
      <c r="D12" s="593">
        <v>2358181.27</v>
      </c>
      <c r="E12" s="593">
        <v>25229062.151099999</v>
      </c>
      <c r="F12" s="553">
        <v>3.47</v>
      </c>
      <c r="G12" s="593">
        <v>1715160.66</v>
      </c>
      <c r="H12" s="593">
        <v>335800.44500000001</v>
      </c>
      <c r="I12" s="553">
        <v>5.69</v>
      </c>
      <c r="J12" s="594">
        <v>37427.89</v>
      </c>
    </row>
    <row r="13" spans="1:11" ht="13.5" customHeight="1" x14ac:dyDescent="0.25">
      <c r="A13" s="400" t="s">
        <v>57</v>
      </c>
      <c r="B13" s="613">
        <v>16608569.500399999</v>
      </c>
      <c r="C13" s="57">
        <v>4.79</v>
      </c>
      <c r="D13" s="56">
        <v>1559184.06</v>
      </c>
      <c r="E13" s="56">
        <v>12115281.9772</v>
      </c>
      <c r="F13" s="57">
        <v>4.34</v>
      </c>
      <c r="G13" s="56">
        <v>1031160.84</v>
      </c>
      <c r="H13" s="56">
        <v>122494.86380000001</v>
      </c>
      <c r="I13" s="57">
        <v>5.29</v>
      </c>
      <c r="J13" s="359">
        <v>12695.26</v>
      </c>
    </row>
    <row r="14" spans="1:11" x14ac:dyDescent="0.25">
      <c r="A14" s="306" t="s">
        <v>258</v>
      </c>
      <c r="B14" s="311">
        <v>2715995.0277999998</v>
      </c>
      <c r="C14" s="54">
        <v>8.0399999999999991</v>
      </c>
      <c r="D14" s="53">
        <v>427836.64</v>
      </c>
      <c r="E14" s="53">
        <v>1999274.4301</v>
      </c>
      <c r="F14" s="54">
        <v>7.13</v>
      </c>
      <c r="G14" s="53">
        <v>279577.05</v>
      </c>
      <c r="H14" s="53">
        <v>52002.650500000003</v>
      </c>
      <c r="I14" s="54">
        <v>13.88</v>
      </c>
      <c r="J14" s="358">
        <v>14148.65</v>
      </c>
    </row>
    <row r="15" spans="1:11" x14ac:dyDescent="0.25">
      <c r="A15" s="400" t="s">
        <v>79</v>
      </c>
      <c r="B15" s="613">
        <v>2198419.2078999998</v>
      </c>
      <c r="C15" s="57">
        <v>12.35</v>
      </c>
      <c r="D15" s="56">
        <v>532287.59</v>
      </c>
      <c r="E15" s="56">
        <v>1710879.7379999999</v>
      </c>
      <c r="F15" s="57">
        <v>15.3</v>
      </c>
      <c r="G15" s="56">
        <v>512979.61</v>
      </c>
      <c r="H15" s="56">
        <v>28256.045699999999</v>
      </c>
      <c r="I15" s="57">
        <v>24.08</v>
      </c>
      <c r="J15" s="359">
        <v>13337.81</v>
      </c>
    </row>
    <row r="16" spans="1:11" x14ac:dyDescent="0.25">
      <c r="A16" s="306" t="s">
        <v>254</v>
      </c>
      <c r="B16" s="311">
        <v>1773539.8396999999</v>
      </c>
      <c r="C16" s="54">
        <v>5.88</v>
      </c>
      <c r="D16" s="53">
        <v>204511.45</v>
      </c>
      <c r="E16" s="53">
        <v>974105.85800000001</v>
      </c>
      <c r="F16" s="54">
        <v>7.71</v>
      </c>
      <c r="G16" s="53">
        <v>147175.84</v>
      </c>
      <c r="H16" s="53">
        <v>23823.067800000001</v>
      </c>
      <c r="I16" s="54">
        <v>15.18</v>
      </c>
      <c r="J16" s="358">
        <v>7090.01</v>
      </c>
    </row>
    <row r="17" spans="1:10" s="59" customFormat="1" x14ac:dyDescent="0.25">
      <c r="A17" s="400" t="s">
        <v>70</v>
      </c>
      <c r="B17" s="613">
        <v>2025069.6221</v>
      </c>
      <c r="C17" s="57">
        <v>5.87</v>
      </c>
      <c r="D17" s="56">
        <v>233165.88</v>
      </c>
      <c r="E17" s="56">
        <v>1512687.6191</v>
      </c>
      <c r="F17" s="57">
        <v>6.43</v>
      </c>
      <c r="G17" s="56">
        <v>190732.45</v>
      </c>
      <c r="H17" s="56">
        <v>38733.728300000002</v>
      </c>
      <c r="I17" s="57">
        <v>8.19</v>
      </c>
      <c r="J17" s="359">
        <v>6214.78</v>
      </c>
    </row>
    <row r="18" spans="1:10" s="59" customFormat="1" x14ac:dyDescent="0.25">
      <c r="A18" s="306" t="s">
        <v>73</v>
      </c>
      <c r="B18" s="311">
        <v>1963759.6694</v>
      </c>
      <c r="C18" s="54">
        <v>5.26</v>
      </c>
      <c r="D18" s="53">
        <v>202420.24</v>
      </c>
      <c r="E18" s="53">
        <v>1491417.4586</v>
      </c>
      <c r="F18" s="54">
        <v>5.84</v>
      </c>
      <c r="G18" s="53">
        <v>170802.93</v>
      </c>
      <c r="H18" s="53">
        <v>20730.139200000001</v>
      </c>
      <c r="I18" s="54">
        <v>10.45</v>
      </c>
      <c r="J18" s="358">
        <v>4246.17</v>
      </c>
    </row>
    <row r="19" spans="1:10" s="59" customFormat="1" x14ac:dyDescent="0.25">
      <c r="A19" s="400" t="s">
        <v>71</v>
      </c>
      <c r="B19" s="613">
        <v>1743199.4177000001</v>
      </c>
      <c r="C19" s="57">
        <v>11.88</v>
      </c>
      <c r="D19" s="56">
        <v>405745.6</v>
      </c>
      <c r="E19" s="56">
        <v>1343934.6277000001</v>
      </c>
      <c r="F19" s="57">
        <v>14.31</v>
      </c>
      <c r="G19" s="56">
        <v>376959.43</v>
      </c>
      <c r="H19" s="56">
        <v>22833.116000000002</v>
      </c>
      <c r="I19" s="57">
        <v>10.71</v>
      </c>
      <c r="J19" s="359">
        <v>4793.1400000000003</v>
      </c>
    </row>
    <row r="20" spans="1:10" s="59" customFormat="1" x14ac:dyDescent="0.25">
      <c r="A20" s="306" t="s">
        <v>74</v>
      </c>
      <c r="B20" s="311">
        <v>1606734.6542</v>
      </c>
      <c r="C20" s="54">
        <v>8.58</v>
      </c>
      <c r="D20" s="53">
        <v>270229.73</v>
      </c>
      <c r="E20" s="53">
        <v>1257835.1433000001</v>
      </c>
      <c r="F20" s="54">
        <v>8.23</v>
      </c>
      <c r="G20" s="53">
        <v>202826.21</v>
      </c>
      <c r="H20" s="53">
        <v>5186.9862000000003</v>
      </c>
      <c r="I20" s="54">
        <v>11.51</v>
      </c>
      <c r="J20" s="358">
        <v>1169.68</v>
      </c>
    </row>
    <row r="21" spans="1:10" s="59" customFormat="1" x14ac:dyDescent="0.25">
      <c r="A21" s="400" t="s">
        <v>331</v>
      </c>
      <c r="B21" s="613">
        <v>732681.25679999997</v>
      </c>
      <c r="C21" s="57">
        <v>10.99</v>
      </c>
      <c r="D21" s="56">
        <v>157805.31</v>
      </c>
      <c r="E21" s="56">
        <v>509354.27529999998</v>
      </c>
      <c r="F21" s="57">
        <v>11.15</v>
      </c>
      <c r="G21" s="56">
        <v>111277.82</v>
      </c>
      <c r="H21" s="56">
        <v>2258.1970999999999</v>
      </c>
      <c r="I21" s="57">
        <v>50.41</v>
      </c>
      <c r="J21" s="359">
        <v>2231.11</v>
      </c>
    </row>
    <row r="22" spans="1:10" s="59" customFormat="1" x14ac:dyDescent="0.25">
      <c r="A22" s="306" t="s">
        <v>332</v>
      </c>
      <c r="B22" s="311">
        <v>524904.28460000001</v>
      </c>
      <c r="C22" s="54">
        <v>23.67</v>
      </c>
      <c r="D22" s="53">
        <v>243569.37</v>
      </c>
      <c r="E22" s="53">
        <v>456239.91739999998</v>
      </c>
      <c r="F22" s="54">
        <v>25.7</v>
      </c>
      <c r="G22" s="53">
        <v>229780.18</v>
      </c>
      <c r="H22" s="53">
        <v>303.80759999999998</v>
      </c>
      <c r="I22" s="54">
        <v>38.03</v>
      </c>
      <c r="J22" s="358">
        <v>226.45</v>
      </c>
    </row>
    <row r="23" spans="1:10" s="59" customFormat="1" x14ac:dyDescent="0.25">
      <c r="A23" s="400" t="s">
        <v>333</v>
      </c>
      <c r="B23" s="614">
        <v>516309.26280000003</v>
      </c>
      <c r="C23" s="554">
        <v>7.3</v>
      </c>
      <c r="D23" s="365">
        <v>73830.45</v>
      </c>
      <c r="E23" s="365">
        <v>367846.8026</v>
      </c>
      <c r="F23" s="554">
        <v>7.02</v>
      </c>
      <c r="G23" s="365">
        <v>50613.33</v>
      </c>
      <c r="H23" s="365">
        <v>5976.3013000000001</v>
      </c>
      <c r="I23" s="554">
        <v>12.76</v>
      </c>
      <c r="J23" s="366">
        <v>1494.54</v>
      </c>
    </row>
    <row r="24" spans="1:10" s="59" customFormat="1" x14ac:dyDescent="0.25">
      <c r="A24" s="306" t="s">
        <v>75</v>
      </c>
      <c r="B24" s="311">
        <v>608181.36840000004</v>
      </c>
      <c r="C24" s="54">
        <v>6.51</v>
      </c>
      <c r="D24" s="53">
        <v>77606.77</v>
      </c>
      <c r="E24" s="53">
        <v>318115.90139999997</v>
      </c>
      <c r="F24" s="54">
        <v>6.44</v>
      </c>
      <c r="G24" s="53">
        <v>40145.599999999999</v>
      </c>
      <c r="H24" s="53">
        <v>3201.5234999999998</v>
      </c>
      <c r="I24" s="54">
        <v>10.14</v>
      </c>
      <c r="J24" s="358">
        <v>636.14</v>
      </c>
    </row>
    <row r="25" spans="1:10" s="59" customFormat="1" x14ac:dyDescent="0.25">
      <c r="A25" s="400" t="s">
        <v>66</v>
      </c>
      <c r="B25" s="614">
        <v>262736.21639999998</v>
      </c>
      <c r="C25" s="554">
        <v>20.45</v>
      </c>
      <c r="D25" s="365">
        <v>105311.56</v>
      </c>
      <c r="E25" s="365">
        <v>133588.52989999999</v>
      </c>
      <c r="F25" s="554">
        <v>18.53</v>
      </c>
      <c r="G25" s="365">
        <v>48514.33</v>
      </c>
      <c r="H25" s="365">
        <v>236.1902</v>
      </c>
      <c r="I25" s="554">
        <v>35.54</v>
      </c>
      <c r="J25" s="366">
        <v>164.54</v>
      </c>
    </row>
    <row r="26" spans="1:10" s="59" customFormat="1" x14ac:dyDescent="0.25">
      <c r="A26" s="306" t="s">
        <v>67</v>
      </c>
      <c r="B26" s="311">
        <v>293072.1642</v>
      </c>
      <c r="C26" s="54">
        <v>12.96</v>
      </c>
      <c r="D26" s="53">
        <v>74437.75</v>
      </c>
      <c r="E26" s="53">
        <v>161733.9148</v>
      </c>
      <c r="F26" s="54">
        <v>10.79</v>
      </c>
      <c r="G26" s="53">
        <v>34189.75</v>
      </c>
      <c r="H26" s="53">
        <v>1854.2906</v>
      </c>
      <c r="I26" s="54">
        <v>15.61</v>
      </c>
      <c r="J26" s="358">
        <v>567.49</v>
      </c>
    </row>
    <row r="27" spans="1:10" s="59" customFormat="1" x14ac:dyDescent="0.25">
      <c r="A27" s="400" t="s">
        <v>65</v>
      </c>
      <c r="B27" s="614">
        <v>158142.10630000001</v>
      </c>
      <c r="C27" s="57">
        <v>9.41</v>
      </c>
      <c r="D27" s="56">
        <v>29154.95</v>
      </c>
      <c r="E27" s="56">
        <v>93308.978099999993</v>
      </c>
      <c r="F27" s="57">
        <v>10.65</v>
      </c>
      <c r="G27" s="56">
        <v>19482.61</v>
      </c>
      <c r="H27" s="56">
        <v>415.06209999999999</v>
      </c>
      <c r="I27" s="57">
        <v>14.11</v>
      </c>
      <c r="J27" s="359">
        <v>114.83</v>
      </c>
    </row>
    <row r="28" spans="1:10" s="59" customFormat="1" x14ac:dyDescent="0.25">
      <c r="A28" s="306" t="s">
        <v>72</v>
      </c>
      <c r="B28" s="311">
        <v>122061.6681</v>
      </c>
      <c r="C28" s="54">
        <v>20.07</v>
      </c>
      <c r="D28" s="53">
        <v>48019.07</v>
      </c>
      <c r="E28" s="53">
        <v>66073.191300000006</v>
      </c>
      <c r="F28" s="54">
        <v>31.2</v>
      </c>
      <c r="G28" s="53">
        <v>40408.5</v>
      </c>
      <c r="H28" s="53">
        <v>237.27379999999999</v>
      </c>
      <c r="I28" s="54">
        <v>25.08</v>
      </c>
      <c r="J28" s="358">
        <v>116.61</v>
      </c>
    </row>
    <row r="29" spans="1:10" s="59" customFormat="1" x14ac:dyDescent="0.25">
      <c r="A29" s="400" t="s">
        <v>334</v>
      </c>
      <c r="B29" s="614">
        <v>68600.4804</v>
      </c>
      <c r="C29" s="57">
        <v>24.19</v>
      </c>
      <c r="D29" s="56">
        <v>32525.42</v>
      </c>
      <c r="E29" s="56">
        <v>40220.977299999999</v>
      </c>
      <c r="F29" s="57">
        <v>29.03</v>
      </c>
      <c r="G29" s="56">
        <v>22884.93</v>
      </c>
      <c r="H29" s="56">
        <v>867.97680000000003</v>
      </c>
      <c r="I29" s="57">
        <v>37.08</v>
      </c>
      <c r="J29" s="359">
        <v>630.74</v>
      </c>
    </row>
    <row r="30" spans="1:10" s="59" customFormat="1" x14ac:dyDescent="0.25">
      <c r="A30" s="306" t="s">
        <v>77</v>
      </c>
      <c r="B30" s="311">
        <v>125124.258</v>
      </c>
      <c r="C30" s="54">
        <v>9.0500000000000007</v>
      </c>
      <c r="D30" s="53">
        <v>22198</v>
      </c>
      <c r="E30" s="53">
        <v>65460.896800000002</v>
      </c>
      <c r="F30" s="54">
        <v>10.45</v>
      </c>
      <c r="G30" s="53">
        <v>13404.14</v>
      </c>
      <c r="H30" s="53">
        <v>352.19009999999997</v>
      </c>
      <c r="I30" s="54">
        <v>20.52</v>
      </c>
      <c r="J30" s="358">
        <v>141.66999999999999</v>
      </c>
    </row>
    <row r="31" spans="1:10" s="59" customFormat="1" x14ac:dyDescent="0.25">
      <c r="A31" s="400" t="s">
        <v>335</v>
      </c>
      <c r="B31" s="614">
        <v>96921.436400000006</v>
      </c>
      <c r="C31" s="57">
        <v>15.11</v>
      </c>
      <c r="D31" s="56">
        <v>28699.08</v>
      </c>
      <c r="E31" s="56">
        <v>66904.073399999994</v>
      </c>
      <c r="F31" s="57">
        <v>17.96</v>
      </c>
      <c r="G31" s="56">
        <v>23549.41</v>
      </c>
      <c r="H31" s="56">
        <v>108.7869</v>
      </c>
      <c r="I31" s="57">
        <v>21.21</v>
      </c>
      <c r="J31" s="359">
        <v>45.23</v>
      </c>
    </row>
    <row r="32" spans="1:10" s="59" customFormat="1" x14ac:dyDescent="0.25">
      <c r="A32" s="306" t="s">
        <v>336</v>
      </c>
      <c r="B32" s="311">
        <v>96661.516199999998</v>
      </c>
      <c r="C32" s="54">
        <v>30.67</v>
      </c>
      <c r="D32" s="53">
        <v>58101.62</v>
      </c>
      <c r="E32" s="53">
        <v>45569.872100000001</v>
      </c>
      <c r="F32" s="54">
        <v>27.19</v>
      </c>
      <c r="G32" s="53">
        <v>24287.75</v>
      </c>
      <c r="H32" s="53">
        <v>758.54660000000001</v>
      </c>
      <c r="I32" s="54">
        <v>32.89</v>
      </c>
      <c r="J32" s="358">
        <v>489</v>
      </c>
    </row>
    <row r="33" spans="1:10" s="59" customFormat="1" x14ac:dyDescent="0.25">
      <c r="A33" s="400" t="s">
        <v>337</v>
      </c>
      <c r="B33" s="614">
        <v>94191.962799999994</v>
      </c>
      <c r="C33" s="57">
        <v>16.04</v>
      </c>
      <c r="D33" s="56">
        <v>29615.69</v>
      </c>
      <c r="E33" s="56">
        <v>70165.890799999994</v>
      </c>
      <c r="F33" s="57">
        <v>20.6</v>
      </c>
      <c r="G33" s="56">
        <v>28325.67</v>
      </c>
      <c r="H33" s="56">
        <v>2130.0349000000001</v>
      </c>
      <c r="I33" s="57">
        <v>25.55</v>
      </c>
      <c r="J33" s="359">
        <v>1066.76</v>
      </c>
    </row>
    <row r="34" spans="1:10" s="59" customFormat="1" x14ac:dyDescent="0.25">
      <c r="A34" s="306" t="s">
        <v>76</v>
      </c>
      <c r="B34" s="311">
        <v>98785.093699999998</v>
      </c>
      <c r="C34" s="54">
        <v>19.559999999999999</v>
      </c>
      <c r="D34" s="53">
        <v>37870.519999999997</v>
      </c>
      <c r="E34" s="53">
        <v>51827.226499999997</v>
      </c>
      <c r="F34" s="54">
        <v>16.2</v>
      </c>
      <c r="G34" s="53">
        <v>16459.2</v>
      </c>
      <c r="H34" s="53">
        <v>168.01070000000001</v>
      </c>
      <c r="I34" s="54">
        <v>21.86</v>
      </c>
      <c r="J34" s="358">
        <v>71.97</v>
      </c>
    </row>
    <row r="35" spans="1:10" s="59" customFormat="1" x14ac:dyDescent="0.25">
      <c r="A35" s="400" t="s">
        <v>80</v>
      </c>
      <c r="B35" s="614">
        <v>85419.843200000003</v>
      </c>
      <c r="C35" s="57">
        <v>14.73</v>
      </c>
      <c r="D35" s="56">
        <v>24655.25</v>
      </c>
      <c r="E35" s="56">
        <v>67759.016099999993</v>
      </c>
      <c r="F35" s="57">
        <v>16.52</v>
      </c>
      <c r="G35" s="56">
        <v>21938.77</v>
      </c>
      <c r="H35" s="56">
        <v>293.08870000000002</v>
      </c>
      <c r="I35" s="57">
        <v>21.25</v>
      </c>
      <c r="J35" s="359">
        <v>122.1</v>
      </c>
    </row>
    <row r="36" spans="1:10" s="59" customFormat="1" x14ac:dyDescent="0.25">
      <c r="A36" s="306" t="s">
        <v>69</v>
      </c>
      <c r="B36" s="311">
        <v>71645.274600000004</v>
      </c>
      <c r="C36" s="54">
        <v>17.78</v>
      </c>
      <c r="D36" s="53">
        <v>24974.09</v>
      </c>
      <c r="E36" s="53">
        <v>41024.215400000001</v>
      </c>
      <c r="F36" s="54">
        <v>20.41</v>
      </c>
      <c r="G36" s="53">
        <v>16407.91</v>
      </c>
      <c r="H36" s="53">
        <v>434.63830000000002</v>
      </c>
      <c r="I36" s="54">
        <v>30.32</v>
      </c>
      <c r="J36" s="358">
        <v>258.29000000000002</v>
      </c>
    </row>
    <row r="37" spans="1:10" s="59" customFormat="1" x14ac:dyDescent="0.25">
      <c r="A37" s="400" t="s">
        <v>338</v>
      </c>
      <c r="B37" s="614">
        <v>61754.012499999997</v>
      </c>
      <c r="C37" s="57">
        <v>16.920000000000002</v>
      </c>
      <c r="D37" s="56">
        <v>20484.099999999999</v>
      </c>
      <c r="E37" s="56">
        <v>41529.994299999998</v>
      </c>
      <c r="F37" s="57">
        <v>14.33</v>
      </c>
      <c r="G37" s="56">
        <v>11661.53</v>
      </c>
      <c r="H37" s="56">
        <v>528.9579</v>
      </c>
      <c r="I37" s="57">
        <v>22.55</v>
      </c>
      <c r="J37" s="359">
        <v>233.82</v>
      </c>
    </row>
    <row r="38" spans="1:10" s="59" customFormat="1" x14ac:dyDescent="0.25">
      <c r="A38" s="306" t="s">
        <v>339</v>
      </c>
      <c r="B38" s="311">
        <v>29573.403399999999</v>
      </c>
      <c r="C38" s="54">
        <v>14.5</v>
      </c>
      <c r="D38" s="53">
        <v>8404.9</v>
      </c>
      <c r="E38" s="53">
        <v>17304.6865</v>
      </c>
      <c r="F38" s="54">
        <v>18.97</v>
      </c>
      <c r="G38" s="53">
        <v>6434.46</v>
      </c>
      <c r="H38" s="53">
        <v>66.722800000000007</v>
      </c>
      <c r="I38" s="54">
        <v>21.57</v>
      </c>
      <c r="J38" s="358">
        <v>28.2</v>
      </c>
    </row>
    <row r="39" spans="1:10" s="59" customFormat="1" x14ac:dyDescent="0.25">
      <c r="A39" s="400" t="s">
        <v>340</v>
      </c>
      <c r="B39" s="614">
        <v>39844.090600000003</v>
      </c>
      <c r="C39" s="57">
        <v>15.58</v>
      </c>
      <c r="D39" s="56">
        <v>12167.94</v>
      </c>
      <c r="E39" s="56">
        <v>32669.667000000001</v>
      </c>
      <c r="F39" s="57">
        <v>17.09</v>
      </c>
      <c r="G39" s="56">
        <v>10943.99</v>
      </c>
      <c r="H39" s="56">
        <v>359.59859999999998</v>
      </c>
      <c r="I39" s="57">
        <v>18.25</v>
      </c>
      <c r="J39" s="359">
        <v>128.66</v>
      </c>
    </row>
    <row r="40" spans="1:10" s="59" customFormat="1" x14ac:dyDescent="0.25">
      <c r="A40" s="306" t="s">
        <v>256</v>
      </c>
      <c r="B40" s="311">
        <v>35980.922899999998</v>
      </c>
      <c r="C40" s="54">
        <v>17.3</v>
      </c>
      <c r="D40" s="53">
        <v>12201.71</v>
      </c>
      <c r="E40" s="53">
        <v>17555.371999999999</v>
      </c>
      <c r="F40" s="54">
        <v>22.96</v>
      </c>
      <c r="G40" s="53">
        <v>7898.86</v>
      </c>
      <c r="H40" s="53">
        <v>103.9357</v>
      </c>
      <c r="I40" s="54">
        <v>26.18</v>
      </c>
      <c r="J40" s="358">
        <v>53.33</v>
      </c>
    </row>
    <row r="41" spans="1:10" s="59" customFormat="1" x14ac:dyDescent="0.25">
      <c r="A41" s="400" t="s">
        <v>341</v>
      </c>
      <c r="B41" s="614">
        <v>30644.686099999999</v>
      </c>
      <c r="C41" s="57">
        <v>18.39</v>
      </c>
      <c r="D41" s="56">
        <v>11047.72</v>
      </c>
      <c r="E41" s="56">
        <v>17232.746800000001</v>
      </c>
      <c r="F41" s="57">
        <v>19.829999999999998</v>
      </c>
      <c r="G41" s="56">
        <v>6699.39</v>
      </c>
      <c r="H41" s="56">
        <v>77.451899999999995</v>
      </c>
      <c r="I41" s="57">
        <v>21.97</v>
      </c>
      <c r="J41" s="359">
        <v>33.35</v>
      </c>
    </row>
    <row r="42" spans="1:10" s="59" customFormat="1" x14ac:dyDescent="0.25">
      <c r="A42" s="306" t="s">
        <v>342</v>
      </c>
      <c r="B42" s="311">
        <v>17795.518899999999</v>
      </c>
      <c r="C42" s="54">
        <v>20.190000000000001</v>
      </c>
      <c r="D42" s="53">
        <v>7041.67</v>
      </c>
      <c r="E42" s="53">
        <v>12823.002899999999</v>
      </c>
      <c r="F42" s="54">
        <v>24.49</v>
      </c>
      <c r="G42" s="53">
        <v>6154.35</v>
      </c>
      <c r="H42" s="53">
        <v>77.288300000000007</v>
      </c>
      <c r="I42" s="54">
        <v>25.28</v>
      </c>
      <c r="J42" s="358">
        <v>38.299999999999997</v>
      </c>
    </row>
    <row r="43" spans="1:10" s="59" customFormat="1" x14ac:dyDescent="0.25">
      <c r="A43" s="400" t="s">
        <v>259</v>
      </c>
      <c r="B43" s="614">
        <v>29069.875700000001</v>
      </c>
      <c r="C43" s="57">
        <v>16.73</v>
      </c>
      <c r="D43" s="56">
        <v>9531.91</v>
      </c>
      <c r="E43" s="56">
        <v>18322.130300000001</v>
      </c>
      <c r="F43" s="57">
        <v>22.25</v>
      </c>
      <c r="G43" s="56">
        <v>7991.44</v>
      </c>
      <c r="H43" s="56">
        <v>130.4614</v>
      </c>
      <c r="I43" s="57">
        <v>39.83</v>
      </c>
      <c r="J43" s="359">
        <v>101.84</v>
      </c>
    </row>
    <row r="44" spans="1:10" s="59" customFormat="1" x14ac:dyDescent="0.25">
      <c r="A44" s="306" t="s">
        <v>343</v>
      </c>
      <c r="B44" s="311">
        <v>27310.538100000002</v>
      </c>
      <c r="C44" s="54">
        <v>27.04</v>
      </c>
      <c r="D44" s="53">
        <v>14474.89</v>
      </c>
      <c r="E44" s="53">
        <v>17175.646700000001</v>
      </c>
      <c r="F44" s="54">
        <v>32.92</v>
      </c>
      <c r="G44" s="53">
        <v>11083.33</v>
      </c>
      <c r="H44" s="53">
        <v>106.3783</v>
      </c>
      <c r="I44" s="54">
        <v>38.39</v>
      </c>
      <c r="J44" s="358">
        <v>80.05</v>
      </c>
    </row>
    <row r="45" spans="1:10" s="59" customFormat="1" x14ac:dyDescent="0.25">
      <c r="A45" s="400" t="s">
        <v>344</v>
      </c>
      <c r="B45" s="614">
        <v>33068.918400000002</v>
      </c>
      <c r="C45" s="57">
        <v>11.56</v>
      </c>
      <c r="D45" s="56">
        <v>7490.17</v>
      </c>
      <c r="E45" s="56">
        <v>23807.0772</v>
      </c>
      <c r="F45" s="57">
        <v>13.52</v>
      </c>
      <c r="G45" s="56">
        <v>6308.28</v>
      </c>
      <c r="H45" s="56">
        <v>151.21199999999999</v>
      </c>
      <c r="I45" s="57">
        <v>16.41</v>
      </c>
      <c r="J45" s="359">
        <v>48.63</v>
      </c>
    </row>
    <row r="46" spans="1:10" s="59" customFormat="1" x14ac:dyDescent="0.25">
      <c r="A46" s="306" t="s">
        <v>68</v>
      </c>
      <c r="B46" s="311">
        <v>24675.439900000001</v>
      </c>
      <c r="C46" s="54">
        <v>29.39</v>
      </c>
      <c r="D46" s="53">
        <v>14214.6</v>
      </c>
      <c r="E46" s="53">
        <v>17759.917700000002</v>
      </c>
      <c r="F46" s="54">
        <v>37.130000000000003</v>
      </c>
      <c r="G46" s="53">
        <v>12925.19</v>
      </c>
      <c r="H46" s="53">
        <v>75.841200000000001</v>
      </c>
      <c r="I46" s="54">
        <v>36.159999999999997</v>
      </c>
      <c r="J46" s="358">
        <v>53.75</v>
      </c>
    </row>
    <row r="47" spans="1:10" s="59" customFormat="1" x14ac:dyDescent="0.25">
      <c r="A47" s="400" t="s">
        <v>78</v>
      </c>
      <c r="B47" s="614">
        <v>24362.001100000001</v>
      </c>
      <c r="C47" s="57">
        <v>22.95</v>
      </c>
      <c r="D47" s="56">
        <v>10959.68</v>
      </c>
      <c r="E47" s="56">
        <v>19582.440900000001</v>
      </c>
      <c r="F47" s="57">
        <v>26.61</v>
      </c>
      <c r="G47" s="56">
        <v>10212.950000000001</v>
      </c>
      <c r="H47" s="56">
        <v>75.897900000000007</v>
      </c>
      <c r="I47" s="57">
        <v>27.02</v>
      </c>
      <c r="J47" s="359">
        <v>40.19</v>
      </c>
    </row>
    <row r="48" spans="1:10" s="59" customFormat="1" x14ac:dyDescent="0.25">
      <c r="A48" s="306" t="s">
        <v>345</v>
      </c>
      <c r="B48" s="311">
        <v>10496.8712</v>
      </c>
      <c r="C48" s="54">
        <v>18.25</v>
      </c>
      <c r="D48" s="53">
        <v>3754.41</v>
      </c>
      <c r="E48" s="53">
        <v>6299.1961000000001</v>
      </c>
      <c r="F48" s="54">
        <v>22.99</v>
      </c>
      <c r="G48" s="53">
        <v>2838.91</v>
      </c>
      <c r="H48" s="53">
        <v>25.826699999999999</v>
      </c>
      <c r="I48" s="54">
        <v>35.24</v>
      </c>
      <c r="J48" s="358">
        <v>17.84</v>
      </c>
    </row>
    <row r="49" spans="1:24" s="59" customFormat="1" x14ac:dyDescent="0.25">
      <c r="A49" s="400" t="s">
        <v>346</v>
      </c>
      <c r="B49" s="614">
        <v>9705.0807000000004</v>
      </c>
      <c r="C49" s="57">
        <v>19.670000000000002</v>
      </c>
      <c r="D49" s="56">
        <v>3740.83</v>
      </c>
      <c r="E49" s="56">
        <v>5777.366</v>
      </c>
      <c r="F49" s="57">
        <v>27.36</v>
      </c>
      <c r="G49" s="56">
        <v>3098.48</v>
      </c>
      <c r="H49" s="56">
        <v>25.340199999999999</v>
      </c>
      <c r="I49" s="57">
        <v>28.97</v>
      </c>
      <c r="J49" s="359">
        <v>14.39</v>
      </c>
    </row>
    <row r="50" spans="1:24" s="59" customFormat="1" ht="12" customHeight="1" x14ac:dyDescent="0.25">
      <c r="A50" s="306" t="s">
        <v>347</v>
      </c>
      <c r="B50" s="311">
        <v>8601.0751</v>
      </c>
      <c r="C50" s="54">
        <v>41.59</v>
      </c>
      <c r="D50" s="53">
        <v>7010.55</v>
      </c>
      <c r="E50" s="53">
        <v>3818.0165000000002</v>
      </c>
      <c r="F50" s="54">
        <v>28.38</v>
      </c>
      <c r="G50" s="53">
        <v>2123.87</v>
      </c>
      <c r="H50" s="53">
        <v>82.731999999999999</v>
      </c>
      <c r="I50" s="54">
        <v>46.97</v>
      </c>
      <c r="J50" s="358">
        <v>76.17</v>
      </c>
    </row>
    <row r="51" spans="1:24" s="59" customFormat="1" x14ac:dyDescent="0.25">
      <c r="A51" s="400" t="s">
        <v>348</v>
      </c>
      <c r="B51" s="614">
        <v>9834.6165000000001</v>
      </c>
      <c r="C51" s="57">
        <v>15.87</v>
      </c>
      <c r="D51" s="56">
        <v>3059.38</v>
      </c>
      <c r="E51" s="56">
        <v>7135.9096</v>
      </c>
      <c r="F51" s="57">
        <v>19.149999999999999</v>
      </c>
      <c r="G51" s="56">
        <v>2678.69</v>
      </c>
      <c r="H51" s="56">
        <v>183.8683</v>
      </c>
      <c r="I51" s="57">
        <v>28.46</v>
      </c>
      <c r="J51" s="359">
        <v>102.58</v>
      </c>
    </row>
    <row r="52" spans="1:24" s="59" customFormat="1" x14ac:dyDescent="0.25">
      <c r="A52" s="306" t="s">
        <v>261</v>
      </c>
      <c r="B52" s="311">
        <v>6541.8450000000003</v>
      </c>
      <c r="C52" s="54">
        <v>35.19</v>
      </c>
      <c r="D52" s="53">
        <v>4512.2700000000004</v>
      </c>
      <c r="E52" s="53">
        <v>5841.4418999999998</v>
      </c>
      <c r="F52" s="54">
        <v>38.39</v>
      </c>
      <c r="G52" s="53">
        <v>4395.54</v>
      </c>
      <c r="H52" s="53">
        <v>8.8766999999999996</v>
      </c>
      <c r="I52" s="54">
        <v>34.700000000000003</v>
      </c>
      <c r="J52" s="358">
        <v>6.04</v>
      </c>
    </row>
    <row r="53" spans="1:24" s="59" customFormat="1" x14ac:dyDescent="0.25">
      <c r="A53" s="400" t="s">
        <v>349</v>
      </c>
      <c r="B53" s="614">
        <v>6224.4928</v>
      </c>
      <c r="C53" s="57">
        <v>19.399999999999999</v>
      </c>
      <c r="D53" s="56">
        <v>2366.36</v>
      </c>
      <c r="E53" s="56">
        <v>3817.0070999999998</v>
      </c>
      <c r="F53" s="57">
        <v>19.21</v>
      </c>
      <c r="G53" s="56">
        <v>1436.91</v>
      </c>
      <c r="H53" s="56">
        <v>63.5381</v>
      </c>
      <c r="I53" s="57">
        <v>65.48</v>
      </c>
      <c r="J53" s="359">
        <v>81.540000000000006</v>
      </c>
    </row>
    <row r="54" spans="1:24" s="59" customFormat="1" ht="15.75" x14ac:dyDescent="0.25">
      <c r="A54" s="383" t="s">
        <v>394</v>
      </c>
      <c r="B54" s="312">
        <v>2326719.0745999999</v>
      </c>
      <c r="C54" s="62">
        <v>9.86</v>
      </c>
      <c r="D54" s="61">
        <v>449853.34</v>
      </c>
      <c r="E54" s="61">
        <v>1369383.0366</v>
      </c>
      <c r="F54" s="62">
        <v>8.3800000000000008</v>
      </c>
      <c r="G54" s="61">
        <v>224963.47</v>
      </c>
      <c r="H54" s="61">
        <v>11265.161899999999</v>
      </c>
      <c r="I54" s="62">
        <v>8.59</v>
      </c>
      <c r="J54" s="360">
        <v>1896.74</v>
      </c>
    </row>
    <row r="55" spans="1:24" s="59" customFormat="1" x14ac:dyDescent="0.25">
      <c r="A55" s="400"/>
      <c r="B55" s="595"/>
      <c r="C55" s="57"/>
      <c r="D55" s="56"/>
      <c r="E55" s="56"/>
      <c r="F55" s="57"/>
      <c r="G55" s="56"/>
      <c r="H55" s="56"/>
      <c r="I55" s="57"/>
      <c r="J55" s="56"/>
    </row>
    <row r="56" spans="1:24" s="492" customFormat="1" x14ac:dyDescent="0.25">
      <c r="A56" s="725" t="s">
        <v>314</v>
      </c>
      <c r="B56" s="726"/>
      <c r="C56" s="726"/>
      <c r="D56" s="726"/>
      <c r="E56" s="726"/>
      <c r="F56" s="726"/>
      <c r="G56" s="726"/>
      <c r="H56" s="726"/>
      <c r="I56" s="726"/>
      <c r="J56" s="727"/>
    </row>
    <row r="57" spans="1:24" s="210" customFormat="1" ht="35.25" customHeight="1" x14ac:dyDescent="0.2">
      <c r="A57" s="894" t="s">
        <v>406</v>
      </c>
      <c r="B57" s="895"/>
      <c r="C57" s="895"/>
      <c r="D57" s="895"/>
      <c r="E57" s="895"/>
      <c r="F57" s="895"/>
      <c r="G57" s="895"/>
      <c r="H57" s="895"/>
      <c r="I57" s="895"/>
      <c r="J57" s="896"/>
      <c r="K57" s="609"/>
      <c r="L57" s="609"/>
      <c r="M57" s="609"/>
      <c r="N57" s="609"/>
      <c r="O57" s="605"/>
      <c r="P57" s="605"/>
      <c r="Q57" s="605"/>
      <c r="R57" s="605"/>
      <c r="S57" s="605"/>
      <c r="T57" s="605"/>
      <c r="U57" s="605"/>
      <c r="V57" s="605"/>
      <c r="W57" s="605"/>
      <c r="X57" s="605"/>
    </row>
    <row r="58" spans="1:24" s="492" customFormat="1" ht="12" customHeight="1" x14ac:dyDescent="0.25">
      <c r="A58" s="728" t="s">
        <v>312</v>
      </c>
      <c r="B58" s="729"/>
      <c r="C58" s="729"/>
      <c r="D58" s="729"/>
      <c r="E58" s="729"/>
      <c r="F58" s="729"/>
      <c r="G58" s="729"/>
      <c r="H58" s="729"/>
      <c r="I58" s="729"/>
      <c r="J58" s="730"/>
    </row>
    <row r="59" spans="1:24" s="492" customFormat="1" ht="35.1" customHeight="1" x14ac:dyDescent="0.25">
      <c r="A59" s="975" t="s">
        <v>395</v>
      </c>
      <c r="B59" s="976"/>
      <c r="C59" s="976"/>
      <c r="D59" s="976"/>
      <c r="E59" s="976"/>
      <c r="F59" s="976"/>
      <c r="G59" s="976"/>
      <c r="H59" s="976"/>
      <c r="I59" s="976"/>
      <c r="J59" s="977"/>
    </row>
    <row r="60" spans="1:24" s="492" customFormat="1" x14ac:dyDescent="0.25">
      <c r="A60" s="731" t="s">
        <v>319</v>
      </c>
      <c r="B60" s="729"/>
      <c r="C60" s="729"/>
      <c r="D60" s="729"/>
      <c r="E60" s="729"/>
      <c r="F60" s="729"/>
      <c r="G60" s="729"/>
      <c r="H60" s="729"/>
      <c r="I60" s="729"/>
      <c r="J60" s="730"/>
    </row>
    <row r="61" spans="1:24" s="210" customFormat="1" ht="12.75" x14ac:dyDescent="0.2">
      <c r="A61" s="689" t="s">
        <v>62</v>
      </c>
      <c r="B61" s="692"/>
      <c r="C61" s="692"/>
      <c r="D61" s="693"/>
      <c r="E61" s="693"/>
      <c r="F61" s="693"/>
      <c r="G61" s="693"/>
      <c r="H61" s="693"/>
      <c r="I61" s="693"/>
      <c r="J61" s="710"/>
      <c r="K61" s="91"/>
      <c r="L61" s="91"/>
      <c r="M61" s="91"/>
      <c r="N61" s="91"/>
      <c r="O61" s="91"/>
      <c r="P61" s="91"/>
      <c r="Q61" s="91"/>
      <c r="R61" s="91"/>
      <c r="S61" s="91"/>
      <c r="T61" s="91"/>
      <c r="U61" s="91"/>
      <c r="V61" s="91"/>
      <c r="W61" s="91"/>
      <c r="X61" s="91"/>
    </row>
    <row r="62" spans="1:24" x14ac:dyDescent="0.25">
      <c r="A62" s="265"/>
      <c r="B62" s="59"/>
      <c r="C62" s="59"/>
      <c r="D62" s="59"/>
      <c r="E62" s="59"/>
      <c r="F62" s="59"/>
      <c r="G62" s="59"/>
      <c r="H62" s="59"/>
      <c r="I62" s="59"/>
      <c r="J62" s="719"/>
    </row>
    <row r="63" spans="1:24" x14ac:dyDescent="0.25">
      <c r="A63" s="722" t="s">
        <v>61</v>
      </c>
      <c r="B63" s="723"/>
      <c r="C63" s="723"/>
      <c r="D63" s="723"/>
      <c r="E63" s="723"/>
      <c r="F63" s="723"/>
      <c r="G63" s="723"/>
      <c r="H63" s="723"/>
      <c r="I63" s="723"/>
      <c r="J63" s="724"/>
    </row>
  </sheetData>
  <mergeCells count="13">
    <mergeCell ref="A57:J57"/>
    <mergeCell ref="A59:J59"/>
    <mergeCell ref="K1:K2"/>
    <mergeCell ref="A7:F7"/>
    <mergeCell ref="G7:J7"/>
    <mergeCell ref="A9:A10"/>
    <mergeCell ref="B9:D9"/>
    <mergeCell ref="E9:G9"/>
    <mergeCell ref="H9:J9"/>
    <mergeCell ref="A1:I2"/>
    <mergeCell ref="A4:J5"/>
    <mergeCell ref="A6:F6"/>
    <mergeCell ref="G6:J6"/>
  </mergeCells>
  <hyperlinks>
    <hyperlink ref="K1" location="Índice!A1" display="Regresar al índice"/>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2"/>
  <sheetViews>
    <sheetView workbookViewId="0">
      <selection activeCell="B144" sqref="B144:C144"/>
    </sheetView>
  </sheetViews>
  <sheetFormatPr baseColWidth="10" defaultRowHeight="14.25" x14ac:dyDescent="0.25"/>
  <cols>
    <col min="1" max="1" width="28.140625" style="1" customWidth="1"/>
    <col min="2" max="2" width="15.85546875" style="1" bestFit="1" customWidth="1"/>
    <col min="3" max="3" width="9.7109375" style="1" customWidth="1"/>
    <col min="4" max="4" width="14.85546875" style="1" bestFit="1" customWidth="1"/>
    <col min="5" max="5" width="15.85546875" style="1" bestFit="1" customWidth="1"/>
    <col min="6" max="6" width="9.7109375" style="1" customWidth="1"/>
    <col min="7" max="7" width="14.85546875" style="1" bestFit="1" customWidth="1"/>
    <col min="8" max="8" width="14.7109375" style="1" customWidth="1"/>
    <col min="9" max="10" width="9.7109375" style="1" customWidth="1"/>
    <col min="11" max="11" width="15.85546875" style="1" bestFit="1" customWidth="1"/>
    <col min="12" max="12" width="9.7109375" style="1" customWidth="1"/>
    <col min="13" max="13" width="14.85546875" style="1" bestFit="1" customWidth="1"/>
    <col min="14" max="14" width="14.7109375" style="1" customWidth="1"/>
    <col min="15" max="15" width="9.7109375" style="1" customWidth="1"/>
    <col min="16" max="16" width="14.85546875" style="1" customWidth="1"/>
    <col min="17" max="17" width="18" style="1" bestFit="1" customWidth="1"/>
    <col min="18" max="19" width="11.42578125" style="1"/>
    <col min="20" max="20" width="14.7109375" style="1" customWidth="1"/>
    <col min="21" max="21" width="12.5703125" style="1" customWidth="1"/>
    <col min="22" max="261" width="11.42578125" style="1"/>
    <col min="262" max="262" width="7.7109375" style="1" customWidth="1"/>
    <col min="263" max="263" width="28.7109375" style="1" customWidth="1"/>
    <col min="264" max="264" width="14.7109375" style="1" customWidth="1"/>
    <col min="265" max="265" width="9.7109375" style="1" customWidth="1"/>
    <col min="266" max="266" width="14.7109375" style="1" customWidth="1"/>
    <col min="267" max="267" width="9.7109375" style="1" customWidth="1"/>
    <col min="268" max="268" width="14.7109375" style="1" customWidth="1"/>
    <col min="269" max="269" width="9.7109375" style="1" customWidth="1"/>
    <col min="270" max="275" width="11.42578125" style="1"/>
    <col min="276" max="276" width="14.7109375" style="1" customWidth="1"/>
    <col min="277" max="277" width="12.5703125" style="1" customWidth="1"/>
    <col min="278" max="517" width="11.42578125" style="1"/>
    <col min="518" max="518" width="7.7109375" style="1" customWidth="1"/>
    <col min="519" max="519" width="28.7109375" style="1" customWidth="1"/>
    <col min="520" max="520" width="14.7109375" style="1" customWidth="1"/>
    <col min="521" max="521" width="9.7109375" style="1" customWidth="1"/>
    <col min="522" max="522" width="14.7109375" style="1" customWidth="1"/>
    <col min="523" max="523" width="9.7109375" style="1" customWidth="1"/>
    <col min="524" max="524" width="14.7109375" style="1" customWidth="1"/>
    <col min="525" max="525" width="9.7109375" style="1" customWidth="1"/>
    <col min="526" max="531" width="11.42578125" style="1"/>
    <col min="532" max="532" width="14.7109375" style="1" customWidth="1"/>
    <col min="533" max="533" width="12.5703125" style="1" customWidth="1"/>
    <col min="534" max="773" width="11.42578125" style="1"/>
    <col min="774" max="774" width="7.7109375" style="1" customWidth="1"/>
    <col min="775" max="775" width="28.7109375" style="1" customWidth="1"/>
    <col min="776" max="776" width="14.7109375" style="1" customWidth="1"/>
    <col min="777" max="777" width="9.7109375" style="1" customWidth="1"/>
    <col min="778" max="778" width="14.7109375" style="1" customWidth="1"/>
    <col min="779" max="779" width="9.7109375" style="1" customWidth="1"/>
    <col min="780" max="780" width="14.7109375" style="1" customWidth="1"/>
    <col min="781" max="781" width="9.7109375" style="1" customWidth="1"/>
    <col min="782" max="787" width="11.42578125" style="1"/>
    <col min="788" max="788" width="14.7109375" style="1" customWidth="1"/>
    <col min="789" max="789" width="12.5703125" style="1" customWidth="1"/>
    <col min="790" max="1029" width="11.42578125" style="1"/>
    <col min="1030" max="1030" width="7.7109375" style="1" customWidth="1"/>
    <col min="1031" max="1031" width="28.7109375" style="1" customWidth="1"/>
    <col min="1032" max="1032" width="14.7109375" style="1" customWidth="1"/>
    <col min="1033" max="1033" width="9.7109375" style="1" customWidth="1"/>
    <col min="1034" max="1034" width="14.7109375" style="1" customWidth="1"/>
    <col min="1035" max="1035" width="9.7109375" style="1" customWidth="1"/>
    <col min="1036" max="1036" width="14.7109375" style="1" customWidth="1"/>
    <col min="1037" max="1037" width="9.7109375" style="1" customWidth="1"/>
    <col min="1038" max="1043" width="11.42578125" style="1"/>
    <col min="1044" max="1044" width="14.7109375" style="1" customWidth="1"/>
    <col min="1045" max="1045" width="12.5703125" style="1" customWidth="1"/>
    <col min="1046" max="1285" width="11.42578125" style="1"/>
    <col min="1286" max="1286" width="7.7109375" style="1" customWidth="1"/>
    <col min="1287" max="1287" width="28.7109375" style="1" customWidth="1"/>
    <col min="1288" max="1288" width="14.7109375" style="1" customWidth="1"/>
    <col min="1289" max="1289" width="9.7109375" style="1" customWidth="1"/>
    <col min="1290" max="1290" width="14.7109375" style="1" customWidth="1"/>
    <col min="1291" max="1291" width="9.7109375" style="1" customWidth="1"/>
    <col min="1292" max="1292" width="14.7109375" style="1" customWidth="1"/>
    <col min="1293" max="1293" width="9.7109375" style="1" customWidth="1"/>
    <col min="1294" max="1299" width="11.42578125" style="1"/>
    <col min="1300" max="1300" width="14.7109375" style="1" customWidth="1"/>
    <col min="1301" max="1301" width="12.5703125" style="1" customWidth="1"/>
    <col min="1302" max="1541" width="11.42578125" style="1"/>
    <col min="1542" max="1542" width="7.7109375" style="1" customWidth="1"/>
    <col min="1543" max="1543" width="28.7109375" style="1" customWidth="1"/>
    <col min="1544" max="1544" width="14.7109375" style="1" customWidth="1"/>
    <col min="1545" max="1545" width="9.7109375" style="1" customWidth="1"/>
    <col min="1546" max="1546" width="14.7109375" style="1" customWidth="1"/>
    <col min="1547" max="1547" width="9.7109375" style="1" customWidth="1"/>
    <col min="1548" max="1548" width="14.7109375" style="1" customWidth="1"/>
    <col min="1549" max="1549" width="9.7109375" style="1" customWidth="1"/>
    <col min="1550" max="1555" width="11.42578125" style="1"/>
    <col min="1556" max="1556" width="14.7109375" style="1" customWidth="1"/>
    <col min="1557" max="1557" width="12.5703125" style="1" customWidth="1"/>
    <col min="1558" max="1797" width="11.42578125" style="1"/>
    <col min="1798" max="1798" width="7.7109375" style="1" customWidth="1"/>
    <col min="1799" max="1799" width="28.7109375" style="1" customWidth="1"/>
    <col min="1800" max="1800" width="14.7109375" style="1" customWidth="1"/>
    <col min="1801" max="1801" width="9.7109375" style="1" customWidth="1"/>
    <col min="1802" max="1802" width="14.7109375" style="1" customWidth="1"/>
    <col min="1803" max="1803" width="9.7109375" style="1" customWidth="1"/>
    <col min="1804" max="1804" width="14.7109375" style="1" customWidth="1"/>
    <col min="1805" max="1805" width="9.7109375" style="1" customWidth="1"/>
    <col min="1806" max="1811" width="11.42578125" style="1"/>
    <col min="1812" max="1812" width="14.7109375" style="1" customWidth="1"/>
    <col min="1813" max="1813" width="12.5703125" style="1" customWidth="1"/>
    <col min="1814" max="2053" width="11.42578125" style="1"/>
    <col min="2054" max="2054" width="7.7109375" style="1" customWidth="1"/>
    <col min="2055" max="2055" width="28.7109375" style="1" customWidth="1"/>
    <col min="2056" max="2056" width="14.7109375" style="1" customWidth="1"/>
    <col min="2057" max="2057" width="9.7109375" style="1" customWidth="1"/>
    <col min="2058" max="2058" width="14.7109375" style="1" customWidth="1"/>
    <col min="2059" max="2059" width="9.7109375" style="1" customWidth="1"/>
    <col min="2060" max="2060" width="14.7109375" style="1" customWidth="1"/>
    <col min="2061" max="2061" width="9.7109375" style="1" customWidth="1"/>
    <col min="2062" max="2067" width="11.42578125" style="1"/>
    <col min="2068" max="2068" width="14.7109375" style="1" customWidth="1"/>
    <col min="2069" max="2069" width="12.5703125" style="1" customWidth="1"/>
    <col min="2070" max="2309" width="11.42578125" style="1"/>
    <col min="2310" max="2310" width="7.7109375" style="1" customWidth="1"/>
    <col min="2311" max="2311" width="28.7109375" style="1" customWidth="1"/>
    <col min="2312" max="2312" width="14.7109375" style="1" customWidth="1"/>
    <col min="2313" max="2313" width="9.7109375" style="1" customWidth="1"/>
    <col min="2314" max="2314" width="14.7109375" style="1" customWidth="1"/>
    <col min="2315" max="2315" width="9.7109375" style="1" customWidth="1"/>
    <col min="2316" max="2316" width="14.7109375" style="1" customWidth="1"/>
    <col min="2317" max="2317" width="9.7109375" style="1" customWidth="1"/>
    <col min="2318" max="2323" width="11.42578125" style="1"/>
    <col min="2324" max="2324" width="14.7109375" style="1" customWidth="1"/>
    <col min="2325" max="2325" width="12.5703125" style="1" customWidth="1"/>
    <col min="2326" max="2565" width="11.42578125" style="1"/>
    <col min="2566" max="2566" width="7.7109375" style="1" customWidth="1"/>
    <col min="2567" max="2567" width="28.7109375" style="1" customWidth="1"/>
    <col min="2568" max="2568" width="14.7109375" style="1" customWidth="1"/>
    <col min="2569" max="2569" width="9.7109375" style="1" customWidth="1"/>
    <col min="2570" max="2570" width="14.7109375" style="1" customWidth="1"/>
    <col min="2571" max="2571" width="9.7109375" style="1" customWidth="1"/>
    <col min="2572" max="2572" width="14.7109375" style="1" customWidth="1"/>
    <col min="2573" max="2573" width="9.7109375" style="1" customWidth="1"/>
    <col min="2574" max="2579" width="11.42578125" style="1"/>
    <col min="2580" max="2580" width="14.7109375" style="1" customWidth="1"/>
    <col min="2581" max="2581" width="12.5703125" style="1" customWidth="1"/>
    <col min="2582" max="2821" width="11.42578125" style="1"/>
    <col min="2822" max="2822" width="7.7109375" style="1" customWidth="1"/>
    <col min="2823" max="2823" width="28.7109375" style="1" customWidth="1"/>
    <col min="2824" max="2824" width="14.7109375" style="1" customWidth="1"/>
    <col min="2825" max="2825" width="9.7109375" style="1" customWidth="1"/>
    <col min="2826" max="2826" width="14.7109375" style="1" customWidth="1"/>
    <col min="2827" max="2827" width="9.7109375" style="1" customWidth="1"/>
    <col min="2828" max="2828" width="14.7109375" style="1" customWidth="1"/>
    <col min="2829" max="2829" width="9.7109375" style="1" customWidth="1"/>
    <col min="2830" max="2835" width="11.42578125" style="1"/>
    <col min="2836" max="2836" width="14.7109375" style="1" customWidth="1"/>
    <col min="2837" max="2837" width="12.5703125" style="1" customWidth="1"/>
    <col min="2838" max="3077" width="11.42578125" style="1"/>
    <col min="3078" max="3078" width="7.7109375" style="1" customWidth="1"/>
    <col min="3079" max="3079" width="28.7109375" style="1" customWidth="1"/>
    <col min="3080" max="3080" width="14.7109375" style="1" customWidth="1"/>
    <col min="3081" max="3081" width="9.7109375" style="1" customWidth="1"/>
    <col min="3082" max="3082" width="14.7109375" style="1" customWidth="1"/>
    <col min="3083" max="3083" width="9.7109375" style="1" customWidth="1"/>
    <col min="3084" max="3084" width="14.7109375" style="1" customWidth="1"/>
    <col min="3085" max="3085" width="9.7109375" style="1" customWidth="1"/>
    <col min="3086" max="3091" width="11.42578125" style="1"/>
    <col min="3092" max="3092" width="14.7109375" style="1" customWidth="1"/>
    <col min="3093" max="3093" width="12.5703125" style="1" customWidth="1"/>
    <col min="3094" max="3333" width="11.42578125" style="1"/>
    <col min="3334" max="3334" width="7.7109375" style="1" customWidth="1"/>
    <col min="3335" max="3335" width="28.7109375" style="1" customWidth="1"/>
    <col min="3336" max="3336" width="14.7109375" style="1" customWidth="1"/>
    <col min="3337" max="3337" width="9.7109375" style="1" customWidth="1"/>
    <col min="3338" max="3338" width="14.7109375" style="1" customWidth="1"/>
    <col min="3339" max="3339" width="9.7109375" style="1" customWidth="1"/>
    <col min="3340" max="3340" width="14.7109375" style="1" customWidth="1"/>
    <col min="3341" max="3341" width="9.7109375" style="1" customWidth="1"/>
    <col min="3342" max="3347" width="11.42578125" style="1"/>
    <col min="3348" max="3348" width="14.7109375" style="1" customWidth="1"/>
    <col min="3349" max="3349" width="12.5703125" style="1" customWidth="1"/>
    <col min="3350" max="3589" width="11.42578125" style="1"/>
    <col min="3590" max="3590" width="7.7109375" style="1" customWidth="1"/>
    <col min="3591" max="3591" width="28.7109375" style="1" customWidth="1"/>
    <col min="3592" max="3592" width="14.7109375" style="1" customWidth="1"/>
    <col min="3593" max="3593" width="9.7109375" style="1" customWidth="1"/>
    <col min="3594" max="3594" width="14.7109375" style="1" customWidth="1"/>
    <col min="3595" max="3595" width="9.7109375" style="1" customWidth="1"/>
    <col min="3596" max="3596" width="14.7109375" style="1" customWidth="1"/>
    <col min="3597" max="3597" width="9.7109375" style="1" customWidth="1"/>
    <col min="3598" max="3603" width="11.42578125" style="1"/>
    <col min="3604" max="3604" width="14.7109375" style="1" customWidth="1"/>
    <col min="3605" max="3605" width="12.5703125" style="1" customWidth="1"/>
    <col min="3606" max="3845" width="11.42578125" style="1"/>
    <col min="3846" max="3846" width="7.7109375" style="1" customWidth="1"/>
    <col min="3847" max="3847" width="28.7109375" style="1" customWidth="1"/>
    <col min="3848" max="3848" width="14.7109375" style="1" customWidth="1"/>
    <col min="3849" max="3849" width="9.7109375" style="1" customWidth="1"/>
    <col min="3850" max="3850" width="14.7109375" style="1" customWidth="1"/>
    <col min="3851" max="3851" width="9.7109375" style="1" customWidth="1"/>
    <col min="3852" max="3852" width="14.7109375" style="1" customWidth="1"/>
    <col min="3853" max="3853" width="9.7109375" style="1" customWidth="1"/>
    <col min="3854" max="3859" width="11.42578125" style="1"/>
    <col min="3860" max="3860" width="14.7109375" style="1" customWidth="1"/>
    <col min="3861" max="3861" width="12.5703125" style="1" customWidth="1"/>
    <col min="3862" max="4101" width="11.42578125" style="1"/>
    <col min="4102" max="4102" width="7.7109375" style="1" customWidth="1"/>
    <col min="4103" max="4103" width="28.7109375" style="1" customWidth="1"/>
    <col min="4104" max="4104" width="14.7109375" style="1" customWidth="1"/>
    <col min="4105" max="4105" width="9.7109375" style="1" customWidth="1"/>
    <col min="4106" max="4106" width="14.7109375" style="1" customWidth="1"/>
    <col min="4107" max="4107" width="9.7109375" style="1" customWidth="1"/>
    <col min="4108" max="4108" width="14.7109375" style="1" customWidth="1"/>
    <col min="4109" max="4109" width="9.7109375" style="1" customWidth="1"/>
    <col min="4110" max="4115" width="11.42578125" style="1"/>
    <col min="4116" max="4116" width="14.7109375" style="1" customWidth="1"/>
    <col min="4117" max="4117" width="12.5703125" style="1" customWidth="1"/>
    <col min="4118" max="4357" width="11.42578125" style="1"/>
    <col min="4358" max="4358" width="7.7109375" style="1" customWidth="1"/>
    <col min="4359" max="4359" width="28.7109375" style="1" customWidth="1"/>
    <col min="4360" max="4360" width="14.7109375" style="1" customWidth="1"/>
    <col min="4361" max="4361" width="9.7109375" style="1" customWidth="1"/>
    <col min="4362" max="4362" width="14.7109375" style="1" customWidth="1"/>
    <col min="4363" max="4363" width="9.7109375" style="1" customWidth="1"/>
    <col min="4364" max="4364" width="14.7109375" style="1" customWidth="1"/>
    <col min="4365" max="4365" width="9.7109375" style="1" customWidth="1"/>
    <col min="4366" max="4371" width="11.42578125" style="1"/>
    <col min="4372" max="4372" width="14.7109375" style="1" customWidth="1"/>
    <col min="4373" max="4373" width="12.5703125" style="1" customWidth="1"/>
    <col min="4374" max="4613" width="11.42578125" style="1"/>
    <col min="4614" max="4614" width="7.7109375" style="1" customWidth="1"/>
    <col min="4615" max="4615" width="28.7109375" style="1" customWidth="1"/>
    <col min="4616" max="4616" width="14.7109375" style="1" customWidth="1"/>
    <col min="4617" max="4617" width="9.7109375" style="1" customWidth="1"/>
    <col min="4618" max="4618" width="14.7109375" style="1" customWidth="1"/>
    <col min="4619" max="4619" width="9.7109375" style="1" customWidth="1"/>
    <col min="4620" max="4620" width="14.7109375" style="1" customWidth="1"/>
    <col min="4621" max="4621" width="9.7109375" style="1" customWidth="1"/>
    <col min="4622" max="4627" width="11.42578125" style="1"/>
    <col min="4628" max="4628" width="14.7109375" style="1" customWidth="1"/>
    <col min="4629" max="4629" width="12.5703125" style="1" customWidth="1"/>
    <col min="4630" max="4869" width="11.42578125" style="1"/>
    <col min="4870" max="4870" width="7.7109375" style="1" customWidth="1"/>
    <col min="4871" max="4871" width="28.7109375" style="1" customWidth="1"/>
    <col min="4872" max="4872" width="14.7109375" style="1" customWidth="1"/>
    <col min="4873" max="4873" width="9.7109375" style="1" customWidth="1"/>
    <col min="4874" max="4874" width="14.7109375" style="1" customWidth="1"/>
    <col min="4875" max="4875" width="9.7109375" style="1" customWidth="1"/>
    <col min="4876" max="4876" width="14.7109375" style="1" customWidth="1"/>
    <col min="4877" max="4877" width="9.7109375" style="1" customWidth="1"/>
    <col min="4878" max="4883" width="11.42578125" style="1"/>
    <col min="4884" max="4884" width="14.7109375" style="1" customWidth="1"/>
    <col min="4885" max="4885" width="12.5703125" style="1" customWidth="1"/>
    <col min="4886" max="5125" width="11.42578125" style="1"/>
    <col min="5126" max="5126" width="7.7109375" style="1" customWidth="1"/>
    <col min="5127" max="5127" width="28.7109375" style="1" customWidth="1"/>
    <col min="5128" max="5128" width="14.7109375" style="1" customWidth="1"/>
    <col min="5129" max="5129" width="9.7109375" style="1" customWidth="1"/>
    <col min="5130" max="5130" width="14.7109375" style="1" customWidth="1"/>
    <col min="5131" max="5131" width="9.7109375" style="1" customWidth="1"/>
    <col min="5132" max="5132" width="14.7109375" style="1" customWidth="1"/>
    <col min="5133" max="5133" width="9.7109375" style="1" customWidth="1"/>
    <col min="5134" max="5139" width="11.42578125" style="1"/>
    <col min="5140" max="5140" width="14.7109375" style="1" customWidth="1"/>
    <col min="5141" max="5141" width="12.5703125" style="1" customWidth="1"/>
    <col min="5142" max="5381" width="11.42578125" style="1"/>
    <col min="5382" max="5382" width="7.7109375" style="1" customWidth="1"/>
    <col min="5383" max="5383" width="28.7109375" style="1" customWidth="1"/>
    <col min="5384" max="5384" width="14.7109375" style="1" customWidth="1"/>
    <col min="5385" max="5385" width="9.7109375" style="1" customWidth="1"/>
    <col min="5386" max="5386" width="14.7109375" style="1" customWidth="1"/>
    <col min="5387" max="5387" width="9.7109375" style="1" customWidth="1"/>
    <col min="5388" max="5388" width="14.7109375" style="1" customWidth="1"/>
    <col min="5389" max="5389" width="9.7109375" style="1" customWidth="1"/>
    <col min="5390" max="5395" width="11.42578125" style="1"/>
    <col min="5396" max="5396" width="14.7109375" style="1" customWidth="1"/>
    <col min="5397" max="5397" width="12.5703125" style="1" customWidth="1"/>
    <col min="5398" max="5637" width="11.42578125" style="1"/>
    <col min="5638" max="5638" width="7.7109375" style="1" customWidth="1"/>
    <col min="5639" max="5639" width="28.7109375" style="1" customWidth="1"/>
    <col min="5640" max="5640" width="14.7109375" style="1" customWidth="1"/>
    <col min="5641" max="5641" width="9.7109375" style="1" customWidth="1"/>
    <col min="5642" max="5642" width="14.7109375" style="1" customWidth="1"/>
    <col min="5643" max="5643" width="9.7109375" style="1" customWidth="1"/>
    <col min="5644" max="5644" width="14.7109375" style="1" customWidth="1"/>
    <col min="5645" max="5645" width="9.7109375" style="1" customWidth="1"/>
    <col min="5646" max="5651" width="11.42578125" style="1"/>
    <col min="5652" max="5652" width="14.7109375" style="1" customWidth="1"/>
    <col min="5653" max="5653" width="12.5703125" style="1" customWidth="1"/>
    <col min="5654" max="5893" width="11.42578125" style="1"/>
    <col min="5894" max="5894" width="7.7109375" style="1" customWidth="1"/>
    <col min="5895" max="5895" width="28.7109375" style="1" customWidth="1"/>
    <col min="5896" max="5896" width="14.7109375" style="1" customWidth="1"/>
    <col min="5897" max="5897" width="9.7109375" style="1" customWidth="1"/>
    <col min="5898" max="5898" width="14.7109375" style="1" customWidth="1"/>
    <col min="5899" max="5899" width="9.7109375" style="1" customWidth="1"/>
    <col min="5900" max="5900" width="14.7109375" style="1" customWidth="1"/>
    <col min="5901" max="5901" width="9.7109375" style="1" customWidth="1"/>
    <col min="5902" max="5907" width="11.42578125" style="1"/>
    <col min="5908" max="5908" width="14.7109375" style="1" customWidth="1"/>
    <col min="5909" max="5909" width="12.5703125" style="1" customWidth="1"/>
    <col min="5910" max="6149" width="11.42578125" style="1"/>
    <col min="6150" max="6150" width="7.7109375" style="1" customWidth="1"/>
    <col min="6151" max="6151" width="28.7109375" style="1" customWidth="1"/>
    <col min="6152" max="6152" width="14.7109375" style="1" customWidth="1"/>
    <col min="6153" max="6153" width="9.7109375" style="1" customWidth="1"/>
    <col min="6154" max="6154" width="14.7109375" style="1" customWidth="1"/>
    <col min="6155" max="6155" width="9.7109375" style="1" customWidth="1"/>
    <col min="6156" max="6156" width="14.7109375" style="1" customWidth="1"/>
    <col min="6157" max="6157" width="9.7109375" style="1" customWidth="1"/>
    <col min="6158" max="6163" width="11.42578125" style="1"/>
    <col min="6164" max="6164" width="14.7109375" style="1" customWidth="1"/>
    <col min="6165" max="6165" width="12.5703125" style="1" customWidth="1"/>
    <col min="6166" max="6405" width="11.42578125" style="1"/>
    <col min="6406" max="6406" width="7.7109375" style="1" customWidth="1"/>
    <col min="6407" max="6407" width="28.7109375" style="1" customWidth="1"/>
    <col min="6408" max="6408" width="14.7109375" style="1" customWidth="1"/>
    <col min="6409" max="6409" width="9.7109375" style="1" customWidth="1"/>
    <col min="6410" max="6410" width="14.7109375" style="1" customWidth="1"/>
    <col min="6411" max="6411" width="9.7109375" style="1" customWidth="1"/>
    <col min="6412" max="6412" width="14.7109375" style="1" customWidth="1"/>
    <col min="6413" max="6413" width="9.7109375" style="1" customWidth="1"/>
    <col min="6414" max="6419" width="11.42578125" style="1"/>
    <col min="6420" max="6420" width="14.7109375" style="1" customWidth="1"/>
    <col min="6421" max="6421" width="12.5703125" style="1" customWidth="1"/>
    <col min="6422" max="6661" width="11.42578125" style="1"/>
    <col min="6662" max="6662" width="7.7109375" style="1" customWidth="1"/>
    <col min="6663" max="6663" width="28.7109375" style="1" customWidth="1"/>
    <col min="6664" max="6664" width="14.7109375" style="1" customWidth="1"/>
    <col min="6665" max="6665" width="9.7109375" style="1" customWidth="1"/>
    <col min="6666" max="6666" width="14.7109375" style="1" customWidth="1"/>
    <col min="6667" max="6667" width="9.7109375" style="1" customWidth="1"/>
    <col min="6668" max="6668" width="14.7109375" style="1" customWidth="1"/>
    <col min="6669" max="6669" width="9.7109375" style="1" customWidth="1"/>
    <col min="6670" max="6675" width="11.42578125" style="1"/>
    <col min="6676" max="6676" width="14.7109375" style="1" customWidth="1"/>
    <col min="6677" max="6677" width="12.5703125" style="1" customWidth="1"/>
    <col min="6678" max="6917" width="11.42578125" style="1"/>
    <col min="6918" max="6918" width="7.7109375" style="1" customWidth="1"/>
    <col min="6919" max="6919" width="28.7109375" style="1" customWidth="1"/>
    <col min="6920" max="6920" width="14.7109375" style="1" customWidth="1"/>
    <col min="6921" max="6921" width="9.7109375" style="1" customWidth="1"/>
    <col min="6922" max="6922" width="14.7109375" style="1" customWidth="1"/>
    <col min="6923" max="6923" width="9.7109375" style="1" customWidth="1"/>
    <col min="6924" max="6924" width="14.7109375" style="1" customWidth="1"/>
    <col min="6925" max="6925" width="9.7109375" style="1" customWidth="1"/>
    <col min="6926" max="6931" width="11.42578125" style="1"/>
    <col min="6932" max="6932" width="14.7109375" style="1" customWidth="1"/>
    <col min="6933" max="6933" width="12.5703125" style="1" customWidth="1"/>
    <col min="6934" max="7173" width="11.42578125" style="1"/>
    <col min="7174" max="7174" width="7.7109375" style="1" customWidth="1"/>
    <col min="7175" max="7175" width="28.7109375" style="1" customWidth="1"/>
    <col min="7176" max="7176" width="14.7109375" style="1" customWidth="1"/>
    <col min="7177" max="7177" width="9.7109375" style="1" customWidth="1"/>
    <col min="7178" max="7178" width="14.7109375" style="1" customWidth="1"/>
    <col min="7179" max="7179" width="9.7109375" style="1" customWidth="1"/>
    <col min="7180" max="7180" width="14.7109375" style="1" customWidth="1"/>
    <col min="7181" max="7181" width="9.7109375" style="1" customWidth="1"/>
    <col min="7182" max="7187" width="11.42578125" style="1"/>
    <col min="7188" max="7188" width="14.7109375" style="1" customWidth="1"/>
    <col min="7189" max="7189" width="12.5703125" style="1" customWidth="1"/>
    <col min="7190" max="7429" width="11.42578125" style="1"/>
    <col min="7430" max="7430" width="7.7109375" style="1" customWidth="1"/>
    <col min="7431" max="7431" width="28.7109375" style="1" customWidth="1"/>
    <col min="7432" max="7432" width="14.7109375" style="1" customWidth="1"/>
    <col min="7433" max="7433" width="9.7109375" style="1" customWidth="1"/>
    <col min="7434" max="7434" width="14.7109375" style="1" customWidth="1"/>
    <col min="7435" max="7435" width="9.7109375" style="1" customWidth="1"/>
    <col min="7436" max="7436" width="14.7109375" style="1" customWidth="1"/>
    <col min="7437" max="7437" width="9.7109375" style="1" customWidth="1"/>
    <col min="7438" max="7443" width="11.42578125" style="1"/>
    <col min="7444" max="7444" width="14.7109375" style="1" customWidth="1"/>
    <col min="7445" max="7445" width="12.5703125" style="1" customWidth="1"/>
    <col min="7446" max="7685" width="11.42578125" style="1"/>
    <col min="7686" max="7686" width="7.7109375" style="1" customWidth="1"/>
    <col min="7687" max="7687" width="28.7109375" style="1" customWidth="1"/>
    <col min="7688" max="7688" width="14.7109375" style="1" customWidth="1"/>
    <col min="7689" max="7689" width="9.7109375" style="1" customWidth="1"/>
    <col min="7690" max="7690" width="14.7109375" style="1" customWidth="1"/>
    <col min="7691" max="7691" width="9.7109375" style="1" customWidth="1"/>
    <col min="7692" max="7692" width="14.7109375" style="1" customWidth="1"/>
    <col min="7693" max="7693" width="9.7109375" style="1" customWidth="1"/>
    <col min="7694" max="7699" width="11.42578125" style="1"/>
    <col min="7700" max="7700" width="14.7109375" style="1" customWidth="1"/>
    <col min="7701" max="7701" width="12.5703125" style="1" customWidth="1"/>
    <col min="7702" max="7941" width="11.42578125" style="1"/>
    <col min="7942" max="7942" width="7.7109375" style="1" customWidth="1"/>
    <col min="7943" max="7943" width="28.7109375" style="1" customWidth="1"/>
    <col min="7944" max="7944" width="14.7109375" style="1" customWidth="1"/>
    <col min="7945" max="7945" width="9.7109375" style="1" customWidth="1"/>
    <col min="7946" max="7946" width="14.7109375" style="1" customWidth="1"/>
    <col min="7947" max="7947" width="9.7109375" style="1" customWidth="1"/>
    <col min="7948" max="7948" width="14.7109375" style="1" customWidth="1"/>
    <col min="7949" max="7949" width="9.7109375" style="1" customWidth="1"/>
    <col min="7950" max="7955" width="11.42578125" style="1"/>
    <col min="7956" max="7956" width="14.7109375" style="1" customWidth="1"/>
    <col min="7957" max="7957" width="12.5703125" style="1" customWidth="1"/>
    <col min="7958" max="8197" width="11.42578125" style="1"/>
    <col min="8198" max="8198" width="7.7109375" style="1" customWidth="1"/>
    <col min="8199" max="8199" width="28.7109375" style="1" customWidth="1"/>
    <col min="8200" max="8200" width="14.7109375" style="1" customWidth="1"/>
    <col min="8201" max="8201" width="9.7109375" style="1" customWidth="1"/>
    <col min="8202" max="8202" width="14.7109375" style="1" customWidth="1"/>
    <col min="8203" max="8203" width="9.7109375" style="1" customWidth="1"/>
    <col min="8204" max="8204" width="14.7109375" style="1" customWidth="1"/>
    <col min="8205" max="8205" width="9.7109375" style="1" customWidth="1"/>
    <col min="8206" max="8211" width="11.42578125" style="1"/>
    <col min="8212" max="8212" width="14.7109375" style="1" customWidth="1"/>
    <col min="8213" max="8213" width="12.5703125" style="1" customWidth="1"/>
    <col min="8214" max="8453" width="11.42578125" style="1"/>
    <col min="8454" max="8454" width="7.7109375" style="1" customWidth="1"/>
    <col min="8455" max="8455" width="28.7109375" style="1" customWidth="1"/>
    <col min="8456" max="8456" width="14.7109375" style="1" customWidth="1"/>
    <col min="8457" max="8457" width="9.7109375" style="1" customWidth="1"/>
    <col min="8458" max="8458" width="14.7109375" style="1" customWidth="1"/>
    <col min="8459" max="8459" width="9.7109375" style="1" customWidth="1"/>
    <col min="8460" max="8460" width="14.7109375" style="1" customWidth="1"/>
    <col min="8461" max="8461" width="9.7109375" style="1" customWidth="1"/>
    <col min="8462" max="8467" width="11.42578125" style="1"/>
    <col min="8468" max="8468" width="14.7109375" style="1" customWidth="1"/>
    <col min="8469" max="8469" width="12.5703125" style="1" customWidth="1"/>
    <col min="8470" max="8709" width="11.42578125" style="1"/>
    <col min="8710" max="8710" width="7.7109375" style="1" customWidth="1"/>
    <col min="8711" max="8711" width="28.7109375" style="1" customWidth="1"/>
    <col min="8712" max="8712" width="14.7109375" style="1" customWidth="1"/>
    <col min="8713" max="8713" width="9.7109375" style="1" customWidth="1"/>
    <col min="8714" max="8714" width="14.7109375" style="1" customWidth="1"/>
    <col min="8715" max="8715" width="9.7109375" style="1" customWidth="1"/>
    <col min="8716" max="8716" width="14.7109375" style="1" customWidth="1"/>
    <col min="8717" max="8717" width="9.7109375" style="1" customWidth="1"/>
    <col min="8718" max="8723" width="11.42578125" style="1"/>
    <col min="8724" max="8724" width="14.7109375" style="1" customWidth="1"/>
    <col min="8725" max="8725" width="12.5703125" style="1" customWidth="1"/>
    <col min="8726" max="8965" width="11.42578125" style="1"/>
    <col min="8966" max="8966" width="7.7109375" style="1" customWidth="1"/>
    <col min="8967" max="8967" width="28.7109375" style="1" customWidth="1"/>
    <col min="8968" max="8968" width="14.7109375" style="1" customWidth="1"/>
    <col min="8969" max="8969" width="9.7109375" style="1" customWidth="1"/>
    <col min="8970" max="8970" width="14.7109375" style="1" customWidth="1"/>
    <col min="8971" max="8971" width="9.7109375" style="1" customWidth="1"/>
    <col min="8972" max="8972" width="14.7109375" style="1" customWidth="1"/>
    <col min="8973" max="8973" width="9.7109375" style="1" customWidth="1"/>
    <col min="8974" max="8979" width="11.42578125" style="1"/>
    <col min="8980" max="8980" width="14.7109375" style="1" customWidth="1"/>
    <col min="8981" max="8981" width="12.5703125" style="1" customWidth="1"/>
    <col min="8982" max="9221" width="11.42578125" style="1"/>
    <col min="9222" max="9222" width="7.7109375" style="1" customWidth="1"/>
    <col min="9223" max="9223" width="28.7109375" style="1" customWidth="1"/>
    <col min="9224" max="9224" width="14.7109375" style="1" customWidth="1"/>
    <col min="9225" max="9225" width="9.7109375" style="1" customWidth="1"/>
    <col min="9226" max="9226" width="14.7109375" style="1" customWidth="1"/>
    <col min="9227" max="9227" width="9.7109375" style="1" customWidth="1"/>
    <col min="9228" max="9228" width="14.7109375" style="1" customWidth="1"/>
    <col min="9229" max="9229" width="9.7109375" style="1" customWidth="1"/>
    <col min="9230" max="9235" width="11.42578125" style="1"/>
    <col min="9236" max="9236" width="14.7109375" style="1" customWidth="1"/>
    <col min="9237" max="9237" width="12.5703125" style="1" customWidth="1"/>
    <col min="9238" max="9477" width="11.42578125" style="1"/>
    <col min="9478" max="9478" width="7.7109375" style="1" customWidth="1"/>
    <col min="9479" max="9479" width="28.7109375" style="1" customWidth="1"/>
    <col min="9480" max="9480" width="14.7109375" style="1" customWidth="1"/>
    <col min="9481" max="9481" width="9.7109375" style="1" customWidth="1"/>
    <col min="9482" max="9482" width="14.7109375" style="1" customWidth="1"/>
    <col min="9483" max="9483" width="9.7109375" style="1" customWidth="1"/>
    <col min="9484" max="9484" width="14.7109375" style="1" customWidth="1"/>
    <col min="9485" max="9485" width="9.7109375" style="1" customWidth="1"/>
    <col min="9486" max="9491" width="11.42578125" style="1"/>
    <col min="9492" max="9492" width="14.7109375" style="1" customWidth="1"/>
    <col min="9493" max="9493" width="12.5703125" style="1" customWidth="1"/>
    <col min="9494" max="9733" width="11.42578125" style="1"/>
    <col min="9734" max="9734" width="7.7109375" style="1" customWidth="1"/>
    <col min="9735" max="9735" width="28.7109375" style="1" customWidth="1"/>
    <col min="9736" max="9736" width="14.7109375" style="1" customWidth="1"/>
    <col min="9737" max="9737" width="9.7109375" style="1" customWidth="1"/>
    <col min="9738" max="9738" width="14.7109375" style="1" customWidth="1"/>
    <col min="9739" max="9739" width="9.7109375" style="1" customWidth="1"/>
    <col min="9740" max="9740" width="14.7109375" style="1" customWidth="1"/>
    <col min="9741" max="9741" width="9.7109375" style="1" customWidth="1"/>
    <col min="9742" max="9747" width="11.42578125" style="1"/>
    <col min="9748" max="9748" width="14.7109375" style="1" customWidth="1"/>
    <col min="9749" max="9749" width="12.5703125" style="1" customWidth="1"/>
    <col min="9750" max="9989" width="11.42578125" style="1"/>
    <col min="9990" max="9990" width="7.7109375" style="1" customWidth="1"/>
    <col min="9991" max="9991" width="28.7109375" style="1" customWidth="1"/>
    <col min="9992" max="9992" width="14.7109375" style="1" customWidth="1"/>
    <col min="9993" max="9993" width="9.7109375" style="1" customWidth="1"/>
    <col min="9994" max="9994" width="14.7109375" style="1" customWidth="1"/>
    <col min="9995" max="9995" width="9.7109375" style="1" customWidth="1"/>
    <col min="9996" max="9996" width="14.7109375" style="1" customWidth="1"/>
    <col min="9997" max="9997" width="9.7109375" style="1" customWidth="1"/>
    <col min="9998" max="10003" width="11.42578125" style="1"/>
    <col min="10004" max="10004" width="14.7109375" style="1" customWidth="1"/>
    <col min="10005" max="10005" width="12.5703125" style="1" customWidth="1"/>
    <col min="10006" max="10245" width="11.42578125" style="1"/>
    <col min="10246" max="10246" width="7.7109375" style="1" customWidth="1"/>
    <col min="10247" max="10247" width="28.7109375" style="1" customWidth="1"/>
    <col min="10248" max="10248" width="14.7109375" style="1" customWidth="1"/>
    <col min="10249" max="10249" width="9.7109375" style="1" customWidth="1"/>
    <col min="10250" max="10250" width="14.7109375" style="1" customWidth="1"/>
    <col min="10251" max="10251" width="9.7109375" style="1" customWidth="1"/>
    <col min="10252" max="10252" width="14.7109375" style="1" customWidth="1"/>
    <col min="10253" max="10253" width="9.7109375" style="1" customWidth="1"/>
    <col min="10254" max="10259" width="11.42578125" style="1"/>
    <col min="10260" max="10260" width="14.7109375" style="1" customWidth="1"/>
    <col min="10261" max="10261" width="12.5703125" style="1" customWidth="1"/>
    <col min="10262" max="10501" width="11.42578125" style="1"/>
    <col min="10502" max="10502" width="7.7109375" style="1" customWidth="1"/>
    <col min="10503" max="10503" width="28.7109375" style="1" customWidth="1"/>
    <col min="10504" max="10504" width="14.7109375" style="1" customWidth="1"/>
    <col min="10505" max="10505" width="9.7109375" style="1" customWidth="1"/>
    <col min="10506" max="10506" width="14.7109375" style="1" customWidth="1"/>
    <col min="10507" max="10507" width="9.7109375" style="1" customWidth="1"/>
    <col min="10508" max="10508" width="14.7109375" style="1" customWidth="1"/>
    <col min="10509" max="10509" width="9.7109375" style="1" customWidth="1"/>
    <col min="10510" max="10515" width="11.42578125" style="1"/>
    <col min="10516" max="10516" width="14.7109375" style="1" customWidth="1"/>
    <col min="10517" max="10517" width="12.5703125" style="1" customWidth="1"/>
    <col min="10518" max="10757" width="11.42578125" style="1"/>
    <col min="10758" max="10758" width="7.7109375" style="1" customWidth="1"/>
    <col min="10759" max="10759" width="28.7109375" style="1" customWidth="1"/>
    <col min="10760" max="10760" width="14.7109375" style="1" customWidth="1"/>
    <col min="10761" max="10761" width="9.7109375" style="1" customWidth="1"/>
    <col min="10762" max="10762" width="14.7109375" style="1" customWidth="1"/>
    <col min="10763" max="10763" width="9.7109375" style="1" customWidth="1"/>
    <col min="10764" max="10764" width="14.7109375" style="1" customWidth="1"/>
    <col min="10765" max="10765" width="9.7109375" style="1" customWidth="1"/>
    <col min="10766" max="10771" width="11.42578125" style="1"/>
    <col min="10772" max="10772" width="14.7109375" style="1" customWidth="1"/>
    <col min="10773" max="10773" width="12.5703125" style="1" customWidth="1"/>
    <col min="10774" max="11013" width="11.42578125" style="1"/>
    <col min="11014" max="11014" width="7.7109375" style="1" customWidth="1"/>
    <col min="11015" max="11015" width="28.7109375" style="1" customWidth="1"/>
    <col min="11016" max="11016" width="14.7109375" style="1" customWidth="1"/>
    <col min="11017" max="11017" width="9.7109375" style="1" customWidth="1"/>
    <col min="11018" max="11018" width="14.7109375" style="1" customWidth="1"/>
    <col min="11019" max="11019" width="9.7109375" style="1" customWidth="1"/>
    <col min="11020" max="11020" width="14.7109375" style="1" customWidth="1"/>
    <col min="11021" max="11021" width="9.7109375" style="1" customWidth="1"/>
    <col min="11022" max="11027" width="11.42578125" style="1"/>
    <col min="11028" max="11028" width="14.7109375" style="1" customWidth="1"/>
    <col min="11029" max="11029" width="12.5703125" style="1" customWidth="1"/>
    <col min="11030" max="11269" width="11.42578125" style="1"/>
    <col min="11270" max="11270" width="7.7109375" style="1" customWidth="1"/>
    <col min="11271" max="11271" width="28.7109375" style="1" customWidth="1"/>
    <col min="11272" max="11272" width="14.7109375" style="1" customWidth="1"/>
    <col min="11273" max="11273" width="9.7109375" style="1" customWidth="1"/>
    <col min="11274" max="11274" width="14.7109375" style="1" customWidth="1"/>
    <col min="11275" max="11275" width="9.7109375" style="1" customWidth="1"/>
    <col min="11276" max="11276" width="14.7109375" style="1" customWidth="1"/>
    <col min="11277" max="11277" width="9.7109375" style="1" customWidth="1"/>
    <col min="11278" max="11283" width="11.42578125" style="1"/>
    <col min="11284" max="11284" width="14.7109375" style="1" customWidth="1"/>
    <col min="11285" max="11285" width="12.5703125" style="1" customWidth="1"/>
    <col min="11286" max="11525" width="11.42578125" style="1"/>
    <col min="11526" max="11526" width="7.7109375" style="1" customWidth="1"/>
    <col min="11527" max="11527" width="28.7109375" style="1" customWidth="1"/>
    <col min="11528" max="11528" width="14.7109375" style="1" customWidth="1"/>
    <col min="11529" max="11529" width="9.7109375" style="1" customWidth="1"/>
    <col min="11530" max="11530" width="14.7109375" style="1" customWidth="1"/>
    <col min="11531" max="11531" width="9.7109375" style="1" customWidth="1"/>
    <col min="11532" max="11532" width="14.7109375" style="1" customWidth="1"/>
    <col min="11533" max="11533" width="9.7109375" style="1" customWidth="1"/>
    <col min="11534" max="11539" width="11.42578125" style="1"/>
    <col min="11540" max="11540" width="14.7109375" style="1" customWidth="1"/>
    <col min="11541" max="11541" width="12.5703125" style="1" customWidth="1"/>
    <col min="11542" max="11781" width="11.42578125" style="1"/>
    <col min="11782" max="11782" width="7.7109375" style="1" customWidth="1"/>
    <col min="11783" max="11783" width="28.7109375" style="1" customWidth="1"/>
    <col min="11784" max="11784" width="14.7109375" style="1" customWidth="1"/>
    <col min="11785" max="11785" width="9.7109375" style="1" customWidth="1"/>
    <col min="11786" max="11786" width="14.7109375" style="1" customWidth="1"/>
    <col min="11787" max="11787" width="9.7109375" style="1" customWidth="1"/>
    <col min="11788" max="11788" width="14.7109375" style="1" customWidth="1"/>
    <col min="11789" max="11789" width="9.7109375" style="1" customWidth="1"/>
    <col min="11790" max="11795" width="11.42578125" style="1"/>
    <col min="11796" max="11796" width="14.7109375" style="1" customWidth="1"/>
    <col min="11797" max="11797" width="12.5703125" style="1" customWidth="1"/>
    <col min="11798" max="12037" width="11.42578125" style="1"/>
    <col min="12038" max="12038" width="7.7109375" style="1" customWidth="1"/>
    <col min="12039" max="12039" width="28.7109375" style="1" customWidth="1"/>
    <col min="12040" max="12040" width="14.7109375" style="1" customWidth="1"/>
    <col min="12041" max="12041" width="9.7109375" style="1" customWidth="1"/>
    <col min="12042" max="12042" width="14.7109375" style="1" customWidth="1"/>
    <col min="12043" max="12043" width="9.7109375" style="1" customWidth="1"/>
    <col min="12044" max="12044" width="14.7109375" style="1" customWidth="1"/>
    <col min="12045" max="12045" width="9.7109375" style="1" customWidth="1"/>
    <col min="12046" max="12051" width="11.42578125" style="1"/>
    <col min="12052" max="12052" width="14.7109375" style="1" customWidth="1"/>
    <col min="12053" max="12053" width="12.5703125" style="1" customWidth="1"/>
    <col min="12054" max="12293" width="11.42578125" style="1"/>
    <col min="12294" max="12294" width="7.7109375" style="1" customWidth="1"/>
    <col min="12295" max="12295" width="28.7109375" style="1" customWidth="1"/>
    <col min="12296" max="12296" width="14.7109375" style="1" customWidth="1"/>
    <col min="12297" max="12297" width="9.7109375" style="1" customWidth="1"/>
    <col min="12298" max="12298" width="14.7109375" style="1" customWidth="1"/>
    <col min="12299" max="12299" width="9.7109375" style="1" customWidth="1"/>
    <col min="12300" max="12300" width="14.7109375" style="1" customWidth="1"/>
    <col min="12301" max="12301" width="9.7109375" style="1" customWidth="1"/>
    <col min="12302" max="12307" width="11.42578125" style="1"/>
    <col min="12308" max="12308" width="14.7109375" style="1" customWidth="1"/>
    <col min="12309" max="12309" width="12.5703125" style="1" customWidth="1"/>
    <col min="12310" max="12549" width="11.42578125" style="1"/>
    <col min="12550" max="12550" width="7.7109375" style="1" customWidth="1"/>
    <col min="12551" max="12551" width="28.7109375" style="1" customWidth="1"/>
    <col min="12552" max="12552" width="14.7109375" style="1" customWidth="1"/>
    <col min="12553" max="12553" width="9.7109375" style="1" customWidth="1"/>
    <col min="12554" max="12554" width="14.7109375" style="1" customWidth="1"/>
    <col min="12555" max="12555" width="9.7109375" style="1" customWidth="1"/>
    <col min="12556" max="12556" width="14.7109375" style="1" customWidth="1"/>
    <col min="12557" max="12557" width="9.7109375" style="1" customWidth="1"/>
    <col min="12558" max="12563" width="11.42578125" style="1"/>
    <col min="12564" max="12564" width="14.7109375" style="1" customWidth="1"/>
    <col min="12565" max="12565" width="12.5703125" style="1" customWidth="1"/>
    <col min="12566" max="12805" width="11.42578125" style="1"/>
    <col min="12806" max="12806" width="7.7109375" style="1" customWidth="1"/>
    <col min="12807" max="12807" width="28.7109375" style="1" customWidth="1"/>
    <col min="12808" max="12808" width="14.7109375" style="1" customWidth="1"/>
    <col min="12809" max="12809" width="9.7109375" style="1" customWidth="1"/>
    <col min="12810" max="12810" width="14.7109375" style="1" customWidth="1"/>
    <col min="12811" max="12811" width="9.7109375" style="1" customWidth="1"/>
    <col min="12812" max="12812" width="14.7109375" style="1" customWidth="1"/>
    <col min="12813" max="12813" width="9.7109375" style="1" customWidth="1"/>
    <col min="12814" max="12819" width="11.42578125" style="1"/>
    <col min="12820" max="12820" width="14.7109375" style="1" customWidth="1"/>
    <col min="12821" max="12821" width="12.5703125" style="1" customWidth="1"/>
    <col min="12822" max="13061" width="11.42578125" style="1"/>
    <col min="13062" max="13062" width="7.7109375" style="1" customWidth="1"/>
    <col min="13063" max="13063" width="28.7109375" style="1" customWidth="1"/>
    <col min="13064" max="13064" width="14.7109375" style="1" customWidth="1"/>
    <col min="13065" max="13065" width="9.7109375" style="1" customWidth="1"/>
    <col min="13066" max="13066" width="14.7109375" style="1" customWidth="1"/>
    <col min="13067" max="13067" width="9.7109375" style="1" customWidth="1"/>
    <col min="13068" max="13068" width="14.7109375" style="1" customWidth="1"/>
    <col min="13069" max="13069" width="9.7109375" style="1" customWidth="1"/>
    <col min="13070" max="13075" width="11.42578125" style="1"/>
    <col min="13076" max="13076" width="14.7109375" style="1" customWidth="1"/>
    <col min="13077" max="13077" width="12.5703125" style="1" customWidth="1"/>
    <col min="13078" max="13317" width="11.42578125" style="1"/>
    <col min="13318" max="13318" width="7.7109375" style="1" customWidth="1"/>
    <col min="13319" max="13319" width="28.7109375" style="1" customWidth="1"/>
    <col min="13320" max="13320" width="14.7109375" style="1" customWidth="1"/>
    <col min="13321" max="13321" width="9.7109375" style="1" customWidth="1"/>
    <col min="13322" max="13322" width="14.7109375" style="1" customWidth="1"/>
    <col min="13323" max="13323" width="9.7109375" style="1" customWidth="1"/>
    <col min="13324" max="13324" width="14.7109375" style="1" customWidth="1"/>
    <col min="13325" max="13325" width="9.7109375" style="1" customWidth="1"/>
    <col min="13326" max="13331" width="11.42578125" style="1"/>
    <col min="13332" max="13332" width="14.7109375" style="1" customWidth="1"/>
    <col min="13333" max="13333" width="12.5703125" style="1" customWidth="1"/>
    <col min="13334" max="13573" width="11.42578125" style="1"/>
    <col min="13574" max="13574" width="7.7109375" style="1" customWidth="1"/>
    <col min="13575" max="13575" width="28.7109375" style="1" customWidth="1"/>
    <col min="13576" max="13576" width="14.7109375" style="1" customWidth="1"/>
    <col min="13577" max="13577" width="9.7109375" style="1" customWidth="1"/>
    <col min="13578" max="13578" width="14.7109375" style="1" customWidth="1"/>
    <col min="13579" max="13579" width="9.7109375" style="1" customWidth="1"/>
    <col min="13580" max="13580" width="14.7109375" style="1" customWidth="1"/>
    <col min="13581" max="13581" width="9.7109375" style="1" customWidth="1"/>
    <col min="13582" max="13587" width="11.42578125" style="1"/>
    <col min="13588" max="13588" width="14.7109375" style="1" customWidth="1"/>
    <col min="13589" max="13589" width="12.5703125" style="1" customWidth="1"/>
    <col min="13590" max="13829" width="11.42578125" style="1"/>
    <col min="13830" max="13830" width="7.7109375" style="1" customWidth="1"/>
    <col min="13831" max="13831" width="28.7109375" style="1" customWidth="1"/>
    <col min="13832" max="13832" width="14.7109375" style="1" customWidth="1"/>
    <col min="13833" max="13833" width="9.7109375" style="1" customWidth="1"/>
    <col min="13834" max="13834" width="14.7109375" style="1" customWidth="1"/>
    <col min="13835" max="13835" width="9.7109375" style="1" customWidth="1"/>
    <col min="13836" max="13836" width="14.7109375" style="1" customWidth="1"/>
    <col min="13837" max="13837" width="9.7109375" style="1" customWidth="1"/>
    <col min="13838" max="13843" width="11.42578125" style="1"/>
    <col min="13844" max="13844" width="14.7109375" style="1" customWidth="1"/>
    <col min="13845" max="13845" width="12.5703125" style="1" customWidth="1"/>
    <col min="13846" max="14085" width="11.42578125" style="1"/>
    <col min="14086" max="14086" width="7.7109375" style="1" customWidth="1"/>
    <col min="14087" max="14087" width="28.7109375" style="1" customWidth="1"/>
    <col min="14088" max="14088" width="14.7109375" style="1" customWidth="1"/>
    <col min="14089" max="14089" width="9.7109375" style="1" customWidth="1"/>
    <col min="14090" max="14090" width="14.7109375" style="1" customWidth="1"/>
    <col min="14091" max="14091" width="9.7109375" style="1" customWidth="1"/>
    <col min="14092" max="14092" width="14.7109375" style="1" customWidth="1"/>
    <col min="14093" max="14093" width="9.7109375" style="1" customWidth="1"/>
    <col min="14094" max="14099" width="11.42578125" style="1"/>
    <col min="14100" max="14100" width="14.7109375" style="1" customWidth="1"/>
    <col min="14101" max="14101" width="12.5703125" style="1" customWidth="1"/>
    <col min="14102" max="14341" width="11.42578125" style="1"/>
    <col min="14342" max="14342" width="7.7109375" style="1" customWidth="1"/>
    <col min="14343" max="14343" width="28.7109375" style="1" customWidth="1"/>
    <col min="14344" max="14344" width="14.7109375" style="1" customWidth="1"/>
    <col min="14345" max="14345" width="9.7109375" style="1" customWidth="1"/>
    <col min="14346" max="14346" width="14.7109375" style="1" customWidth="1"/>
    <col min="14347" max="14347" width="9.7109375" style="1" customWidth="1"/>
    <col min="14348" max="14348" width="14.7109375" style="1" customWidth="1"/>
    <col min="14349" max="14349" width="9.7109375" style="1" customWidth="1"/>
    <col min="14350" max="14355" width="11.42578125" style="1"/>
    <col min="14356" max="14356" width="14.7109375" style="1" customWidth="1"/>
    <col min="14357" max="14357" width="12.5703125" style="1" customWidth="1"/>
    <col min="14358" max="14597" width="11.42578125" style="1"/>
    <col min="14598" max="14598" width="7.7109375" style="1" customWidth="1"/>
    <col min="14599" max="14599" width="28.7109375" style="1" customWidth="1"/>
    <col min="14600" max="14600" width="14.7109375" style="1" customWidth="1"/>
    <col min="14601" max="14601" width="9.7109375" style="1" customWidth="1"/>
    <col min="14602" max="14602" width="14.7109375" style="1" customWidth="1"/>
    <col min="14603" max="14603" width="9.7109375" style="1" customWidth="1"/>
    <col min="14604" max="14604" width="14.7109375" style="1" customWidth="1"/>
    <col min="14605" max="14605" width="9.7109375" style="1" customWidth="1"/>
    <col min="14606" max="14611" width="11.42578125" style="1"/>
    <col min="14612" max="14612" width="14.7109375" style="1" customWidth="1"/>
    <col min="14613" max="14613" width="12.5703125" style="1" customWidth="1"/>
    <col min="14614" max="14853" width="11.42578125" style="1"/>
    <col min="14854" max="14854" width="7.7109375" style="1" customWidth="1"/>
    <col min="14855" max="14855" width="28.7109375" style="1" customWidth="1"/>
    <col min="14856" max="14856" width="14.7109375" style="1" customWidth="1"/>
    <col min="14857" max="14857" width="9.7109375" style="1" customWidth="1"/>
    <col min="14858" max="14858" width="14.7109375" style="1" customWidth="1"/>
    <col min="14859" max="14859" width="9.7109375" style="1" customWidth="1"/>
    <col min="14860" max="14860" width="14.7109375" style="1" customWidth="1"/>
    <col min="14861" max="14861" width="9.7109375" style="1" customWidth="1"/>
    <col min="14862" max="14867" width="11.42578125" style="1"/>
    <col min="14868" max="14868" width="14.7109375" style="1" customWidth="1"/>
    <col min="14869" max="14869" width="12.5703125" style="1" customWidth="1"/>
    <col min="14870" max="15109" width="11.42578125" style="1"/>
    <col min="15110" max="15110" width="7.7109375" style="1" customWidth="1"/>
    <col min="15111" max="15111" width="28.7109375" style="1" customWidth="1"/>
    <col min="15112" max="15112" width="14.7109375" style="1" customWidth="1"/>
    <col min="15113" max="15113" width="9.7109375" style="1" customWidth="1"/>
    <col min="15114" max="15114" width="14.7109375" style="1" customWidth="1"/>
    <col min="15115" max="15115" width="9.7109375" style="1" customWidth="1"/>
    <col min="15116" max="15116" width="14.7109375" style="1" customWidth="1"/>
    <col min="15117" max="15117" width="9.7109375" style="1" customWidth="1"/>
    <col min="15118" max="15123" width="11.42578125" style="1"/>
    <col min="15124" max="15124" width="14.7109375" style="1" customWidth="1"/>
    <col min="15125" max="15125" width="12.5703125" style="1" customWidth="1"/>
    <col min="15126" max="15365" width="11.42578125" style="1"/>
    <col min="15366" max="15366" width="7.7109375" style="1" customWidth="1"/>
    <col min="15367" max="15367" width="28.7109375" style="1" customWidth="1"/>
    <col min="15368" max="15368" width="14.7109375" style="1" customWidth="1"/>
    <col min="15369" max="15369" width="9.7109375" style="1" customWidth="1"/>
    <col min="15370" max="15370" width="14.7109375" style="1" customWidth="1"/>
    <col min="15371" max="15371" width="9.7109375" style="1" customWidth="1"/>
    <col min="15372" max="15372" width="14.7109375" style="1" customWidth="1"/>
    <col min="15373" max="15373" width="9.7109375" style="1" customWidth="1"/>
    <col min="15374" max="15379" width="11.42578125" style="1"/>
    <col min="15380" max="15380" width="14.7109375" style="1" customWidth="1"/>
    <col min="15381" max="15381" width="12.5703125" style="1" customWidth="1"/>
    <col min="15382" max="15621" width="11.42578125" style="1"/>
    <col min="15622" max="15622" width="7.7109375" style="1" customWidth="1"/>
    <col min="15623" max="15623" width="28.7109375" style="1" customWidth="1"/>
    <col min="15624" max="15624" width="14.7109375" style="1" customWidth="1"/>
    <col min="15625" max="15625" width="9.7109375" style="1" customWidth="1"/>
    <col min="15626" max="15626" width="14.7109375" style="1" customWidth="1"/>
    <col min="15627" max="15627" width="9.7109375" style="1" customWidth="1"/>
    <col min="15628" max="15628" width="14.7109375" style="1" customWidth="1"/>
    <col min="15629" max="15629" width="9.7109375" style="1" customWidth="1"/>
    <col min="15630" max="15635" width="11.42578125" style="1"/>
    <col min="15636" max="15636" width="14.7109375" style="1" customWidth="1"/>
    <col min="15637" max="15637" width="12.5703125" style="1" customWidth="1"/>
    <col min="15638" max="15877" width="11.42578125" style="1"/>
    <col min="15878" max="15878" width="7.7109375" style="1" customWidth="1"/>
    <col min="15879" max="15879" width="28.7109375" style="1" customWidth="1"/>
    <col min="15880" max="15880" width="14.7109375" style="1" customWidth="1"/>
    <col min="15881" max="15881" width="9.7109375" style="1" customWidth="1"/>
    <col min="15882" max="15882" width="14.7109375" style="1" customWidth="1"/>
    <col min="15883" max="15883" width="9.7109375" style="1" customWidth="1"/>
    <col min="15884" max="15884" width="14.7109375" style="1" customWidth="1"/>
    <col min="15885" max="15885" width="9.7109375" style="1" customWidth="1"/>
    <col min="15886" max="15891" width="11.42578125" style="1"/>
    <col min="15892" max="15892" width="14.7109375" style="1" customWidth="1"/>
    <col min="15893" max="15893" width="12.5703125" style="1" customWidth="1"/>
    <col min="15894" max="16133" width="11.42578125" style="1"/>
    <col min="16134" max="16134" width="7.7109375" style="1" customWidth="1"/>
    <col min="16135" max="16135" width="28.7109375" style="1" customWidth="1"/>
    <col min="16136" max="16136" width="14.7109375" style="1" customWidth="1"/>
    <col min="16137" max="16137" width="9.7109375" style="1" customWidth="1"/>
    <col min="16138" max="16138" width="14.7109375" style="1" customWidth="1"/>
    <col min="16139" max="16139" width="9.7109375" style="1" customWidth="1"/>
    <col min="16140" max="16140" width="14.7109375" style="1" customWidth="1"/>
    <col min="16141" max="16141" width="9.7109375" style="1" customWidth="1"/>
    <col min="16142" max="16147" width="11.42578125" style="1"/>
    <col min="16148" max="16148" width="14.7109375" style="1" customWidth="1"/>
    <col min="16149" max="16149" width="12.5703125" style="1" customWidth="1"/>
    <col min="16150" max="16384" width="11.42578125" style="1"/>
  </cols>
  <sheetData>
    <row r="1" spans="1:17" ht="60" customHeight="1" x14ac:dyDescent="0.25">
      <c r="A1" s="807"/>
      <c r="B1" s="807"/>
      <c r="C1" s="807"/>
      <c r="D1" s="807"/>
      <c r="E1" s="807"/>
      <c r="F1" s="807"/>
      <c r="G1" s="807"/>
      <c r="H1" s="807"/>
      <c r="I1" s="807"/>
      <c r="J1" s="87"/>
      <c r="K1" s="87"/>
      <c r="L1" s="87"/>
      <c r="M1" s="87"/>
      <c r="Q1" s="826" t="s">
        <v>85</v>
      </c>
    </row>
    <row r="2" spans="1:17" ht="15" customHeight="1" x14ac:dyDescent="0.25">
      <c r="A2" s="807"/>
      <c r="B2" s="807"/>
      <c r="C2" s="807"/>
      <c r="D2" s="807"/>
      <c r="E2" s="807"/>
      <c r="F2" s="807"/>
      <c r="G2" s="807"/>
      <c r="H2" s="807"/>
      <c r="I2" s="807"/>
      <c r="J2" s="87"/>
      <c r="K2" s="87"/>
      <c r="L2" s="87"/>
      <c r="M2" s="87"/>
      <c r="Q2" s="826"/>
    </row>
    <row r="3" spans="1:17" ht="11.45" customHeight="1" x14ac:dyDescent="0.25">
      <c r="A3" s="43"/>
      <c r="B3" s="43"/>
      <c r="C3" s="43"/>
      <c r="D3" s="43"/>
      <c r="E3" s="43"/>
      <c r="F3" s="43"/>
      <c r="G3" s="43"/>
      <c r="H3" s="43"/>
      <c r="I3" s="43"/>
      <c r="J3" s="43"/>
      <c r="K3" s="43"/>
      <c r="L3" s="43"/>
      <c r="M3" s="43"/>
      <c r="N3" s="43"/>
      <c r="O3" s="43"/>
    </row>
    <row r="4" spans="1:17" ht="11.1" customHeight="1" x14ac:dyDescent="0.25">
      <c r="A4" s="844" t="s">
        <v>0</v>
      </c>
      <c r="B4" s="864"/>
      <c r="C4" s="864"/>
      <c r="D4" s="864"/>
      <c r="E4" s="864"/>
      <c r="F4" s="864"/>
      <c r="G4" s="864"/>
      <c r="H4" s="864"/>
      <c r="I4" s="864"/>
      <c r="J4" s="864"/>
      <c r="K4" s="864"/>
      <c r="L4" s="864"/>
      <c r="M4" s="864"/>
      <c r="N4" s="864"/>
      <c r="O4" s="864"/>
      <c r="P4" s="881"/>
    </row>
    <row r="5" spans="1:17" ht="21" customHeight="1" x14ac:dyDescent="0.25">
      <c r="A5" s="923"/>
      <c r="B5" s="924"/>
      <c r="C5" s="924"/>
      <c r="D5" s="924"/>
      <c r="E5" s="924"/>
      <c r="F5" s="924"/>
      <c r="G5" s="924"/>
      <c r="H5" s="924"/>
      <c r="I5" s="924"/>
      <c r="J5" s="924"/>
      <c r="K5" s="924"/>
      <c r="L5" s="924"/>
      <c r="M5" s="924"/>
      <c r="N5" s="924"/>
      <c r="O5" s="924"/>
      <c r="P5" s="925"/>
    </row>
    <row r="6" spans="1:17" ht="14.25" customHeight="1" x14ac:dyDescent="0.25">
      <c r="A6" s="972" t="s">
        <v>352</v>
      </c>
      <c r="B6" s="973"/>
      <c r="C6" s="973"/>
      <c r="D6" s="973"/>
      <c r="E6" s="973"/>
      <c r="F6" s="973"/>
      <c r="G6" s="973"/>
      <c r="H6" s="973"/>
      <c r="I6" s="973"/>
      <c r="J6" s="973"/>
      <c r="K6" s="973"/>
      <c r="L6" s="973"/>
      <c r="M6" s="973"/>
      <c r="N6" s="973"/>
      <c r="O6" s="973"/>
      <c r="P6" s="974"/>
    </row>
    <row r="7" spans="1:17" ht="14.25" customHeight="1" x14ac:dyDescent="0.25">
      <c r="A7" s="943">
        <v>2018</v>
      </c>
      <c r="B7" s="944"/>
      <c r="C7" s="944"/>
      <c r="D7" s="944"/>
      <c r="E7" s="944"/>
      <c r="F7" s="944"/>
      <c r="G7" s="944"/>
      <c r="H7" s="944"/>
      <c r="I7" s="944"/>
      <c r="J7" s="944"/>
      <c r="K7" s="944"/>
      <c r="L7" s="944"/>
      <c r="M7" s="944"/>
      <c r="N7" s="944"/>
      <c r="O7" s="944"/>
      <c r="P7" s="945"/>
    </row>
    <row r="9" spans="1:17" ht="15" customHeight="1" x14ac:dyDescent="0.25">
      <c r="A9" s="903" t="s">
        <v>353</v>
      </c>
      <c r="B9" s="988" t="s">
        <v>4</v>
      </c>
      <c r="C9" s="988"/>
      <c r="D9" s="988"/>
      <c r="E9" s="889" t="s">
        <v>354</v>
      </c>
      <c r="F9" s="889"/>
      <c r="G9" s="889"/>
      <c r="H9" s="889"/>
      <c r="I9" s="889"/>
      <c r="J9" s="889"/>
      <c r="K9" s="889"/>
      <c r="L9" s="889"/>
      <c r="M9" s="889"/>
      <c r="N9" s="889"/>
      <c r="O9" s="889"/>
      <c r="P9" s="890"/>
    </row>
    <row r="10" spans="1:17" ht="15" customHeight="1" x14ac:dyDescent="0.25">
      <c r="A10" s="904"/>
      <c r="B10" s="989"/>
      <c r="C10" s="989"/>
      <c r="D10" s="989"/>
      <c r="E10" s="889" t="s">
        <v>355</v>
      </c>
      <c r="F10" s="889"/>
      <c r="G10" s="889"/>
      <c r="H10" s="889"/>
      <c r="I10" s="889"/>
      <c r="J10" s="889"/>
      <c r="K10" s="889" t="s">
        <v>356</v>
      </c>
      <c r="L10" s="889"/>
      <c r="M10" s="889"/>
      <c r="N10" s="889"/>
      <c r="O10" s="889"/>
      <c r="P10" s="890"/>
    </row>
    <row r="11" spans="1:17" ht="15" customHeight="1" x14ac:dyDescent="0.25">
      <c r="A11" s="904"/>
      <c r="B11" s="990"/>
      <c r="C11" s="990"/>
      <c r="D11" s="990"/>
      <c r="E11" s="889" t="s">
        <v>359</v>
      </c>
      <c r="F11" s="889"/>
      <c r="G11" s="889"/>
      <c r="H11" s="889" t="s">
        <v>357</v>
      </c>
      <c r="I11" s="889"/>
      <c r="J11" s="889"/>
      <c r="K11" s="889" t="s">
        <v>358</v>
      </c>
      <c r="L11" s="889"/>
      <c r="M11" s="889"/>
      <c r="N11" s="889" t="s">
        <v>360</v>
      </c>
      <c r="O11" s="889"/>
      <c r="P11" s="890"/>
    </row>
    <row r="12" spans="1:17" x14ac:dyDescent="0.25">
      <c r="A12" s="904"/>
      <c r="B12" s="45" t="s">
        <v>13</v>
      </c>
      <c r="C12" s="45" t="s">
        <v>11</v>
      </c>
      <c r="D12" s="45" t="s">
        <v>12</v>
      </c>
      <c r="E12" s="45" t="s">
        <v>13</v>
      </c>
      <c r="F12" s="45" t="s">
        <v>11</v>
      </c>
      <c r="G12" s="45" t="s">
        <v>12</v>
      </c>
      <c r="H12" s="45" t="s">
        <v>361</v>
      </c>
      <c r="I12" s="45" t="s">
        <v>11</v>
      </c>
      <c r="J12" s="45" t="s">
        <v>12</v>
      </c>
      <c r="K12" s="45" t="s">
        <v>13</v>
      </c>
      <c r="L12" s="45" t="s">
        <v>11</v>
      </c>
      <c r="M12" s="45" t="s">
        <v>12</v>
      </c>
      <c r="N12" s="45" t="s">
        <v>361</v>
      </c>
      <c r="O12" s="45" t="s">
        <v>11</v>
      </c>
      <c r="P12" s="46" t="s">
        <v>12</v>
      </c>
    </row>
    <row r="13" spans="1:17" s="438" customFormat="1" ht="14.25" customHeight="1" x14ac:dyDescent="0.25">
      <c r="A13" s="781" t="s">
        <v>484</v>
      </c>
      <c r="B13" s="548">
        <v>335800.44500000001</v>
      </c>
      <c r="C13" s="547">
        <v>5.69</v>
      </c>
      <c r="D13" s="548">
        <v>37427.89</v>
      </c>
      <c r="E13" s="548">
        <v>185991.5287</v>
      </c>
      <c r="F13" s="547">
        <v>4.79</v>
      </c>
      <c r="G13" s="548">
        <v>17459.64</v>
      </c>
      <c r="H13" s="547">
        <v>55.387500000000003</v>
      </c>
      <c r="I13" s="547">
        <v>3.57</v>
      </c>
      <c r="J13" s="547">
        <v>0.04</v>
      </c>
      <c r="K13" s="548">
        <v>149808.91630000001</v>
      </c>
      <c r="L13" s="547">
        <v>8.92</v>
      </c>
      <c r="M13" s="548">
        <v>26182.28</v>
      </c>
      <c r="N13" s="547">
        <v>44.612499999999997</v>
      </c>
      <c r="O13" s="547">
        <v>4.43</v>
      </c>
      <c r="P13" s="549">
        <v>0.04</v>
      </c>
    </row>
    <row r="14" spans="1:17" ht="14.25" customHeight="1" x14ac:dyDescent="0.25">
      <c r="A14" s="96" t="s">
        <v>57</v>
      </c>
      <c r="B14" s="355">
        <v>122494.86380000001</v>
      </c>
      <c r="C14" s="355">
        <v>5.29</v>
      </c>
      <c r="D14" s="355">
        <v>12695.26</v>
      </c>
      <c r="E14" s="355">
        <v>84743.681100000002</v>
      </c>
      <c r="F14" s="356">
        <v>5.94</v>
      </c>
      <c r="G14" s="355">
        <v>9872.9500000000007</v>
      </c>
      <c r="H14" s="356">
        <v>69.181399999999996</v>
      </c>
      <c r="I14" s="356">
        <v>2.5099999999999998</v>
      </c>
      <c r="J14" s="356">
        <v>0.03</v>
      </c>
      <c r="K14" s="355">
        <v>37751.182800000002</v>
      </c>
      <c r="L14" s="356">
        <v>7.57</v>
      </c>
      <c r="M14" s="355">
        <v>5601.32</v>
      </c>
      <c r="N14" s="356">
        <v>30.8186</v>
      </c>
      <c r="O14" s="356">
        <v>5.63</v>
      </c>
      <c r="P14" s="598">
        <v>0.03</v>
      </c>
    </row>
    <row r="15" spans="1:17" x14ac:dyDescent="0.25">
      <c r="A15" s="596" t="s">
        <v>258</v>
      </c>
      <c r="B15" s="53">
        <v>52002.650500000003</v>
      </c>
      <c r="C15" s="54">
        <v>13.88</v>
      </c>
      <c r="D15" s="53">
        <v>14148.65</v>
      </c>
      <c r="E15" s="53">
        <v>27573.4653</v>
      </c>
      <c r="F15" s="54">
        <v>15.24</v>
      </c>
      <c r="G15" s="53">
        <v>8235.17</v>
      </c>
      <c r="H15" s="54">
        <v>53.023200000000003</v>
      </c>
      <c r="I15" s="54">
        <v>11.52</v>
      </c>
      <c r="J15" s="54">
        <v>0.12</v>
      </c>
      <c r="K15" s="53">
        <v>24429.1852</v>
      </c>
      <c r="L15" s="54">
        <v>21.62</v>
      </c>
      <c r="M15" s="53">
        <v>10349.799999999999</v>
      </c>
      <c r="N15" s="54">
        <v>46.976799999999997</v>
      </c>
      <c r="O15" s="54">
        <v>13.01</v>
      </c>
      <c r="P15" s="55">
        <v>0.12</v>
      </c>
    </row>
    <row r="16" spans="1:17" x14ac:dyDescent="0.25">
      <c r="A16" s="96" t="s">
        <v>79</v>
      </c>
      <c r="B16" s="56">
        <v>28256.045699999999</v>
      </c>
      <c r="C16" s="57">
        <v>24.08</v>
      </c>
      <c r="D16" s="56">
        <v>13337.81</v>
      </c>
      <c r="E16" s="56">
        <v>10345.130999999999</v>
      </c>
      <c r="F16" s="57">
        <v>11.55</v>
      </c>
      <c r="G16" s="56">
        <v>2340.98</v>
      </c>
      <c r="H16" s="57">
        <v>36.612099999999998</v>
      </c>
      <c r="I16" s="57">
        <v>16.61</v>
      </c>
      <c r="J16" s="57">
        <v>0.12</v>
      </c>
      <c r="K16" s="56">
        <v>17910.914700000001</v>
      </c>
      <c r="L16" s="57">
        <v>33</v>
      </c>
      <c r="M16" s="56">
        <v>11586.39</v>
      </c>
      <c r="N16" s="57">
        <v>63.387900000000002</v>
      </c>
      <c r="O16" s="57">
        <v>9.59</v>
      </c>
      <c r="P16" s="58">
        <v>0.12</v>
      </c>
    </row>
    <row r="17" spans="1:16" s="59" customFormat="1" x14ac:dyDescent="0.25">
      <c r="A17" s="596" t="s">
        <v>254</v>
      </c>
      <c r="B17" s="53">
        <v>23823.067800000001</v>
      </c>
      <c r="C17" s="54">
        <v>15.18</v>
      </c>
      <c r="D17" s="53">
        <v>7090.01</v>
      </c>
      <c r="E17" s="53">
        <v>6932.2016000000003</v>
      </c>
      <c r="F17" s="54">
        <v>6.31</v>
      </c>
      <c r="G17" s="53">
        <v>857.18</v>
      </c>
      <c r="H17" s="54">
        <v>29.098700000000001</v>
      </c>
      <c r="I17" s="54">
        <v>14.39</v>
      </c>
      <c r="J17" s="54">
        <v>0.08</v>
      </c>
      <c r="K17" s="53">
        <v>16890.8662</v>
      </c>
      <c r="L17" s="54">
        <v>20.71</v>
      </c>
      <c r="M17" s="53">
        <v>6854.84</v>
      </c>
      <c r="N17" s="54">
        <v>70.901300000000006</v>
      </c>
      <c r="O17" s="54">
        <v>5.91</v>
      </c>
      <c r="P17" s="55">
        <v>0.08</v>
      </c>
    </row>
    <row r="18" spans="1:16" s="59" customFormat="1" x14ac:dyDescent="0.25">
      <c r="A18" s="96" t="s">
        <v>70</v>
      </c>
      <c r="B18" s="56">
        <v>38733.728300000002</v>
      </c>
      <c r="C18" s="57">
        <v>8.19</v>
      </c>
      <c r="D18" s="56">
        <v>6214.78</v>
      </c>
      <c r="E18" s="56">
        <v>19129.140299999999</v>
      </c>
      <c r="F18" s="57">
        <v>7.05</v>
      </c>
      <c r="G18" s="56">
        <v>2644.88</v>
      </c>
      <c r="H18" s="57">
        <v>49.386299999999999</v>
      </c>
      <c r="I18" s="57">
        <v>7.22</v>
      </c>
      <c r="J18" s="57">
        <v>7.0000000000000007E-2</v>
      </c>
      <c r="K18" s="56">
        <v>19604.588</v>
      </c>
      <c r="L18" s="57">
        <v>13.57</v>
      </c>
      <c r="M18" s="56">
        <v>5216.12</v>
      </c>
      <c r="N18" s="57">
        <v>50.613700000000001</v>
      </c>
      <c r="O18" s="57">
        <v>7.04</v>
      </c>
      <c r="P18" s="58">
        <v>7.0000000000000007E-2</v>
      </c>
    </row>
    <row r="19" spans="1:16" s="59" customFormat="1" x14ac:dyDescent="0.25">
      <c r="A19" s="596" t="s">
        <v>73</v>
      </c>
      <c r="B19" s="53">
        <v>20730.139200000001</v>
      </c>
      <c r="C19" s="54">
        <v>10.45</v>
      </c>
      <c r="D19" s="53">
        <v>4246.17</v>
      </c>
      <c r="E19" s="53">
        <v>10685.703</v>
      </c>
      <c r="F19" s="54">
        <v>6.47</v>
      </c>
      <c r="G19" s="53">
        <v>1354.1</v>
      </c>
      <c r="H19" s="54">
        <v>51.546700000000001</v>
      </c>
      <c r="I19" s="54">
        <v>8.8800000000000008</v>
      </c>
      <c r="J19" s="54">
        <v>0.09</v>
      </c>
      <c r="K19" s="53">
        <v>10044.4362</v>
      </c>
      <c r="L19" s="54">
        <v>18.809999999999999</v>
      </c>
      <c r="M19" s="53">
        <v>3703.56</v>
      </c>
      <c r="N19" s="54">
        <v>48.453299999999999</v>
      </c>
      <c r="O19" s="54">
        <v>9.44</v>
      </c>
      <c r="P19" s="55">
        <v>0.09</v>
      </c>
    </row>
    <row r="20" spans="1:16" s="59" customFormat="1" x14ac:dyDescent="0.25">
      <c r="A20" s="96" t="s">
        <v>71</v>
      </c>
      <c r="B20" s="56">
        <v>22833.116000000002</v>
      </c>
      <c r="C20" s="57">
        <v>10.71</v>
      </c>
      <c r="D20" s="56">
        <v>4793.1400000000003</v>
      </c>
      <c r="E20" s="56">
        <v>9873.9205999999995</v>
      </c>
      <c r="F20" s="57">
        <v>13.18</v>
      </c>
      <c r="G20" s="56">
        <v>2550.29</v>
      </c>
      <c r="H20" s="57">
        <v>43.243899999999996</v>
      </c>
      <c r="I20" s="57">
        <v>9.77</v>
      </c>
      <c r="J20" s="57">
        <v>0.08</v>
      </c>
      <c r="K20" s="56">
        <v>12959.195400000001</v>
      </c>
      <c r="L20" s="57">
        <v>14.07</v>
      </c>
      <c r="M20" s="56">
        <v>3573.01</v>
      </c>
      <c r="N20" s="57">
        <v>56.756100000000004</v>
      </c>
      <c r="O20" s="57">
        <v>7.44</v>
      </c>
      <c r="P20" s="58">
        <v>0.08</v>
      </c>
    </row>
    <row r="21" spans="1:16" s="59" customFormat="1" x14ac:dyDescent="0.25">
      <c r="A21" s="596" t="s">
        <v>74</v>
      </c>
      <c r="B21" s="53">
        <v>5186.9862000000003</v>
      </c>
      <c r="C21" s="54">
        <v>11.51</v>
      </c>
      <c r="D21" s="53">
        <v>1169.68</v>
      </c>
      <c r="E21" s="53">
        <v>3562.0349000000001</v>
      </c>
      <c r="F21" s="54">
        <v>10.119999999999999</v>
      </c>
      <c r="G21" s="53">
        <v>706.24</v>
      </c>
      <c r="H21" s="54">
        <v>68.672499999999999</v>
      </c>
      <c r="I21" s="54">
        <v>8.8800000000000008</v>
      </c>
      <c r="J21" s="54">
        <v>0.12</v>
      </c>
      <c r="K21" s="53">
        <v>1624.9512999999999</v>
      </c>
      <c r="L21" s="54">
        <v>27.39</v>
      </c>
      <c r="M21" s="53">
        <v>872.2</v>
      </c>
      <c r="N21" s="54">
        <v>31.327500000000001</v>
      </c>
      <c r="O21" s="54">
        <v>19.46</v>
      </c>
      <c r="P21" s="55">
        <v>0.12</v>
      </c>
    </row>
    <row r="22" spans="1:16" s="59" customFormat="1" x14ac:dyDescent="0.25">
      <c r="A22" s="96" t="s">
        <v>331</v>
      </c>
      <c r="B22" s="56">
        <v>2258.1970999999999</v>
      </c>
      <c r="C22" s="57">
        <v>50.41</v>
      </c>
      <c r="D22" s="56">
        <v>2231.11</v>
      </c>
      <c r="E22" s="56">
        <v>912.60940000000005</v>
      </c>
      <c r="F22" s="57">
        <v>19.170000000000002</v>
      </c>
      <c r="G22" s="56">
        <v>342.95</v>
      </c>
      <c r="H22" s="57">
        <v>40.413200000000003</v>
      </c>
      <c r="I22" s="57">
        <v>51.09</v>
      </c>
      <c r="J22" s="57">
        <v>0.4</v>
      </c>
      <c r="K22" s="56">
        <v>1345.5877</v>
      </c>
      <c r="L22" s="57">
        <v>83.58</v>
      </c>
      <c r="M22" s="56">
        <v>2204.2800000000002</v>
      </c>
      <c r="N22" s="57">
        <v>59.586799999999997</v>
      </c>
      <c r="O22" s="57">
        <v>34.65</v>
      </c>
      <c r="P22" s="58">
        <v>0.4</v>
      </c>
    </row>
    <row r="23" spans="1:16" s="59" customFormat="1" x14ac:dyDescent="0.25">
      <c r="A23" s="596" t="s">
        <v>332</v>
      </c>
      <c r="B23" s="53">
        <v>303.80759999999998</v>
      </c>
      <c r="C23" s="54">
        <v>38.03</v>
      </c>
      <c r="D23" s="53">
        <v>226.45</v>
      </c>
      <c r="E23" s="53">
        <v>9.7017000000000007</v>
      </c>
      <c r="F23" s="54">
        <v>60.9</v>
      </c>
      <c r="G23" s="53">
        <v>11.58</v>
      </c>
      <c r="H23" s="54">
        <v>3.1934</v>
      </c>
      <c r="I23" s="54">
        <v>68.77</v>
      </c>
      <c r="J23" s="54">
        <v>0.04</v>
      </c>
      <c r="K23" s="53">
        <v>294.10590000000002</v>
      </c>
      <c r="L23" s="54">
        <v>39.15</v>
      </c>
      <c r="M23" s="53">
        <v>225.68</v>
      </c>
      <c r="N23" s="54">
        <v>96.806600000000003</v>
      </c>
      <c r="O23" s="54">
        <v>2.27</v>
      </c>
      <c r="P23" s="55">
        <v>0.04</v>
      </c>
    </row>
    <row r="24" spans="1:16" s="59" customFormat="1" x14ac:dyDescent="0.25">
      <c r="A24" s="96" t="s">
        <v>333</v>
      </c>
      <c r="B24" s="56">
        <v>5976.3013000000001</v>
      </c>
      <c r="C24" s="57">
        <v>12.76</v>
      </c>
      <c r="D24" s="56">
        <v>1494.54</v>
      </c>
      <c r="E24" s="56">
        <v>4202.7781000000004</v>
      </c>
      <c r="F24" s="57">
        <v>15.2</v>
      </c>
      <c r="G24" s="56">
        <v>1252.44</v>
      </c>
      <c r="H24" s="57">
        <v>70.324100000000001</v>
      </c>
      <c r="I24" s="57">
        <v>7.85</v>
      </c>
      <c r="J24" s="57">
        <v>0.11</v>
      </c>
      <c r="K24" s="56">
        <v>1773.5232000000001</v>
      </c>
      <c r="L24" s="57">
        <v>22.19</v>
      </c>
      <c r="M24" s="56">
        <v>771.29</v>
      </c>
      <c r="N24" s="57">
        <v>29.675899999999999</v>
      </c>
      <c r="O24" s="57">
        <v>18.59</v>
      </c>
      <c r="P24" s="58">
        <v>0.11</v>
      </c>
    </row>
    <row r="25" spans="1:16" s="59" customFormat="1" x14ac:dyDescent="0.25">
      <c r="A25" s="596" t="s">
        <v>75</v>
      </c>
      <c r="B25" s="53">
        <v>3201.5234999999998</v>
      </c>
      <c r="C25" s="54">
        <v>10.14</v>
      </c>
      <c r="D25" s="53">
        <v>636.14</v>
      </c>
      <c r="E25" s="53">
        <v>2442.4594999999999</v>
      </c>
      <c r="F25" s="54">
        <v>10.81</v>
      </c>
      <c r="G25" s="53">
        <v>517.36</v>
      </c>
      <c r="H25" s="54">
        <v>76.290499999999994</v>
      </c>
      <c r="I25" s="54">
        <v>5.58</v>
      </c>
      <c r="J25" s="54">
        <v>0.08</v>
      </c>
      <c r="K25" s="53">
        <v>759.06399999999996</v>
      </c>
      <c r="L25" s="54">
        <v>21.91</v>
      </c>
      <c r="M25" s="53">
        <v>325.99</v>
      </c>
      <c r="N25" s="54">
        <v>23.709499999999998</v>
      </c>
      <c r="O25" s="54">
        <v>17.95</v>
      </c>
      <c r="P25" s="55">
        <v>0.08</v>
      </c>
    </row>
    <row r="26" spans="1:16" s="59" customFormat="1" x14ac:dyDescent="0.25">
      <c r="A26" s="96" t="s">
        <v>66</v>
      </c>
      <c r="B26" s="56">
        <v>236.1902</v>
      </c>
      <c r="C26" s="57">
        <v>35.54</v>
      </c>
      <c r="D26" s="56">
        <v>164.54</v>
      </c>
      <c r="E26" s="56">
        <v>203.0352</v>
      </c>
      <c r="F26" s="57">
        <v>33.96</v>
      </c>
      <c r="G26" s="56">
        <v>135.13</v>
      </c>
      <c r="H26" s="57">
        <v>85.962599999999995</v>
      </c>
      <c r="I26" s="57">
        <v>5.14</v>
      </c>
      <c r="J26" s="57">
        <v>0.09</v>
      </c>
      <c r="K26" s="56">
        <v>33.155099999999997</v>
      </c>
      <c r="L26" s="57">
        <v>55.6</v>
      </c>
      <c r="M26" s="56">
        <v>36.130000000000003</v>
      </c>
      <c r="N26" s="57">
        <v>14.0374</v>
      </c>
      <c r="O26" s="57">
        <v>31.47</v>
      </c>
      <c r="P26" s="58">
        <v>0.09</v>
      </c>
    </row>
    <row r="27" spans="1:16" s="59" customFormat="1" x14ac:dyDescent="0.25">
      <c r="A27" s="596" t="s">
        <v>67</v>
      </c>
      <c r="B27" s="53">
        <v>1854.2906</v>
      </c>
      <c r="C27" s="54">
        <v>15.61</v>
      </c>
      <c r="D27" s="53">
        <v>567.49</v>
      </c>
      <c r="E27" s="53">
        <v>1480.1188999999999</v>
      </c>
      <c r="F27" s="54">
        <v>17.39</v>
      </c>
      <c r="G27" s="53">
        <v>504.62</v>
      </c>
      <c r="H27" s="54">
        <v>79.821299999999994</v>
      </c>
      <c r="I27" s="54">
        <v>7.81</v>
      </c>
      <c r="J27" s="54">
        <v>0.12</v>
      </c>
      <c r="K27" s="53">
        <v>374.17169999999999</v>
      </c>
      <c r="L27" s="54">
        <v>34.74</v>
      </c>
      <c r="M27" s="53">
        <v>254.79</v>
      </c>
      <c r="N27" s="54">
        <v>20.178699999999999</v>
      </c>
      <c r="O27" s="54">
        <v>30.89</v>
      </c>
      <c r="P27" s="55">
        <v>0.12</v>
      </c>
    </row>
    <row r="28" spans="1:16" s="59" customFormat="1" x14ac:dyDescent="0.25">
      <c r="A28" s="96" t="s">
        <v>65</v>
      </c>
      <c r="B28" s="56">
        <v>415.06209999999999</v>
      </c>
      <c r="C28" s="57">
        <v>14.11</v>
      </c>
      <c r="D28" s="56">
        <v>114.83</v>
      </c>
      <c r="E28" s="56">
        <v>247.9863</v>
      </c>
      <c r="F28" s="57">
        <v>13.95</v>
      </c>
      <c r="G28" s="56">
        <v>67.819999999999993</v>
      </c>
      <c r="H28" s="57">
        <v>59.7468</v>
      </c>
      <c r="I28" s="57">
        <v>10.98</v>
      </c>
      <c r="J28" s="57">
        <v>0.13</v>
      </c>
      <c r="K28" s="56">
        <v>167.07589999999999</v>
      </c>
      <c r="L28" s="57">
        <v>25.5</v>
      </c>
      <c r="M28" s="56">
        <v>83.5</v>
      </c>
      <c r="N28" s="57">
        <v>40.2532</v>
      </c>
      <c r="O28" s="57">
        <v>16.29</v>
      </c>
      <c r="P28" s="58">
        <v>0.13</v>
      </c>
    </row>
    <row r="29" spans="1:16" s="59" customFormat="1" x14ac:dyDescent="0.25">
      <c r="A29" s="596" t="s">
        <v>72</v>
      </c>
      <c r="B29" s="53">
        <v>237.27379999999999</v>
      </c>
      <c r="C29" s="54">
        <v>25.08</v>
      </c>
      <c r="D29" s="53">
        <v>116.61</v>
      </c>
      <c r="E29" s="53">
        <v>119.0879</v>
      </c>
      <c r="F29" s="54">
        <v>22.72</v>
      </c>
      <c r="G29" s="53">
        <v>53.04</v>
      </c>
      <c r="H29" s="54">
        <v>50.190100000000001</v>
      </c>
      <c r="I29" s="54">
        <v>24.95</v>
      </c>
      <c r="J29" s="54">
        <v>0.25</v>
      </c>
      <c r="K29" s="53">
        <v>118.1858</v>
      </c>
      <c r="L29" s="54">
        <v>44.74</v>
      </c>
      <c r="M29" s="53">
        <v>103.64</v>
      </c>
      <c r="N29" s="54">
        <v>49.809899999999999</v>
      </c>
      <c r="O29" s="54">
        <v>25.14</v>
      </c>
      <c r="P29" s="55">
        <v>0.25</v>
      </c>
    </row>
    <row r="30" spans="1:16" s="59" customFormat="1" x14ac:dyDescent="0.25">
      <c r="A30" s="96" t="s">
        <v>334</v>
      </c>
      <c r="B30" s="56">
        <v>867.97680000000003</v>
      </c>
      <c r="C30" s="57">
        <v>37.08</v>
      </c>
      <c r="D30" s="56">
        <v>630.74</v>
      </c>
      <c r="E30" s="56">
        <v>186.82560000000001</v>
      </c>
      <c r="F30" s="57">
        <v>38.18</v>
      </c>
      <c r="G30" s="56">
        <v>139.79</v>
      </c>
      <c r="H30" s="57">
        <v>21.5243</v>
      </c>
      <c r="I30" s="57">
        <v>33.78</v>
      </c>
      <c r="J30" s="57">
        <v>0.14000000000000001</v>
      </c>
      <c r="K30" s="56">
        <v>681.15129999999999</v>
      </c>
      <c r="L30" s="57">
        <v>41.84</v>
      </c>
      <c r="M30" s="56">
        <v>558.59</v>
      </c>
      <c r="N30" s="57">
        <v>78.475700000000003</v>
      </c>
      <c r="O30" s="57">
        <v>9.26</v>
      </c>
      <c r="P30" s="58">
        <v>0.14000000000000001</v>
      </c>
    </row>
    <row r="31" spans="1:16" s="59" customFormat="1" x14ac:dyDescent="0.25">
      <c r="A31" s="596" t="s">
        <v>77</v>
      </c>
      <c r="B31" s="53">
        <v>352.19009999999997</v>
      </c>
      <c r="C31" s="54">
        <v>20.52</v>
      </c>
      <c r="D31" s="53">
        <v>141.66999999999999</v>
      </c>
      <c r="E31" s="53">
        <v>203.2046</v>
      </c>
      <c r="F31" s="54">
        <v>15.77</v>
      </c>
      <c r="G31" s="53">
        <v>62.8</v>
      </c>
      <c r="H31" s="54">
        <v>57.697400000000002</v>
      </c>
      <c r="I31" s="54">
        <v>17.62</v>
      </c>
      <c r="J31" s="54">
        <v>0.2</v>
      </c>
      <c r="K31" s="53">
        <v>148.9855</v>
      </c>
      <c r="L31" s="54">
        <v>40.72</v>
      </c>
      <c r="M31" s="53">
        <v>118.9</v>
      </c>
      <c r="N31" s="54">
        <v>42.302599999999998</v>
      </c>
      <c r="O31" s="54">
        <v>24.04</v>
      </c>
      <c r="P31" s="55">
        <v>0.2</v>
      </c>
    </row>
    <row r="32" spans="1:16" s="59" customFormat="1" x14ac:dyDescent="0.25">
      <c r="A32" s="96" t="s">
        <v>335</v>
      </c>
      <c r="B32" s="364">
        <v>108.7869</v>
      </c>
      <c r="C32" s="364">
        <v>21.21</v>
      </c>
      <c r="D32" s="365">
        <v>45.23</v>
      </c>
      <c r="E32" s="365">
        <v>46.594200000000001</v>
      </c>
      <c r="F32" s="364">
        <v>18.93</v>
      </c>
      <c r="G32" s="365">
        <v>17.29</v>
      </c>
      <c r="H32" s="364">
        <v>42.8307</v>
      </c>
      <c r="I32" s="364">
        <v>20.71</v>
      </c>
      <c r="J32" s="364">
        <v>0.17</v>
      </c>
      <c r="K32" s="365">
        <v>62.192799999999998</v>
      </c>
      <c r="L32" s="364">
        <v>32.869999999999997</v>
      </c>
      <c r="M32" s="365">
        <v>40.07</v>
      </c>
      <c r="N32" s="364">
        <v>57.1693</v>
      </c>
      <c r="O32" s="364">
        <v>15.52</v>
      </c>
      <c r="P32" s="555">
        <v>0.17</v>
      </c>
    </row>
    <row r="33" spans="1:16" s="59" customFormat="1" x14ac:dyDescent="0.25">
      <c r="A33" s="99" t="s">
        <v>336</v>
      </c>
      <c r="B33" s="53">
        <v>758.54660000000001</v>
      </c>
      <c r="C33" s="54">
        <v>32.89</v>
      </c>
      <c r="D33" s="53">
        <v>489</v>
      </c>
      <c r="E33" s="53">
        <v>700.9212</v>
      </c>
      <c r="F33" s="54">
        <v>34.369999999999997</v>
      </c>
      <c r="G33" s="53">
        <v>472.13</v>
      </c>
      <c r="H33" s="54">
        <v>92.403199999999998</v>
      </c>
      <c r="I33" s="54">
        <v>4.21</v>
      </c>
      <c r="J33" s="54">
        <v>0.08</v>
      </c>
      <c r="K33" s="53">
        <v>57.625399999999999</v>
      </c>
      <c r="L33" s="54">
        <v>52.12</v>
      </c>
      <c r="M33" s="53">
        <v>58.87</v>
      </c>
      <c r="N33" s="54">
        <v>7.5968</v>
      </c>
      <c r="O33" s="54">
        <v>51.25</v>
      </c>
      <c r="P33" s="55">
        <v>0.08</v>
      </c>
    </row>
    <row r="34" spans="1:16" s="59" customFormat="1" x14ac:dyDescent="0.25">
      <c r="A34" s="96" t="s">
        <v>337</v>
      </c>
      <c r="B34" s="56">
        <v>2130.0349000000001</v>
      </c>
      <c r="C34" s="57">
        <v>25.55</v>
      </c>
      <c r="D34" s="56">
        <v>1066.76</v>
      </c>
      <c r="E34" s="56">
        <v>665.07429999999999</v>
      </c>
      <c r="F34" s="57">
        <v>22.27</v>
      </c>
      <c r="G34" s="56">
        <v>290.27</v>
      </c>
      <c r="H34" s="57">
        <v>31.223600000000001</v>
      </c>
      <c r="I34" s="57">
        <v>26.92</v>
      </c>
      <c r="J34" s="57">
        <v>0.16</v>
      </c>
      <c r="K34" s="56">
        <v>1464.9604999999999</v>
      </c>
      <c r="L34" s="57">
        <v>34.68</v>
      </c>
      <c r="M34" s="56">
        <v>995.71</v>
      </c>
      <c r="N34" s="57">
        <v>68.776399999999995</v>
      </c>
      <c r="O34" s="57">
        <v>12.22</v>
      </c>
      <c r="P34" s="58">
        <v>0.16</v>
      </c>
    </row>
    <row r="35" spans="1:16" s="59" customFormat="1" x14ac:dyDescent="0.25">
      <c r="A35" s="99" t="s">
        <v>76</v>
      </c>
      <c r="B35" s="53">
        <v>168.01070000000001</v>
      </c>
      <c r="C35" s="54">
        <v>21.86</v>
      </c>
      <c r="D35" s="53">
        <v>71.97</v>
      </c>
      <c r="E35" s="53">
        <v>150.72470000000001</v>
      </c>
      <c r="F35" s="54">
        <v>21.31</v>
      </c>
      <c r="G35" s="53">
        <v>62.96</v>
      </c>
      <c r="H35" s="54">
        <v>89.711399999999998</v>
      </c>
      <c r="I35" s="54">
        <v>3.57</v>
      </c>
      <c r="J35" s="54">
        <v>0.06</v>
      </c>
      <c r="K35" s="53">
        <v>17.286000000000001</v>
      </c>
      <c r="L35" s="54">
        <v>41.96</v>
      </c>
      <c r="M35" s="53">
        <v>14.22</v>
      </c>
      <c r="N35" s="54">
        <v>10.288600000000001</v>
      </c>
      <c r="O35" s="54">
        <v>31.09</v>
      </c>
      <c r="P35" s="55">
        <v>0.06</v>
      </c>
    </row>
    <row r="36" spans="1:16" s="59" customFormat="1" x14ac:dyDescent="0.25">
      <c r="A36" s="96" t="s">
        <v>80</v>
      </c>
      <c r="B36" s="56">
        <v>293.08870000000002</v>
      </c>
      <c r="C36" s="57">
        <v>21.25</v>
      </c>
      <c r="D36" s="56">
        <v>122.1</v>
      </c>
      <c r="E36" s="56">
        <v>151.2593</v>
      </c>
      <c r="F36" s="57">
        <v>19.57</v>
      </c>
      <c r="G36" s="56">
        <v>58.01</v>
      </c>
      <c r="H36" s="57">
        <v>51.608699999999999</v>
      </c>
      <c r="I36" s="57">
        <v>19.91</v>
      </c>
      <c r="J36" s="57">
        <v>0.2</v>
      </c>
      <c r="K36" s="56">
        <v>141.82929999999999</v>
      </c>
      <c r="L36" s="57">
        <v>37.4</v>
      </c>
      <c r="M36" s="56">
        <v>103.97</v>
      </c>
      <c r="N36" s="57">
        <v>48.391300000000001</v>
      </c>
      <c r="O36" s="57">
        <v>21.23</v>
      </c>
      <c r="P36" s="58">
        <v>0.2</v>
      </c>
    </row>
    <row r="37" spans="1:16" s="59" customFormat="1" x14ac:dyDescent="0.25">
      <c r="A37" s="99" t="s">
        <v>69</v>
      </c>
      <c r="B37" s="53">
        <v>434.63830000000002</v>
      </c>
      <c r="C37" s="54">
        <v>30.32</v>
      </c>
      <c r="D37" s="53">
        <v>258.29000000000002</v>
      </c>
      <c r="E37" s="53">
        <v>124.74290000000001</v>
      </c>
      <c r="F37" s="54">
        <v>24.99</v>
      </c>
      <c r="G37" s="53">
        <v>61.11</v>
      </c>
      <c r="H37" s="54">
        <v>28.700399999999998</v>
      </c>
      <c r="I37" s="54">
        <v>22.55</v>
      </c>
      <c r="J37" s="54">
        <v>0.13</v>
      </c>
      <c r="K37" s="53">
        <v>309.8954</v>
      </c>
      <c r="L37" s="54">
        <v>36.4</v>
      </c>
      <c r="M37" s="53">
        <v>221.09</v>
      </c>
      <c r="N37" s="54">
        <v>71.299599999999998</v>
      </c>
      <c r="O37" s="54">
        <v>9.08</v>
      </c>
      <c r="P37" s="55">
        <v>0.13</v>
      </c>
    </row>
    <row r="38" spans="1:16" s="59" customFormat="1" x14ac:dyDescent="0.25">
      <c r="A38" s="96" t="s">
        <v>338</v>
      </c>
      <c r="B38" s="56">
        <v>528.9579</v>
      </c>
      <c r="C38" s="57">
        <v>22.55</v>
      </c>
      <c r="D38" s="56">
        <v>233.82</v>
      </c>
      <c r="E38" s="56">
        <v>305.3381</v>
      </c>
      <c r="F38" s="57">
        <v>24.68</v>
      </c>
      <c r="G38" s="56">
        <v>147.71</v>
      </c>
      <c r="H38" s="57">
        <v>57.724499999999999</v>
      </c>
      <c r="I38" s="57">
        <v>17.21</v>
      </c>
      <c r="J38" s="57">
        <v>0.19</v>
      </c>
      <c r="K38" s="56">
        <v>223.6198</v>
      </c>
      <c r="L38" s="57">
        <v>36.450000000000003</v>
      </c>
      <c r="M38" s="56">
        <v>159.76</v>
      </c>
      <c r="N38" s="57">
        <v>42.275500000000001</v>
      </c>
      <c r="O38" s="57">
        <v>23.51</v>
      </c>
      <c r="P38" s="58">
        <v>0.19</v>
      </c>
    </row>
    <row r="39" spans="1:16" s="59" customFormat="1" x14ac:dyDescent="0.25">
      <c r="A39" s="99" t="s">
        <v>339</v>
      </c>
      <c r="B39" s="53">
        <v>66.722800000000007</v>
      </c>
      <c r="C39" s="54">
        <v>21.57</v>
      </c>
      <c r="D39" s="53">
        <v>28.2</v>
      </c>
      <c r="E39" s="53">
        <v>52.2849</v>
      </c>
      <c r="F39" s="54">
        <v>22.47</v>
      </c>
      <c r="G39" s="53">
        <v>23.03</v>
      </c>
      <c r="H39" s="54">
        <v>78.3613</v>
      </c>
      <c r="I39" s="54">
        <v>13.28</v>
      </c>
      <c r="J39" s="54">
        <v>0.2</v>
      </c>
      <c r="K39" s="53">
        <v>14.437900000000001</v>
      </c>
      <c r="L39" s="54">
        <v>57.21</v>
      </c>
      <c r="M39" s="53">
        <v>16.190000000000001</v>
      </c>
      <c r="N39" s="54">
        <v>21.6387</v>
      </c>
      <c r="O39" s="54">
        <v>48.09</v>
      </c>
      <c r="P39" s="55">
        <v>0.2</v>
      </c>
    </row>
    <row r="40" spans="1:16" s="59" customFormat="1" x14ac:dyDescent="0.25">
      <c r="A40" s="96" t="s">
        <v>340</v>
      </c>
      <c r="B40" s="364">
        <v>359.59859999999998</v>
      </c>
      <c r="C40" s="364">
        <v>18.25</v>
      </c>
      <c r="D40" s="365">
        <v>128.66</v>
      </c>
      <c r="E40" s="365">
        <v>164.78309999999999</v>
      </c>
      <c r="F40" s="364">
        <v>18.57</v>
      </c>
      <c r="G40" s="365">
        <v>59.98</v>
      </c>
      <c r="H40" s="364">
        <v>45.824199999999998</v>
      </c>
      <c r="I40" s="364">
        <v>15.51</v>
      </c>
      <c r="J40" s="364">
        <v>0.14000000000000001</v>
      </c>
      <c r="K40" s="365">
        <v>194.81549999999999</v>
      </c>
      <c r="L40" s="364">
        <v>26.44</v>
      </c>
      <c r="M40" s="365">
        <v>100.94</v>
      </c>
      <c r="N40" s="364">
        <v>54.175800000000002</v>
      </c>
      <c r="O40" s="364">
        <v>13.12</v>
      </c>
      <c r="P40" s="555">
        <v>0.14000000000000001</v>
      </c>
    </row>
    <row r="41" spans="1:16" s="59" customFormat="1" x14ac:dyDescent="0.25">
      <c r="A41" s="99" t="s">
        <v>256</v>
      </c>
      <c r="B41" s="53">
        <v>103.9357</v>
      </c>
      <c r="C41" s="54">
        <v>26.18</v>
      </c>
      <c r="D41" s="53">
        <v>53.33</v>
      </c>
      <c r="E41" s="53">
        <v>62.115699999999997</v>
      </c>
      <c r="F41" s="54">
        <v>29.09</v>
      </c>
      <c r="G41" s="53">
        <v>35.42</v>
      </c>
      <c r="H41" s="54">
        <v>59.763599999999997</v>
      </c>
      <c r="I41" s="54">
        <v>21.73</v>
      </c>
      <c r="J41" s="54">
        <v>0.25</v>
      </c>
      <c r="K41" s="53">
        <v>41.82</v>
      </c>
      <c r="L41" s="54">
        <v>46.78</v>
      </c>
      <c r="M41" s="53">
        <v>38.35</v>
      </c>
      <c r="N41" s="54">
        <v>40.236400000000003</v>
      </c>
      <c r="O41" s="54">
        <v>32.270000000000003</v>
      </c>
      <c r="P41" s="55">
        <v>0.25</v>
      </c>
    </row>
    <row r="42" spans="1:16" s="59" customFormat="1" x14ac:dyDescent="0.25">
      <c r="A42" s="96" t="s">
        <v>341</v>
      </c>
      <c r="B42" s="56">
        <v>77.451899999999995</v>
      </c>
      <c r="C42" s="57">
        <v>21.97</v>
      </c>
      <c r="D42" s="56">
        <v>33.35</v>
      </c>
      <c r="E42" s="56">
        <v>60.789400000000001</v>
      </c>
      <c r="F42" s="57">
        <v>22.42</v>
      </c>
      <c r="G42" s="56">
        <v>26.71</v>
      </c>
      <c r="H42" s="57">
        <v>78.486599999999996</v>
      </c>
      <c r="I42" s="57">
        <v>10.47</v>
      </c>
      <c r="J42" s="57">
        <v>0.16</v>
      </c>
      <c r="K42" s="56">
        <v>16.662600000000001</v>
      </c>
      <c r="L42" s="57">
        <v>47.65</v>
      </c>
      <c r="M42" s="56">
        <v>15.56</v>
      </c>
      <c r="N42" s="57">
        <v>21.513400000000001</v>
      </c>
      <c r="O42" s="57">
        <v>38.21</v>
      </c>
      <c r="P42" s="58">
        <v>0.16</v>
      </c>
    </row>
    <row r="43" spans="1:16" s="59" customFormat="1" x14ac:dyDescent="0.25">
      <c r="A43" s="99" t="s">
        <v>342</v>
      </c>
      <c r="B43" s="53">
        <v>77.288300000000007</v>
      </c>
      <c r="C43" s="54">
        <v>25.28</v>
      </c>
      <c r="D43" s="53">
        <v>38.299999999999997</v>
      </c>
      <c r="E43" s="53">
        <v>62.014099999999999</v>
      </c>
      <c r="F43" s="54">
        <v>19.73</v>
      </c>
      <c r="G43" s="53">
        <v>23.98</v>
      </c>
      <c r="H43" s="54">
        <v>80.237300000000005</v>
      </c>
      <c r="I43" s="54">
        <v>13.58</v>
      </c>
      <c r="J43" s="54">
        <v>0.21</v>
      </c>
      <c r="K43" s="53">
        <v>15.2742</v>
      </c>
      <c r="L43" s="54">
        <v>73.760000000000005</v>
      </c>
      <c r="M43" s="53">
        <v>22.08</v>
      </c>
      <c r="N43" s="54">
        <v>19.762699999999999</v>
      </c>
      <c r="O43" s="54">
        <v>55.12</v>
      </c>
      <c r="P43" s="55">
        <v>0.21</v>
      </c>
    </row>
    <row r="44" spans="1:16" s="59" customFormat="1" x14ac:dyDescent="0.25">
      <c r="A44" s="96" t="s">
        <v>259</v>
      </c>
      <c r="B44" s="364">
        <v>130.4614</v>
      </c>
      <c r="C44" s="364">
        <v>39.83</v>
      </c>
      <c r="D44" s="365">
        <v>101.84</v>
      </c>
      <c r="E44" s="365">
        <v>50.708599999999997</v>
      </c>
      <c r="F44" s="364">
        <v>21.37</v>
      </c>
      <c r="G44" s="365">
        <v>21.24</v>
      </c>
      <c r="H44" s="364">
        <v>38.868699999999997</v>
      </c>
      <c r="I44" s="364">
        <v>38.9</v>
      </c>
      <c r="J44" s="364">
        <v>0.3</v>
      </c>
      <c r="K44" s="365">
        <v>79.752799999999993</v>
      </c>
      <c r="L44" s="364">
        <v>62.28</v>
      </c>
      <c r="M44" s="365">
        <v>97.35</v>
      </c>
      <c r="N44" s="364">
        <v>61.131300000000003</v>
      </c>
      <c r="O44" s="364">
        <v>24.74</v>
      </c>
      <c r="P44" s="555">
        <v>0.3</v>
      </c>
    </row>
    <row r="45" spans="1:16" s="59" customFormat="1" x14ac:dyDescent="0.25">
      <c r="A45" s="99" t="s">
        <v>343</v>
      </c>
      <c r="B45" s="53">
        <v>106.3783</v>
      </c>
      <c r="C45" s="54">
        <v>38.39</v>
      </c>
      <c r="D45" s="53">
        <v>80.05</v>
      </c>
      <c r="E45" s="53">
        <v>21.962199999999999</v>
      </c>
      <c r="F45" s="54">
        <v>31.94</v>
      </c>
      <c r="G45" s="53">
        <v>13.75</v>
      </c>
      <c r="H45" s="54">
        <v>20.645399999999999</v>
      </c>
      <c r="I45" s="54">
        <v>44.44</v>
      </c>
      <c r="J45" s="54">
        <v>0.18</v>
      </c>
      <c r="K45" s="53">
        <v>84.4161</v>
      </c>
      <c r="L45" s="54">
        <v>47.33</v>
      </c>
      <c r="M45" s="53">
        <v>78.3</v>
      </c>
      <c r="N45" s="54">
        <v>79.354600000000005</v>
      </c>
      <c r="O45" s="54">
        <v>11.56</v>
      </c>
      <c r="P45" s="55">
        <v>0.18</v>
      </c>
    </row>
    <row r="46" spans="1:16" s="59" customFormat="1" x14ac:dyDescent="0.25">
      <c r="A46" s="96" t="s">
        <v>344</v>
      </c>
      <c r="B46" s="56">
        <v>151.21199999999999</v>
      </c>
      <c r="C46" s="57">
        <v>16.41</v>
      </c>
      <c r="D46" s="56">
        <v>48.63</v>
      </c>
      <c r="E46" s="56">
        <v>114.1101</v>
      </c>
      <c r="F46" s="57">
        <v>17.61</v>
      </c>
      <c r="G46" s="56">
        <v>39.380000000000003</v>
      </c>
      <c r="H46" s="57">
        <v>75.4636</v>
      </c>
      <c r="I46" s="57">
        <v>8.56</v>
      </c>
      <c r="J46" s="57">
        <v>0.13</v>
      </c>
      <c r="K46" s="56">
        <v>37.101900000000001</v>
      </c>
      <c r="L46" s="57">
        <v>32.6</v>
      </c>
      <c r="M46" s="56">
        <v>23.7</v>
      </c>
      <c r="N46" s="57">
        <v>24.5364</v>
      </c>
      <c r="O46" s="57">
        <v>26.33</v>
      </c>
      <c r="P46" s="58">
        <v>0.13</v>
      </c>
    </row>
    <row r="47" spans="1:16" s="59" customFormat="1" x14ac:dyDescent="0.25">
      <c r="A47" s="99" t="s">
        <v>68</v>
      </c>
      <c r="B47" s="53">
        <v>75.841200000000001</v>
      </c>
      <c r="C47" s="54">
        <v>36.159999999999997</v>
      </c>
      <c r="D47" s="53">
        <v>53.75</v>
      </c>
      <c r="E47" s="53">
        <v>44.554600000000001</v>
      </c>
      <c r="F47" s="54">
        <v>40.18</v>
      </c>
      <c r="G47" s="53">
        <v>35.08</v>
      </c>
      <c r="H47" s="54">
        <v>58.747199999999999</v>
      </c>
      <c r="I47" s="54">
        <v>31.76</v>
      </c>
      <c r="J47" s="54">
        <v>0.37</v>
      </c>
      <c r="K47" s="53">
        <v>31.2866</v>
      </c>
      <c r="L47" s="54">
        <v>65.989999999999995</v>
      </c>
      <c r="M47" s="53">
        <v>40.46</v>
      </c>
      <c r="N47" s="54">
        <v>41.252800000000001</v>
      </c>
      <c r="O47" s="54">
        <v>45.24</v>
      </c>
      <c r="P47" s="55">
        <v>0.37</v>
      </c>
    </row>
    <row r="48" spans="1:16" s="59" customFormat="1" x14ac:dyDescent="0.25">
      <c r="A48" s="96" t="s">
        <v>78</v>
      </c>
      <c r="B48" s="56">
        <v>75.897900000000007</v>
      </c>
      <c r="C48" s="57">
        <v>27.02</v>
      </c>
      <c r="D48" s="56">
        <v>40.19</v>
      </c>
      <c r="E48" s="56">
        <v>43.313400000000001</v>
      </c>
      <c r="F48" s="57">
        <v>20.5</v>
      </c>
      <c r="G48" s="56">
        <v>17.399999999999999</v>
      </c>
      <c r="H48" s="57">
        <v>57.067900000000002</v>
      </c>
      <c r="I48" s="57">
        <v>24.63</v>
      </c>
      <c r="J48" s="57">
        <v>0.28000000000000003</v>
      </c>
      <c r="K48" s="56">
        <v>32.584499999999998</v>
      </c>
      <c r="L48" s="57">
        <v>54.96</v>
      </c>
      <c r="M48" s="56">
        <v>35.1</v>
      </c>
      <c r="N48" s="57">
        <v>42.932099999999998</v>
      </c>
      <c r="O48" s="57">
        <v>32.74</v>
      </c>
      <c r="P48" s="58">
        <v>0.28000000000000003</v>
      </c>
    </row>
    <row r="49" spans="1:24" s="59" customFormat="1" x14ac:dyDescent="0.25">
      <c r="A49" s="99" t="s">
        <v>345</v>
      </c>
      <c r="B49" s="53">
        <v>25.826699999999999</v>
      </c>
      <c r="C49" s="54">
        <v>35.24</v>
      </c>
      <c r="D49" s="53">
        <v>17.84</v>
      </c>
      <c r="E49" s="53">
        <v>25.826699999999999</v>
      </c>
      <c r="F49" s="54">
        <v>35.24</v>
      </c>
      <c r="G49" s="53">
        <v>17.84</v>
      </c>
      <c r="H49" s="54">
        <v>100</v>
      </c>
      <c r="I49" s="54">
        <v>0</v>
      </c>
      <c r="J49" s="54">
        <v>0</v>
      </c>
      <c r="K49" s="53">
        <v>0</v>
      </c>
      <c r="L49" s="54">
        <v>0</v>
      </c>
      <c r="M49" s="53">
        <v>0</v>
      </c>
      <c r="N49" s="54">
        <v>0</v>
      </c>
      <c r="O49" s="54">
        <v>0</v>
      </c>
      <c r="P49" s="55">
        <v>0</v>
      </c>
    </row>
    <row r="50" spans="1:24" s="59" customFormat="1" x14ac:dyDescent="0.25">
      <c r="A50" s="96" t="s">
        <v>346</v>
      </c>
      <c r="B50" s="56">
        <v>25.340199999999999</v>
      </c>
      <c r="C50" s="57">
        <v>28.97</v>
      </c>
      <c r="D50" s="56">
        <v>14.39</v>
      </c>
      <c r="E50" s="56">
        <v>21.302800000000001</v>
      </c>
      <c r="F50" s="57">
        <v>33.58</v>
      </c>
      <c r="G50" s="56">
        <v>14.02</v>
      </c>
      <c r="H50" s="57">
        <v>84.067400000000006</v>
      </c>
      <c r="I50" s="57">
        <v>8.32</v>
      </c>
      <c r="J50" s="57">
        <v>0.14000000000000001</v>
      </c>
      <c r="K50" s="56">
        <v>4.0373000000000001</v>
      </c>
      <c r="L50" s="57">
        <v>40.11</v>
      </c>
      <c r="M50" s="56">
        <v>3.17</v>
      </c>
      <c r="N50" s="57">
        <v>15.932600000000001</v>
      </c>
      <c r="O50" s="57">
        <v>43.88</v>
      </c>
      <c r="P50" s="58">
        <v>0.14000000000000001</v>
      </c>
    </row>
    <row r="51" spans="1:24" s="59" customFormat="1" x14ac:dyDescent="0.25">
      <c r="A51" s="99" t="s">
        <v>347</v>
      </c>
      <c r="B51" s="53">
        <v>82.731999999999999</v>
      </c>
      <c r="C51" s="54">
        <v>46.97</v>
      </c>
      <c r="D51" s="53">
        <v>76.17</v>
      </c>
      <c r="E51" s="53">
        <v>37.943399999999997</v>
      </c>
      <c r="F51" s="54">
        <v>40.74</v>
      </c>
      <c r="G51" s="53">
        <v>30.3</v>
      </c>
      <c r="H51" s="54">
        <v>45.863100000000003</v>
      </c>
      <c r="I51" s="54">
        <v>45.35</v>
      </c>
      <c r="J51" s="54">
        <v>0.41</v>
      </c>
      <c r="K51" s="53">
        <v>44.788600000000002</v>
      </c>
      <c r="L51" s="54">
        <v>76.73</v>
      </c>
      <c r="M51" s="53">
        <v>67.349999999999994</v>
      </c>
      <c r="N51" s="54">
        <v>54.136899999999997</v>
      </c>
      <c r="O51" s="54">
        <v>38.42</v>
      </c>
      <c r="P51" s="55">
        <v>0.41</v>
      </c>
    </row>
    <row r="52" spans="1:24" s="59" customFormat="1" x14ac:dyDescent="0.25">
      <c r="A52" s="96" t="s">
        <v>348</v>
      </c>
      <c r="B52" s="56">
        <v>183.8683</v>
      </c>
      <c r="C52" s="57">
        <v>28.46</v>
      </c>
      <c r="D52" s="56">
        <v>102.58</v>
      </c>
      <c r="E52" s="56">
        <v>165.01849999999999</v>
      </c>
      <c r="F52" s="57">
        <v>30.54</v>
      </c>
      <c r="G52" s="56">
        <v>98.79</v>
      </c>
      <c r="H52" s="57">
        <v>89.748199999999997</v>
      </c>
      <c r="I52" s="57">
        <v>6.54</v>
      </c>
      <c r="J52" s="57">
        <v>0.12</v>
      </c>
      <c r="K52" s="56">
        <v>18.849900000000002</v>
      </c>
      <c r="L52" s="57">
        <v>58.2</v>
      </c>
      <c r="M52" s="56">
        <v>21.5</v>
      </c>
      <c r="N52" s="57">
        <v>10.251799999999999</v>
      </c>
      <c r="O52" s="57">
        <v>57.25</v>
      </c>
      <c r="P52" s="58">
        <v>0.12</v>
      </c>
    </row>
    <row r="53" spans="1:24" s="59" customFormat="1" x14ac:dyDescent="0.25">
      <c r="A53" s="99" t="s">
        <v>261</v>
      </c>
      <c r="B53" s="53">
        <v>8.8766999999999996</v>
      </c>
      <c r="C53" s="54">
        <v>34.700000000000003</v>
      </c>
      <c r="D53" s="53">
        <v>6.04</v>
      </c>
      <c r="E53" s="53">
        <v>5.6524999999999999</v>
      </c>
      <c r="F53" s="54">
        <v>35.24</v>
      </c>
      <c r="G53" s="53">
        <v>3.9</v>
      </c>
      <c r="H53" s="54">
        <v>63.678199999999997</v>
      </c>
      <c r="I53" s="54">
        <v>28.22</v>
      </c>
      <c r="J53" s="54">
        <v>0.35</v>
      </c>
      <c r="K53" s="53">
        <v>3.2242000000000002</v>
      </c>
      <c r="L53" s="54">
        <v>70.58</v>
      </c>
      <c r="M53" s="53">
        <v>4.46</v>
      </c>
      <c r="N53" s="54">
        <v>36.321800000000003</v>
      </c>
      <c r="O53" s="54">
        <v>49.47</v>
      </c>
      <c r="P53" s="55">
        <v>0.35</v>
      </c>
    </row>
    <row r="54" spans="1:24" s="59" customFormat="1" x14ac:dyDescent="0.25">
      <c r="A54" s="597" t="s">
        <v>349</v>
      </c>
      <c r="B54" s="556">
        <v>63.5381</v>
      </c>
      <c r="C54" s="557">
        <v>65.48</v>
      </c>
      <c r="D54" s="556">
        <v>81.540000000000006</v>
      </c>
      <c r="E54" s="556">
        <v>61.408999999999999</v>
      </c>
      <c r="F54" s="557">
        <v>67.7</v>
      </c>
      <c r="G54" s="556">
        <v>81.48</v>
      </c>
      <c r="H54" s="557">
        <v>96.649000000000001</v>
      </c>
      <c r="I54" s="557">
        <v>3.05</v>
      </c>
      <c r="J54" s="557">
        <v>0.06</v>
      </c>
      <c r="K54" s="556">
        <v>2.1291000000000002</v>
      </c>
      <c r="L54" s="557">
        <v>61.58</v>
      </c>
      <c r="M54" s="556">
        <v>2.57</v>
      </c>
      <c r="N54" s="557">
        <v>3.351</v>
      </c>
      <c r="O54" s="557">
        <v>88.08</v>
      </c>
      <c r="P54" s="558">
        <v>0.06</v>
      </c>
    </row>
    <row r="55" spans="1:24" s="59" customFormat="1" ht="12" customHeight="1" x14ac:dyDescent="0.25"/>
    <row r="56" spans="1:24" s="492" customFormat="1" x14ac:dyDescent="0.25">
      <c r="A56" s="725" t="s">
        <v>314</v>
      </c>
      <c r="B56" s="726"/>
      <c r="C56" s="726"/>
      <c r="D56" s="726"/>
      <c r="E56" s="726"/>
      <c r="F56" s="726"/>
      <c r="G56" s="726"/>
      <c r="H56" s="726"/>
      <c r="I56" s="726"/>
      <c r="J56" s="726"/>
      <c r="K56" s="726"/>
      <c r="L56" s="726"/>
      <c r="M56" s="726"/>
      <c r="N56" s="726"/>
      <c r="O56" s="726"/>
      <c r="P56" s="727"/>
    </row>
    <row r="57" spans="1:24" s="744" customFormat="1" ht="28.5" customHeight="1" x14ac:dyDescent="0.25">
      <c r="A57" s="858" t="s">
        <v>63</v>
      </c>
      <c r="B57" s="859"/>
      <c r="C57" s="859"/>
      <c r="D57" s="859"/>
      <c r="E57" s="859"/>
      <c r="F57" s="859"/>
      <c r="G57" s="859"/>
      <c r="H57" s="859"/>
      <c r="I57" s="859"/>
      <c r="J57" s="859"/>
      <c r="K57" s="859"/>
      <c r="L57" s="859"/>
      <c r="M57" s="859"/>
      <c r="N57" s="859"/>
      <c r="O57" s="859"/>
      <c r="P57" s="860"/>
      <c r="Q57" s="743"/>
      <c r="R57" s="743"/>
      <c r="S57" s="743"/>
      <c r="T57" s="743"/>
      <c r="U57" s="743"/>
      <c r="V57" s="743"/>
      <c r="W57" s="743"/>
      <c r="X57" s="743"/>
    </row>
    <row r="58" spans="1:24" s="492" customFormat="1" x14ac:dyDescent="0.25">
      <c r="A58" s="728" t="s">
        <v>312</v>
      </c>
      <c r="B58" s="729"/>
      <c r="C58" s="729"/>
      <c r="D58" s="729"/>
      <c r="E58" s="729"/>
      <c r="F58" s="729"/>
      <c r="G58" s="729"/>
      <c r="H58" s="729"/>
      <c r="I58" s="729"/>
      <c r="J58" s="729"/>
      <c r="K58" s="729"/>
      <c r="L58" s="729"/>
      <c r="M58" s="729"/>
      <c r="N58" s="729"/>
      <c r="O58" s="729"/>
      <c r="P58" s="730"/>
    </row>
    <row r="59" spans="1:24" s="492" customFormat="1" x14ac:dyDescent="0.25">
      <c r="A59" s="731" t="s">
        <v>319</v>
      </c>
      <c r="B59" s="729"/>
      <c r="C59" s="729"/>
      <c r="D59" s="729"/>
      <c r="E59" s="729"/>
      <c r="F59" s="729"/>
      <c r="G59" s="729"/>
      <c r="H59" s="729"/>
      <c r="I59" s="729"/>
      <c r="J59" s="729"/>
      <c r="K59" s="729"/>
      <c r="L59" s="729"/>
      <c r="M59" s="729"/>
      <c r="N59" s="729"/>
      <c r="O59" s="729"/>
      <c r="P59" s="730"/>
    </row>
    <row r="60" spans="1:24" s="210" customFormat="1" ht="12.75" x14ac:dyDescent="0.2">
      <c r="A60" s="689" t="s">
        <v>62</v>
      </c>
      <c r="B60" s="692"/>
      <c r="C60" s="692"/>
      <c r="D60" s="693"/>
      <c r="E60" s="693"/>
      <c r="F60" s="693"/>
      <c r="G60" s="693"/>
      <c r="H60" s="693"/>
      <c r="I60" s="693"/>
      <c r="J60" s="693"/>
      <c r="K60" s="693"/>
      <c r="L60" s="693"/>
      <c r="M60" s="693"/>
      <c r="N60" s="693"/>
      <c r="O60" s="693"/>
      <c r="P60" s="710"/>
      <c r="Q60" s="91"/>
      <c r="R60" s="91"/>
      <c r="S60" s="91"/>
      <c r="T60" s="91"/>
      <c r="U60" s="91"/>
      <c r="V60" s="91"/>
      <c r="W60" s="91"/>
      <c r="X60" s="91"/>
    </row>
    <row r="61" spans="1:24" x14ac:dyDescent="0.25">
      <c r="A61" s="749"/>
      <c r="B61" s="59"/>
      <c r="C61" s="59"/>
      <c r="D61" s="59"/>
      <c r="E61" s="59"/>
      <c r="F61" s="59"/>
      <c r="G61" s="59"/>
      <c r="H61" s="59"/>
      <c r="I61" s="59"/>
      <c r="J61" s="59"/>
      <c r="K61" s="59"/>
      <c r="L61" s="59"/>
      <c r="M61" s="59"/>
      <c r="N61" s="59"/>
      <c r="O61" s="59"/>
      <c r="P61" s="719"/>
    </row>
    <row r="62" spans="1:24" x14ac:dyDescent="0.25">
      <c r="A62" s="722" t="s">
        <v>61</v>
      </c>
      <c r="B62" s="723"/>
      <c r="C62" s="723"/>
      <c r="D62" s="723"/>
      <c r="E62" s="723"/>
      <c r="F62" s="723"/>
      <c r="G62" s="723"/>
      <c r="H62" s="723"/>
      <c r="I62" s="723"/>
      <c r="J62" s="723"/>
      <c r="K62" s="723"/>
      <c r="L62" s="723"/>
      <c r="M62" s="723"/>
      <c r="N62" s="723"/>
      <c r="O62" s="723"/>
      <c r="P62" s="724"/>
    </row>
  </sheetData>
  <mergeCells count="15">
    <mergeCell ref="A57:P57"/>
    <mergeCell ref="Q1:Q2"/>
    <mergeCell ref="B9:D11"/>
    <mergeCell ref="E11:G11"/>
    <mergeCell ref="N11:P11"/>
    <mergeCell ref="K11:M11"/>
    <mergeCell ref="H11:J11"/>
    <mergeCell ref="E9:P9"/>
    <mergeCell ref="E10:J10"/>
    <mergeCell ref="K10:P10"/>
    <mergeCell ref="A1:I2"/>
    <mergeCell ref="A4:P5"/>
    <mergeCell ref="A6:P6"/>
    <mergeCell ref="A7:P7"/>
    <mergeCell ref="A9:A12"/>
  </mergeCells>
  <hyperlinks>
    <hyperlink ref="Q1" location="Índice!A1" display="Regresar al índice"/>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7"/>
  <sheetViews>
    <sheetView zoomScaleNormal="100" workbookViewId="0">
      <selection activeCell="B144" sqref="B144:C144"/>
    </sheetView>
  </sheetViews>
  <sheetFormatPr baseColWidth="10" defaultRowHeight="14.25" x14ac:dyDescent="0.25"/>
  <cols>
    <col min="1" max="1" width="7.85546875" style="121" customWidth="1"/>
    <col min="2" max="2" width="29" style="121" customWidth="1"/>
    <col min="3" max="3" width="14.85546875" style="120" bestFit="1" customWidth="1"/>
    <col min="4" max="4" width="9.28515625" style="120" customWidth="1"/>
    <col min="5" max="6" width="13.7109375" style="120" customWidth="1"/>
    <col min="7" max="7" width="9.28515625" style="120" customWidth="1"/>
    <col min="8" max="9" width="13.7109375" style="120" customWidth="1"/>
    <col min="10" max="10" width="9.28515625" style="120" customWidth="1"/>
    <col min="11" max="12" width="13.7109375" style="120" customWidth="1"/>
    <col min="13" max="13" width="9.28515625" style="120" customWidth="1"/>
    <col min="14" max="15" width="13.7109375" style="120" customWidth="1"/>
    <col min="16" max="16" width="9.28515625" style="120" customWidth="1"/>
    <col min="17" max="18" width="13.7109375" style="120" customWidth="1"/>
    <col min="19" max="19" width="9.28515625" style="120" customWidth="1"/>
    <col min="20" max="20" width="13.7109375" style="120" customWidth="1"/>
    <col min="21" max="21" width="3" style="120" customWidth="1"/>
    <col min="22" max="22" width="14.85546875" style="120" bestFit="1" customWidth="1"/>
    <col min="23" max="23" width="15.42578125" style="120" bestFit="1" customWidth="1"/>
    <col min="24" max="25" width="13.7109375" style="120" customWidth="1"/>
    <col min="26" max="26" width="13.85546875" style="120" bestFit="1" customWidth="1"/>
    <col min="27" max="28" width="13.7109375" style="120" customWidth="1"/>
    <col min="29" max="29" width="13.85546875" style="120" bestFit="1" customWidth="1"/>
    <col min="30" max="31" width="13.7109375" style="120" customWidth="1"/>
    <col min="32" max="32" width="13.85546875" style="120" bestFit="1" customWidth="1"/>
    <col min="33" max="34" width="13.7109375" style="120" customWidth="1"/>
    <col min="35" max="35" width="13.85546875" style="120" bestFit="1" customWidth="1"/>
    <col min="36" max="36" width="13.7109375" style="120" customWidth="1"/>
    <col min="37" max="37" width="18" style="121" bestFit="1" customWidth="1"/>
    <col min="38" max="256" width="11.42578125" style="121"/>
    <col min="257" max="257" width="7.85546875" style="121" customWidth="1"/>
    <col min="258" max="258" width="29" style="121" customWidth="1"/>
    <col min="259" max="259" width="14.85546875" style="121" bestFit="1" customWidth="1"/>
    <col min="260" max="260" width="9.28515625" style="121" customWidth="1"/>
    <col min="261" max="262" width="13.7109375" style="121" customWidth="1"/>
    <col min="263" max="263" width="9.28515625" style="121" customWidth="1"/>
    <col min="264" max="265" width="13.7109375" style="121" customWidth="1"/>
    <col min="266" max="266" width="9.28515625" style="121" customWidth="1"/>
    <col min="267" max="268" width="13.7109375" style="121" customWidth="1"/>
    <col min="269" max="269" width="9.28515625" style="121" customWidth="1"/>
    <col min="270" max="271" width="13.7109375" style="121" customWidth="1"/>
    <col min="272" max="272" width="9.28515625" style="121" customWidth="1"/>
    <col min="273" max="274" width="13.7109375" style="121" customWidth="1"/>
    <col min="275" max="275" width="9.28515625" style="121" customWidth="1"/>
    <col min="276" max="276" width="13.7109375" style="121" customWidth="1"/>
    <col min="277" max="277" width="3" style="121" customWidth="1"/>
    <col min="278" max="278" width="14.85546875" style="121" bestFit="1" customWidth="1"/>
    <col min="279" max="279" width="9.28515625" style="121" customWidth="1"/>
    <col min="280" max="281" width="13.7109375" style="121" customWidth="1"/>
    <col min="282" max="282" width="9.28515625" style="121" customWidth="1"/>
    <col min="283" max="284" width="13.7109375" style="121" customWidth="1"/>
    <col min="285" max="285" width="9.28515625" style="121" customWidth="1"/>
    <col min="286" max="287" width="13.7109375" style="121" customWidth="1"/>
    <col min="288" max="288" width="9.28515625" style="121" customWidth="1"/>
    <col min="289" max="290" width="13.7109375" style="121" customWidth="1"/>
    <col min="291" max="291" width="9.28515625" style="121" customWidth="1"/>
    <col min="292" max="292" width="13.7109375" style="121" customWidth="1"/>
    <col min="293" max="293" width="18" style="121" bestFit="1" customWidth="1"/>
    <col min="294" max="512" width="11.42578125" style="121"/>
    <col min="513" max="513" width="7.85546875" style="121" customWidth="1"/>
    <col min="514" max="514" width="29" style="121" customWidth="1"/>
    <col min="515" max="515" width="14.85546875" style="121" bestFit="1" customWidth="1"/>
    <col min="516" max="516" width="9.28515625" style="121" customWidth="1"/>
    <col min="517" max="518" width="13.7109375" style="121" customWidth="1"/>
    <col min="519" max="519" width="9.28515625" style="121" customWidth="1"/>
    <col min="520" max="521" width="13.7109375" style="121" customWidth="1"/>
    <col min="522" max="522" width="9.28515625" style="121" customWidth="1"/>
    <col min="523" max="524" width="13.7109375" style="121" customWidth="1"/>
    <col min="525" max="525" width="9.28515625" style="121" customWidth="1"/>
    <col min="526" max="527" width="13.7109375" style="121" customWidth="1"/>
    <col min="528" max="528" width="9.28515625" style="121" customWidth="1"/>
    <col min="529" max="530" width="13.7109375" style="121" customWidth="1"/>
    <col min="531" max="531" width="9.28515625" style="121" customWidth="1"/>
    <col min="532" max="532" width="13.7109375" style="121" customWidth="1"/>
    <col min="533" max="533" width="3" style="121" customWidth="1"/>
    <col min="534" max="534" width="14.85546875" style="121" bestFit="1" customWidth="1"/>
    <col min="535" max="535" width="9.28515625" style="121" customWidth="1"/>
    <col min="536" max="537" width="13.7109375" style="121" customWidth="1"/>
    <col min="538" max="538" width="9.28515625" style="121" customWidth="1"/>
    <col min="539" max="540" width="13.7109375" style="121" customWidth="1"/>
    <col min="541" max="541" width="9.28515625" style="121" customWidth="1"/>
    <col min="542" max="543" width="13.7109375" style="121" customWidth="1"/>
    <col min="544" max="544" width="9.28515625" style="121" customWidth="1"/>
    <col min="545" max="546" width="13.7109375" style="121" customWidth="1"/>
    <col min="547" max="547" width="9.28515625" style="121" customWidth="1"/>
    <col min="548" max="548" width="13.7109375" style="121" customWidth="1"/>
    <col min="549" max="549" width="18" style="121" bestFit="1" customWidth="1"/>
    <col min="550" max="768" width="11.42578125" style="121"/>
    <col min="769" max="769" width="7.85546875" style="121" customWidth="1"/>
    <col min="770" max="770" width="29" style="121" customWidth="1"/>
    <col min="771" max="771" width="14.85546875" style="121" bestFit="1" customWidth="1"/>
    <col min="772" max="772" width="9.28515625" style="121" customWidth="1"/>
    <col min="773" max="774" width="13.7109375" style="121" customWidth="1"/>
    <col min="775" max="775" width="9.28515625" style="121" customWidth="1"/>
    <col min="776" max="777" width="13.7109375" style="121" customWidth="1"/>
    <col min="778" max="778" width="9.28515625" style="121" customWidth="1"/>
    <col min="779" max="780" width="13.7109375" style="121" customWidth="1"/>
    <col min="781" max="781" width="9.28515625" style="121" customWidth="1"/>
    <col min="782" max="783" width="13.7109375" style="121" customWidth="1"/>
    <col min="784" max="784" width="9.28515625" style="121" customWidth="1"/>
    <col min="785" max="786" width="13.7109375" style="121" customWidth="1"/>
    <col min="787" max="787" width="9.28515625" style="121" customWidth="1"/>
    <col min="788" max="788" width="13.7109375" style="121" customWidth="1"/>
    <col min="789" max="789" width="3" style="121" customWidth="1"/>
    <col min="790" max="790" width="14.85546875" style="121" bestFit="1" customWidth="1"/>
    <col min="791" max="791" width="9.28515625" style="121" customWidth="1"/>
    <col min="792" max="793" width="13.7109375" style="121" customWidth="1"/>
    <col min="794" max="794" width="9.28515625" style="121" customWidth="1"/>
    <col min="795" max="796" width="13.7109375" style="121" customWidth="1"/>
    <col min="797" max="797" width="9.28515625" style="121" customWidth="1"/>
    <col min="798" max="799" width="13.7109375" style="121" customWidth="1"/>
    <col min="800" max="800" width="9.28515625" style="121" customWidth="1"/>
    <col min="801" max="802" width="13.7109375" style="121" customWidth="1"/>
    <col min="803" max="803" width="9.28515625" style="121" customWidth="1"/>
    <col min="804" max="804" width="13.7109375" style="121" customWidth="1"/>
    <col min="805" max="805" width="18" style="121" bestFit="1" customWidth="1"/>
    <col min="806" max="1024" width="11.42578125" style="121"/>
    <col min="1025" max="1025" width="7.85546875" style="121" customWidth="1"/>
    <col min="1026" max="1026" width="29" style="121" customWidth="1"/>
    <col min="1027" max="1027" width="14.85546875" style="121" bestFit="1" customWidth="1"/>
    <col min="1028" max="1028" width="9.28515625" style="121" customWidth="1"/>
    <col min="1029" max="1030" width="13.7109375" style="121" customWidth="1"/>
    <col min="1031" max="1031" width="9.28515625" style="121" customWidth="1"/>
    <col min="1032" max="1033" width="13.7109375" style="121" customWidth="1"/>
    <col min="1034" max="1034" width="9.28515625" style="121" customWidth="1"/>
    <col min="1035" max="1036" width="13.7109375" style="121" customWidth="1"/>
    <col min="1037" max="1037" width="9.28515625" style="121" customWidth="1"/>
    <col min="1038" max="1039" width="13.7109375" style="121" customWidth="1"/>
    <col min="1040" max="1040" width="9.28515625" style="121" customWidth="1"/>
    <col min="1041" max="1042" width="13.7109375" style="121" customWidth="1"/>
    <col min="1043" max="1043" width="9.28515625" style="121" customWidth="1"/>
    <col min="1044" max="1044" width="13.7109375" style="121" customWidth="1"/>
    <col min="1045" max="1045" width="3" style="121" customWidth="1"/>
    <col min="1046" max="1046" width="14.85546875" style="121" bestFit="1" customWidth="1"/>
    <col min="1047" max="1047" width="9.28515625" style="121" customWidth="1"/>
    <col min="1048" max="1049" width="13.7109375" style="121" customWidth="1"/>
    <col min="1050" max="1050" width="9.28515625" style="121" customWidth="1"/>
    <col min="1051" max="1052" width="13.7109375" style="121" customWidth="1"/>
    <col min="1053" max="1053" width="9.28515625" style="121" customWidth="1"/>
    <col min="1054" max="1055" width="13.7109375" style="121" customWidth="1"/>
    <col min="1056" max="1056" width="9.28515625" style="121" customWidth="1"/>
    <col min="1057" max="1058" width="13.7109375" style="121" customWidth="1"/>
    <col min="1059" max="1059" width="9.28515625" style="121" customWidth="1"/>
    <col min="1060" max="1060" width="13.7109375" style="121" customWidth="1"/>
    <col min="1061" max="1061" width="18" style="121" bestFit="1" customWidth="1"/>
    <col min="1062" max="1280" width="11.42578125" style="121"/>
    <col min="1281" max="1281" width="7.85546875" style="121" customWidth="1"/>
    <col min="1282" max="1282" width="29" style="121" customWidth="1"/>
    <col min="1283" max="1283" width="14.85546875" style="121" bestFit="1" customWidth="1"/>
    <col min="1284" max="1284" width="9.28515625" style="121" customWidth="1"/>
    <col min="1285" max="1286" width="13.7109375" style="121" customWidth="1"/>
    <col min="1287" max="1287" width="9.28515625" style="121" customWidth="1"/>
    <col min="1288" max="1289" width="13.7109375" style="121" customWidth="1"/>
    <col min="1290" max="1290" width="9.28515625" style="121" customWidth="1"/>
    <col min="1291" max="1292" width="13.7109375" style="121" customWidth="1"/>
    <col min="1293" max="1293" width="9.28515625" style="121" customWidth="1"/>
    <col min="1294" max="1295" width="13.7109375" style="121" customWidth="1"/>
    <col min="1296" max="1296" width="9.28515625" style="121" customWidth="1"/>
    <col min="1297" max="1298" width="13.7109375" style="121" customWidth="1"/>
    <col min="1299" max="1299" width="9.28515625" style="121" customWidth="1"/>
    <col min="1300" max="1300" width="13.7109375" style="121" customWidth="1"/>
    <col min="1301" max="1301" width="3" style="121" customWidth="1"/>
    <col min="1302" max="1302" width="14.85546875" style="121" bestFit="1" customWidth="1"/>
    <col min="1303" max="1303" width="9.28515625" style="121" customWidth="1"/>
    <col min="1304" max="1305" width="13.7109375" style="121" customWidth="1"/>
    <col min="1306" max="1306" width="9.28515625" style="121" customWidth="1"/>
    <col min="1307" max="1308" width="13.7109375" style="121" customWidth="1"/>
    <col min="1309" max="1309" width="9.28515625" style="121" customWidth="1"/>
    <col min="1310" max="1311" width="13.7109375" style="121" customWidth="1"/>
    <col min="1312" max="1312" width="9.28515625" style="121" customWidth="1"/>
    <col min="1313" max="1314" width="13.7109375" style="121" customWidth="1"/>
    <col min="1315" max="1315" width="9.28515625" style="121" customWidth="1"/>
    <col min="1316" max="1316" width="13.7109375" style="121" customWidth="1"/>
    <col min="1317" max="1317" width="18" style="121" bestFit="1" customWidth="1"/>
    <col min="1318" max="1536" width="11.42578125" style="121"/>
    <col min="1537" max="1537" width="7.85546875" style="121" customWidth="1"/>
    <col min="1538" max="1538" width="29" style="121" customWidth="1"/>
    <col min="1539" max="1539" width="14.85546875" style="121" bestFit="1" customWidth="1"/>
    <col min="1540" max="1540" width="9.28515625" style="121" customWidth="1"/>
    <col min="1541" max="1542" width="13.7109375" style="121" customWidth="1"/>
    <col min="1543" max="1543" width="9.28515625" style="121" customWidth="1"/>
    <col min="1544" max="1545" width="13.7109375" style="121" customWidth="1"/>
    <col min="1546" max="1546" width="9.28515625" style="121" customWidth="1"/>
    <col min="1547" max="1548" width="13.7109375" style="121" customWidth="1"/>
    <col min="1549" max="1549" width="9.28515625" style="121" customWidth="1"/>
    <col min="1550" max="1551" width="13.7109375" style="121" customWidth="1"/>
    <col min="1552" max="1552" width="9.28515625" style="121" customWidth="1"/>
    <col min="1553" max="1554" width="13.7109375" style="121" customWidth="1"/>
    <col min="1555" max="1555" width="9.28515625" style="121" customWidth="1"/>
    <col min="1556" max="1556" width="13.7109375" style="121" customWidth="1"/>
    <col min="1557" max="1557" width="3" style="121" customWidth="1"/>
    <col min="1558" max="1558" width="14.85546875" style="121" bestFit="1" customWidth="1"/>
    <col min="1559" max="1559" width="9.28515625" style="121" customWidth="1"/>
    <col min="1560" max="1561" width="13.7109375" style="121" customWidth="1"/>
    <col min="1562" max="1562" width="9.28515625" style="121" customWidth="1"/>
    <col min="1563" max="1564" width="13.7109375" style="121" customWidth="1"/>
    <col min="1565" max="1565" width="9.28515625" style="121" customWidth="1"/>
    <col min="1566" max="1567" width="13.7109375" style="121" customWidth="1"/>
    <col min="1568" max="1568" width="9.28515625" style="121" customWidth="1"/>
    <col min="1569" max="1570" width="13.7109375" style="121" customWidth="1"/>
    <col min="1571" max="1571" width="9.28515625" style="121" customWidth="1"/>
    <col min="1572" max="1572" width="13.7109375" style="121" customWidth="1"/>
    <col min="1573" max="1573" width="18" style="121" bestFit="1" customWidth="1"/>
    <col min="1574" max="1792" width="11.42578125" style="121"/>
    <col min="1793" max="1793" width="7.85546875" style="121" customWidth="1"/>
    <col min="1794" max="1794" width="29" style="121" customWidth="1"/>
    <col min="1795" max="1795" width="14.85546875" style="121" bestFit="1" customWidth="1"/>
    <col min="1796" max="1796" width="9.28515625" style="121" customWidth="1"/>
    <col min="1797" max="1798" width="13.7109375" style="121" customWidth="1"/>
    <col min="1799" max="1799" width="9.28515625" style="121" customWidth="1"/>
    <col min="1800" max="1801" width="13.7109375" style="121" customWidth="1"/>
    <col min="1802" max="1802" width="9.28515625" style="121" customWidth="1"/>
    <col min="1803" max="1804" width="13.7109375" style="121" customWidth="1"/>
    <col min="1805" max="1805" width="9.28515625" style="121" customWidth="1"/>
    <col min="1806" max="1807" width="13.7109375" style="121" customWidth="1"/>
    <col min="1808" max="1808" width="9.28515625" style="121" customWidth="1"/>
    <col min="1809" max="1810" width="13.7109375" style="121" customWidth="1"/>
    <col min="1811" max="1811" width="9.28515625" style="121" customWidth="1"/>
    <col min="1812" max="1812" width="13.7109375" style="121" customWidth="1"/>
    <col min="1813" max="1813" width="3" style="121" customWidth="1"/>
    <col min="1814" max="1814" width="14.85546875" style="121" bestFit="1" customWidth="1"/>
    <col min="1815" max="1815" width="9.28515625" style="121" customWidth="1"/>
    <col min="1816" max="1817" width="13.7109375" style="121" customWidth="1"/>
    <col min="1818" max="1818" width="9.28515625" style="121" customWidth="1"/>
    <col min="1819" max="1820" width="13.7109375" style="121" customWidth="1"/>
    <col min="1821" max="1821" width="9.28515625" style="121" customWidth="1"/>
    <col min="1822" max="1823" width="13.7109375" style="121" customWidth="1"/>
    <col min="1824" max="1824" width="9.28515625" style="121" customWidth="1"/>
    <col min="1825" max="1826" width="13.7109375" style="121" customWidth="1"/>
    <col min="1827" max="1827" width="9.28515625" style="121" customWidth="1"/>
    <col min="1828" max="1828" width="13.7109375" style="121" customWidth="1"/>
    <col min="1829" max="1829" width="18" style="121" bestFit="1" customWidth="1"/>
    <col min="1830" max="2048" width="11.42578125" style="121"/>
    <col min="2049" max="2049" width="7.85546875" style="121" customWidth="1"/>
    <col min="2050" max="2050" width="29" style="121" customWidth="1"/>
    <col min="2051" max="2051" width="14.85546875" style="121" bestFit="1" customWidth="1"/>
    <col min="2052" max="2052" width="9.28515625" style="121" customWidth="1"/>
    <col min="2053" max="2054" width="13.7109375" style="121" customWidth="1"/>
    <col min="2055" max="2055" width="9.28515625" style="121" customWidth="1"/>
    <col min="2056" max="2057" width="13.7109375" style="121" customWidth="1"/>
    <col min="2058" max="2058" width="9.28515625" style="121" customWidth="1"/>
    <col min="2059" max="2060" width="13.7109375" style="121" customWidth="1"/>
    <col min="2061" max="2061" width="9.28515625" style="121" customWidth="1"/>
    <col min="2062" max="2063" width="13.7109375" style="121" customWidth="1"/>
    <col min="2064" max="2064" width="9.28515625" style="121" customWidth="1"/>
    <col min="2065" max="2066" width="13.7109375" style="121" customWidth="1"/>
    <col min="2067" max="2067" width="9.28515625" style="121" customWidth="1"/>
    <col min="2068" max="2068" width="13.7109375" style="121" customWidth="1"/>
    <col min="2069" max="2069" width="3" style="121" customWidth="1"/>
    <col min="2070" max="2070" width="14.85546875" style="121" bestFit="1" customWidth="1"/>
    <col min="2071" max="2071" width="9.28515625" style="121" customWidth="1"/>
    <col min="2072" max="2073" width="13.7109375" style="121" customWidth="1"/>
    <col min="2074" max="2074" width="9.28515625" style="121" customWidth="1"/>
    <col min="2075" max="2076" width="13.7109375" style="121" customWidth="1"/>
    <col min="2077" max="2077" width="9.28515625" style="121" customWidth="1"/>
    <col min="2078" max="2079" width="13.7109375" style="121" customWidth="1"/>
    <col min="2080" max="2080" width="9.28515625" style="121" customWidth="1"/>
    <col min="2081" max="2082" width="13.7109375" style="121" customWidth="1"/>
    <col min="2083" max="2083" width="9.28515625" style="121" customWidth="1"/>
    <col min="2084" max="2084" width="13.7109375" style="121" customWidth="1"/>
    <col min="2085" max="2085" width="18" style="121" bestFit="1" customWidth="1"/>
    <col min="2086" max="2304" width="11.42578125" style="121"/>
    <col min="2305" max="2305" width="7.85546875" style="121" customWidth="1"/>
    <col min="2306" max="2306" width="29" style="121" customWidth="1"/>
    <col min="2307" max="2307" width="14.85546875" style="121" bestFit="1" customWidth="1"/>
    <col min="2308" max="2308" width="9.28515625" style="121" customWidth="1"/>
    <col min="2309" max="2310" width="13.7109375" style="121" customWidth="1"/>
    <col min="2311" max="2311" width="9.28515625" style="121" customWidth="1"/>
    <col min="2312" max="2313" width="13.7109375" style="121" customWidth="1"/>
    <col min="2314" max="2314" width="9.28515625" style="121" customWidth="1"/>
    <col min="2315" max="2316" width="13.7109375" style="121" customWidth="1"/>
    <col min="2317" max="2317" width="9.28515625" style="121" customWidth="1"/>
    <col min="2318" max="2319" width="13.7109375" style="121" customWidth="1"/>
    <col min="2320" max="2320" width="9.28515625" style="121" customWidth="1"/>
    <col min="2321" max="2322" width="13.7109375" style="121" customWidth="1"/>
    <col min="2323" max="2323" width="9.28515625" style="121" customWidth="1"/>
    <col min="2324" max="2324" width="13.7109375" style="121" customWidth="1"/>
    <col min="2325" max="2325" width="3" style="121" customWidth="1"/>
    <col min="2326" max="2326" width="14.85546875" style="121" bestFit="1" customWidth="1"/>
    <col min="2327" max="2327" width="9.28515625" style="121" customWidth="1"/>
    <col min="2328" max="2329" width="13.7109375" style="121" customWidth="1"/>
    <col min="2330" max="2330" width="9.28515625" style="121" customWidth="1"/>
    <col min="2331" max="2332" width="13.7109375" style="121" customWidth="1"/>
    <col min="2333" max="2333" width="9.28515625" style="121" customWidth="1"/>
    <col min="2334" max="2335" width="13.7109375" style="121" customWidth="1"/>
    <col min="2336" max="2336" width="9.28515625" style="121" customWidth="1"/>
    <col min="2337" max="2338" width="13.7109375" style="121" customWidth="1"/>
    <col min="2339" max="2339" width="9.28515625" style="121" customWidth="1"/>
    <col min="2340" max="2340" width="13.7109375" style="121" customWidth="1"/>
    <col min="2341" max="2341" width="18" style="121" bestFit="1" customWidth="1"/>
    <col min="2342" max="2560" width="11.42578125" style="121"/>
    <col min="2561" max="2561" width="7.85546875" style="121" customWidth="1"/>
    <col min="2562" max="2562" width="29" style="121" customWidth="1"/>
    <col min="2563" max="2563" width="14.85546875" style="121" bestFit="1" customWidth="1"/>
    <col min="2564" max="2564" width="9.28515625" style="121" customWidth="1"/>
    <col min="2565" max="2566" width="13.7109375" style="121" customWidth="1"/>
    <col min="2567" max="2567" width="9.28515625" style="121" customWidth="1"/>
    <col min="2568" max="2569" width="13.7109375" style="121" customWidth="1"/>
    <col min="2570" max="2570" width="9.28515625" style="121" customWidth="1"/>
    <col min="2571" max="2572" width="13.7109375" style="121" customWidth="1"/>
    <col min="2573" max="2573" width="9.28515625" style="121" customWidth="1"/>
    <col min="2574" max="2575" width="13.7109375" style="121" customWidth="1"/>
    <col min="2576" max="2576" width="9.28515625" style="121" customWidth="1"/>
    <col min="2577" max="2578" width="13.7109375" style="121" customWidth="1"/>
    <col min="2579" max="2579" width="9.28515625" style="121" customWidth="1"/>
    <col min="2580" max="2580" width="13.7109375" style="121" customWidth="1"/>
    <col min="2581" max="2581" width="3" style="121" customWidth="1"/>
    <col min="2582" max="2582" width="14.85546875" style="121" bestFit="1" customWidth="1"/>
    <col min="2583" max="2583" width="9.28515625" style="121" customWidth="1"/>
    <col min="2584" max="2585" width="13.7109375" style="121" customWidth="1"/>
    <col min="2586" max="2586" width="9.28515625" style="121" customWidth="1"/>
    <col min="2587" max="2588" width="13.7109375" style="121" customWidth="1"/>
    <col min="2589" max="2589" width="9.28515625" style="121" customWidth="1"/>
    <col min="2590" max="2591" width="13.7109375" style="121" customWidth="1"/>
    <col min="2592" max="2592" width="9.28515625" style="121" customWidth="1"/>
    <col min="2593" max="2594" width="13.7109375" style="121" customWidth="1"/>
    <col min="2595" max="2595" width="9.28515625" style="121" customWidth="1"/>
    <col min="2596" max="2596" width="13.7109375" style="121" customWidth="1"/>
    <col min="2597" max="2597" width="18" style="121" bestFit="1" customWidth="1"/>
    <col min="2598" max="2816" width="11.42578125" style="121"/>
    <col min="2817" max="2817" width="7.85546875" style="121" customWidth="1"/>
    <col min="2818" max="2818" width="29" style="121" customWidth="1"/>
    <col min="2819" max="2819" width="14.85546875" style="121" bestFit="1" customWidth="1"/>
    <col min="2820" max="2820" width="9.28515625" style="121" customWidth="1"/>
    <col min="2821" max="2822" width="13.7109375" style="121" customWidth="1"/>
    <col min="2823" max="2823" width="9.28515625" style="121" customWidth="1"/>
    <col min="2824" max="2825" width="13.7109375" style="121" customWidth="1"/>
    <col min="2826" max="2826" width="9.28515625" style="121" customWidth="1"/>
    <col min="2827" max="2828" width="13.7109375" style="121" customWidth="1"/>
    <col min="2829" max="2829" width="9.28515625" style="121" customWidth="1"/>
    <col min="2830" max="2831" width="13.7109375" style="121" customWidth="1"/>
    <col min="2832" max="2832" width="9.28515625" style="121" customWidth="1"/>
    <col min="2833" max="2834" width="13.7109375" style="121" customWidth="1"/>
    <col min="2835" max="2835" width="9.28515625" style="121" customWidth="1"/>
    <col min="2836" max="2836" width="13.7109375" style="121" customWidth="1"/>
    <col min="2837" max="2837" width="3" style="121" customWidth="1"/>
    <col min="2838" max="2838" width="14.85546875" style="121" bestFit="1" customWidth="1"/>
    <col min="2839" max="2839" width="9.28515625" style="121" customWidth="1"/>
    <col min="2840" max="2841" width="13.7109375" style="121" customWidth="1"/>
    <col min="2842" max="2842" width="9.28515625" style="121" customWidth="1"/>
    <col min="2843" max="2844" width="13.7109375" style="121" customWidth="1"/>
    <col min="2845" max="2845" width="9.28515625" style="121" customWidth="1"/>
    <col min="2846" max="2847" width="13.7109375" style="121" customWidth="1"/>
    <col min="2848" max="2848" width="9.28515625" style="121" customWidth="1"/>
    <col min="2849" max="2850" width="13.7109375" style="121" customWidth="1"/>
    <col min="2851" max="2851" width="9.28515625" style="121" customWidth="1"/>
    <col min="2852" max="2852" width="13.7109375" style="121" customWidth="1"/>
    <col min="2853" max="2853" width="18" style="121" bestFit="1" customWidth="1"/>
    <col min="2854" max="3072" width="11.42578125" style="121"/>
    <col min="3073" max="3073" width="7.85546875" style="121" customWidth="1"/>
    <col min="3074" max="3074" width="29" style="121" customWidth="1"/>
    <col min="3075" max="3075" width="14.85546875" style="121" bestFit="1" customWidth="1"/>
    <col min="3076" max="3076" width="9.28515625" style="121" customWidth="1"/>
    <col min="3077" max="3078" width="13.7109375" style="121" customWidth="1"/>
    <col min="3079" max="3079" width="9.28515625" style="121" customWidth="1"/>
    <col min="3080" max="3081" width="13.7109375" style="121" customWidth="1"/>
    <col min="3082" max="3082" width="9.28515625" style="121" customWidth="1"/>
    <col min="3083" max="3084" width="13.7109375" style="121" customWidth="1"/>
    <col min="3085" max="3085" width="9.28515625" style="121" customWidth="1"/>
    <col min="3086" max="3087" width="13.7109375" style="121" customWidth="1"/>
    <col min="3088" max="3088" width="9.28515625" style="121" customWidth="1"/>
    <col min="3089" max="3090" width="13.7109375" style="121" customWidth="1"/>
    <col min="3091" max="3091" width="9.28515625" style="121" customWidth="1"/>
    <col min="3092" max="3092" width="13.7109375" style="121" customWidth="1"/>
    <col min="3093" max="3093" width="3" style="121" customWidth="1"/>
    <col min="3094" max="3094" width="14.85546875" style="121" bestFit="1" customWidth="1"/>
    <col min="3095" max="3095" width="9.28515625" style="121" customWidth="1"/>
    <col min="3096" max="3097" width="13.7109375" style="121" customWidth="1"/>
    <col min="3098" max="3098" width="9.28515625" style="121" customWidth="1"/>
    <col min="3099" max="3100" width="13.7109375" style="121" customWidth="1"/>
    <col min="3101" max="3101" width="9.28515625" style="121" customWidth="1"/>
    <col min="3102" max="3103" width="13.7109375" style="121" customWidth="1"/>
    <col min="3104" max="3104" width="9.28515625" style="121" customWidth="1"/>
    <col min="3105" max="3106" width="13.7109375" style="121" customWidth="1"/>
    <col min="3107" max="3107" width="9.28515625" style="121" customWidth="1"/>
    <col min="3108" max="3108" width="13.7109375" style="121" customWidth="1"/>
    <col min="3109" max="3109" width="18" style="121" bestFit="1" customWidth="1"/>
    <col min="3110" max="3328" width="11.42578125" style="121"/>
    <col min="3329" max="3329" width="7.85546875" style="121" customWidth="1"/>
    <col min="3330" max="3330" width="29" style="121" customWidth="1"/>
    <col min="3331" max="3331" width="14.85546875" style="121" bestFit="1" customWidth="1"/>
    <col min="3332" max="3332" width="9.28515625" style="121" customWidth="1"/>
    <col min="3333" max="3334" width="13.7109375" style="121" customWidth="1"/>
    <col min="3335" max="3335" width="9.28515625" style="121" customWidth="1"/>
    <col min="3336" max="3337" width="13.7109375" style="121" customWidth="1"/>
    <col min="3338" max="3338" width="9.28515625" style="121" customWidth="1"/>
    <col min="3339" max="3340" width="13.7109375" style="121" customWidth="1"/>
    <col min="3341" max="3341" width="9.28515625" style="121" customWidth="1"/>
    <col min="3342" max="3343" width="13.7109375" style="121" customWidth="1"/>
    <col min="3344" max="3344" width="9.28515625" style="121" customWidth="1"/>
    <col min="3345" max="3346" width="13.7109375" style="121" customWidth="1"/>
    <col min="3347" max="3347" width="9.28515625" style="121" customWidth="1"/>
    <col min="3348" max="3348" width="13.7109375" style="121" customWidth="1"/>
    <col min="3349" max="3349" width="3" style="121" customWidth="1"/>
    <col min="3350" max="3350" width="14.85546875" style="121" bestFit="1" customWidth="1"/>
    <col min="3351" max="3351" width="9.28515625" style="121" customWidth="1"/>
    <col min="3352" max="3353" width="13.7109375" style="121" customWidth="1"/>
    <col min="3354" max="3354" width="9.28515625" style="121" customWidth="1"/>
    <col min="3355" max="3356" width="13.7109375" style="121" customWidth="1"/>
    <col min="3357" max="3357" width="9.28515625" style="121" customWidth="1"/>
    <col min="3358" max="3359" width="13.7109375" style="121" customWidth="1"/>
    <col min="3360" max="3360" width="9.28515625" style="121" customWidth="1"/>
    <col min="3361" max="3362" width="13.7109375" style="121" customWidth="1"/>
    <col min="3363" max="3363" width="9.28515625" style="121" customWidth="1"/>
    <col min="3364" max="3364" width="13.7109375" style="121" customWidth="1"/>
    <col min="3365" max="3365" width="18" style="121" bestFit="1" customWidth="1"/>
    <col min="3366" max="3584" width="11.42578125" style="121"/>
    <col min="3585" max="3585" width="7.85546875" style="121" customWidth="1"/>
    <col min="3586" max="3586" width="29" style="121" customWidth="1"/>
    <col min="3587" max="3587" width="14.85546875" style="121" bestFit="1" customWidth="1"/>
    <col min="3588" max="3588" width="9.28515625" style="121" customWidth="1"/>
    <col min="3589" max="3590" width="13.7109375" style="121" customWidth="1"/>
    <col min="3591" max="3591" width="9.28515625" style="121" customWidth="1"/>
    <col min="3592" max="3593" width="13.7109375" style="121" customWidth="1"/>
    <col min="3594" max="3594" width="9.28515625" style="121" customWidth="1"/>
    <col min="3595" max="3596" width="13.7109375" style="121" customWidth="1"/>
    <col min="3597" max="3597" width="9.28515625" style="121" customWidth="1"/>
    <col min="3598" max="3599" width="13.7109375" style="121" customWidth="1"/>
    <col min="3600" max="3600" width="9.28515625" style="121" customWidth="1"/>
    <col min="3601" max="3602" width="13.7109375" style="121" customWidth="1"/>
    <col min="3603" max="3603" width="9.28515625" style="121" customWidth="1"/>
    <col min="3604" max="3604" width="13.7109375" style="121" customWidth="1"/>
    <col min="3605" max="3605" width="3" style="121" customWidth="1"/>
    <col min="3606" max="3606" width="14.85546875" style="121" bestFit="1" customWidth="1"/>
    <col min="3607" max="3607" width="9.28515625" style="121" customWidth="1"/>
    <col min="3608" max="3609" width="13.7109375" style="121" customWidth="1"/>
    <col min="3610" max="3610" width="9.28515625" style="121" customWidth="1"/>
    <col min="3611" max="3612" width="13.7109375" style="121" customWidth="1"/>
    <col min="3613" max="3613" width="9.28515625" style="121" customWidth="1"/>
    <col min="3614" max="3615" width="13.7109375" style="121" customWidth="1"/>
    <col min="3616" max="3616" width="9.28515625" style="121" customWidth="1"/>
    <col min="3617" max="3618" width="13.7109375" style="121" customWidth="1"/>
    <col min="3619" max="3619" width="9.28515625" style="121" customWidth="1"/>
    <col min="3620" max="3620" width="13.7109375" style="121" customWidth="1"/>
    <col min="3621" max="3621" width="18" style="121" bestFit="1" customWidth="1"/>
    <col min="3622" max="3840" width="11.42578125" style="121"/>
    <col min="3841" max="3841" width="7.85546875" style="121" customWidth="1"/>
    <col min="3842" max="3842" width="29" style="121" customWidth="1"/>
    <col min="3843" max="3843" width="14.85546875" style="121" bestFit="1" customWidth="1"/>
    <col min="3844" max="3844" width="9.28515625" style="121" customWidth="1"/>
    <col min="3845" max="3846" width="13.7109375" style="121" customWidth="1"/>
    <col min="3847" max="3847" width="9.28515625" style="121" customWidth="1"/>
    <col min="3848" max="3849" width="13.7109375" style="121" customWidth="1"/>
    <col min="3850" max="3850" width="9.28515625" style="121" customWidth="1"/>
    <col min="3851" max="3852" width="13.7109375" style="121" customWidth="1"/>
    <col min="3853" max="3853" width="9.28515625" style="121" customWidth="1"/>
    <col min="3854" max="3855" width="13.7109375" style="121" customWidth="1"/>
    <col min="3856" max="3856" width="9.28515625" style="121" customWidth="1"/>
    <col min="3857" max="3858" width="13.7109375" style="121" customWidth="1"/>
    <col min="3859" max="3859" width="9.28515625" style="121" customWidth="1"/>
    <col min="3860" max="3860" width="13.7109375" style="121" customWidth="1"/>
    <col min="3861" max="3861" width="3" style="121" customWidth="1"/>
    <col min="3862" max="3862" width="14.85546875" style="121" bestFit="1" customWidth="1"/>
    <col min="3863" max="3863" width="9.28515625" style="121" customWidth="1"/>
    <col min="3864" max="3865" width="13.7109375" style="121" customWidth="1"/>
    <col min="3866" max="3866" width="9.28515625" style="121" customWidth="1"/>
    <col min="3867" max="3868" width="13.7109375" style="121" customWidth="1"/>
    <col min="3869" max="3869" width="9.28515625" style="121" customWidth="1"/>
    <col min="3870" max="3871" width="13.7109375" style="121" customWidth="1"/>
    <col min="3872" max="3872" width="9.28515625" style="121" customWidth="1"/>
    <col min="3873" max="3874" width="13.7109375" style="121" customWidth="1"/>
    <col min="3875" max="3875" width="9.28515625" style="121" customWidth="1"/>
    <col min="3876" max="3876" width="13.7109375" style="121" customWidth="1"/>
    <col min="3877" max="3877" width="18" style="121" bestFit="1" customWidth="1"/>
    <col min="3878" max="4096" width="11.42578125" style="121"/>
    <col min="4097" max="4097" width="7.85546875" style="121" customWidth="1"/>
    <col min="4098" max="4098" width="29" style="121" customWidth="1"/>
    <col min="4099" max="4099" width="14.85546875" style="121" bestFit="1" customWidth="1"/>
    <col min="4100" max="4100" width="9.28515625" style="121" customWidth="1"/>
    <col min="4101" max="4102" width="13.7109375" style="121" customWidth="1"/>
    <col min="4103" max="4103" width="9.28515625" style="121" customWidth="1"/>
    <col min="4104" max="4105" width="13.7109375" style="121" customWidth="1"/>
    <col min="4106" max="4106" width="9.28515625" style="121" customWidth="1"/>
    <col min="4107" max="4108" width="13.7109375" style="121" customWidth="1"/>
    <col min="4109" max="4109" width="9.28515625" style="121" customWidth="1"/>
    <col min="4110" max="4111" width="13.7109375" style="121" customWidth="1"/>
    <col min="4112" max="4112" width="9.28515625" style="121" customWidth="1"/>
    <col min="4113" max="4114" width="13.7109375" style="121" customWidth="1"/>
    <col min="4115" max="4115" width="9.28515625" style="121" customWidth="1"/>
    <col min="4116" max="4116" width="13.7109375" style="121" customWidth="1"/>
    <col min="4117" max="4117" width="3" style="121" customWidth="1"/>
    <col min="4118" max="4118" width="14.85546875" style="121" bestFit="1" customWidth="1"/>
    <col min="4119" max="4119" width="9.28515625" style="121" customWidth="1"/>
    <col min="4120" max="4121" width="13.7109375" style="121" customWidth="1"/>
    <col min="4122" max="4122" width="9.28515625" style="121" customWidth="1"/>
    <col min="4123" max="4124" width="13.7109375" style="121" customWidth="1"/>
    <col min="4125" max="4125" width="9.28515625" style="121" customWidth="1"/>
    <col min="4126" max="4127" width="13.7109375" style="121" customWidth="1"/>
    <col min="4128" max="4128" width="9.28515625" style="121" customWidth="1"/>
    <col min="4129" max="4130" width="13.7109375" style="121" customWidth="1"/>
    <col min="4131" max="4131" width="9.28515625" style="121" customWidth="1"/>
    <col min="4132" max="4132" width="13.7109375" style="121" customWidth="1"/>
    <col min="4133" max="4133" width="18" style="121" bestFit="1" customWidth="1"/>
    <col min="4134" max="4352" width="11.42578125" style="121"/>
    <col min="4353" max="4353" width="7.85546875" style="121" customWidth="1"/>
    <col min="4354" max="4354" width="29" style="121" customWidth="1"/>
    <col min="4355" max="4355" width="14.85546875" style="121" bestFit="1" customWidth="1"/>
    <col min="4356" max="4356" width="9.28515625" style="121" customWidth="1"/>
    <col min="4357" max="4358" width="13.7109375" style="121" customWidth="1"/>
    <col min="4359" max="4359" width="9.28515625" style="121" customWidth="1"/>
    <col min="4360" max="4361" width="13.7109375" style="121" customWidth="1"/>
    <col min="4362" max="4362" width="9.28515625" style="121" customWidth="1"/>
    <col min="4363" max="4364" width="13.7109375" style="121" customWidth="1"/>
    <col min="4365" max="4365" width="9.28515625" style="121" customWidth="1"/>
    <col min="4366" max="4367" width="13.7109375" style="121" customWidth="1"/>
    <col min="4368" max="4368" width="9.28515625" style="121" customWidth="1"/>
    <col min="4369" max="4370" width="13.7109375" style="121" customWidth="1"/>
    <col min="4371" max="4371" width="9.28515625" style="121" customWidth="1"/>
    <col min="4372" max="4372" width="13.7109375" style="121" customWidth="1"/>
    <col min="4373" max="4373" width="3" style="121" customWidth="1"/>
    <col min="4374" max="4374" width="14.85546875" style="121" bestFit="1" customWidth="1"/>
    <col min="4375" max="4375" width="9.28515625" style="121" customWidth="1"/>
    <col min="4376" max="4377" width="13.7109375" style="121" customWidth="1"/>
    <col min="4378" max="4378" width="9.28515625" style="121" customWidth="1"/>
    <col min="4379" max="4380" width="13.7109375" style="121" customWidth="1"/>
    <col min="4381" max="4381" width="9.28515625" style="121" customWidth="1"/>
    <col min="4382" max="4383" width="13.7109375" style="121" customWidth="1"/>
    <col min="4384" max="4384" width="9.28515625" style="121" customWidth="1"/>
    <col min="4385" max="4386" width="13.7109375" style="121" customWidth="1"/>
    <col min="4387" max="4387" width="9.28515625" style="121" customWidth="1"/>
    <col min="4388" max="4388" width="13.7109375" style="121" customWidth="1"/>
    <col min="4389" max="4389" width="18" style="121" bestFit="1" customWidth="1"/>
    <col min="4390" max="4608" width="11.42578125" style="121"/>
    <col min="4609" max="4609" width="7.85546875" style="121" customWidth="1"/>
    <col min="4610" max="4610" width="29" style="121" customWidth="1"/>
    <col min="4611" max="4611" width="14.85546875" style="121" bestFit="1" customWidth="1"/>
    <col min="4612" max="4612" width="9.28515625" style="121" customWidth="1"/>
    <col min="4613" max="4614" width="13.7109375" style="121" customWidth="1"/>
    <col min="4615" max="4615" width="9.28515625" style="121" customWidth="1"/>
    <col min="4616" max="4617" width="13.7109375" style="121" customWidth="1"/>
    <col min="4618" max="4618" width="9.28515625" style="121" customWidth="1"/>
    <col min="4619" max="4620" width="13.7109375" style="121" customWidth="1"/>
    <col min="4621" max="4621" width="9.28515625" style="121" customWidth="1"/>
    <col min="4622" max="4623" width="13.7109375" style="121" customWidth="1"/>
    <col min="4624" max="4624" width="9.28515625" style="121" customWidth="1"/>
    <col min="4625" max="4626" width="13.7109375" style="121" customWidth="1"/>
    <col min="4627" max="4627" width="9.28515625" style="121" customWidth="1"/>
    <col min="4628" max="4628" width="13.7109375" style="121" customWidth="1"/>
    <col min="4629" max="4629" width="3" style="121" customWidth="1"/>
    <col min="4630" max="4630" width="14.85546875" style="121" bestFit="1" customWidth="1"/>
    <col min="4631" max="4631" width="9.28515625" style="121" customWidth="1"/>
    <col min="4632" max="4633" width="13.7109375" style="121" customWidth="1"/>
    <col min="4634" max="4634" width="9.28515625" style="121" customWidth="1"/>
    <col min="4635" max="4636" width="13.7109375" style="121" customWidth="1"/>
    <col min="4637" max="4637" width="9.28515625" style="121" customWidth="1"/>
    <col min="4638" max="4639" width="13.7109375" style="121" customWidth="1"/>
    <col min="4640" max="4640" width="9.28515625" style="121" customWidth="1"/>
    <col min="4641" max="4642" width="13.7109375" style="121" customWidth="1"/>
    <col min="4643" max="4643" width="9.28515625" style="121" customWidth="1"/>
    <col min="4644" max="4644" width="13.7109375" style="121" customWidth="1"/>
    <col min="4645" max="4645" width="18" style="121" bestFit="1" customWidth="1"/>
    <col min="4646" max="4864" width="11.42578125" style="121"/>
    <col min="4865" max="4865" width="7.85546875" style="121" customWidth="1"/>
    <col min="4866" max="4866" width="29" style="121" customWidth="1"/>
    <col min="4867" max="4867" width="14.85546875" style="121" bestFit="1" customWidth="1"/>
    <col min="4868" max="4868" width="9.28515625" style="121" customWidth="1"/>
    <col min="4869" max="4870" width="13.7109375" style="121" customWidth="1"/>
    <col min="4871" max="4871" width="9.28515625" style="121" customWidth="1"/>
    <col min="4872" max="4873" width="13.7109375" style="121" customWidth="1"/>
    <col min="4874" max="4874" width="9.28515625" style="121" customWidth="1"/>
    <col min="4875" max="4876" width="13.7109375" style="121" customWidth="1"/>
    <col min="4877" max="4877" width="9.28515625" style="121" customWidth="1"/>
    <col min="4878" max="4879" width="13.7109375" style="121" customWidth="1"/>
    <col min="4880" max="4880" width="9.28515625" style="121" customWidth="1"/>
    <col min="4881" max="4882" width="13.7109375" style="121" customWidth="1"/>
    <col min="4883" max="4883" width="9.28515625" style="121" customWidth="1"/>
    <col min="4884" max="4884" width="13.7109375" style="121" customWidth="1"/>
    <col min="4885" max="4885" width="3" style="121" customWidth="1"/>
    <col min="4886" max="4886" width="14.85546875" style="121" bestFit="1" customWidth="1"/>
    <col min="4887" max="4887" width="9.28515625" style="121" customWidth="1"/>
    <col min="4888" max="4889" width="13.7109375" style="121" customWidth="1"/>
    <col min="4890" max="4890" width="9.28515625" style="121" customWidth="1"/>
    <col min="4891" max="4892" width="13.7109375" style="121" customWidth="1"/>
    <col min="4893" max="4893" width="9.28515625" style="121" customWidth="1"/>
    <col min="4894" max="4895" width="13.7109375" style="121" customWidth="1"/>
    <col min="4896" max="4896" width="9.28515625" style="121" customWidth="1"/>
    <col min="4897" max="4898" width="13.7109375" style="121" customWidth="1"/>
    <col min="4899" max="4899" width="9.28515625" style="121" customWidth="1"/>
    <col min="4900" max="4900" width="13.7109375" style="121" customWidth="1"/>
    <col min="4901" max="4901" width="18" style="121" bestFit="1" customWidth="1"/>
    <col min="4902" max="5120" width="11.42578125" style="121"/>
    <col min="5121" max="5121" width="7.85546875" style="121" customWidth="1"/>
    <col min="5122" max="5122" width="29" style="121" customWidth="1"/>
    <col min="5123" max="5123" width="14.85546875" style="121" bestFit="1" customWidth="1"/>
    <col min="5124" max="5124" width="9.28515625" style="121" customWidth="1"/>
    <col min="5125" max="5126" width="13.7109375" style="121" customWidth="1"/>
    <col min="5127" max="5127" width="9.28515625" style="121" customWidth="1"/>
    <col min="5128" max="5129" width="13.7109375" style="121" customWidth="1"/>
    <col min="5130" max="5130" width="9.28515625" style="121" customWidth="1"/>
    <col min="5131" max="5132" width="13.7109375" style="121" customWidth="1"/>
    <col min="5133" max="5133" width="9.28515625" style="121" customWidth="1"/>
    <col min="5134" max="5135" width="13.7109375" style="121" customWidth="1"/>
    <col min="5136" max="5136" width="9.28515625" style="121" customWidth="1"/>
    <col min="5137" max="5138" width="13.7109375" style="121" customWidth="1"/>
    <col min="5139" max="5139" width="9.28515625" style="121" customWidth="1"/>
    <col min="5140" max="5140" width="13.7109375" style="121" customWidth="1"/>
    <col min="5141" max="5141" width="3" style="121" customWidth="1"/>
    <col min="5142" max="5142" width="14.85546875" style="121" bestFit="1" customWidth="1"/>
    <col min="5143" max="5143" width="9.28515625" style="121" customWidth="1"/>
    <col min="5144" max="5145" width="13.7109375" style="121" customWidth="1"/>
    <col min="5146" max="5146" width="9.28515625" style="121" customWidth="1"/>
    <col min="5147" max="5148" width="13.7109375" style="121" customWidth="1"/>
    <col min="5149" max="5149" width="9.28515625" style="121" customWidth="1"/>
    <col min="5150" max="5151" width="13.7109375" style="121" customWidth="1"/>
    <col min="5152" max="5152" width="9.28515625" style="121" customWidth="1"/>
    <col min="5153" max="5154" width="13.7109375" style="121" customWidth="1"/>
    <col min="5155" max="5155" width="9.28515625" style="121" customWidth="1"/>
    <col min="5156" max="5156" width="13.7109375" style="121" customWidth="1"/>
    <col min="5157" max="5157" width="18" style="121" bestFit="1" customWidth="1"/>
    <col min="5158" max="5376" width="11.42578125" style="121"/>
    <col min="5377" max="5377" width="7.85546875" style="121" customWidth="1"/>
    <col min="5378" max="5378" width="29" style="121" customWidth="1"/>
    <col min="5379" max="5379" width="14.85546875" style="121" bestFit="1" customWidth="1"/>
    <col min="5380" max="5380" width="9.28515625" style="121" customWidth="1"/>
    <col min="5381" max="5382" width="13.7109375" style="121" customWidth="1"/>
    <col min="5383" max="5383" width="9.28515625" style="121" customWidth="1"/>
    <col min="5384" max="5385" width="13.7109375" style="121" customWidth="1"/>
    <col min="5386" max="5386" width="9.28515625" style="121" customWidth="1"/>
    <col min="5387" max="5388" width="13.7109375" style="121" customWidth="1"/>
    <col min="5389" max="5389" width="9.28515625" style="121" customWidth="1"/>
    <col min="5390" max="5391" width="13.7109375" style="121" customWidth="1"/>
    <col min="5392" max="5392" width="9.28515625" style="121" customWidth="1"/>
    <col min="5393" max="5394" width="13.7109375" style="121" customWidth="1"/>
    <col min="5395" max="5395" width="9.28515625" style="121" customWidth="1"/>
    <col min="5396" max="5396" width="13.7109375" style="121" customWidth="1"/>
    <col min="5397" max="5397" width="3" style="121" customWidth="1"/>
    <col min="5398" max="5398" width="14.85546875" style="121" bestFit="1" customWidth="1"/>
    <col min="5399" max="5399" width="9.28515625" style="121" customWidth="1"/>
    <col min="5400" max="5401" width="13.7109375" style="121" customWidth="1"/>
    <col min="5402" max="5402" width="9.28515625" style="121" customWidth="1"/>
    <col min="5403" max="5404" width="13.7109375" style="121" customWidth="1"/>
    <col min="5405" max="5405" width="9.28515625" style="121" customWidth="1"/>
    <col min="5406" max="5407" width="13.7109375" style="121" customWidth="1"/>
    <col min="5408" max="5408" width="9.28515625" style="121" customWidth="1"/>
    <col min="5409" max="5410" width="13.7109375" style="121" customWidth="1"/>
    <col min="5411" max="5411" width="9.28515625" style="121" customWidth="1"/>
    <col min="5412" max="5412" width="13.7109375" style="121" customWidth="1"/>
    <col min="5413" max="5413" width="18" style="121" bestFit="1" customWidth="1"/>
    <col min="5414" max="5632" width="11.42578125" style="121"/>
    <col min="5633" max="5633" width="7.85546875" style="121" customWidth="1"/>
    <col min="5634" max="5634" width="29" style="121" customWidth="1"/>
    <col min="5635" max="5635" width="14.85546875" style="121" bestFit="1" customWidth="1"/>
    <col min="5636" max="5636" width="9.28515625" style="121" customWidth="1"/>
    <col min="5637" max="5638" width="13.7109375" style="121" customWidth="1"/>
    <col min="5639" max="5639" width="9.28515625" style="121" customWidth="1"/>
    <col min="5640" max="5641" width="13.7109375" style="121" customWidth="1"/>
    <col min="5642" max="5642" width="9.28515625" style="121" customWidth="1"/>
    <col min="5643" max="5644" width="13.7109375" style="121" customWidth="1"/>
    <col min="5645" max="5645" width="9.28515625" style="121" customWidth="1"/>
    <col min="5646" max="5647" width="13.7109375" style="121" customWidth="1"/>
    <col min="5648" max="5648" width="9.28515625" style="121" customWidth="1"/>
    <col min="5649" max="5650" width="13.7109375" style="121" customWidth="1"/>
    <col min="5651" max="5651" width="9.28515625" style="121" customWidth="1"/>
    <col min="5652" max="5652" width="13.7109375" style="121" customWidth="1"/>
    <col min="5653" max="5653" width="3" style="121" customWidth="1"/>
    <col min="5654" max="5654" width="14.85546875" style="121" bestFit="1" customWidth="1"/>
    <col min="5655" max="5655" width="9.28515625" style="121" customWidth="1"/>
    <col min="5656" max="5657" width="13.7109375" style="121" customWidth="1"/>
    <col min="5658" max="5658" width="9.28515625" style="121" customWidth="1"/>
    <col min="5659" max="5660" width="13.7109375" style="121" customWidth="1"/>
    <col min="5661" max="5661" width="9.28515625" style="121" customWidth="1"/>
    <col min="5662" max="5663" width="13.7109375" style="121" customWidth="1"/>
    <col min="5664" max="5664" width="9.28515625" style="121" customWidth="1"/>
    <col min="5665" max="5666" width="13.7109375" style="121" customWidth="1"/>
    <col min="5667" max="5667" width="9.28515625" style="121" customWidth="1"/>
    <col min="5668" max="5668" width="13.7109375" style="121" customWidth="1"/>
    <col min="5669" max="5669" width="18" style="121" bestFit="1" customWidth="1"/>
    <col min="5670" max="5888" width="11.42578125" style="121"/>
    <col min="5889" max="5889" width="7.85546875" style="121" customWidth="1"/>
    <col min="5890" max="5890" width="29" style="121" customWidth="1"/>
    <col min="5891" max="5891" width="14.85546875" style="121" bestFit="1" customWidth="1"/>
    <col min="5892" max="5892" width="9.28515625" style="121" customWidth="1"/>
    <col min="5893" max="5894" width="13.7109375" style="121" customWidth="1"/>
    <col min="5895" max="5895" width="9.28515625" style="121" customWidth="1"/>
    <col min="5896" max="5897" width="13.7109375" style="121" customWidth="1"/>
    <col min="5898" max="5898" width="9.28515625" style="121" customWidth="1"/>
    <col min="5899" max="5900" width="13.7109375" style="121" customWidth="1"/>
    <col min="5901" max="5901" width="9.28515625" style="121" customWidth="1"/>
    <col min="5902" max="5903" width="13.7109375" style="121" customWidth="1"/>
    <col min="5904" max="5904" width="9.28515625" style="121" customWidth="1"/>
    <col min="5905" max="5906" width="13.7109375" style="121" customWidth="1"/>
    <col min="5907" max="5907" width="9.28515625" style="121" customWidth="1"/>
    <col min="5908" max="5908" width="13.7109375" style="121" customWidth="1"/>
    <col min="5909" max="5909" width="3" style="121" customWidth="1"/>
    <col min="5910" max="5910" width="14.85546875" style="121" bestFit="1" customWidth="1"/>
    <col min="5911" max="5911" width="9.28515625" style="121" customWidth="1"/>
    <col min="5912" max="5913" width="13.7109375" style="121" customWidth="1"/>
    <col min="5914" max="5914" width="9.28515625" style="121" customWidth="1"/>
    <col min="5915" max="5916" width="13.7109375" style="121" customWidth="1"/>
    <col min="5917" max="5917" width="9.28515625" style="121" customWidth="1"/>
    <col min="5918" max="5919" width="13.7109375" style="121" customWidth="1"/>
    <col min="5920" max="5920" width="9.28515625" style="121" customWidth="1"/>
    <col min="5921" max="5922" width="13.7109375" style="121" customWidth="1"/>
    <col min="5923" max="5923" width="9.28515625" style="121" customWidth="1"/>
    <col min="5924" max="5924" width="13.7109375" style="121" customWidth="1"/>
    <col min="5925" max="5925" width="18" style="121" bestFit="1" customWidth="1"/>
    <col min="5926" max="6144" width="11.42578125" style="121"/>
    <col min="6145" max="6145" width="7.85546875" style="121" customWidth="1"/>
    <col min="6146" max="6146" width="29" style="121" customWidth="1"/>
    <col min="6147" max="6147" width="14.85546875" style="121" bestFit="1" customWidth="1"/>
    <col min="6148" max="6148" width="9.28515625" style="121" customWidth="1"/>
    <col min="6149" max="6150" width="13.7109375" style="121" customWidth="1"/>
    <col min="6151" max="6151" width="9.28515625" style="121" customWidth="1"/>
    <col min="6152" max="6153" width="13.7109375" style="121" customWidth="1"/>
    <col min="6154" max="6154" width="9.28515625" style="121" customWidth="1"/>
    <col min="6155" max="6156" width="13.7109375" style="121" customWidth="1"/>
    <col min="6157" max="6157" width="9.28515625" style="121" customWidth="1"/>
    <col min="6158" max="6159" width="13.7109375" style="121" customWidth="1"/>
    <col min="6160" max="6160" width="9.28515625" style="121" customWidth="1"/>
    <col min="6161" max="6162" width="13.7109375" style="121" customWidth="1"/>
    <col min="6163" max="6163" width="9.28515625" style="121" customWidth="1"/>
    <col min="6164" max="6164" width="13.7109375" style="121" customWidth="1"/>
    <col min="6165" max="6165" width="3" style="121" customWidth="1"/>
    <col min="6166" max="6166" width="14.85546875" style="121" bestFit="1" customWidth="1"/>
    <col min="6167" max="6167" width="9.28515625" style="121" customWidth="1"/>
    <col min="6168" max="6169" width="13.7109375" style="121" customWidth="1"/>
    <col min="6170" max="6170" width="9.28515625" style="121" customWidth="1"/>
    <col min="6171" max="6172" width="13.7109375" style="121" customWidth="1"/>
    <col min="6173" max="6173" width="9.28515625" style="121" customWidth="1"/>
    <col min="6174" max="6175" width="13.7109375" style="121" customWidth="1"/>
    <col min="6176" max="6176" width="9.28515625" style="121" customWidth="1"/>
    <col min="6177" max="6178" width="13.7109375" style="121" customWidth="1"/>
    <col min="6179" max="6179" width="9.28515625" style="121" customWidth="1"/>
    <col min="6180" max="6180" width="13.7109375" style="121" customWidth="1"/>
    <col min="6181" max="6181" width="18" style="121" bestFit="1" customWidth="1"/>
    <col min="6182" max="6400" width="11.42578125" style="121"/>
    <col min="6401" max="6401" width="7.85546875" style="121" customWidth="1"/>
    <col min="6402" max="6402" width="29" style="121" customWidth="1"/>
    <col min="6403" max="6403" width="14.85546875" style="121" bestFit="1" customWidth="1"/>
    <col min="6404" max="6404" width="9.28515625" style="121" customWidth="1"/>
    <col min="6405" max="6406" width="13.7109375" style="121" customWidth="1"/>
    <col min="6407" max="6407" width="9.28515625" style="121" customWidth="1"/>
    <col min="6408" max="6409" width="13.7109375" style="121" customWidth="1"/>
    <col min="6410" max="6410" width="9.28515625" style="121" customWidth="1"/>
    <col min="6411" max="6412" width="13.7109375" style="121" customWidth="1"/>
    <col min="6413" max="6413" width="9.28515625" style="121" customWidth="1"/>
    <col min="6414" max="6415" width="13.7109375" style="121" customWidth="1"/>
    <col min="6416" max="6416" width="9.28515625" style="121" customWidth="1"/>
    <col min="6417" max="6418" width="13.7109375" style="121" customWidth="1"/>
    <col min="6419" max="6419" width="9.28515625" style="121" customWidth="1"/>
    <col min="6420" max="6420" width="13.7109375" style="121" customWidth="1"/>
    <col min="6421" max="6421" width="3" style="121" customWidth="1"/>
    <col min="6422" max="6422" width="14.85546875" style="121" bestFit="1" customWidth="1"/>
    <col min="6423" max="6423" width="9.28515625" style="121" customWidth="1"/>
    <col min="6424" max="6425" width="13.7109375" style="121" customWidth="1"/>
    <col min="6426" max="6426" width="9.28515625" style="121" customWidth="1"/>
    <col min="6427" max="6428" width="13.7109375" style="121" customWidth="1"/>
    <col min="6429" max="6429" width="9.28515625" style="121" customWidth="1"/>
    <col min="6430" max="6431" width="13.7109375" style="121" customWidth="1"/>
    <col min="6432" max="6432" width="9.28515625" style="121" customWidth="1"/>
    <col min="6433" max="6434" width="13.7109375" style="121" customWidth="1"/>
    <col min="6435" max="6435" width="9.28515625" style="121" customWidth="1"/>
    <col min="6436" max="6436" width="13.7109375" style="121" customWidth="1"/>
    <col min="6437" max="6437" width="18" style="121" bestFit="1" customWidth="1"/>
    <col min="6438" max="6656" width="11.42578125" style="121"/>
    <col min="6657" max="6657" width="7.85546875" style="121" customWidth="1"/>
    <col min="6658" max="6658" width="29" style="121" customWidth="1"/>
    <col min="6659" max="6659" width="14.85546875" style="121" bestFit="1" customWidth="1"/>
    <col min="6660" max="6660" width="9.28515625" style="121" customWidth="1"/>
    <col min="6661" max="6662" width="13.7109375" style="121" customWidth="1"/>
    <col min="6663" max="6663" width="9.28515625" style="121" customWidth="1"/>
    <col min="6664" max="6665" width="13.7109375" style="121" customWidth="1"/>
    <col min="6666" max="6666" width="9.28515625" style="121" customWidth="1"/>
    <col min="6667" max="6668" width="13.7109375" style="121" customWidth="1"/>
    <col min="6669" max="6669" width="9.28515625" style="121" customWidth="1"/>
    <col min="6670" max="6671" width="13.7109375" style="121" customWidth="1"/>
    <col min="6672" max="6672" width="9.28515625" style="121" customWidth="1"/>
    <col min="6673" max="6674" width="13.7109375" style="121" customWidth="1"/>
    <col min="6675" max="6675" width="9.28515625" style="121" customWidth="1"/>
    <col min="6676" max="6676" width="13.7109375" style="121" customWidth="1"/>
    <col min="6677" max="6677" width="3" style="121" customWidth="1"/>
    <col min="6678" max="6678" width="14.85546875" style="121" bestFit="1" customWidth="1"/>
    <col min="6679" max="6679" width="9.28515625" style="121" customWidth="1"/>
    <col min="6680" max="6681" width="13.7109375" style="121" customWidth="1"/>
    <col min="6682" max="6682" width="9.28515625" style="121" customWidth="1"/>
    <col min="6683" max="6684" width="13.7109375" style="121" customWidth="1"/>
    <col min="6685" max="6685" width="9.28515625" style="121" customWidth="1"/>
    <col min="6686" max="6687" width="13.7109375" style="121" customWidth="1"/>
    <col min="6688" max="6688" width="9.28515625" style="121" customWidth="1"/>
    <col min="6689" max="6690" width="13.7109375" style="121" customWidth="1"/>
    <col min="6691" max="6691" width="9.28515625" style="121" customWidth="1"/>
    <col min="6692" max="6692" width="13.7109375" style="121" customWidth="1"/>
    <col min="6693" max="6693" width="18" style="121" bestFit="1" customWidth="1"/>
    <col min="6694" max="6912" width="11.42578125" style="121"/>
    <col min="6913" max="6913" width="7.85546875" style="121" customWidth="1"/>
    <col min="6914" max="6914" width="29" style="121" customWidth="1"/>
    <col min="6915" max="6915" width="14.85546875" style="121" bestFit="1" customWidth="1"/>
    <col min="6916" max="6916" width="9.28515625" style="121" customWidth="1"/>
    <col min="6917" max="6918" width="13.7109375" style="121" customWidth="1"/>
    <col min="6919" max="6919" width="9.28515625" style="121" customWidth="1"/>
    <col min="6920" max="6921" width="13.7109375" style="121" customWidth="1"/>
    <col min="6922" max="6922" width="9.28515625" style="121" customWidth="1"/>
    <col min="6923" max="6924" width="13.7109375" style="121" customWidth="1"/>
    <col min="6925" max="6925" width="9.28515625" style="121" customWidth="1"/>
    <col min="6926" max="6927" width="13.7109375" style="121" customWidth="1"/>
    <col min="6928" max="6928" width="9.28515625" style="121" customWidth="1"/>
    <col min="6929" max="6930" width="13.7109375" style="121" customWidth="1"/>
    <col min="6931" max="6931" width="9.28515625" style="121" customWidth="1"/>
    <col min="6932" max="6932" width="13.7109375" style="121" customWidth="1"/>
    <col min="6933" max="6933" width="3" style="121" customWidth="1"/>
    <col min="6934" max="6934" width="14.85546875" style="121" bestFit="1" customWidth="1"/>
    <col min="6935" max="6935" width="9.28515625" style="121" customWidth="1"/>
    <col min="6936" max="6937" width="13.7109375" style="121" customWidth="1"/>
    <col min="6938" max="6938" width="9.28515625" style="121" customWidth="1"/>
    <col min="6939" max="6940" width="13.7109375" style="121" customWidth="1"/>
    <col min="6941" max="6941" width="9.28515625" style="121" customWidth="1"/>
    <col min="6942" max="6943" width="13.7109375" style="121" customWidth="1"/>
    <col min="6944" max="6944" width="9.28515625" style="121" customWidth="1"/>
    <col min="6945" max="6946" width="13.7109375" style="121" customWidth="1"/>
    <col min="6947" max="6947" width="9.28515625" style="121" customWidth="1"/>
    <col min="6948" max="6948" width="13.7109375" style="121" customWidth="1"/>
    <col min="6949" max="6949" width="18" style="121" bestFit="1" customWidth="1"/>
    <col min="6950" max="7168" width="11.42578125" style="121"/>
    <col min="7169" max="7169" width="7.85546875" style="121" customWidth="1"/>
    <col min="7170" max="7170" width="29" style="121" customWidth="1"/>
    <col min="7171" max="7171" width="14.85546875" style="121" bestFit="1" customWidth="1"/>
    <col min="7172" max="7172" width="9.28515625" style="121" customWidth="1"/>
    <col min="7173" max="7174" width="13.7109375" style="121" customWidth="1"/>
    <col min="7175" max="7175" width="9.28515625" style="121" customWidth="1"/>
    <col min="7176" max="7177" width="13.7109375" style="121" customWidth="1"/>
    <col min="7178" max="7178" width="9.28515625" style="121" customWidth="1"/>
    <col min="7179" max="7180" width="13.7109375" style="121" customWidth="1"/>
    <col min="7181" max="7181" width="9.28515625" style="121" customWidth="1"/>
    <col min="7182" max="7183" width="13.7109375" style="121" customWidth="1"/>
    <col min="7184" max="7184" width="9.28515625" style="121" customWidth="1"/>
    <col min="7185" max="7186" width="13.7109375" style="121" customWidth="1"/>
    <col min="7187" max="7187" width="9.28515625" style="121" customWidth="1"/>
    <col min="7188" max="7188" width="13.7109375" style="121" customWidth="1"/>
    <col min="7189" max="7189" width="3" style="121" customWidth="1"/>
    <col min="7190" max="7190" width="14.85546875" style="121" bestFit="1" customWidth="1"/>
    <col min="7191" max="7191" width="9.28515625" style="121" customWidth="1"/>
    <col min="7192" max="7193" width="13.7109375" style="121" customWidth="1"/>
    <col min="7194" max="7194" width="9.28515625" style="121" customWidth="1"/>
    <col min="7195" max="7196" width="13.7109375" style="121" customWidth="1"/>
    <col min="7197" max="7197" width="9.28515625" style="121" customWidth="1"/>
    <col min="7198" max="7199" width="13.7109375" style="121" customWidth="1"/>
    <col min="7200" max="7200" width="9.28515625" style="121" customWidth="1"/>
    <col min="7201" max="7202" width="13.7109375" style="121" customWidth="1"/>
    <col min="7203" max="7203" width="9.28515625" style="121" customWidth="1"/>
    <col min="7204" max="7204" width="13.7109375" style="121" customWidth="1"/>
    <col min="7205" max="7205" width="18" style="121" bestFit="1" customWidth="1"/>
    <col min="7206" max="7424" width="11.42578125" style="121"/>
    <col min="7425" max="7425" width="7.85546875" style="121" customWidth="1"/>
    <col min="7426" max="7426" width="29" style="121" customWidth="1"/>
    <col min="7427" max="7427" width="14.85546875" style="121" bestFit="1" customWidth="1"/>
    <col min="7428" max="7428" width="9.28515625" style="121" customWidth="1"/>
    <col min="7429" max="7430" width="13.7109375" style="121" customWidth="1"/>
    <col min="7431" max="7431" width="9.28515625" style="121" customWidth="1"/>
    <col min="7432" max="7433" width="13.7109375" style="121" customWidth="1"/>
    <col min="7434" max="7434" width="9.28515625" style="121" customWidth="1"/>
    <col min="7435" max="7436" width="13.7109375" style="121" customWidth="1"/>
    <col min="7437" max="7437" width="9.28515625" style="121" customWidth="1"/>
    <col min="7438" max="7439" width="13.7109375" style="121" customWidth="1"/>
    <col min="7440" max="7440" width="9.28515625" style="121" customWidth="1"/>
    <col min="7441" max="7442" width="13.7109375" style="121" customWidth="1"/>
    <col min="7443" max="7443" width="9.28515625" style="121" customWidth="1"/>
    <col min="7444" max="7444" width="13.7109375" style="121" customWidth="1"/>
    <col min="7445" max="7445" width="3" style="121" customWidth="1"/>
    <col min="7446" max="7446" width="14.85546875" style="121" bestFit="1" customWidth="1"/>
    <col min="7447" max="7447" width="9.28515625" style="121" customWidth="1"/>
    <col min="7448" max="7449" width="13.7109375" style="121" customWidth="1"/>
    <col min="7450" max="7450" width="9.28515625" style="121" customWidth="1"/>
    <col min="7451" max="7452" width="13.7109375" style="121" customWidth="1"/>
    <col min="7453" max="7453" width="9.28515625" style="121" customWidth="1"/>
    <col min="7454" max="7455" width="13.7109375" style="121" customWidth="1"/>
    <col min="7456" max="7456" width="9.28515625" style="121" customWidth="1"/>
    <col min="7457" max="7458" width="13.7109375" style="121" customWidth="1"/>
    <col min="7459" max="7459" width="9.28515625" style="121" customWidth="1"/>
    <col min="7460" max="7460" width="13.7109375" style="121" customWidth="1"/>
    <col min="7461" max="7461" width="18" style="121" bestFit="1" customWidth="1"/>
    <col min="7462" max="7680" width="11.42578125" style="121"/>
    <col min="7681" max="7681" width="7.85546875" style="121" customWidth="1"/>
    <col min="7682" max="7682" width="29" style="121" customWidth="1"/>
    <col min="7683" max="7683" width="14.85546875" style="121" bestFit="1" customWidth="1"/>
    <col min="7684" max="7684" width="9.28515625" style="121" customWidth="1"/>
    <col min="7685" max="7686" width="13.7109375" style="121" customWidth="1"/>
    <col min="7687" max="7687" width="9.28515625" style="121" customWidth="1"/>
    <col min="7688" max="7689" width="13.7109375" style="121" customWidth="1"/>
    <col min="7690" max="7690" width="9.28515625" style="121" customWidth="1"/>
    <col min="7691" max="7692" width="13.7109375" style="121" customWidth="1"/>
    <col min="7693" max="7693" width="9.28515625" style="121" customWidth="1"/>
    <col min="7694" max="7695" width="13.7109375" style="121" customWidth="1"/>
    <col min="7696" max="7696" width="9.28515625" style="121" customWidth="1"/>
    <col min="7697" max="7698" width="13.7109375" style="121" customWidth="1"/>
    <col min="7699" max="7699" width="9.28515625" style="121" customWidth="1"/>
    <col min="7700" max="7700" width="13.7109375" style="121" customWidth="1"/>
    <col min="7701" max="7701" width="3" style="121" customWidth="1"/>
    <col min="7702" max="7702" width="14.85546875" style="121" bestFit="1" customWidth="1"/>
    <col min="7703" max="7703" width="9.28515625" style="121" customWidth="1"/>
    <col min="7704" max="7705" width="13.7109375" style="121" customWidth="1"/>
    <col min="7706" max="7706" width="9.28515625" style="121" customWidth="1"/>
    <col min="7707" max="7708" width="13.7109375" style="121" customWidth="1"/>
    <col min="7709" max="7709" width="9.28515625" style="121" customWidth="1"/>
    <col min="7710" max="7711" width="13.7109375" style="121" customWidth="1"/>
    <col min="7712" max="7712" width="9.28515625" style="121" customWidth="1"/>
    <col min="7713" max="7714" width="13.7109375" style="121" customWidth="1"/>
    <col min="7715" max="7715" width="9.28515625" style="121" customWidth="1"/>
    <col min="7716" max="7716" width="13.7109375" style="121" customWidth="1"/>
    <col min="7717" max="7717" width="18" style="121" bestFit="1" customWidth="1"/>
    <col min="7718" max="7936" width="11.42578125" style="121"/>
    <col min="7937" max="7937" width="7.85546875" style="121" customWidth="1"/>
    <col min="7938" max="7938" width="29" style="121" customWidth="1"/>
    <col min="7939" max="7939" width="14.85546875" style="121" bestFit="1" customWidth="1"/>
    <col min="7940" max="7940" width="9.28515625" style="121" customWidth="1"/>
    <col min="7941" max="7942" width="13.7109375" style="121" customWidth="1"/>
    <col min="7943" max="7943" width="9.28515625" style="121" customWidth="1"/>
    <col min="7944" max="7945" width="13.7109375" style="121" customWidth="1"/>
    <col min="7946" max="7946" width="9.28515625" style="121" customWidth="1"/>
    <col min="7947" max="7948" width="13.7109375" style="121" customWidth="1"/>
    <col min="7949" max="7949" width="9.28515625" style="121" customWidth="1"/>
    <col min="7950" max="7951" width="13.7109375" style="121" customWidth="1"/>
    <col min="7952" max="7952" width="9.28515625" style="121" customWidth="1"/>
    <col min="7953" max="7954" width="13.7109375" style="121" customWidth="1"/>
    <col min="7955" max="7955" width="9.28515625" style="121" customWidth="1"/>
    <col min="7956" max="7956" width="13.7109375" style="121" customWidth="1"/>
    <col min="7957" max="7957" width="3" style="121" customWidth="1"/>
    <col min="7958" max="7958" width="14.85546875" style="121" bestFit="1" customWidth="1"/>
    <col min="7959" max="7959" width="9.28515625" style="121" customWidth="1"/>
    <col min="7960" max="7961" width="13.7109375" style="121" customWidth="1"/>
    <col min="7962" max="7962" width="9.28515625" style="121" customWidth="1"/>
    <col min="7963" max="7964" width="13.7109375" style="121" customWidth="1"/>
    <col min="7965" max="7965" width="9.28515625" style="121" customWidth="1"/>
    <col min="7966" max="7967" width="13.7109375" style="121" customWidth="1"/>
    <col min="7968" max="7968" width="9.28515625" style="121" customWidth="1"/>
    <col min="7969" max="7970" width="13.7109375" style="121" customWidth="1"/>
    <col min="7971" max="7971" width="9.28515625" style="121" customWidth="1"/>
    <col min="7972" max="7972" width="13.7109375" style="121" customWidth="1"/>
    <col min="7973" max="7973" width="18" style="121" bestFit="1" customWidth="1"/>
    <col min="7974" max="8192" width="11.42578125" style="121"/>
    <col min="8193" max="8193" width="7.85546875" style="121" customWidth="1"/>
    <col min="8194" max="8194" width="29" style="121" customWidth="1"/>
    <col min="8195" max="8195" width="14.85546875" style="121" bestFit="1" customWidth="1"/>
    <col min="8196" max="8196" width="9.28515625" style="121" customWidth="1"/>
    <col min="8197" max="8198" width="13.7109375" style="121" customWidth="1"/>
    <col min="8199" max="8199" width="9.28515625" style="121" customWidth="1"/>
    <col min="8200" max="8201" width="13.7109375" style="121" customWidth="1"/>
    <col min="8202" max="8202" width="9.28515625" style="121" customWidth="1"/>
    <col min="8203" max="8204" width="13.7109375" style="121" customWidth="1"/>
    <col min="8205" max="8205" width="9.28515625" style="121" customWidth="1"/>
    <col min="8206" max="8207" width="13.7109375" style="121" customWidth="1"/>
    <col min="8208" max="8208" width="9.28515625" style="121" customWidth="1"/>
    <col min="8209" max="8210" width="13.7109375" style="121" customWidth="1"/>
    <col min="8211" max="8211" width="9.28515625" style="121" customWidth="1"/>
    <col min="8212" max="8212" width="13.7109375" style="121" customWidth="1"/>
    <col min="8213" max="8213" width="3" style="121" customWidth="1"/>
    <col min="8214" max="8214" width="14.85546875" style="121" bestFit="1" customWidth="1"/>
    <col min="8215" max="8215" width="9.28515625" style="121" customWidth="1"/>
    <col min="8216" max="8217" width="13.7109375" style="121" customWidth="1"/>
    <col min="8218" max="8218" width="9.28515625" style="121" customWidth="1"/>
    <col min="8219" max="8220" width="13.7109375" style="121" customWidth="1"/>
    <col min="8221" max="8221" width="9.28515625" style="121" customWidth="1"/>
    <col min="8222" max="8223" width="13.7109375" style="121" customWidth="1"/>
    <col min="8224" max="8224" width="9.28515625" style="121" customWidth="1"/>
    <col min="8225" max="8226" width="13.7109375" style="121" customWidth="1"/>
    <col min="8227" max="8227" width="9.28515625" style="121" customWidth="1"/>
    <col min="8228" max="8228" width="13.7109375" style="121" customWidth="1"/>
    <col min="8229" max="8229" width="18" style="121" bestFit="1" customWidth="1"/>
    <col min="8230" max="8448" width="11.42578125" style="121"/>
    <col min="8449" max="8449" width="7.85546875" style="121" customWidth="1"/>
    <col min="8450" max="8450" width="29" style="121" customWidth="1"/>
    <col min="8451" max="8451" width="14.85546875" style="121" bestFit="1" customWidth="1"/>
    <col min="8452" max="8452" width="9.28515625" style="121" customWidth="1"/>
    <col min="8453" max="8454" width="13.7109375" style="121" customWidth="1"/>
    <col min="8455" max="8455" width="9.28515625" style="121" customWidth="1"/>
    <col min="8456" max="8457" width="13.7109375" style="121" customWidth="1"/>
    <col min="8458" max="8458" width="9.28515625" style="121" customWidth="1"/>
    <col min="8459" max="8460" width="13.7109375" style="121" customWidth="1"/>
    <col min="8461" max="8461" width="9.28515625" style="121" customWidth="1"/>
    <col min="8462" max="8463" width="13.7109375" style="121" customWidth="1"/>
    <col min="8464" max="8464" width="9.28515625" style="121" customWidth="1"/>
    <col min="8465" max="8466" width="13.7109375" style="121" customWidth="1"/>
    <col min="8467" max="8467" width="9.28515625" style="121" customWidth="1"/>
    <col min="8468" max="8468" width="13.7109375" style="121" customWidth="1"/>
    <col min="8469" max="8469" width="3" style="121" customWidth="1"/>
    <col min="8470" max="8470" width="14.85546875" style="121" bestFit="1" customWidth="1"/>
    <col min="8471" max="8471" width="9.28515625" style="121" customWidth="1"/>
    <col min="8472" max="8473" width="13.7109375" style="121" customWidth="1"/>
    <col min="8474" max="8474" width="9.28515625" style="121" customWidth="1"/>
    <col min="8475" max="8476" width="13.7109375" style="121" customWidth="1"/>
    <col min="8477" max="8477" width="9.28515625" style="121" customWidth="1"/>
    <col min="8478" max="8479" width="13.7109375" style="121" customWidth="1"/>
    <col min="8480" max="8480" width="9.28515625" style="121" customWidth="1"/>
    <col min="8481" max="8482" width="13.7109375" style="121" customWidth="1"/>
    <col min="8483" max="8483" width="9.28515625" style="121" customWidth="1"/>
    <col min="8484" max="8484" width="13.7109375" style="121" customWidth="1"/>
    <col min="8485" max="8485" width="18" style="121" bestFit="1" customWidth="1"/>
    <col min="8486" max="8704" width="11.42578125" style="121"/>
    <col min="8705" max="8705" width="7.85546875" style="121" customWidth="1"/>
    <col min="8706" max="8706" width="29" style="121" customWidth="1"/>
    <col min="8707" max="8707" width="14.85546875" style="121" bestFit="1" customWidth="1"/>
    <col min="8708" max="8708" width="9.28515625" style="121" customWidth="1"/>
    <col min="8709" max="8710" width="13.7109375" style="121" customWidth="1"/>
    <col min="8711" max="8711" width="9.28515625" style="121" customWidth="1"/>
    <col min="8712" max="8713" width="13.7109375" style="121" customWidth="1"/>
    <col min="8714" max="8714" width="9.28515625" style="121" customWidth="1"/>
    <col min="8715" max="8716" width="13.7109375" style="121" customWidth="1"/>
    <col min="8717" max="8717" width="9.28515625" style="121" customWidth="1"/>
    <col min="8718" max="8719" width="13.7109375" style="121" customWidth="1"/>
    <col min="8720" max="8720" width="9.28515625" style="121" customWidth="1"/>
    <col min="8721" max="8722" width="13.7109375" style="121" customWidth="1"/>
    <col min="8723" max="8723" width="9.28515625" style="121" customWidth="1"/>
    <col min="8724" max="8724" width="13.7109375" style="121" customWidth="1"/>
    <col min="8725" max="8725" width="3" style="121" customWidth="1"/>
    <col min="8726" max="8726" width="14.85546875" style="121" bestFit="1" customWidth="1"/>
    <col min="8727" max="8727" width="9.28515625" style="121" customWidth="1"/>
    <col min="8728" max="8729" width="13.7109375" style="121" customWidth="1"/>
    <col min="8730" max="8730" width="9.28515625" style="121" customWidth="1"/>
    <col min="8731" max="8732" width="13.7109375" style="121" customWidth="1"/>
    <col min="8733" max="8733" width="9.28515625" style="121" customWidth="1"/>
    <col min="8734" max="8735" width="13.7109375" style="121" customWidth="1"/>
    <col min="8736" max="8736" width="9.28515625" style="121" customWidth="1"/>
    <col min="8737" max="8738" width="13.7109375" style="121" customWidth="1"/>
    <col min="8739" max="8739" width="9.28515625" style="121" customWidth="1"/>
    <col min="8740" max="8740" width="13.7109375" style="121" customWidth="1"/>
    <col min="8741" max="8741" width="18" style="121" bestFit="1" customWidth="1"/>
    <col min="8742" max="8960" width="11.42578125" style="121"/>
    <col min="8961" max="8961" width="7.85546875" style="121" customWidth="1"/>
    <col min="8962" max="8962" width="29" style="121" customWidth="1"/>
    <col min="8963" max="8963" width="14.85546875" style="121" bestFit="1" customWidth="1"/>
    <col min="8964" max="8964" width="9.28515625" style="121" customWidth="1"/>
    <col min="8965" max="8966" width="13.7109375" style="121" customWidth="1"/>
    <col min="8967" max="8967" width="9.28515625" style="121" customWidth="1"/>
    <col min="8968" max="8969" width="13.7109375" style="121" customWidth="1"/>
    <col min="8970" max="8970" width="9.28515625" style="121" customWidth="1"/>
    <col min="8971" max="8972" width="13.7109375" style="121" customWidth="1"/>
    <col min="8973" max="8973" width="9.28515625" style="121" customWidth="1"/>
    <col min="8974" max="8975" width="13.7109375" style="121" customWidth="1"/>
    <col min="8976" max="8976" width="9.28515625" style="121" customWidth="1"/>
    <col min="8977" max="8978" width="13.7109375" style="121" customWidth="1"/>
    <col min="8979" max="8979" width="9.28515625" style="121" customWidth="1"/>
    <col min="8980" max="8980" width="13.7109375" style="121" customWidth="1"/>
    <col min="8981" max="8981" width="3" style="121" customWidth="1"/>
    <col min="8982" max="8982" width="14.85546875" style="121" bestFit="1" customWidth="1"/>
    <col min="8983" max="8983" width="9.28515625" style="121" customWidth="1"/>
    <col min="8984" max="8985" width="13.7109375" style="121" customWidth="1"/>
    <col min="8986" max="8986" width="9.28515625" style="121" customWidth="1"/>
    <col min="8987" max="8988" width="13.7109375" style="121" customWidth="1"/>
    <col min="8989" max="8989" width="9.28515625" style="121" customWidth="1"/>
    <col min="8990" max="8991" width="13.7109375" style="121" customWidth="1"/>
    <col min="8992" max="8992" width="9.28515625" style="121" customWidth="1"/>
    <col min="8993" max="8994" width="13.7109375" style="121" customWidth="1"/>
    <col min="8995" max="8995" width="9.28515625" style="121" customWidth="1"/>
    <col min="8996" max="8996" width="13.7109375" style="121" customWidth="1"/>
    <col min="8997" max="8997" width="18" style="121" bestFit="1" customWidth="1"/>
    <col min="8998" max="9216" width="11.42578125" style="121"/>
    <col min="9217" max="9217" width="7.85546875" style="121" customWidth="1"/>
    <col min="9218" max="9218" width="29" style="121" customWidth="1"/>
    <col min="9219" max="9219" width="14.85546875" style="121" bestFit="1" customWidth="1"/>
    <col min="9220" max="9220" width="9.28515625" style="121" customWidth="1"/>
    <col min="9221" max="9222" width="13.7109375" style="121" customWidth="1"/>
    <col min="9223" max="9223" width="9.28515625" style="121" customWidth="1"/>
    <col min="9224" max="9225" width="13.7109375" style="121" customWidth="1"/>
    <col min="9226" max="9226" width="9.28515625" style="121" customWidth="1"/>
    <col min="9227" max="9228" width="13.7109375" style="121" customWidth="1"/>
    <col min="9229" max="9229" width="9.28515625" style="121" customWidth="1"/>
    <col min="9230" max="9231" width="13.7109375" style="121" customWidth="1"/>
    <col min="9232" max="9232" width="9.28515625" style="121" customWidth="1"/>
    <col min="9233" max="9234" width="13.7109375" style="121" customWidth="1"/>
    <col min="9235" max="9235" width="9.28515625" style="121" customWidth="1"/>
    <col min="9236" max="9236" width="13.7109375" style="121" customWidth="1"/>
    <col min="9237" max="9237" width="3" style="121" customWidth="1"/>
    <col min="9238" max="9238" width="14.85546875" style="121" bestFit="1" customWidth="1"/>
    <col min="9239" max="9239" width="9.28515625" style="121" customWidth="1"/>
    <col min="9240" max="9241" width="13.7109375" style="121" customWidth="1"/>
    <col min="9242" max="9242" width="9.28515625" style="121" customWidth="1"/>
    <col min="9243" max="9244" width="13.7109375" style="121" customWidth="1"/>
    <col min="9245" max="9245" width="9.28515625" style="121" customWidth="1"/>
    <col min="9246" max="9247" width="13.7109375" style="121" customWidth="1"/>
    <col min="9248" max="9248" width="9.28515625" style="121" customWidth="1"/>
    <col min="9249" max="9250" width="13.7109375" style="121" customWidth="1"/>
    <col min="9251" max="9251" width="9.28515625" style="121" customWidth="1"/>
    <col min="9252" max="9252" width="13.7109375" style="121" customWidth="1"/>
    <col min="9253" max="9253" width="18" style="121" bestFit="1" customWidth="1"/>
    <col min="9254" max="9472" width="11.42578125" style="121"/>
    <col min="9473" max="9473" width="7.85546875" style="121" customWidth="1"/>
    <col min="9474" max="9474" width="29" style="121" customWidth="1"/>
    <col min="9475" max="9475" width="14.85546875" style="121" bestFit="1" customWidth="1"/>
    <col min="9476" max="9476" width="9.28515625" style="121" customWidth="1"/>
    <col min="9477" max="9478" width="13.7109375" style="121" customWidth="1"/>
    <col min="9479" max="9479" width="9.28515625" style="121" customWidth="1"/>
    <col min="9480" max="9481" width="13.7109375" style="121" customWidth="1"/>
    <col min="9482" max="9482" width="9.28515625" style="121" customWidth="1"/>
    <col min="9483" max="9484" width="13.7109375" style="121" customWidth="1"/>
    <col min="9485" max="9485" width="9.28515625" style="121" customWidth="1"/>
    <col min="9486" max="9487" width="13.7109375" style="121" customWidth="1"/>
    <col min="9488" max="9488" width="9.28515625" style="121" customWidth="1"/>
    <col min="9489" max="9490" width="13.7109375" style="121" customWidth="1"/>
    <col min="9491" max="9491" width="9.28515625" style="121" customWidth="1"/>
    <col min="9492" max="9492" width="13.7109375" style="121" customWidth="1"/>
    <col min="9493" max="9493" width="3" style="121" customWidth="1"/>
    <col min="9494" max="9494" width="14.85546875" style="121" bestFit="1" customWidth="1"/>
    <col min="9495" max="9495" width="9.28515625" style="121" customWidth="1"/>
    <col min="9496" max="9497" width="13.7109375" style="121" customWidth="1"/>
    <col min="9498" max="9498" width="9.28515625" style="121" customWidth="1"/>
    <col min="9499" max="9500" width="13.7109375" style="121" customWidth="1"/>
    <col min="9501" max="9501" width="9.28515625" style="121" customWidth="1"/>
    <col min="9502" max="9503" width="13.7109375" style="121" customWidth="1"/>
    <col min="9504" max="9504" width="9.28515625" style="121" customWidth="1"/>
    <col min="9505" max="9506" width="13.7109375" style="121" customWidth="1"/>
    <col min="9507" max="9507" width="9.28515625" style="121" customWidth="1"/>
    <col min="9508" max="9508" width="13.7109375" style="121" customWidth="1"/>
    <col min="9509" max="9509" width="18" style="121" bestFit="1" customWidth="1"/>
    <col min="9510" max="9728" width="11.42578125" style="121"/>
    <col min="9729" max="9729" width="7.85546875" style="121" customWidth="1"/>
    <col min="9730" max="9730" width="29" style="121" customWidth="1"/>
    <col min="9731" max="9731" width="14.85546875" style="121" bestFit="1" customWidth="1"/>
    <col min="9732" max="9732" width="9.28515625" style="121" customWidth="1"/>
    <col min="9733" max="9734" width="13.7109375" style="121" customWidth="1"/>
    <col min="9735" max="9735" width="9.28515625" style="121" customWidth="1"/>
    <col min="9736" max="9737" width="13.7109375" style="121" customWidth="1"/>
    <col min="9738" max="9738" width="9.28515625" style="121" customWidth="1"/>
    <col min="9739" max="9740" width="13.7109375" style="121" customWidth="1"/>
    <col min="9741" max="9741" width="9.28515625" style="121" customWidth="1"/>
    <col min="9742" max="9743" width="13.7109375" style="121" customWidth="1"/>
    <col min="9744" max="9744" width="9.28515625" style="121" customWidth="1"/>
    <col min="9745" max="9746" width="13.7109375" style="121" customWidth="1"/>
    <col min="9747" max="9747" width="9.28515625" style="121" customWidth="1"/>
    <col min="9748" max="9748" width="13.7109375" style="121" customWidth="1"/>
    <col min="9749" max="9749" width="3" style="121" customWidth="1"/>
    <col min="9750" max="9750" width="14.85546875" style="121" bestFit="1" customWidth="1"/>
    <col min="9751" max="9751" width="9.28515625" style="121" customWidth="1"/>
    <col min="9752" max="9753" width="13.7109375" style="121" customWidth="1"/>
    <col min="9754" max="9754" width="9.28515625" style="121" customWidth="1"/>
    <col min="9755" max="9756" width="13.7109375" style="121" customWidth="1"/>
    <col min="9757" max="9757" width="9.28515625" style="121" customWidth="1"/>
    <col min="9758" max="9759" width="13.7109375" style="121" customWidth="1"/>
    <col min="9760" max="9760" width="9.28515625" style="121" customWidth="1"/>
    <col min="9761" max="9762" width="13.7109375" style="121" customWidth="1"/>
    <col min="9763" max="9763" width="9.28515625" style="121" customWidth="1"/>
    <col min="9764" max="9764" width="13.7109375" style="121" customWidth="1"/>
    <col min="9765" max="9765" width="18" style="121" bestFit="1" customWidth="1"/>
    <col min="9766" max="9984" width="11.42578125" style="121"/>
    <col min="9985" max="9985" width="7.85546875" style="121" customWidth="1"/>
    <col min="9986" max="9986" width="29" style="121" customWidth="1"/>
    <col min="9987" max="9987" width="14.85546875" style="121" bestFit="1" customWidth="1"/>
    <col min="9988" max="9988" width="9.28515625" style="121" customWidth="1"/>
    <col min="9989" max="9990" width="13.7109375" style="121" customWidth="1"/>
    <col min="9991" max="9991" width="9.28515625" style="121" customWidth="1"/>
    <col min="9992" max="9993" width="13.7109375" style="121" customWidth="1"/>
    <col min="9994" max="9994" width="9.28515625" style="121" customWidth="1"/>
    <col min="9995" max="9996" width="13.7109375" style="121" customWidth="1"/>
    <col min="9997" max="9997" width="9.28515625" style="121" customWidth="1"/>
    <col min="9998" max="9999" width="13.7109375" style="121" customWidth="1"/>
    <col min="10000" max="10000" width="9.28515625" style="121" customWidth="1"/>
    <col min="10001" max="10002" width="13.7109375" style="121" customWidth="1"/>
    <col min="10003" max="10003" width="9.28515625" style="121" customWidth="1"/>
    <col min="10004" max="10004" width="13.7109375" style="121" customWidth="1"/>
    <col min="10005" max="10005" width="3" style="121" customWidth="1"/>
    <col min="10006" max="10006" width="14.85546875" style="121" bestFit="1" customWidth="1"/>
    <col min="10007" max="10007" width="9.28515625" style="121" customWidth="1"/>
    <col min="10008" max="10009" width="13.7109375" style="121" customWidth="1"/>
    <col min="10010" max="10010" width="9.28515625" style="121" customWidth="1"/>
    <col min="10011" max="10012" width="13.7109375" style="121" customWidth="1"/>
    <col min="10013" max="10013" width="9.28515625" style="121" customWidth="1"/>
    <col min="10014" max="10015" width="13.7109375" style="121" customWidth="1"/>
    <col min="10016" max="10016" width="9.28515625" style="121" customWidth="1"/>
    <col min="10017" max="10018" width="13.7109375" style="121" customWidth="1"/>
    <col min="10019" max="10019" width="9.28515625" style="121" customWidth="1"/>
    <col min="10020" max="10020" width="13.7109375" style="121" customWidth="1"/>
    <col min="10021" max="10021" width="18" style="121" bestFit="1" customWidth="1"/>
    <col min="10022" max="10240" width="11.42578125" style="121"/>
    <col min="10241" max="10241" width="7.85546875" style="121" customWidth="1"/>
    <col min="10242" max="10242" width="29" style="121" customWidth="1"/>
    <col min="10243" max="10243" width="14.85546875" style="121" bestFit="1" customWidth="1"/>
    <col min="10244" max="10244" width="9.28515625" style="121" customWidth="1"/>
    <col min="10245" max="10246" width="13.7109375" style="121" customWidth="1"/>
    <col min="10247" max="10247" width="9.28515625" style="121" customWidth="1"/>
    <col min="10248" max="10249" width="13.7109375" style="121" customWidth="1"/>
    <col min="10250" max="10250" width="9.28515625" style="121" customWidth="1"/>
    <col min="10251" max="10252" width="13.7109375" style="121" customWidth="1"/>
    <col min="10253" max="10253" width="9.28515625" style="121" customWidth="1"/>
    <col min="10254" max="10255" width="13.7109375" style="121" customWidth="1"/>
    <col min="10256" max="10256" width="9.28515625" style="121" customWidth="1"/>
    <col min="10257" max="10258" width="13.7109375" style="121" customWidth="1"/>
    <col min="10259" max="10259" width="9.28515625" style="121" customWidth="1"/>
    <col min="10260" max="10260" width="13.7109375" style="121" customWidth="1"/>
    <col min="10261" max="10261" width="3" style="121" customWidth="1"/>
    <col min="10262" max="10262" width="14.85546875" style="121" bestFit="1" customWidth="1"/>
    <col min="10263" max="10263" width="9.28515625" style="121" customWidth="1"/>
    <col min="10264" max="10265" width="13.7109375" style="121" customWidth="1"/>
    <col min="10266" max="10266" width="9.28515625" style="121" customWidth="1"/>
    <col min="10267" max="10268" width="13.7109375" style="121" customWidth="1"/>
    <col min="10269" max="10269" width="9.28515625" style="121" customWidth="1"/>
    <col min="10270" max="10271" width="13.7109375" style="121" customWidth="1"/>
    <col min="10272" max="10272" width="9.28515625" style="121" customWidth="1"/>
    <col min="10273" max="10274" width="13.7109375" style="121" customWidth="1"/>
    <col min="10275" max="10275" width="9.28515625" style="121" customWidth="1"/>
    <col min="10276" max="10276" width="13.7109375" style="121" customWidth="1"/>
    <col min="10277" max="10277" width="18" style="121" bestFit="1" customWidth="1"/>
    <col min="10278" max="10496" width="11.42578125" style="121"/>
    <col min="10497" max="10497" width="7.85546875" style="121" customWidth="1"/>
    <col min="10498" max="10498" width="29" style="121" customWidth="1"/>
    <col min="10499" max="10499" width="14.85546875" style="121" bestFit="1" customWidth="1"/>
    <col min="10500" max="10500" width="9.28515625" style="121" customWidth="1"/>
    <col min="10501" max="10502" width="13.7109375" style="121" customWidth="1"/>
    <col min="10503" max="10503" width="9.28515625" style="121" customWidth="1"/>
    <col min="10504" max="10505" width="13.7109375" style="121" customWidth="1"/>
    <col min="10506" max="10506" width="9.28515625" style="121" customWidth="1"/>
    <col min="10507" max="10508" width="13.7109375" style="121" customWidth="1"/>
    <col min="10509" max="10509" width="9.28515625" style="121" customWidth="1"/>
    <col min="10510" max="10511" width="13.7109375" style="121" customWidth="1"/>
    <col min="10512" max="10512" width="9.28515625" style="121" customWidth="1"/>
    <col min="10513" max="10514" width="13.7109375" style="121" customWidth="1"/>
    <col min="10515" max="10515" width="9.28515625" style="121" customWidth="1"/>
    <col min="10516" max="10516" width="13.7109375" style="121" customWidth="1"/>
    <col min="10517" max="10517" width="3" style="121" customWidth="1"/>
    <col min="10518" max="10518" width="14.85546875" style="121" bestFit="1" customWidth="1"/>
    <col min="10519" max="10519" width="9.28515625" style="121" customWidth="1"/>
    <col min="10520" max="10521" width="13.7109375" style="121" customWidth="1"/>
    <col min="10522" max="10522" width="9.28515625" style="121" customWidth="1"/>
    <col min="10523" max="10524" width="13.7109375" style="121" customWidth="1"/>
    <col min="10525" max="10525" width="9.28515625" style="121" customWidth="1"/>
    <col min="10526" max="10527" width="13.7109375" style="121" customWidth="1"/>
    <col min="10528" max="10528" width="9.28515625" style="121" customWidth="1"/>
    <col min="10529" max="10530" width="13.7109375" style="121" customWidth="1"/>
    <col min="10531" max="10531" width="9.28515625" style="121" customWidth="1"/>
    <col min="10532" max="10532" width="13.7109375" style="121" customWidth="1"/>
    <col min="10533" max="10533" width="18" style="121" bestFit="1" customWidth="1"/>
    <col min="10534" max="10752" width="11.42578125" style="121"/>
    <col min="10753" max="10753" width="7.85546875" style="121" customWidth="1"/>
    <col min="10754" max="10754" width="29" style="121" customWidth="1"/>
    <col min="10755" max="10755" width="14.85546875" style="121" bestFit="1" customWidth="1"/>
    <col min="10756" max="10756" width="9.28515625" style="121" customWidth="1"/>
    <col min="10757" max="10758" width="13.7109375" style="121" customWidth="1"/>
    <col min="10759" max="10759" width="9.28515625" style="121" customWidth="1"/>
    <col min="10760" max="10761" width="13.7109375" style="121" customWidth="1"/>
    <col min="10762" max="10762" width="9.28515625" style="121" customWidth="1"/>
    <col min="10763" max="10764" width="13.7109375" style="121" customWidth="1"/>
    <col min="10765" max="10765" width="9.28515625" style="121" customWidth="1"/>
    <col min="10766" max="10767" width="13.7109375" style="121" customWidth="1"/>
    <col min="10768" max="10768" width="9.28515625" style="121" customWidth="1"/>
    <col min="10769" max="10770" width="13.7109375" style="121" customWidth="1"/>
    <col min="10771" max="10771" width="9.28515625" style="121" customWidth="1"/>
    <col min="10772" max="10772" width="13.7109375" style="121" customWidth="1"/>
    <col min="10773" max="10773" width="3" style="121" customWidth="1"/>
    <col min="10774" max="10774" width="14.85546875" style="121" bestFit="1" customWidth="1"/>
    <col min="10775" max="10775" width="9.28515625" style="121" customWidth="1"/>
    <col min="10776" max="10777" width="13.7109375" style="121" customWidth="1"/>
    <col min="10778" max="10778" width="9.28515625" style="121" customWidth="1"/>
    <col min="10779" max="10780" width="13.7109375" style="121" customWidth="1"/>
    <col min="10781" max="10781" width="9.28515625" style="121" customWidth="1"/>
    <col min="10782" max="10783" width="13.7109375" style="121" customWidth="1"/>
    <col min="10784" max="10784" width="9.28515625" style="121" customWidth="1"/>
    <col min="10785" max="10786" width="13.7109375" style="121" customWidth="1"/>
    <col min="10787" max="10787" width="9.28515625" style="121" customWidth="1"/>
    <col min="10788" max="10788" width="13.7109375" style="121" customWidth="1"/>
    <col min="10789" max="10789" width="18" style="121" bestFit="1" customWidth="1"/>
    <col min="10790" max="11008" width="11.42578125" style="121"/>
    <col min="11009" max="11009" width="7.85546875" style="121" customWidth="1"/>
    <col min="11010" max="11010" width="29" style="121" customWidth="1"/>
    <col min="11011" max="11011" width="14.85546875" style="121" bestFit="1" customWidth="1"/>
    <col min="11012" max="11012" width="9.28515625" style="121" customWidth="1"/>
    <col min="11013" max="11014" width="13.7109375" style="121" customWidth="1"/>
    <col min="11015" max="11015" width="9.28515625" style="121" customWidth="1"/>
    <col min="11016" max="11017" width="13.7109375" style="121" customWidth="1"/>
    <col min="11018" max="11018" width="9.28515625" style="121" customWidth="1"/>
    <col min="11019" max="11020" width="13.7109375" style="121" customWidth="1"/>
    <col min="11021" max="11021" width="9.28515625" style="121" customWidth="1"/>
    <col min="11022" max="11023" width="13.7109375" style="121" customWidth="1"/>
    <col min="11024" max="11024" width="9.28515625" style="121" customWidth="1"/>
    <col min="11025" max="11026" width="13.7109375" style="121" customWidth="1"/>
    <col min="11027" max="11027" width="9.28515625" style="121" customWidth="1"/>
    <col min="11028" max="11028" width="13.7109375" style="121" customWidth="1"/>
    <col min="11029" max="11029" width="3" style="121" customWidth="1"/>
    <col min="11030" max="11030" width="14.85546875" style="121" bestFit="1" customWidth="1"/>
    <col min="11031" max="11031" width="9.28515625" style="121" customWidth="1"/>
    <col min="11032" max="11033" width="13.7109375" style="121" customWidth="1"/>
    <col min="11034" max="11034" width="9.28515625" style="121" customWidth="1"/>
    <col min="11035" max="11036" width="13.7109375" style="121" customWidth="1"/>
    <col min="11037" max="11037" width="9.28515625" style="121" customWidth="1"/>
    <col min="11038" max="11039" width="13.7109375" style="121" customWidth="1"/>
    <col min="11040" max="11040" width="9.28515625" style="121" customWidth="1"/>
    <col min="11041" max="11042" width="13.7109375" style="121" customWidth="1"/>
    <col min="11043" max="11043" width="9.28515625" style="121" customWidth="1"/>
    <col min="11044" max="11044" width="13.7109375" style="121" customWidth="1"/>
    <col min="11045" max="11045" width="18" style="121" bestFit="1" customWidth="1"/>
    <col min="11046" max="11264" width="11.42578125" style="121"/>
    <col min="11265" max="11265" width="7.85546875" style="121" customWidth="1"/>
    <col min="11266" max="11266" width="29" style="121" customWidth="1"/>
    <col min="11267" max="11267" width="14.85546875" style="121" bestFit="1" customWidth="1"/>
    <col min="11268" max="11268" width="9.28515625" style="121" customWidth="1"/>
    <col min="11269" max="11270" width="13.7109375" style="121" customWidth="1"/>
    <col min="11271" max="11271" width="9.28515625" style="121" customWidth="1"/>
    <col min="11272" max="11273" width="13.7109375" style="121" customWidth="1"/>
    <col min="11274" max="11274" width="9.28515625" style="121" customWidth="1"/>
    <col min="11275" max="11276" width="13.7109375" style="121" customWidth="1"/>
    <col min="11277" max="11277" width="9.28515625" style="121" customWidth="1"/>
    <col min="11278" max="11279" width="13.7109375" style="121" customWidth="1"/>
    <col min="11280" max="11280" width="9.28515625" style="121" customWidth="1"/>
    <col min="11281" max="11282" width="13.7109375" style="121" customWidth="1"/>
    <col min="11283" max="11283" width="9.28515625" style="121" customWidth="1"/>
    <col min="11284" max="11284" width="13.7109375" style="121" customWidth="1"/>
    <col min="11285" max="11285" width="3" style="121" customWidth="1"/>
    <col min="11286" max="11286" width="14.85546875" style="121" bestFit="1" customWidth="1"/>
    <col min="11287" max="11287" width="9.28515625" style="121" customWidth="1"/>
    <col min="11288" max="11289" width="13.7109375" style="121" customWidth="1"/>
    <col min="11290" max="11290" width="9.28515625" style="121" customWidth="1"/>
    <col min="11291" max="11292" width="13.7109375" style="121" customWidth="1"/>
    <col min="11293" max="11293" width="9.28515625" style="121" customWidth="1"/>
    <col min="11294" max="11295" width="13.7109375" style="121" customWidth="1"/>
    <col min="11296" max="11296" width="9.28515625" style="121" customWidth="1"/>
    <col min="11297" max="11298" width="13.7109375" style="121" customWidth="1"/>
    <col min="11299" max="11299" width="9.28515625" style="121" customWidth="1"/>
    <col min="11300" max="11300" width="13.7109375" style="121" customWidth="1"/>
    <col min="11301" max="11301" width="18" style="121" bestFit="1" customWidth="1"/>
    <col min="11302" max="11520" width="11.42578125" style="121"/>
    <col min="11521" max="11521" width="7.85546875" style="121" customWidth="1"/>
    <col min="11522" max="11522" width="29" style="121" customWidth="1"/>
    <col min="11523" max="11523" width="14.85546875" style="121" bestFit="1" customWidth="1"/>
    <col min="11524" max="11524" width="9.28515625" style="121" customWidth="1"/>
    <col min="11525" max="11526" width="13.7109375" style="121" customWidth="1"/>
    <col min="11527" max="11527" width="9.28515625" style="121" customWidth="1"/>
    <col min="11528" max="11529" width="13.7109375" style="121" customWidth="1"/>
    <col min="11530" max="11530" width="9.28515625" style="121" customWidth="1"/>
    <col min="11531" max="11532" width="13.7109375" style="121" customWidth="1"/>
    <col min="11533" max="11533" width="9.28515625" style="121" customWidth="1"/>
    <col min="11534" max="11535" width="13.7109375" style="121" customWidth="1"/>
    <col min="11536" max="11536" width="9.28515625" style="121" customWidth="1"/>
    <col min="11537" max="11538" width="13.7109375" style="121" customWidth="1"/>
    <col min="11539" max="11539" width="9.28515625" style="121" customWidth="1"/>
    <col min="11540" max="11540" width="13.7109375" style="121" customWidth="1"/>
    <col min="11541" max="11541" width="3" style="121" customWidth="1"/>
    <col min="11542" max="11542" width="14.85546875" style="121" bestFit="1" customWidth="1"/>
    <col min="11543" max="11543" width="9.28515625" style="121" customWidth="1"/>
    <col min="11544" max="11545" width="13.7109375" style="121" customWidth="1"/>
    <col min="11546" max="11546" width="9.28515625" style="121" customWidth="1"/>
    <col min="11547" max="11548" width="13.7109375" style="121" customWidth="1"/>
    <col min="11549" max="11549" width="9.28515625" style="121" customWidth="1"/>
    <col min="11550" max="11551" width="13.7109375" style="121" customWidth="1"/>
    <col min="11552" max="11552" width="9.28515625" style="121" customWidth="1"/>
    <col min="11553" max="11554" width="13.7109375" style="121" customWidth="1"/>
    <col min="11555" max="11555" width="9.28515625" style="121" customWidth="1"/>
    <col min="11556" max="11556" width="13.7109375" style="121" customWidth="1"/>
    <col min="11557" max="11557" width="18" style="121" bestFit="1" customWidth="1"/>
    <col min="11558" max="11776" width="11.42578125" style="121"/>
    <col min="11777" max="11777" width="7.85546875" style="121" customWidth="1"/>
    <col min="11778" max="11778" width="29" style="121" customWidth="1"/>
    <col min="11779" max="11779" width="14.85546875" style="121" bestFit="1" customWidth="1"/>
    <col min="11780" max="11780" width="9.28515625" style="121" customWidth="1"/>
    <col min="11781" max="11782" width="13.7109375" style="121" customWidth="1"/>
    <col min="11783" max="11783" width="9.28515625" style="121" customWidth="1"/>
    <col min="11784" max="11785" width="13.7109375" style="121" customWidth="1"/>
    <col min="11786" max="11786" width="9.28515625" style="121" customWidth="1"/>
    <col min="11787" max="11788" width="13.7109375" style="121" customWidth="1"/>
    <col min="11789" max="11789" width="9.28515625" style="121" customWidth="1"/>
    <col min="11790" max="11791" width="13.7109375" style="121" customWidth="1"/>
    <col min="11792" max="11792" width="9.28515625" style="121" customWidth="1"/>
    <col min="11793" max="11794" width="13.7109375" style="121" customWidth="1"/>
    <col min="11795" max="11795" width="9.28515625" style="121" customWidth="1"/>
    <col min="11796" max="11796" width="13.7109375" style="121" customWidth="1"/>
    <col min="11797" max="11797" width="3" style="121" customWidth="1"/>
    <col min="11798" max="11798" width="14.85546875" style="121" bestFit="1" customWidth="1"/>
    <col min="11799" max="11799" width="9.28515625" style="121" customWidth="1"/>
    <col min="11800" max="11801" width="13.7109375" style="121" customWidth="1"/>
    <col min="11802" max="11802" width="9.28515625" style="121" customWidth="1"/>
    <col min="11803" max="11804" width="13.7109375" style="121" customWidth="1"/>
    <col min="11805" max="11805" width="9.28515625" style="121" customWidth="1"/>
    <col min="11806" max="11807" width="13.7109375" style="121" customWidth="1"/>
    <col min="11808" max="11808" width="9.28515625" style="121" customWidth="1"/>
    <col min="11809" max="11810" width="13.7109375" style="121" customWidth="1"/>
    <col min="11811" max="11811" width="9.28515625" style="121" customWidth="1"/>
    <col min="11812" max="11812" width="13.7109375" style="121" customWidth="1"/>
    <col min="11813" max="11813" width="18" style="121" bestFit="1" customWidth="1"/>
    <col min="11814" max="12032" width="11.42578125" style="121"/>
    <col min="12033" max="12033" width="7.85546875" style="121" customWidth="1"/>
    <col min="12034" max="12034" width="29" style="121" customWidth="1"/>
    <col min="12035" max="12035" width="14.85546875" style="121" bestFit="1" customWidth="1"/>
    <col min="12036" max="12036" width="9.28515625" style="121" customWidth="1"/>
    <col min="12037" max="12038" width="13.7109375" style="121" customWidth="1"/>
    <col min="12039" max="12039" width="9.28515625" style="121" customWidth="1"/>
    <col min="12040" max="12041" width="13.7109375" style="121" customWidth="1"/>
    <col min="12042" max="12042" width="9.28515625" style="121" customWidth="1"/>
    <col min="12043" max="12044" width="13.7109375" style="121" customWidth="1"/>
    <col min="12045" max="12045" width="9.28515625" style="121" customWidth="1"/>
    <col min="12046" max="12047" width="13.7109375" style="121" customWidth="1"/>
    <col min="12048" max="12048" width="9.28515625" style="121" customWidth="1"/>
    <col min="12049" max="12050" width="13.7109375" style="121" customWidth="1"/>
    <col min="12051" max="12051" width="9.28515625" style="121" customWidth="1"/>
    <col min="12052" max="12052" width="13.7109375" style="121" customWidth="1"/>
    <col min="12053" max="12053" width="3" style="121" customWidth="1"/>
    <col min="12054" max="12054" width="14.85546875" style="121" bestFit="1" customWidth="1"/>
    <col min="12055" max="12055" width="9.28515625" style="121" customWidth="1"/>
    <col min="12056" max="12057" width="13.7109375" style="121" customWidth="1"/>
    <col min="12058" max="12058" width="9.28515625" style="121" customWidth="1"/>
    <col min="12059" max="12060" width="13.7109375" style="121" customWidth="1"/>
    <col min="12061" max="12061" width="9.28515625" style="121" customWidth="1"/>
    <col min="12062" max="12063" width="13.7109375" style="121" customWidth="1"/>
    <col min="12064" max="12064" width="9.28515625" style="121" customWidth="1"/>
    <col min="12065" max="12066" width="13.7109375" style="121" customWidth="1"/>
    <col min="12067" max="12067" width="9.28515625" style="121" customWidth="1"/>
    <col min="12068" max="12068" width="13.7109375" style="121" customWidth="1"/>
    <col min="12069" max="12069" width="18" style="121" bestFit="1" customWidth="1"/>
    <col min="12070" max="12288" width="11.42578125" style="121"/>
    <col min="12289" max="12289" width="7.85546875" style="121" customWidth="1"/>
    <col min="12290" max="12290" width="29" style="121" customWidth="1"/>
    <col min="12291" max="12291" width="14.85546875" style="121" bestFit="1" customWidth="1"/>
    <col min="12292" max="12292" width="9.28515625" style="121" customWidth="1"/>
    <col min="12293" max="12294" width="13.7109375" style="121" customWidth="1"/>
    <col min="12295" max="12295" width="9.28515625" style="121" customWidth="1"/>
    <col min="12296" max="12297" width="13.7109375" style="121" customWidth="1"/>
    <col min="12298" max="12298" width="9.28515625" style="121" customWidth="1"/>
    <col min="12299" max="12300" width="13.7109375" style="121" customWidth="1"/>
    <col min="12301" max="12301" width="9.28515625" style="121" customWidth="1"/>
    <col min="12302" max="12303" width="13.7109375" style="121" customWidth="1"/>
    <col min="12304" max="12304" width="9.28515625" style="121" customWidth="1"/>
    <col min="12305" max="12306" width="13.7109375" style="121" customWidth="1"/>
    <col min="12307" max="12307" width="9.28515625" style="121" customWidth="1"/>
    <col min="12308" max="12308" width="13.7109375" style="121" customWidth="1"/>
    <col min="12309" max="12309" width="3" style="121" customWidth="1"/>
    <col min="12310" max="12310" width="14.85546875" style="121" bestFit="1" customWidth="1"/>
    <col min="12311" max="12311" width="9.28515625" style="121" customWidth="1"/>
    <col min="12312" max="12313" width="13.7109375" style="121" customWidth="1"/>
    <col min="12314" max="12314" width="9.28515625" style="121" customWidth="1"/>
    <col min="12315" max="12316" width="13.7109375" style="121" customWidth="1"/>
    <col min="12317" max="12317" width="9.28515625" style="121" customWidth="1"/>
    <col min="12318" max="12319" width="13.7109375" style="121" customWidth="1"/>
    <col min="12320" max="12320" width="9.28515625" style="121" customWidth="1"/>
    <col min="12321" max="12322" width="13.7109375" style="121" customWidth="1"/>
    <col min="12323" max="12323" width="9.28515625" style="121" customWidth="1"/>
    <col min="12324" max="12324" width="13.7109375" style="121" customWidth="1"/>
    <col min="12325" max="12325" width="18" style="121" bestFit="1" customWidth="1"/>
    <col min="12326" max="12544" width="11.42578125" style="121"/>
    <col min="12545" max="12545" width="7.85546875" style="121" customWidth="1"/>
    <col min="12546" max="12546" width="29" style="121" customWidth="1"/>
    <col min="12547" max="12547" width="14.85546875" style="121" bestFit="1" customWidth="1"/>
    <col min="12548" max="12548" width="9.28515625" style="121" customWidth="1"/>
    <col min="12549" max="12550" width="13.7109375" style="121" customWidth="1"/>
    <col min="12551" max="12551" width="9.28515625" style="121" customWidth="1"/>
    <col min="12552" max="12553" width="13.7109375" style="121" customWidth="1"/>
    <col min="12554" max="12554" width="9.28515625" style="121" customWidth="1"/>
    <col min="12555" max="12556" width="13.7109375" style="121" customWidth="1"/>
    <col min="12557" max="12557" width="9.28515625" style="121" customWidth="1"/>
    <col min="12558" max="12559" width="13.7109375" style="121" customWidth="1"/>
    <col min="12560" max="12560" width="9.28515625" style="121" customWidth="1"/>
    <col min="12561" max="12562" width="13.7109375" style="121" customWidth="1"/>
    <col min="12563" max="12563" width="9.28515625" style="121" customWidth="1"/>
    <col min="12564" max="12564" width="13.7109375" style="121" customWidth="1"/>
    <col min="12565" max="12565" width="3" style="121" customWidth="1"/>
    <col min="12566" max="12566" width="14.85546875" style="121" bestFit="1" customWidth="1"/>
    <col min="12567" max="12567" width="9.28515625" style="121" customWidth="1"/>
    <col min="12568" max="12569" width="13.7109375" style="121" customWidth="1"/>
    <col min="12570" max="12570" width="9.28515625" style="121" customWidth="1"/>
    <col min="12571" max="12572" width="13.7109375" style="121" customWidth="1"/>
    <col min="12573" max="12573" width="9.28515625" style="121" customWidth="1"/>
    <col min="12574" max="12575" width="13.7109375" style="121" customWidth="1"/>
    <col min="12576" max="12576" width="9.28515625" style="121" customWidth="1"/>
    <col min="12577" max="12578" width="13.7109375" style="121" customWidth="1"/>
    <col min="12579" max="12579" width="9.28515625" style="121" customWidth="1"/>
    <col min="12580" max="12580" width="13.7109375" style="121" customWidth="1"/>
    <col min="12581" max="12581" width="18" style="121" bestFit="1" customWidth="1"/>
    <col min="12582" max="12800" width="11.42578125" style="121"/>
    <col min="12801" max="12801" width="7.85546875" style="121" customWidth="1"/>
    <col min="12802" max="12802" width="29" style="121" customWidth="1"/>
    <col min="12803" max="12803" width="14.85546875" style="121" bestFit="1" customWidth="1"/>
    <col min="12804" max="12804" width="9.28515625" style="121" customWidth="1"/>
    <col min="12805" max="12806" width="13.7109375" style="121" customWidth="1"/>
    <col min="12807" max="12807" width="9.28515625" style="121" customWidth="1"/>
    <col min="12808" max="12809" width="13.7109375" style="121" customWidth="1"/>
    <col min="12810" max="12810" width="9.28515625" style="121" customWidth="1"/>
    <col min="12811" max="12812" width="13.7109375" style="121" customWidth="1"/>
    <col min="12813" max="12813" width="9.28515625" style="121" customWidth="1"/>
    <col min="12814" max="12815" width="13.7109375" style="121" customWidth="1"/>
    <col min="12816" max="12816" width="9.28515625" style="121" customWidth="1"/>
    <col min="12817" max="12818" width="13.7109375" style="121" customWidth="1"/>
    <col min="12819" max="12819" width="9.28515625" style="121" customWidth="1"/>
    <col min="12820" max="12820" width="13.7109375" style="121" customWidth="1"/>
    <col min="12821" max="12821" width="3" style="121" customWidth="1"/>
    <col min="12822" max="12822" width="14.85546875" style="121" bestFit="1" customWidth="1"/>
    <col min="12823" max="12823" width="9.28515625" style="121" customWidth="1"/>
    <col min="12824" max="12825" width="13.7109375" style="121" customWidth="1"/>
    <col min="12826" max="12826" width="9.28515625" style="121" customWidth="1"/>
    <col min="12827" max="12828" width="13.7109375" style="121" customWidth="1"/>
    <col min="12829" max="12829" width="9.28515625" style="121" customWidth="1"/>
    <col min="12830" max="12831" width="13.7109375" style="121" customWidth="1"/>
    <col min="12832" max="12832" width="9.28515625" style="121" customWidth="1"/>
    <col min="12833" max="12834" width="13.7109375" style="121" customWidth="1"/>
    <col min="12835" max="12835" width="9.28515625" style="121" customWidth="1"/>
    <col min="12836" max="12836" width="13.7109375" style="121" customWidth="1"/>
    <col min="12837" max="12837" width="18" style="121" bestFit="1" customWidth="1"/>
    <col min="12838" max="13056" width="11.42578125" style="121"/>
    <col min="13057" max="13057" width="7.85546875" style="121" customWidth="1"/>
    <col min="13058" max="13058" width="29" style="121" customWidth="1"/>
    <col min="13059" max="13059" width="14.85546875" style="121" bestFit="1" customWidth="1"/>
    <col min="13060" max="13060" width="9.28515625" style="121" customWidth="1"/>
    <col min="13061" max="13062" width="13.7109375" style="121" customWidth="1"/>
    <col min="13063" max="13063" width="9.28515625" style="121" customWidth="1"/>
    <col min="13064" max="13065" width="13.7109375" style="121" customWidth="1"/>
    <col min="13066" max="13066" width="9.28515625" style="121" customWidth="1"/>
    <col min="13067" max="13068" width="13.7109375" style="121" customWidth="1"/>
    <col min="13069" max="13069" width="9.28515625" style="121" customWidth="1"/>
    <col min="13070" max="13071" width="13.7109375" style="121" customWidth="1"/>
    <col min="13072" max="13072" width="9.28515625" style="121" customWidth="1"/>
    <col min="13073" max="13074" width="13.7109375" style="121" customWidth="1"/>
    <col min="13075" max="13075" width="9.28515625" style="121" customWidth="1"/>
    <col min="13076" max="13076" width="13.7109375" style="121" customWidth="1"/>
    <col min="13077" max="13077" width="3" style="121" customWidth="1"/>
    <col min="13078" max="13078" width="14.85546875" style="121" bestFit="1" customWidth="1"/>
    <col min="13079" max="13079" width="9.28515625" style="121" customWidth="1"/>
    <col min="13080" max="13081" width="13.7109375" style="121" customWidth="1"/>
    <col min="13082" max="13082" width="9.28515625" style="121" customWidth="1"/>
    <col min="13083" max="13084" width="13.7109375" style="121" customWidth="1"/>
    <col min="13085" max="13085" width="9.28515625" style="121" customWidth="1"/>
    <col min="13086" max="13087" width="13.7109375" style="121" customWidth="1"/>
    <col min="13088" max="13088" width="9.28515625" style="121" customWidth="1"/>
    <col min="13089" max="13090" width="13.7109375" style="121" customWidth="1"/>
    <col min="13091" max="13091" width="9.28515625" style="121" customWidth="1"/>
    <col min="13092" max="13092" width="13.7109375" style="121" customWidth="1"/>
    <col min="13093" max="13093" width="18" style="121" bestFit="1" customWidth="1"/>
    <col min="13094" max="13312" width="11.42578125" style="121"/>
    <col min="13313" max="13313" width="7.85546875" style="121" customWidth="1"/>
    <col min="13314" max="13314" width="29" style="121" customWidth="1"/>
    <col min="13315" max="13315" width="14.85546875" style="121" bestFit="1" customWidth="1"/>
    <col min="13316" max="13316" width="9.28515625" style="121" customWidth="1"/>
    <col min="13317" max="13318" width="13.7109375" style="121" customWidth="1"/>
    <col min="13319" max="13319" width="9.28515625" style="121" customWidth="1"/>
    <col min="13320" max="13321" width="13.7109375" style="121" customWidth="1"/>
    <col min="13322" max="13322" width="9.28515625" style="121" customWidth="1"/>
    <col min="13323" max="13324" width="13.7109375" style="121" customWidth="1"/>
    <col min="13325" max="13325" width="9.28515625" style="121" customWidth="1"/>
    <col min="13326" max="13327" width="13.7109375" style="121" customWidth="1"/>
    <col min="13328" max="13328" width="9.28515625" style="121" customWidth="1"/>
    <col min="13329" max="13330" width="13.7109375" style="121" customWidth="1"/>
    <col min="13331" max="13331" width="9.28515625" style="121" customWidth="1"/>
    <col min="13332" max="13332" width="13.7109375" style="121" customWidth="1"/>
    <col min="13333" max="13333" width="3" style="121" customWidth="1"/>
    <col min="13334" max="13334" width="14.85546875" style="121" bestFit="1" customWidth="1"/>
    <col min="13335" max="13335" width="9.28515625" style="121" customWidth="1"/>
    <col min="13336" max="13337" width="13.7109375" style="121" customWidth="1"/>
    <col min="13338" max="13338" width="9.28515625" style="121" customWidth="1"/>
    <col min="13339" max="13340" width="13.7109375" style="121" customWidth="1"/>
    <col min="13341" max="13341" width="9.28515625" style="121" customWidth="1"/>
    <col min="13342" max="13343" width="13.7109375" style="121" customWidth="1"/>
    <col min="13344" max="13344" width="9.28515625" style="121" customWidth="1"/>
    <col min="13345" max="13346" width="13.7109375" style="121" customWidth="1"/>
    <col min="13347" max="13347" width="9.28515625" style="121" customWidth="1"/>
    <col min="13348" max="13348" width="13.7109375" style="121" customWidth="1"/>
    <col min="13349" max="13349" width="18" style="121" bestFit="1" customWidth="1"/>
    <col min="13350" max="13568" width="11.42578125" style="121"/>
    <col min="13569" max="13569" width="7.85546875" style="121" customWidth="1"/>
    <col min="13570" max="13570" width="29" style="121" customWidth="1"/>
    <col min="13571" max="13571" width="14.85546875" style="121" bestFit="1" customWidth="1"/>
    <col min="13572" max="13572" width="9.28515625" style="121" customWidth="1"/>
    <col min="13573" max="13574" width="13.7109375" style="121" customWidth="1"/>
    <col min="13575" max="13575" width="9.28515625" style="121" customWidth="1"/>
    <col min="13576" max="13577" width="13.7109375" style="121" customWidth="1"/>
    <col min="13578" max="13578" width="9.28515625" style="121" customWidth="1"/>
    <col min="13579" max="13580" width="13.7109375" style="121" customWidth="1"/>
    <col min="13581" max="13581" width="9.28515625" style="121" customWidth="1"/>
    <col min="13582" max="13583" width="13.7109375" style="121" customWidth="1"/>
    <col min="13584" max="13584" width="9.28515625" style="121" customWidth="1"/>
    <col min="13585" max="13586" width="13.7109375" style="121" customWidth="1"/>
    <col min="13587" max="13587" width="9.28515625" style="121" customWidth="1"/>
    <col min="13588" max="13588" width="13.7109375" style="121" customWidth="1"/>
    <col min="13589" max="13589" width="3" style="121" customWidth="1"/>
    <col min="13590" max="13590" width="14.85546875" style="121" bestFit="1" customWidth="1"/>
    <col min="13591" max="13591" width="9.28515625" style="121" customWidth="1"/>
    <col min="13592" max="13593" width="13.7109375" style="121" customWidth="1"/>
    <col min="13594" max="13594" width="9.28515625" style="121" customWidth="1"/>
    <col min="13595" max="13596" width="13.7109375" style="121" customWidth="1"/>
    <col min="13597" max="13597" width="9.28515625" style="121" customWidth="1"/>
    <col min="13598" max="13599" width="13.7109375" style="121" customWidth="1"/>
    <col min="13600" max="13600" width="9.28515625" style="121" customWidth="1"/>
    <col min="13601" max="13602" width="13.7109375" style="121" customWidth="1"/>
    <col min="13603" max="13603" width="9.28515625" style="121" customWidth="1"/>
    <col min="13604" max="13604" width="13.7109375" style="121" customWidth="1"/>
    <col min="13605" max="13605" width="18" style="121" bestFit="1" customWidth="1"/>
    <col min="13606" max="13824" width="11.42578125" style="121"/>
    <col min="13825" max="13825" width="7.85546875" style="121" customWidth="1"/>
    <col min="13826" max="13826" width="29" style="121" customWidth="1"/>
    <col min="13827" max="13827" width="14.85546875" style="121" bestFit="1" customWidth="1"/>
    <col min="13828" max="13828" width="9.28515625" style="121" customWidth="1"/>
    <col min="13829" max="13830" width="13.7109375" style="121" customWidth="1"/>
    <col min="13831" max="13831" width="9.28515625" style="121" customWidth="1"/>
    <col min="13832" max="13833" width="13.7109375" style="121" customWidth="1"/>
    <col min="13834" max="13834" width="9.28515625" style="121" customWidth="1"/>
    <col min="13835" max="13836" width="13.7109375" style="121" customWidth="1"/>
    <col min="13837" max="13837" width="9.28515625" style="121" customWidth="1"/>
    <col min="13838" max="13839" width="13.7109375" style="121" customWidth="1"/>
    <col min="13840" max="13840" width="9.28515625" style="121" customWidth="1"/>
    <col min="13841" max="13842" width="13.7109375" style="121" customWidth="1"/>
    <col min="13843" max="13843" width="9.28515625" style="121" customWidth="1"/>
    <col min="13844" max="13844" width="13.7109375" style="121" customWidth="1"/>
    <col min="13845" max="13845" width="3" style="121" customWidth="1"/>
    <col min="13846" max="13846" width="14.85546875" style="121" bestFit="1" customWidth="1"/>
    <col min="13847" max="13847" width="9.28515625" style="121" customWidth="1"/>
    <col min="13848" max="13849" width="13.7109375" style="121" customWidth="1"/>
    <col min="13850" max="13850" width="9.28515625" style="121" customWidth="1"/>
    <col min="13851" max="13852" width="13.7109375" style="121" customWidth="1"/>
    <col min="13853" max="13853" width="9.28515625" style="121" customWidth="1"/>
    <col min="13854" max="13855" width="13.7109375" style="121" customWidth="1"/>
    <col min="13856" max="13856" width="9.28515625" style="121" customWidth="1"/>
    <col min="13857" max="13858" width="13.7109375" style="121" customWidth="1"/>
    <col min="13859" max="13859" width="9.28515625" style="121" customWidth="1"/>
    <col min="13860" max="13860" width="13.7109375" style="121" customWidth="1"/>
    <col min="13861" max="13861" width="18" style="121" bestFit="1" customWidth="1"/>
    <col min="13862" max="14080" width="11.42578125" style="121"/>
    <col min="14081" max="14081" width="7.85546875" style="121" customWidth="1"/>
    <col min="14082" max="14082" width="29" style="121" customWidth="1"/>
    <col min="14083" max="14083" width="14.85546875" style="121" bestFit="1" customWidth="1"/>
    <col min="14084" max="14084" width="9.28515625" style="121" customWidth="1"/>
    <col min="14085" max="14086" width="13.7109375" style="121" customWidth="1"/>
    <col min="14087" max="14087" width="9.28515625" style="121" customWidth="1"/>
    <col min="14088" max="14089" width="13.7109375" style="121" customWidth="1"/>
    <col min="14090" max="14090" width="9.28515625" style="121" customWidth="1"/>
    <col min="14091" max="14092" width="13.7109375" style="121" customWidth="1"/>
    <col min="14093" max="14093" width="9.28515625" style="121" customWidth="1"/>
    <col min="14094" max="14095" width="13.7109375" style="121" customWidth="1"/>
    <col min="14096" max="14096" width="9.28515625" style="121" customWidth="1"/>
    <col min="14097" max="14098" width="13.7109375" style="121" customWidth="1"/>
    <col min="14099" max="14099" width="9.28515625" style="121" customWidth="1"/>
    <col min="14100" max="14100" width="13.7109375" style="121" customWidth="1"/>
    <col min="14101" max="14101" width="3" style="121" customWidth="1"/>
    <col min="14102" max="14102" width="14.85546875" style="121" bestFit="1" customWidth="1"/>
    <col min="14103" max="14103" width="9.28515625" style="121" customWidth="1"/>
    <col min="14104" max="14105" width="13.7109375" style="121" customWidth="1"/>
    <col min="14106" max="14106" width="9.28515625" style="121" customWidth="1"/>
    <col min="14107" max="14108" width="13.7109375" style="121" customWidth="1"/>
    <col min="14109" max="14109" width="9.28515625" style="121" customWidth="1"/>
    <col min="14110" max="14111" width="13.7109375" style="121" customWidth="1"/>
    <col min="14112" max="14112" width="9.28515625" style="121" customWidth="1"/>
    <col min="14113" max="14114" width="13.7109375" style="121" customWidth="1"/>
    <col min="14115" max="14115" width="9.28515625" style="121" customWidth="1"/>
    <col min="14116" max="14116" width="13.7109375" style="121" customWidth="1"/>
    <col min="14117" max="14117" width="18" style="121" bestFit="1" customWidth="1"/>
    <col min="14118" max="14336" width="11.42578125" style="121"/>
    <col min="14337" max="14337" width="7.85546875" style="121" customWidth="1"/>
    <col min="14338" max="14338" width="29" style="121" customWidth="1"/>
    <col min="14339" max="14339" width="14.85546875" style="121" bestFit="1" customWidth="1"/>
    <col min="14340" max="14340" width="9.28515625" style="121" customWidth="1"/>
    <col min="14341" max="14342" width="13.7109375" style="121" customWidth="1"/>
    <col min="14343" max="14343" width="9.28515625" style="121" customWidth="1"/>
    <col min="14344" max="14345" width="13.7109375" style="121" customWidth="1"/>
    <col min="14346" max="14346" width="9.28515625" style="121" customWidth="1"/>
    <col min="14347" max="14348" width="13.7109375" style="121" customWidth="1"/>
    <col min="14349" max="14349" width="9.28515625" style="121" customWidth="1"/>
    <col min="14350" max="14351" width="13.7109375" style="121" customWidth="1"/>
    <col min="14352" max="14352" width="9.28515625" style="121" customWidth="1"/>
    <col min="14353" max="14354" width="13.7109375" style="121" customWidth="1"/>
    <col min="14355" max="14355" width="9.28515625" style="121" customWidth="1"/>
    <col min="14356" max="14356" width="13.7109375" style="121" customWidth="1"/>
    <col min="14357" max="14357" width="3" style="121" customWidth="1"/>
    <col min="14358" max="14358" width="14.85546875" style="121" bestFit="1" customWidth="1"/>
    <col min="14359" max="14359" width="9.28515625" style="121" customWidth="1"/>
    <col min="14360" max="14361" width="13.7109375" style="121" customWidth="1"/>
    <col min="14362" max="14362" width="9.28515625" style="121" customWidth="1"/>
    <col min="14363" max="14364" width="13.7109375" style="121" customWidth="1"/>
    <col min="14365" max="14365" width="9.28515625" style="121" customWidth="1"/>
    <col min="14366" max="14367" width="13.7109375" style="121" customWidth="1"/>
    <col min="14368" max="14368" width="9.28515625" style="121" customWidth="1"/>
    <col min="14369" max="14370" width="13.7109375" style="121" customWidth="1"/>
    <col min="14371" max="14371" width="9.28515625" style="121" customWidth="1"/>
    <col min="14372" max="14372" width="13.7109375" style="121" customWidth="1"/>
    <col min="14373" max="14373" width="18" style="121" bestFit="1" customWidth="1"/>
    <col min="14374" max="14592" width="11.42578125" style="121"/>
    <col min="14593" max="14593" width="7.85546875" style="121" customWidth="1"/>
    <col min="14594" max="14594" width="29" style="121" customWidth="1"/>
    <col min="14595" max="14595" width="14.85546875" style="121" bestFit="1" customWidth="1"/>
    <col min="14596" max="14596" width="9.28515625" style="121" customWidth="1"/>
    <col min="14597" max="14598" width="13.7109375" style="121" customWidth="1"/>
    <col min="14599" max="14599" width="9.28515625" style="121" customWidth="1"/>
    <col min="14600" max="14601" width="13.7109375" style="121" customWidth="1"/>
    <col min="14602" max="14602" width="9.28515625" style="121" customWidth="1"/>
    <col min="14603" max="14604" width="13.7109375" style="121" customWidth="1"/>
    <col min="14605" max="14605" width="9.28515625" style="121" customWidth="1"/>
    <col min="14606" max="14607" width="13.7109375" style="121" customWidth="1"/>
    <col min="14608" max="14608" width="9.28515625" style="121" customWidth="1"/>
    <col min="14609" max="14610" width="13.7109375" style="121" customWidth="1"/>
    <col min="14611" max="14611" width="9.28515625" style="121" customWidth="1"/>
    <col min="14612" max="14612" width="13.7109375" style="121" customWidth="1"/>
    <col min="14613" max="14613" width="3" style="121" customWidth="1"/>
    <col min="14614" max="14614" width="14.85546875" style="121" bestFit="1" customWidth="1"/>
    <col min="14615" max="14615" width="9.28515625" style="121" customWidth="1"/>
    <col min="14616" max="14617" width="13.7109375" style="121" customWidth="1"/>
    <col min="14618" max="14618" width="9.28515625" style="121" customWidth="1"/>
    <col min="14619" max="14620" width="13.7109375" style="121" customWidth="1"/>
    <col min="14621" max="14621" width="9.28515625" style="121" customWidth="1"/>
    <col min="14622" max="14623" width="13.7109375" style="121" customWidth="1"/>
    <col min="14624" max="14624" width="9.28515625" style="121" customWidth="1"/>
    <col min="14625" max="14626" width="13.7109375" style="121" customWidth="1"/>
    <col min="14627" max="14627" width="9.28515625" style="121" customWidth="1"/>
    <col min="14628" max="14628" width="13.7109375" style="121" customWidth="1"/>
    <col min="14629" max="14629" width="18" style="121" bestFit="1" customWidth="1"/>
    <col min="14630" max="14848" width="11.42578125" style="121"/>
    <col min="14849" max="14849" width="7.85546875" style="121" customWidth="1"/>
    <col min="14850" max="14850" width="29" style="121" customWidth="1"/>
    <col min="14851" max="14851" width="14.85546875" style="121" bestFit="1" customWidth="1"/>
    <col min="14852" max="14852" width="9.28515625" style="121" customWidth="1"/>
    <col min="14853" max="14854" width="13.7109375" style="121" customWidth="1"/>
    <col min="14855" max="14855" width="9.28515625" style="121" customWidth="1"/>
    <col min="14856" max="14857" width="13.7109375" style="121" customWidth="1"/>
    <col min="14858" max="14858" width="9.28515625" style="121" customWidth="1"/>
    <col min="14859" max="14860" width="13.7109375" style="121" customWidth="1"/>
    <col min="14861" max="14861" width="9.28515625" style="121" customWidth="1"/>
    <col min="14862" max="14863" width="13.7109375" style="121" customWidth="1"/>
    <col min="14864" max="14864" width="9.28515625" style="121" customWidth="1"/>
    <col min="14865" max="14866" width="13.7109375" style="121" customWidth="1"/>
    <col min="14867" max="14867" width="9.28515625" style="121" customWidth="1"/>
    <col min="14868" max="14868" width="13.7109375" style="121" customWidth="1"/>
    <col min="14869" max="14869" width="3" style="121" customWidth="1"/>
    <col min="14870" max="14870" width="14.85546875" style="121" bestFit="1" customWidth="1"/>
    <col min="14871" max="14871" width="9.28515625" style="121" customWidth="1"/>
    <col min="14872" max="14873" width="13.7109375" style="121" customWidth="1"/>
    <col min="14874" max="14874" width="9.28515625" style="121" customWidth="1"/>
    <col min="14875" max="14876" width="13.7109375" style="121" customWidth="1"/>
    <col min="14877" max="14877" width="9.28515625" style="121" customWidth="1"/>
    <col min="14878" max="14879" width="13.7109375" style="121" customWidth="1"/>
    <col min="14880" max="14880" width="9.28515625" style="121" customWidth="1"/>
    <col min="14881" max="14882" width="13.7109375" style="121" customWidth="1"/>
    <col min="14883" max="14883" width="9.28515625" style="121" customWidth="1"/>
    <col min="14884" max="14884" width="13.7109375" style="121" customWidth="1"/>
    <col min="14885" max="14885" width="18" style="121" bestFit="1" customWidth="1"/>
    <col min="14886" max="15104" width="11.42578125" style="121"/>
    <col min="15105" max="15105" width="7.85546875" style="121" customWidth="1"/>
    <col min="15106" max="15106" width="29" style="121" customWidth="1"/>
    <col min="15107" max="15107" width="14.85546875" style="121" bestFit="1" customWidth="1"/>
    <col min="15108" max="15108" width="9.28515625" style="121" customWidth="1"/>
    <col min="15109" max="15110" width="13.7109375" style="121" customWidth="1"/>
    <col min="15111" max="15111" width="9.28515625" style="121" customWidth="1"/>
    <col min="15112" max="15113" width="13.7109375" style="121" customWidth="1"/>
    <col min="15114" max="15114" width="9.28515625" style="121" customWidth="1"/>
    <col min="15115" max="15116" width="13.7109375" style="121" customWidth="1"/>
    <col min="15117" max="15117" width="9.28515625" style="121" customWidth="1"/>
    <col min="15118" max="15119" width="13.7109375" style="121" customWidth="1"/>
    <col min="15120" max="15120" width="9.28515625" style="121" customWidth="1"/>
    <col min="15121" max="15122" width="13.7109375" style="121" customWidth="1"/>
    <col min="15123" max="15123" width="9.28515625" style="121" customWidth="1"/>
    <col min="15124" max="15124" width="13.7109375" style="121" customWidth="1"/>
    <col min="15125" max="15125" width="3" style="121" customWidth="1"/>
    <col min="15126" max="15126" width="14.85546875" style="121" bestFit="1" customWidth="1"/>
    <col min="15127" max="15127" width="9.28515625" style="121" customWidth="1"/>
    <col min="15128" max="15129" width="13.7109375" style="121" customWidth="1"/>
    <col min="15130" max="15130" width="9.28515625" style="121" customWidth="1"/>
    <col min="15131" max="15132" width="13.7109375" style="121" customWidth="1"/>
    <col min="15133" max="15133" width="9.28515625" style="121" customWidth="1"/>
    <col min="15134" max="15135" width="13.7109375" style="121" customWidth="1"/>
    <col min="15136" max="15136" width="9.28515625" style="121" customWidth="1"/>
    <col min="15137" max="15138" width="13.7109375" style="121" customWidth="1"/>
    <col min="15139" max="15139" width="9.28515625" style="121" customWidth="1"/>
    <col min="15140" max="15140" width="13.7109375" style="121" customWidth="1"/>
    <col min="15141" max="15141" width="18" style="121" bestFit="1" customWidth="1"/>
    <col min="15142" max="15360" width="11.42578125" style="121"/>
    <col min="15361" max="15361" width="7.85546875" style="121" customWidth="1"/>
    <col min="15362" max="15362" width="29" style="121" customWidth="1"/>
    <col min="15363" max="15363" width="14.85546875" style="121" bestFit="1" customWidth="1"/>
    <col min="15364" max="15364" width="9.28515625" style="121" customWidth="1"/>
    <col min="15365" max="15366" width="13.7109375" style="121" customWidth="1"/>
    <col min="15367" max="15367" width="9.28515625" style="121" customWidth="1"/>
    <col min="15368" max="15369" width="13.7109375" style="121" customWidth="1"/>
    <col min="15370" max="15370" width="9.28515625" style="121" customWidth="1"/>
    <col min="15371" max="15372" width="13.7109375" style="121" customWidth="1"/>
    <col min="15373" max="15373" width="9.28515625" style="121" customWidth="1"/>
    <col min="15374" max="15375" width="13.7109375" style="121" customWidth="1"/>
    <col min="15376" max="15376" width="9.28515625" style="121" customWidth="1"/>
    <col min="15377" max="15378" width="13.7109375" style="121" customWidth="1"/>
    <col min="15379" max="15379" width="9.28515625" style="121" customWidth="1"/>
    <col min="15380" max="15380" width="13.7109375" style="121" customWidth="1"/>
    <col min="15381" max="15381" width="3" style="121" customWidth="1"/>
    <col min="15382" max="15382" width="14.85546875" style="121" bestFit="1" customWidth="1"/>
    <col min="15383" max="15383" width="9.28515625" style="121" customWidth="1"/>
    <col min="15384" max="15385" width="13.7109375" style="121" customWidth="1"/>
    <col min="15386" max="15386" width="9.28515625" style="121" customWidth="1"/>
    <col min="15387" max="15388" width="13.7109375" style="121" customWidth="1"/>
    <col min="15389" max="15389" width="9.28515625" style="121" customWidth="1"/>
    <col min="15390" max="15391" width="13.7109375" style="121" customWidth="1"/>
    <col min="15392" max="15392" width="9.28515625" style="121" customWidth="1"/>
    <col min="15393" max="15394" width="13.7109375" style="121" customWidth="1"/>
    <col min="15395" max="15395" width="9.28515625" style="121" customWidth="1"/>
    <col min="15396" max="15396" width="13.7109375" style="121" customWidth="1"/>
    <col min="15397" max="15397" width="18" style="121" bestFit="1" customWidth="1"/>
    <col min="15398" max="15616" width="11.42578125" style="121"/>
    <col min="15617" max="15617" width="7.85546875" style="121" customWidth="1"/>
    <col min="15618" max="15618" width="29" style="121" customWidth="1"/>
    <col min="15619" max="15619" width="14.85546875" style="121" bestFit="1" customWidth="1"/>
    <col min="15620" max="15620" width="9.28515625" style="121" customWidth="1"/>
    <col min="15621" max="15622" width="13.7109375" style="121" customWidth="1"/>
    <col min="15623" max="15623" width="9.28515625" style="121" customWidth="1"/>
    <col min="15624" max="15625" width="13.7109375" style="121" customWidth="1"/>
    <col min="15626" max="15626" width="9.28515625" style="121" customWidth="1"/>
    <col min="15627" max="15628" width="13.7109375" style="121" customWidth="1"/>
    <col min="15629" max="15629" width="9.28515625" style="121" customWidth="1"/>
    <col min="15630" max="15631" width="13.7109375" style="121" customWidth="1"/>
    <col min="15632" max="15632" width="9.28515625" style="121" customWidth="1"/>
    <col min="15633" max="15634" width="13.7109375" style="121" customWidth="1"/>
    <col min="15635" max="15635" width="9.28515625" style="121" customWidth="1"/>
    <col min="15636" max="15636" width="13.7109375" style="121" customWidth="1"/>
    <col min="15637" max="15637" width="3" style="121" customWidth="1"/>
    <col min="15638" max="15638" width="14.85546875" style="121" bestFit="1" customWidth="1"/>
    <col min="15639" max="15639" width="9.28515625" style="121" customWidth="1"/>
    <col min="15640" max="15641" width="13.7109375" style="121" customWidth="1"/>
    <col min="15642" max="15642" width="9.28515625" style="121" customWidth="1"/>
    <col min="15643" max="15644" width="13.7109375" style="121" customWidth="1"/>
    <col min="15645" max="15645" width="9.28515625" style="121" customWidth="1"/>
    <col min="15646" max="15647" width="13.7109375" style="121" customWidth="1"/>
    <col min="15648" max="15648" width="9.28515625" style="121" customWidth="1"/>
    <col min="15649" max="15650" width="13.7109375" style="121" customWidth="1"/>
    <col min="15651" max="15651" width="9.28515625" style="121" customWidth="1"/>
    <col min="15652" max="15652" width="13.7109375" style="121" customWidth="1"/>
    <col min="15653" max="15653" width="18" style="121" bestFit="1" customWidth="1"/>
    <col min="15654" max="15872" width="11.42578125" style="121"/>
    <col min="15873" max="15873" width="7.85546875" style="121" customWidth="1"/>
    <col min="15874" max="15874" width="29" style="121" customWidth="1"/>
    <col min="15875" max="15875" width="14.85546875" style="121" bestFit="1" customWidth="1"/>
    <col min="15876" max="15876" width="9.28515625" style="121" customWidth="1"/>
    <col min="15877" max="15878" width="13.7109375" style="121" customWidth="1"/>
    <col min="15879" max="15879" width="9.28515625" style="121" customWidth="1"/>
    <col min="15880" max="15881" width="13.7109375" style="121" customWidth="1"/>
    <col min="15882" max="15882" width="9.28515625" style="121" customWidth="1"/>
    <col min="15883" max="15884" width="13.7109375" style="121" customWidth="1"/>
    <col min="15885" max="15885" width="9.28515625" style="121" customWidth="1"/>
    <col min="15886" max="15887" width="13.7109375" style="121" customWidth="1"/>
    <col min="15888" max="15888" width="9.28515625" style="121" customWidth="1"/>
    <col min="15889" max="15890" width="13.7109375" style="121" customWidth="1"/>
    <col min="15891" max="15891" width="9.28515625" style="121" customWidth="1"/>
    <col min="15892" max="15892" width="13.7109375" style="121" customWidth="1"/>
    <col min="15893" max="15893" width="3" style="121" customWidth="1"/>
    <col min="15894" max="15894" width="14.85546875" style="121" bestFit="1" customWidth="1"/>
    <col min="15895" max="15895" width="9.28515625" style="121" customWidth="1"/>
    <col min="15896" max="15897" width="13.7109375" style="121" customWidth="1"/>
    <col min="15898" max="15898" width="9.28515625" style="121" customWidth="1"/>
    <col min="15899" max="15900" width="13.7109375" style="121" customWidth="1"/>
    <col min="15901" max="15901" width="9.28515625" style="121" customWidth="1"/>
    <col min="15902" max="15903" width="13.7109375" style="121" customWidth="1"/>
    <col min="15904" max="15904" width="9.28515625" style="121" customWidth="1"/>
    <col min="15905" max="15906" width="13.7109375" style="121" customWidth="1"/>
    <col min="15907" max="15907" width="9.28515625" style="121" customWidth="1"/>
    <col min="15908" max="15908" width="13.7109375" style="121" customWidth="1"/>
    <col min="15909" max="15909" width="18" style="121" bestFit="1" customWidth="1"/>
    <col min="15910" max="16128" width="11.42578125" style="121"/>
    <col min="16129" max="16129" width="7.85546875" style="121" customWidth="1"/>
    <col min="16130" max="16130" width="29" style="121" customWidth="1"/>
    <col min="16131" max="16131" width="14.85546875" style="121" bestFit="1" customWidth="1"/>
    <col min="16132" max="16132" width="9.28515625" style="121" customWidth="1"/>
    <col min="16133" max="16134" width="13.7109375" style="121" customWidth="1"/>
    <col min="16135" max="16135" width="9.28515625" style="121" customWidth="1"/>
    <col min="16136" max="16137" width="13.7109375" style="121" customWidth="1"/>
    <col min="16138" max="16138" width="9.28515625" style="121" customWidth="1"/>
    <col min="16139" max="16140" width="13.7109375" style="121" customWidth="1"/>
    <col min="16141" max="16141" width="9.28515625" style="121" customWidth="1"/>
    <col min="16142" max="16143" width="13.7109375" style="121" customWidth="1"/>
    <col min="16144" max="16144" width="9.28515625" style="121" customWidth="1"/>
    <col min="16145" max="16146" width="13.7109375" style="121" customWidth="1"/>
    <col min="16147" max="16147" width="9.28515625" style="121" customWidth="1"/>
    <col min="16148" max="16148" width="13.7109375" style="121" customWidth="1"/>
    <col min="16149" max="16149" width="3" style="121" customWidth="1"/>
    <col min="16150" max="16150" width="14.85546875" style="121" bestFit="1" customWidth="1"/>
    <col min="16151" max="16151" width="9.28515625" style="121" customWidth="1"/>
    <col min="16152" max="16153" width="13.7109375" style="121" customWidth="1"/>
    <col min="16154" max="16154" width="9.28515625" style="121" customWidth="1"/>
    <col min="16155" max="16156" width="13.7109375" style="121" customWidth="1"/>
    <col min="16157" max="16157" width="9.28515625" style="121" customWidth="1"/>
    <col min="16158" max="16159" width="13.7109375" style="121" customWidth="1"/>
    <col min="16160" max="16160" width="9.28515625" style="121" customWidth="1"/>
    <col min="16161" max="16162" width="13.7109375" style="121" customWidth="1"/>
    <col min="16163" max="16163" width="9.28515625" style="121" customWidth="1"/>
    <col min="16164" max="16164" width="13.7109375" style="121" customWidth="1"/>
    <col min="16165" max="16165" width="18" style="121" bestFit="1" customWidth="1"/>
    <col min="16166" max="16384" width="11.42578125" style="121"/>
  </cols>
  <sheetData>
    <row r="1" spans="1:37" ht="60" customHeight="1" x14ac:dyDescent="0.25">
      <c r="A1" s="994"/>
      <c r="B1" s="994"/>
      <c r="C1" s="994"/>
      <c r="D1" s="994"/>
      <c r="E1" s="994"/>
      <c r="F1" s="994"/>
      <c r="G1" s="994"/>
      <c r="H1" s="994"/>
      <c r="I1" s="994"/>
      <c r="J1" s="994"/>
      <c r="K1" s="994"/>
      <c r="L1" s="994"/>
      <c r="M1" s="994"/>
      <c r="N1" s="994"/>
      <c r="O1" s="994"/>
      <c r="P1" s="994"/>
      <c r="Q1" s="994"/>
      <c r="R1" s="994"/>
      <c r="S1" s="994"/>
      <c r="T1" s="119"/>
      <c r="AK1" s="826" t="s">
        <v>85</v>
      </c>
    </row>
    <row r="2" spans="1:37" ht="15" customHeight="1" x14ac:dyDescent="0.25">
      <c r="A2" s="994"/>
      <c r="B2" s="994"/>
      <c r="C2" s="994"/>
      <c r="D2" s="994"/>
      <c r="E2" s="994"/>
      <c r="F2" s="994"/>
      <c r="G2" s="994"/>
      <c r="H2" s="994"/>
      <c r="I2" s="994"/>
      <c r="J2" s="994"/>
      <c r="K2" s="994"/>
      <c r="L2" s="994"/>
      <c r="M2" s="994"/>
      <c r="N2" s="994"/>
      <c r="O2" s="994"/>
      <c r="P2" s="994"/>
      <c r="Q2" s="994"/>
      <c r="R2" s="994"/>
      <c r="S2" s="994"/>
      <c r="T2" s="119"/>
      <c r="AK2" s="826"/>
    </row>
    <row r="3" spans="1:37" ht="11.45" customHeight="1" x14ac:dyDescent="0.25">
      <c r="A3" s="122"/>
      <c r="B3" s="122"/>
      <c r="C3" s="119"/>
      <c r="D3" s="119"/>
      <c r="E3" s="119"/>
      <c r="F3" s="119"/>
      <c r="G3" s="119"/>
      <c r="H3" s="119"/>
      <c r="I3" s="119"/>
      <c r="J3" s="119"/>
      <c r="K3" s="119"/>
      <c r="L3" s="119"/>
      <c r="M3" s="119"/>
      <c r="N3" s="119"/>
      <c r="O3" s="119"/>
      <c r="P3" s="119"/>
      <c r="Q3" s="119"/>
      <c r="R3" s="119"/>
      <c r="S3" s="119"/>
      <c r="T3" s="119"/>
    </row>
    <row r="4" spans="1:37" ht="11.1" customHeight="1" x14ac:dyDescent="0.25">
      <c r="A4" s="995" t="s">
        <v>0</v>
      </c>
      <c r="B4" s="996"/>
      <c r="C4" s="996"/>
      <c r="D4" s="996"/>
      <c r="E4" s="996"/>
      <c r="F4" s="996"/>
      <c r="G4" s="996"/>
      <c r="H4" s="996"/>
      <c r="I4" s="996"/>
      <c r="J4" s="996"/>
      <c r="K4" s="996"/>
      <c r="L4" s="996"/>
      <c r="M4" s="996"/>
      <c r="N4" s="996"/>
      <c r="O4" s="996"/>
      <c r="P4" s="996"/>
      <c r="Q4" s="996"/>
      <c r="R4" s="996"/>
      <c r="S4" s="996"/>
      <c r="T4" s="996"/>
      <c r="U4" s="996"/>
      <c r="V4" s="996"/>
      <c r="W4" s="996"/>
      <c r="X4" s="996"/>
      <c r="Y4" s="996"/>
      <c r="Z4" s="996"/>
      <c r="AA4" s="996"/>
      <c r="AB4" s="996"/>
      <c r="AC4" s="996"/>
      <c r="AD4" s="996"/>
      <c r="AE4" s="996"/>
      <c r="AF4" s="996"/>
      <c r="AG4" s="996"/>
      <c r="AH4" s="996"/>
      <c r="AI4" s="996"/>
      <c r="AJ4" s="997"/>
    </row>
    <row r="5" spans="1:37" ht="21" customHeight="1" x14ac:dyDescent="0.25">
      <c r="A5" s="998"/>
      <c r="B5" s="999"/>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1000"/>
    </row>
    <row r="6" spans="1:37" x14ac:dyDescent="0.25">
      <c r="A6" s="1001" t="s">
        <v>185</v>
      </c>
      <c r="B6" s="1002"/>
      <c r="C6" s="1003"/>
      <c r="D6" s="1003"/>
      <c r="E6" s="1003"/>
      <c r="F6" s="1003"/>
      <c r="G6" s="1003"/>
      <c r="H6" s="1003"/>
      <c r="I6" s="1003"/>
      <c r="J6" s="1003"/>
      <c r="K6" s="1003"/>
      <c r="L6" s="1003"/>
      <c r="M6" s="1003"/>
      <c r="N6" s="1003"/>
      <c r="O6" s="1003"/>
      <c r="P6" s="1003"/>
      <c r="Q6" s="1003"/>
      <c r="R6" s="1003"/>
      <c r="S6" s="1003"/>
      <c r="T6" s="123"/>
      <c r="U6" s="123"/>
      <c r="V6" s="123"/>
      <c r="W6" s="123"/>
      <c r="X6" s="123"/>
      <c r="Y6" s="123"/>
      <c r="Z6" s="123"/>
      <c r="AA6" s="123"/>
      <c r="AB6" s="123"/>
      <c r="AC6" s="123"/>
      <c r="AD6" s="123"/>
      <c r="AE6" s="123"/>
      <c r="AF6" s="123"/>
      <c r="AG6" s="123"/>
      <c r="AH6" s="123"/>
      <c r="AI6" s="123"/>
      <c r="AJ6" s="124"/>
    </row>
    <row r="7" spans="1:37" x14ac:dyDescent="0.25">
      <c r="A7" s="991">
        <v>2018</v>
      </c>
      <c r="B7" s="992"/>
      <c r="C7" s="993"/>
      <c r="D7" s="993"/>
      <c r="E7" s="993"/>
      <c r="F7" s="993"/>
      <c r="G7" s="993"/>
      <c r="H7" s="993"/>
      <c r="I7" s="993"/>
      <c r="J7" s="993"/>
      <c r="K7" s="993"/>
      <c r="L7" s="993"/>
      <c r="M7" s="993"/>
      <c r="N7" s="993"/>
      <c r="O7" s="993"/>
      <c r="P7" s="993"/>
      <c r="Q7" s="993"/>
      <c r="R7" s="993"/>
      <c r="S7" s="993"/>
      <c r="T7" s="125"/>
      <c r="U7" s="125"/>
      <c r="V7" s="125"/>
      <c r="W7" s="125"/>
      <c r="X7" s="125"/>
      <c r="Y7" s="125"/>
      <c r="Z7" s="125"/>
      <c r="AA7" s="125"/>
      <c r="AB7" s="125"/>
      <c r="AC7" s="125"/>
      <c r="AD7" s="125"/>
      <c r="AE7" s="125"/>
      <c r="AF7" s="125"/>
      <c r="AG7" s="125"/>
      <c r="AH7" s="125"/>
      <c r="AI7" s="125"/>
      <c r="AJ7" s="126"/>
    </row>
    <row r="8" spans="1:37" ht="15" x14ac:dyDescent="0.25">
      <c r="C8" s="127"/>
      <c r="D8" s="127"/>
      <c r="E8" s="127"/>
      <c r="F8" s="128"/>
      <c r="G8" s="128"/>
      <c r="H8" s="128"/>
      <c r="I8" s="127"/>
      <c r="J8" s="127"/>
      <c r="K8" s="127"/>
      <c r="L8" s="127"/>
      <c r="M8" s="127"/>
      <c r="N8" s="127"/>
      <c r="O8" s="127"/>
      <c r="P8" s="127"/>
      <c r="Q8" s="127"/>
      <c r="R8" s="127"/>
      <c r="S8" s="127"/>
      <c r="T8" s="127"/>
      <c r="U8" s="127"/>
      <c r="V8" s="128"/>
      <c r="W8" s="128"/>
      <c r="X8" s="128"/>
      <c r="Y8" s="127"/>
      <c r="Z8" s="127"/>
      <c r="AA8" s="127"/>
      <c r="AB8" s="127"/>
      <c r="AC8" s="127"/>
      <c r="AD8" s="127"/>
      <c r="AE8" s="127"/>
      <c r="AF8" s="127"/>
      <c r="AG8" s="127"/>
      <c r="AH8" s="127"/>
      <c r="AI8" s="127"/>
      <c r="AJ8" s="127"/>
    </row>
    <row r="9" spans="1:37" s="130" customFormat="1" x14ac:dyDescent="0.25">
      <c r="A9" s="1009" t="s">
        <v>1</v>
      </c>
      <c r="B9" s="1012" t="s">
        <v>2</v>
      </c>
      <c r="C9" s="1014" t="s">
        <v>186</v>
      </c>
      <c r="D9" s="1014"/>
      <c r="E9" s="1014"/>
      <c r="F9" s="1014" t="s">
        <v>187</v>
      </c>
      <c r="G9" s="1014"/>
      <c r="H9" s="1014"/>
      <c r="I9" s="1004" t="s">
        <v>188</v>
      </c>
      <c r="J9" s="1004"/>
      <c r="K9" s="1004"/>
      <c r="L9" s="1004"/>
      <c r="M9" s="1004"/>
      <c r="N9" s="1004"/>
      <c r="O9" s="1004"/>
      <c r="P9" s="1004"/>
      <c r="Q9" s="1004"/>
      <c r="R9" s="1004"/>
      <c r="S9" s="1004"/>
      <c r="T9" s="1004"/>
      <c r="U9" s="129"/>
      <c r="V9" s="1014" t="s">
        <v>189</v>
      </c>
      <c r="W9" s="1014"/>
      <c r="X9" s="1014"/>
      <c r="Y9" s="1004" t="s">
        <v>190</v>
      </c>
      <c r="Z9" s="1004"/>
      <c r="AA9" s="1004"/>
      <c r="AB9" s="1004"/>
      <c r="AC9" s="1004"/>
      <c r="AD9" s="1004"/>
      <c r="AE9" s="1004"/>
      <c r="AF9" s="1004"/>
      <c r="AG9" s="1004"/>
      <c r="AH9" s="1004"/>
      <c r="AI9" s="1004"/>
      <c r="AJ9" s="1005"/>
    </row>
    <row r="10" spans="1:37" s="130" customFormat="1" ht="15" customHeight="1" x14ac:dyDescent="0.25">
      <c r="A10" s="1010"/>
      <c r="B10" s="1013"/>
      <c r="C10" s="1015"/>
      <c r="D10" s="1015"/>
      <c r="E10" s="1015"/>
      <c r="F10" s="1015"/>
      <c r="G10" s="1015"/>
      <c r="H10" s="1015"/>
      <c r="I10" s="1006" t="s">
        <v>191</v>
      </c>
      <c r="J10" s="1006"/>
      <c r="K10" s="1006"/>
      <c r="L10" s="1006" t="s">
        <v>192</v>
      </c>
      <c r="M10" s="1006"/>
      <c r="N10" s="1006"/>
      <c r="O10" s="1006" t="s">
        <v>193</v>
      </c>
      <c r="P10" s="1006"/>
      <c r="Q10" s="1006"/>
      <c r="R10" s="1006" t="s">
        <v>194</v>
      </c>
      <c r="S10" s="1006"/>
      <c r="T10" s="1006"/>
      <c r="U10" s="131"/>
      <c r="V10" s="1015"/>
      <c r="W10" s="1015"/>
      <c r="X10" s="1015"/>
      <c r="Y10" s="1006" t="s">
        <v>195</v>
      </c>
      <c r="Z10" s="1006"/>
      <c r="AA10" s="1006"/>
      <c r="AB10" s="1006" t="s">
        <v>196</v>
      </c>
      <c r="AC10" s="1006"/>
      <c r="AD10" s="1006"/>
      <c r="AE10" s="1006" t="s">
        <v>193</v>
      </c>
      <c r="AF10" s="1006"/>
      <c r="AG10" s="1006"/>
      <c r="AH10" s="1007" t="s">
        <v>197</v>
      </c>
      <c r="AI10" s="1007"/>
      <c r="AJ10" s="1008"/>
    </row>
    <row r="11" spans="1:37" ht="15.75" x14ac:dyDescent="0.25">
      <c r="A11" s="1011"/>
      <c r="B11" s="132" t="s">
        <v>198</v>
      </c>
      <c r="C11" s="133" t="s">
        <v>199</v>
      </c>
      <c r="D11" s="134" t="s">
        <v>11</v>
      </c>
      <c r="E11" s="134" t="s">
        <v>12</v>
      </c>
      <c r="F11" s="133" t="s">
        <v>199</v>
      </c>
      <c r="G11" s="134" t="s">
        <v>11</v>
      </c>
      <c r="H11" s="134" t="s">
        <v>12</v>
      </c>
      <c r="I11" s="133" t="s">
        <v>199</v>
      </c>
      <c r="J11" s="134" t="s">
        <v>11</v>
      </c>
      <c r="K11" s="134" t="s">
        <v>12</v>
      </c>
      <c r="L11" s="133" t="s">
        <v>199</v>
      </c>
      <c r="M11" s="134" t="s">
        <v>11</v>
      </c>
      <c r="N11" s="134" t="s">
        <v>12</v>
      </c>
      <c r="O11" s="133" t="s">
        <v>199</v>
      </c>
      <c r="P11" s="134" t="s">
        <v>11</v>
      </c>
      <c r="Q11" s="134" t="s">
        <v>12</v>
      </c>
      <c r="R11" s="133" t="s">
        <v>199</v>
      </c>
      <c r="S11" s="134" t="s">
        <v>11</v>
      </c>
      <c r="T11" s="134" t="s">
        <v>12</v>
      </c>
      <c r="U11" s="135"/>
      <c r="V11" s="133" t="s">
        <v>199</v>
      </c>
      <c r="W11" s="134" t="s">
        <v>11</v>
      </c>
      <c r="X11" s="134" t="s">
        <v>12</v>
      </c>
      <c r="Y11" s="133" t="s">
        <v>199</v>
      </c>
      <c r="Z11" s="134" t="s">
        <v>11</v>
      </c>
      <c r="AA11" s="134" t="s">
        <v>12</v>
      </c>
      <c r="AB11" s="133" t="s">
        <v>199</v>
      </c>
      <c r="AC11" s="134" t="s">
        <v>11</v>
      </c>
      <c r="AD11" s="134" t="s">
        <v>12</v>
      </c>
      <c r="AE11" s="133" t="s">
        <v>199</v>
      </c>
      <c r="AF11" s="134" t="s">
        <v>11</v>
      </c>
      <c r="AG11" s="134" t="s">
        <v>12</v>
      </c>
      <c r="AH11" s="133" t="s">
        <v>199</v>
      </c>
      <c r="AI11" s="134" t="s">
        <v>11</v>
      </c>
      <c r="AJ11" s="136" t="s">
        <v>12</v>
      </c>
    </row>
    <row r="12" spans="1:37" ht="14.25" customHeight="1" x14ac:dyDescent="0.25">
      <c r="A12" s="137"/>
      <c r="B12" s="398" t="s">
        <v>14</v>
      </c>
      <c r="C12" s="139">
        <v>26021033.985162001</v>
      </c>
      <c r="D12" s="140">
        <v>2.8427989999999999</v>
      </c>
      <c r="E12" s="139">
        <v>1449862.47</v>
      </c>
      <c r="F12" s="139">
        <v>9433938.3596989997</v>
      </c>
      <c r="G12" s="140">
        <v>3.6598009999999999</v>
      </c>
      <c r="H12" s="139">
        <v>676716.12</v>
      </c>
      <c r="I12" s="139">
        <v>2223390.5796139999</v>
      </c>
      <c r="J12" s="140">
        <v>3.5529920000000002</v>
      </c>
      <c r="K12" s="139">
        <v>154833.92000000001</v>
      </c>
      <c r="L12" s="139">
        <v>3409521.4195539998</v>
      </c>
      <c r="M12" s="140">
        <v>5.3393490000000003</v>
      </c>
      <c r="N12" s="139">
        <v>356810.67</v>
      </c>
      <c r="O12" s="139">
        <v>2852546.5287560001</v>
      </c>
      <c r="P12" s="140">
        <v>6.7045560000000002</v>
      </c>
      <c r="Q12" s="139">
        <v>374851.14</v>
      </c>
      <c r="R12" s="139">
        <v>948479.83177499997</v>
      </c>
      <c r="S12" s="140">
        <v>5.3470310000000003</v>
      </c>
      <c r="T12" s="139">
        <v>99402.41</v>
      </c>
      <c r="U12" s="139"/>
      <c r="V12" s="139">
        <v>16587095.625464</v>
      </c>
      <c r="W12" s="140">
        <v>3.1550910000000001</v>
      </c>
      <c r="X12" s="139">
        <v>1025742.54</v>
      </c>
      <c r="Y12" s="139">
        <v>2688595.8063679999</v>
      </c>
      <c r="Z12" s="140">
        <v>3.600895</v>
      </c>
      <c r="AA12" s="139">
        <v>189754.47</v>
      </c>
      <c r="AB12" s="139">
        <v>3068330.749047</v>
      </c>
      <c r="AC12" s="140">
        <v>4.6937930000000003</v>
      </c>
      <c r="AD12" s="139">
        <v>282281.36</v>
      </c>
      <c r="AE12" s="139">
        <v>3816620.860173</v>
      </c>
      <c r="AF12" s="140">
        <v>4.1935209999999996</v>
      </c>
      <c r="AG12" s="139">
        <v>313699.56</v>
      </c>
      <c r="AH12" s="139">
        <v>7013548.2098749997</v>
      </c>
      <c r="AI12" s="140">
        <v>3.7399689999999999</v>
      </c>
      <c r="AJ12" s="141">
        <v>514116.94</v>
      </c>
    </row>
    <row r="13" spans="1:37" ht="14.25" customHeight="1" x14ac:dyDescent="0.25">
      <c r="A13" s="142"/>
      <c r="B13" s="143" t="s">
        <v>15</v>
      </c>
      <c r="C13" s="144">
        <v>9079967.6793450005</v>
      </c>
      <c r="D13" s="145">
        <v>4.2401460000000002</v>
      </c>
      <c r="E13" s="144">
        <v>754607.7</v>
      </c>
      <c r="F13" s="144">
        <v>3190477.5537339998</v>
      </c>
      <c r="G13" s="145">
        <v>5.2833889999999997</v>
      </c>
      <c r="H13" s="144">
        <v>330388.08</v>
      </c>
      <c r="I13" s="144">
        <v>765375.29081300006</v>
      </c>
      <c r="J13" s="145">
        <v>4.4032109999999998</v>
      </c>
      <c r="K13" s="144">
        <v>66054.13</v>
      </c>
      <c r="L13" s="144">
        <v>1239571.5442870001</v>
      </c>
      <c r="M13" s="145">
        <v>8.3942340000000009</v>
      </c>
      <c r="N13" s="144">
        <v>203942.98</v>
      </c>
      <c r="O13" s="144">
        <v>901017.06064799998</v>
      </c>
      <c r="P13" s="145">
        <v>10.053539000000001</v>
      </c>
      <c r="Q13" s="144">
        <v>177544.84</v>
      </c>
      <c r="R13" s="144">
        <v>284513.65798600001</v>
      </c>
      <c r="S13" s="145">
        <v>7.2019630000000001</v>
      </c>
      <c r="T13" s="144">
        <v>40161.51</v>
      </c>
      <c r="U13" s="146"/>
      <c r="V13" s="144">
        <v>5889490.1256109998</v>
      </c>
      <c r="W13" s="145">
        <v>5.1465189999999996</v>
      </c>
      <c r="X13" s="144">
        <v>594083.34</v>
      </c>
      <c r="Y13" s="144">
        <v>944200.06919099996</v>
      </c>
      <c r="Z13" s="145">
        <v>6.2748939999999997</v>
      </c>
      <c r="AA13" s="144">
        <v>116125.21</v>
      </c>
      <c r="AB13" s="144">
        <v>1259484.8487229999</v>
      </c>
      <c r="AC13" s="145">
        <v>7.4222390000000003</v>
      </c>
      <c r="AD13" s="144">
        <v>183224.66</v>
      </c>
      <c r="AE13" s="144">
        <v>1352632.7755499999</v>
      </c>
      <c r="AF13" s="145">
        <v>6.1154349999999997</v>
      </c>
      <c r="AG13" s="144">
        <v>162129.97</v>
      </c>
      <c r="AH13" s="144">
        <v>2333172.4321460002</v>
      </c>
      <c r="AI13" s="145">
        <v>5.61585</v>
      </c>
      <c r="AJ13" s="147">
        <v>256813.83</v>
      </c>
    </row>
    <row r="14" spans="1:37" x14ac:dyDescent="0.25">
      <c r="A14" s="148">
        <v>5</v>
      </c>
      <c r="B14" s="149" t="s">
        <v>16</v>
      </c>
      <c r="C14" s="150">
        <v>2768835.301823</v>
      </c>
      <c r="D14" s="151">
        <v>11.520726</v>
      </c>
      <c r="E14" s="150">
        <v>625220.24</v>
      </c>
      <c r="F14" s="150">
        <v>970007.70159499999</v>
      </c>
      <c r="G14" s="151">
        <v>14.499108</v>
      </c>
      <c r="H14" s="150">
        <v>275659.23</v>
      </c>
      <c r="I14" s="150">
        <v>163229.71229900001</v>
      </c>
      <c r="J14" s="151">
        <v>14.303509</v>
      </c>
      <c r="K14" s="150">
        <v>45761.25</v>
      </c>
      <c r="L14" s="150">
        <v>423767.48405500001</v>
      </c>
      <c r="M14" s="151">
        <v>21.784579999999998</v>
      </c>
      <c r="N14" s="150">
        <v>180939.29</v>
      </c>
      <c r="O14" s="150">
        <v>334198.54467899998</v>
      </c>
      <c r="P14" s="151">
        <v>23.726196000000002</v>
      </c>
      <c r="Q14" s="150">
        <v>155413.5</v>
      </c>
      <c r="R14" s="150">
        <v>48811.960561</v>
      </c>
      <c r="S14" s="151">
        <v>15.574215000000001</v>
      </c>
      <c r="T14" s="150">
        <v>14900.08</v>
      </c>
      <c r="U14" s="152"/>
      <c r="V14" s="150">
        <v>1798827.600229</v>
      </c>
      <c r="W14" s="151">
        <v>14.457850000000001</v>
      </c>
      <c r="X14" s="150">
        <v>509740.71</v>
      </c>
      <c r="Y14" s="150">
        <v>308563.623983</v>
      </c>
      <c r="Z14" s="151">
        <v>16.687075</v>
      </c>
      <c r="AA14" s="150">
        <v>100920.88</v>
      </c>
      <c r="AB14" s="150">
        <v>422284.44338700001</v>
      </c>
      <c r="AC14" s="151">
        <v>19.871607000000001</v>
      </c>
      <c r="AD14" s="150">
        <v>164472.82</v>
      </c>
      <c r="AE14" s="150">
        <v>411937.78842900001</v>
      </c>
      <c r="AF14" s="151">
        <v>16.718769999999999</v>
      </c>
      <c r="AG14" s="150">
        <v>134987.01999999999</v>
      </c>
      <c r="AH14" s="150">
        <v>656041.74442999996</v>
      </c>
      <c r="AI14" s="151">
        <v>15.9679</v>
      </c>
      <c r="AJ14" s="153">
        <v>205321.93</v>
      </c>
    </row>
    <row r="15" spans="1:37" x14ac:dyDescent="0.25">
      <c r="A15" s="154">
        <v>15</v>
      </c>
      <c r="B15" s="155" t="s">
        <v>17</v>
      </c>
      <c r="C15" s="156">
        <v>1153532.1303359999</v>
      </c>
      <c r="D15" s="157">
        <v>5.9507089999999998</v>
      </c>
      <c r="E15" s="156">
        <v>134540.95000000001</v>
      </c>
      <c r="F15" s="156">
        <v>395365.83097299997</v>
      </c>
      <c r="G15" s="157">
        <v>9.2926640000000003</v>
      </c>
      <c r="H15" s="156">
        <v>72010.44</v>
      </c>
      <c r="I15" s="156">
        <v>128996.742852</v>
      </c>
      <c r="J15" s="157">
        <v>8.1377579999999998</v>
      </c>
      <c r="K15" s="156">
        <v>20574.990000000002</v>
      </c>
      <c r="L15" s="156">
        <v>169239.44873400001</v>
      </c>
      <c r="M15" s="157">
        <v>16.062866</v>
      </c>
      <c r="N15" s="156">
        <v>53282.02</v>
      </c>
      <c r="O15" s="156">
        <v>66601.923571000007</v>
      </c>
      <c r="P15" s="157">
        <v>9.9642719999999994</v>
      </c>
      <c r="Q15" s="156">
        <v>13007.34</v>
      </c>
      <c r="R15" s="156">
        <v>30527.715817</v>
      </c>
      <c r="S15" s="157">
        <v>11.909082</v>
      </c>
      <c r="T15" s="156">
        <v>7125.72</v>
      </c>
      <c r="U15" s="158"/>
      <c r="V15" s="156">
        <v>758166.29936199996</v>
      </c>
      <c r="W15" s="157">
        <v>6.1838280000000001</v>
      </c>
      <c r="X15" s="156">
        <v>91892.05</v>
      </c>
      <c r="Y15" s="156">
        <v>112334.82144</v>
      </c>
      <c r="Z15" s="157">
        <v>7.5503539999999996</v>
      </c>
      <c r="AA15" s="156">
        <v>16624.09</v>
      </c>
      <c r="AB15" s="156">
        <v>143768.78483600001</v>
      </c>
      <c r="AC15" s="157">
        <v>9.0138230000000004</v>
      </c>
      <c r="AD15" s="156">
        <v>25399.77</v>
      </c>
      <c r="AE15" s="156">
        <v>191954.522643</v>
      </c>
      <c r="AF15" s="157">
        <v>8.4764119999999998</v>
      </c>
      <c r="AG15" s="156">
        <v>31890.880000000001</v>
      </c>
      <c r="AH15" s="156">
        <v>310108.17044299998</v>
      </c>
      <c r="AI15" s="157">
        <v>8.1464289999999995</v>
      </c>
      <c r="AJ15" s="159">
        <v>49514.97</v>
      </c>
    </row>
    <row r="16" spans="1:37" x14ac:dyDescent="0.25">
      <c r="A16" s="148">
        <v>17</v>
      </c>
      <c r="B16" s="149" t="s">
        <v>18</v>
      </c>
      <c r="C16" s="150">
        <v>362847.58926600002</v>
      </c>
      <c r="D16" s="151">
        <v>16.956524999999999</v>
      </c>
      <c r="E16" s="150">
        <v>120591.63</v>
      </c>
      <c r="F16" s="150">
        <v>170563.19551600001</v>
      </c>
      <c r="G16" s="151">
        <v>18.692057999999999</v>
      </c>
      <c r="H16" s="150">
        <v>62488.27</v>
      </c>
      <c r="I16" s="150">
        <v>28022.128454000002</v>
      </c>
      <c r="J16" s="151">
        <v>19.870429999999999</v>
      </c>
      <c r="K16" s="150">
        <v>10913.51</v>
      </c>
      <c r="L16" s="150">
        <v>76107.774137</v>
      </c>
      <c r="M16" s="151">
        <v>25.321113</v>
      </c>
      <c r="N16" s="150">
        <v>37771.82</v>
      </c>
      <c r="O16" s="150">
        <v>41346.259293000003</v>
      </c>
      <c r="P16" s="151">
        <v>38.630764999999997</v>
      </c>
      <c r="Q16" s="150">
        <v>31305.86</v>
      </c>
      <c r="R16" s="150">
        <v>25087.033632999999</v>
      </c>
      <c r="S16" s="151">
        <v>43.565449000000001</v>
      </c>
      <c r="T16" s="150">
        <v>21421.39</v>
      </c>
      <c r="U16" s="152"/>
      <c r="V16" s="150">
        <v>192284.39374999999</v>
      </c>
      <c r="W16" s="151">
        <v>18.869838000000001</v>
      </c>
      <c r="X16" s="150">
        <v>71116.160000000003</v>
      </c>
      <c r="Y16" s="150">
        <v>28861.385635999999</v>
      </c>
      <c r="Z16" s="151">
        <v>21.180724000000001</v>
      </c>
      <c r="AA16" s="150">
        <v>11981.58</v>
      </c>
      <c r="AB16" s="150">
        <v>46387.594781</v>
      </c>
      <c r="AC16" s="151">
        <v>18.928011999999999</v>
      </c>
      <c r="AD16" s="150">
        <v>17209.29</v>
      </c>
      <c r="AE16" s="150">
        <v>43201.313461999998</v>
      </c>
      <c r="AF16" s="151">
        <v>43.990538999999998</v>
      </c>
      <c r="AG16" s="150">
        <v>37248.800000000003</v>
      </c>
      <c r="AH16" s="150">
        <v>73834.099870000005</v>
      </c>
      <c r="AI16" s="151">
        <v>19.067043000000002</v>
      </c>
      <c r="AJ16" s="153">
        <v>27592.84</v>
      </c>
    </row>
    <row r="17" spans="1:36" x14ac:dyDescent="0.25">
      <c r="A17" s="154">
        <v>25</v>
      </c>
      <c r="B17" s="155" t="s">
        <v>19</v>
      </c>
      <c r="C17" s="156">
        <v>1471920.6203739999</v>
      </c>
      <c r="D17" s="157">
        <v>6.8704789999999996</v>
      </c>
      <c r="E17" s="156">
        <v>198210.87</v>
      </c>
      <c r="F17" s="156">
        <v>420043.03561399999</v>
      </c>
      <c r="G17" s="157">
        <v>6.6085669999999999</v>
      </c>
      <c r="H17" s="156">
        <v>54407.29</v>
      </c>
      <c r="I17" s="156">
        <v>118942.538286</v>
      </c>
      <c r="J17" s="157">
        <v>6.8568439999999997</v>
      </c>
      <c r="K17" s="156">
        <v>15985.18</v>
      </c>
      <c r="L17" s="156">
        <v>154206.38502700001</v>
      </c>
      <c r="M17" s="157">
        <v>7.9862130000000002</v>
      </c>
      <c r="N17" s="156">
        <v>24137.89</v>
      </c>
      <c r="O17" s="156">
        <v>97573.994080999997</v>
      </c>
      <c r="P17" s="157">
        <v>15.135749000000001</v>
      </c>
      <c r="Q17" s="156">
        <v>28946.37</v>
      </c>
      <c r="R17" s="156">
        <v>49320.118219000004</v>
      </c>
      <c r="S17" s="157">
        <v>25.172145</v>
      </c>
      <c r="T17" s="156">
        <v>24333.27</v>
      </c>
      <c r="U17" s="158"/>
      <c r="V17" s="156">
        <v>1051877.58476</v>
      </c>
      <c r="W17" s="157">
        <v>8.6468690000000006</v>
      </c>
      <c r="X17" s="156">
        <v>178270.77</v>
      </c>
      <c r="Y17" s="156">
        <v>146063.82071299999</v>
      </c>
      <c r="Z17" s="157">
        <v>9.1295199999999994</v>
      </c>
      <c r="AA17" s="156">
        <v>26136.45</v>
      </c>
      <c r="AB17" s="156">
        <v>221811.78201900001</v>
      </c>
      <c r="AC17" s="157">
        <v>11.037053999999999</v>
      </c>
      <c r="AD17" s="156">
        <v>47983.71</v>
      </c>
      <c r="AE17" s="156">
        <v>254979.393044</v>
      </c>
      <c r="AF17" s="157">
        <v>10.001512</v>
      </c>
      <c r="AG17" s="156">
        <v>49983.519999999997</v>
      </c>
      <c r="AH17" s="156">
        <v>429022.58898399997</v>
      </c>
      <c r="AI17" s="157">
        <v>11.683327999999999</v>
      </c>
      <c r="AJ17" s="159">
        <v>98243.27</v>
      </c>
    </row>
    <row r="18" spans="1:36" x14ac:dyDescent="0.25">
      <c r="A18" s="148">
        <v>41</v>
      </c>
      <c r="B18" s="149" t="s">
        <v>20</v>
      </c>
      <c r="C18" s="150">
        <v>426675.26251199999</v>
      </c>
      <c r="D18" s="151">
        <v>9.1473469999999999</v>
      </c>
      <c r="E18" s="150">
        <v>76497.75</v>
      </c>
      <c r="F18" s="150">
        <v>139690.46970799999</v>
      </c>
      <c r="G18" s="151">
        <v>10.323847000000001</v>
      </c>
      <c r="H18" s="150">
        <v>28266</v>
      </c>
      <c r="I18" s="150">
        <v>47393.357175999998</v>
      </c>
      <c r="J18" s="151">
        <v>12.501124000000001</v>
      </c>
      <c r="K18" s="150">
        <v>11612.42</v>
      </c>
      <c r="L18" s="150">
        <v>45001.812997000001</v>
      </c>
      <c r="M18" s="151">
        <v>16.694026000000001</v>
      </c>
      <c r="N18" s="150">
        <v>14724.72</v>
      </c>
      <c r="O18" s="150">
        <v>27422.777099999999</v>
      </c>
      <c r="P18" s="151">
        <v>15.109311</v>
      </c>
      <c r="Q18" s="150">
        <v>8121.05</v>
      </c>
      <c r="R18" s="150">
        <v>19872.522434999999</v>
      </c>
      <c r="S18" s="151">
        <v>13.170576000000001</v>
      </c>
      <c r="T18" s="150">
        <v>5129.96</v>
      </c>
      <c r="U18" s="152"/>
      <c r="V18" s="150">
        <v>286984.79280400003</v>
      </c>
      <c r="W18" s="151">
        <v>9.8844030000000007</v>
      </c>
      <c r="X18" s="150">
        <v>55598.8</v>
      </c>
      <c r="Y18" s="150">
        <v>53265.801632000002</v>
      </c>
      <c r="Z18" s="151">
        <v>13.935366999999999</v>
      </c>
      <c r="AA18" s="150">
        <v>14548.66</v>
      </c>
      <c r="AB18" s="150">
        <v>52847.386939999997</v>
      </c>
      <c r="AC18" s="151">
        <v>11.193114</v>
      </c>
      <c r="AD18" s="150">
        <v>11593.93</v>
      </c>
      <c r="AE18" s="150">
        <v>58091.890759000002</v>
      </c>
      <c r="AF18" s="151">
        <v>11.793372</v>
      </c>
      <c r="AG18" s="150">
        <v>13427.95</v>
      </c>
      <c r="AH18" s="150">
        <v>122779.713474</v>
      </c>
      <c r="AI18" s="151">
        <v>11.284518</v>
      </c>
      <c r="AJ18" s="153">
        <v>27155.99</v>
      </c>
    </row>
    <row r="19" spans="1:36" x14ac:dyDescent="0.25">
      <c r="A19" s="154">
        <v>54</v>
      </c>
      <c r="B19" s="155" t="s">
        <v>21</v>
      </c>
      <c r="C19" s="156">
        <v>459246.33403099998</v>
      </c>
      <c r="D19" s="157">
        <v>15.961898</v>
      </c>
      <c r="E19" s="156">
        <v>143676.68</v>
      </c>
      <c r="F19" s="156">
        <v>162871.97359899999</v>
      </c>
      <c r="G19" s="157">
        <v>15.096932000000001</v>
      </c>
      <c r="H19" s="156">
        <v>48193.8</v>
      </c>
      <c r="I19" s="156">
        <v>53988.742001999999</v>
      </c>
      <c r="J19" s="157">
        <v>15.420125000000001</v>
      </c>
      <c r="K19" s="156">
        <v>16317.26</v>
      </c>
      <c r="L19" s="156">
        <v>49369.525759999997</v>
      </c>
      <c r="M19" s="157">
        <v>17.731653999999999</v>
      </c>
      <c r="N19" s="156">
        <v>17157.91</v>
      </c>
      <c r="O19" s="156">
        <v>39812.514488000001</v>
      </c>
      <c r="P19" s="157">
        <v>24.825372000000002</v>
      </c>
      <c r="Q19" s="156">
        <v>19371.87</v>
      </c>
      <c r="R19" s="156">
        <v>19701.191348</v>
      </c>
      <c r="S19" s="157">
        <v>15.723887</v>
      </c>
      <c r="T19" s="156">
        <v>6071.67</v>
      </c>
      <c r="U19" s="158"/>
      <c r="V19" s="156">
        <v>296374.36043300002</v>
      </c>
      <c r="W19" s="157">
        <v>17.399743000000001</v>
      </c>
      <c r="X19" s="156">
        <v>101074.02</v>
      </c>
      <c r="Y19" s="156">
        <v>51775.661245000003</v>
      </c>
      <c r="Z19" s="157">
        <v>15.841203999999999</v>
      </c>
      <c r="AA19" s="156">
        <v>16075.7</v>
      </c>
      <c r="AB19" s="156">
        <v>63466.055791999999</v>
      </c>
      <c r="AC19" s="157">
        <v>21.039728</v>
      </c>
      <c r="AD19" s="156">
        <v>26172.05</v>
      </c>
      <c r="AE19" s="156">
        <v>60191.251937000001</v>
      </c>
      <c r="AF19" s="157">
        <v>16.520529</v>
      </c>
      <c r="AG19" s="156">
        <v>19490.07</v>
      </c>
      <c r="AH19" s="156">
        <v>120941.39145900001</v>
      </c>
      <c r="AI19" s="157">
        <v>20.031389999999998</v>
      </c>
      <c r="AJ19" s="159">
        <v>47483.43</v>
      </c>
    </row>
    <row r="20" spans="1:36" x14ac:dyDescent="0.25">
      <c r="A20" s="148">
        <v>63</v>
      </c>
      <c r="B20" s="149" t="s">
        <v>22</v>
      </c>
      <c r="C20" s="150">
        <v>72912.133033000006</v>
      </c>
      <c r="D20" s="151">
        <v>10.292787000000001</v>
      </c>
      <c r="E20" s="150">
        <v>14709.19</v>
      </c>
      <c r="F20" s="150">
        <v>20256.208741999999</v>
      </c>
      <c r="G20" s="151">
        <v>21.084842999999999</v>
      </c>
      <c r="H20" s="150">
        <v>8371.14</v>
      </c>
      <c r="I20" s="150">
        <v>3950.159114</v>
      </c>
      <c r="J20" s="151">
        <v>25.158321000000001</v>
      </c>
      <c r="K20" s="150">
        <v>1947.84</v>
      </c>
      <c r="L20" s="150">
        <v>12209.522195</v>
      </c>
      <c r="M20" s="151">
        <v>27.819051999999999</v>
      </c>
      <c r="N20" s="150">
        <v>6657.28</v>
      </c>
      <c r="O20" s="150">
        <v>3001.9323359999999</v>
      </c>
      <c r="P20" s="151">
        <v>33.680438000000002</v>
      </c>
      <c r="Q20" s="150">
        <v>1981.69</v>
      </c>
      <c r="R20" s="150">
        <v>1094.5950949999999</v>
      </c>
      <c r="S20" s="151">
        <v>19.081278999999999</v>
      </c>
      <c r="T20" s="150">
        <v>409.37</v>
      </c>
      <c r="U20" s="152"/>
      <c r="V20" s="150">
        <v>52655.924291000003</v>
      </c>
      <c r="W20" s="151">
        <v>13.797694999999999</v>
      </c>
      <c r="X20" s="150">
        <v>14240</v>
      </c>
      <c r="Y20" s="150">
        <v>10072.093784999999</v>
      </c>
      <c r="Z20" s="151">
        <v>21.704716000000001</v>
      </c>
      <c r="AA20" s="150">
        <v>4284.79</v>
      </c>
      <c r="AB20" s="150">
        <v>15101.235991</v>
      </c>
      <c r="AC20" s="151">
        <v>17.641757999999999</v>
      </c>
      <c r="AD20" s="150">
        <v>5221.68</v>
      </c>
      <c r="AE20" s="150">
        <v>10385.050413000001</v>
      </c>
      <c r="AF20" s="151">
        <v>23.683122000000001</v>
      </c>
      <c r="AG20" s="150">
        <v>4820.63</v>
      </c>
      <c r="AH20" s="150">
        <v>17097.544103</v>
      </c>
      <c r="AI20" s="151">
        <v>21.961728000000001</v>
      </c>
      <c r="AJ20" s="153">
        <v>7359.64</v>
      </c>
    </row>
    <row r="21" spans="1:36" x14ac:dyDescent="0.25">
      <c r="A21" s="154">
        <v>66</v>
      </c>
      <c r="B21" s="155" t="s">
        <v>23</v>
      </c>
      <c r="C21" s="156">
        <v>97108.075362999996</v>
      </c>
      <c r="D21" s="157">
        <v>18.162016000000001</v>
      </c>
      <c r="E21" s="156">
        <v>34568.1</v>
      </c>
      <c r="F21" s="156">
        <v>25620.945228</v>
      </c>
      <c r="G21" s="157">
        <v>23.149650999999999</v>
      </c>
      <c r="H21" s="156">
        <v>11625.07</v>
      </c>
      <c r="I21" s="156">
        <v>6570.9574810000004</v>
      </c>
      <c r="J21" s="157">
        <v>19.719165</v>
      </c>
      <c r="K21" s="156">
        <v>2539.65</v>
      </c>
      <c r="L21" s="156">
        <v>10433.032095</v>
      </c>
      <c r="M21" s="157">
        <v>21.325196999999999</v>
      </c>
      <c r="N21" s="156">
        <v>4360.7299999999996</v>
      </c>
      <c r="O21" s="156">
        <v>6012.0805790000004</v>
      </c>
      <c r="P21" s="157">
        <v>38.619818000000002</v>
      </c>
      <c r="Q21" s="156">
        <v>4550.83</v>
      </c>
      <c r="R21" s="156">
        <v>2604.8750730000002</v>
      </c>
      <c r="S21" s="157">
        <v>47.285296000000002</v>
      </c>
      <c r="T21" s="156">
        <v>2414.1799999999998</v>
      </c>
      <c r="U21" s="158"/>
      <c r="V21" s="156">
        <v>71487.130134999999</v>
      </c>
      <c r="W21" s="157">
        <v>18.148814000000002</v>
      </c>
      <c r="X21" s="156">
        <v>25429.17</v>
      </c>
      <c r="Y21" s="156">
        <v>8755.5964789999998</v>
      </c>
      <c r="Z21" s="157">
        <v>33.586761000000003</v>
      </c>
      <c r="AA21" s="156">
        <v>5763.81</v>
      </c>
      <c r="AB21" s="156">
        <v>19964.846514000001</v>
      </c>
      <c r="AC21" s="157">
        <v>20.388832000000001</v>
      </c>
      <c r="AD21" s="156">
        <v>7978.37</v>
      </c>
      <c r="AE21" s="156">
        <v>25874.249773</v>
      </c>
      <c r="AF21" s="157">
        <v>25.472999000000002</v>
      </c>
      <c r="AG21" s="156">
        <v>12918.26</v>
      </c>
      <c r="AH21" s="156">
        <v>16892.437368999999</v>
      </c>
      <c r="AI21" s="157">
        <v>23.723158999999999</v>
      </c>
      <c r="AJ21" s="159">
        <v>7854.54</v>
      </c>
    </row>
    <row r="22" spans="1:36" x14ac:dyDescent="0.25">
      <c r="A22" s="148">
        <v>68</v>
      </c>
      <c r="B22" s="149" t="s">
        <v>24</v>
      </c>
      <c r="C22" s="150">
        <v>1514184.879799</v>
      </c>
      <c r="D22" s="151">
        <v>7.3713689999999996</v>
      </c>
      <c r="E22" s="150">
        <v>218767.67</v>
      </c>
      <c r="F22" s="150">
        <v>625550.42879000003</v>
      </c>
      <c r="G22" s="151">
        <v>9.4859080000000002</v>
      </c>
      <c r="H22" s="150">
        <v>116304.71</v>
      </c>
      <c r="I22" s="150">
        <v>126065.861034</v>
      </c>
      <c r="J22" s="151">
        <v>9.7609739999999992</v>
      </c>
      <c r="K22" s="150">
        <v>24118.3</v>
      </c>
      <c r="L22" s="150">
        <v>206083.18196799999</v>
      </c>
      <c r="M22" s="151">
        <v>11.897432999999999</v>
      </c>
      <c r="N22" s="150">
        <v>48056.47</v>
      </c>
      <c r="O22" s="150">
        <v>233663.096678</v>
      </c>
      <c r="P22" s="151">
        <v>14.848459</v>
      </c>
      <c r="Q22" s="150">
        <v>68002.929999999993</v>
      </c>
      <c r="R22" s="150">
        <v>59738.289109999998</v>
      </c>
      <c r="S22" s="151">
        <v>9.9300239999999995</v>
      </c>
      <c r="T22" s="150">
        <v>11626.77</v>
      </c>
      <c r="U22" s="152"/>
      <c r="V22" s="150">
        <v>888634.45100899995</v>
      </c>
      <c r="W22" s="151">
        <v>7.66892</v>
      </c>
      <c r="X22" s="150">
        <v>133571.38</v>
      </c>
      <c r="Y22" s="150">
        <v>131305.35556900001</v>
      </c>
      <c r="Z22" s="151">
        <v>12.395918999999999</v>
      </c>
      <c r="AA22" s="150">
        <v>31901.95</v>
      </c>
      <c r="AB22" s="150">
        <v>172196.46884099999</v>
      </c>
      <c r="AC22" s="151">
        <v>10.716889999999999</v>
      </c>
      <c r="AD22" s="150">
        <v>36170.050000000003</v>
      </c>
      <c r="AE22" s="150">
        <v>198451.07421600001</v>
      </c>
      <c r="AF22" s="151">
        <v>10.323429000000001</v>
      </c>
      <c r="AG22" s="150">
        <v>40154.43</v>
      </c>
      <c r="AH22" s="150">
        <v>386681.55238399998</v>
      </c>
      <c r="AI22" s="151">
        <v>8.1545679999999994</v>
      </c>
      <c r="AJ22" s="153">
        <v>61803.13</v>
      </c>
    </row>
    <row r="23" spans="1:36" x14ac:dyDescent="0.25">
      <c r="A23" s="154">
        <v>73</v>
      </c>
      <c r="B23" s="155" t="s">
        <v>25</v>
      </c>
      <c r="C23" s="160">
        <v>752705.35280600004</v>
      </c>
      <c r="D23" s="161">
        <v>11.902723999999999</v>
      </c>
      <c r="E23" s="160">
        <v>175601.19</v>
      </c>
      <c r="F23" s="160">
        <v>260507.76396899999</v>
      </c>
      <c r="G23" s="161">
        <v>12.789184000000001</v>
      </c>
      <c r="H23" s="160">
        <v>65300.959999999999</v>
      </c>
      <c r="I23" s="160">
        <v>88215.092115000007</v>
      </c>
      <c r="J23" s="161">
        <v>12.645657999999999</v>
      </c>
      <c r="K23" s="160">
        <v>21864.54</v>
      </c>
      <c r="L23" s="160">
        <v>93153.377319000007</v>
      </c>
      <c r="M23" s="161">
        <v>18.341263999999999</v>
      </c>
      <c r="N23" s="160">
        <v>33487.589999999997</v>
      </c>
      <c r="O23" s="160">
        <v>51383.937843</v>
      </c>
      <c r="P23" s="161">
        <v>16.950182000000002</v>
      </c>
      <c r="Q23" s="160">
        <v>17070.96</v>
      </c>
      <c r="R23" s="160">
        <v>27755.356693000002</v>
      </c>
      <c r="S23" s="161">
        <v>16.929186999999999</v>
      </c>
      <c r="T23" s="160">
        <v>9209.56</v>
      </c>
      <c r="U23" s="162"/>
      <c r="V23" s="160">
        <v>492197.58883700002</v>
      </c>
      <c r="W23" s="161">
        <v>13.037644</v>
      </c>
      <c r="X23" s="160">
        <v>125775.1</v>
      </c>
      <c r="Y23" s="160">
        <v>93201.908708999996</v>
      </c>
      <c r="Z23" s="161">
        <v>14.037845000000001</v>
      </c>
      <c r="AA23" s="160">
        <v>25643.74</v>
      </c>
      <c r="AB23" s="160">
        <v>101656.249623</v>
      </c>
      <c r="AC23" s="161">
        <v>16.322163</v>
      </c>
      <c r="AD23" s="160">
        <v>32521.3</v>
      </c>
      <c r="AE23" s="160">
        <v>97566.240873999996</v>
      </c>
      <c r="AF23" s="161">
        <v>14.78246</v>
      </c>
      <c r="AG23" s="160">
        <v>28268.47</v>
      </c>
      <c r="AH23" s="160">
        <v>199773.18963099999</v>
      </c>
      <c r="AI23" s="161">
        <v>16.160062</v>
      </c>
      <c r="AJ23" s="163">
        <v>63275.6</v>
      </c>
    </row>
    <row r="24" spans="1:36" x14ac:dyDescent="0.25">
      <c r="A24" s="164"/>
      <c r="B24" s="165" t="s">
        <v>26</v>
      </c>
      <c r="C24" s="139">
        <v>7627770.1509760004</v>
      </c>
      <c r="D24" s="140">
        <v>5.7549609999999998</v>
      </c>
      <c r="E24" s="139">
        <v>860391.34</v>
      </c>
      <c r="F24" s="139">
        <v>2753545.1211919999</v>
      </c>
      <c r="G24" s="140">
        <v>8.3237850000000009</v>
      </c>
      <c r="H24" s="139">
        <v>449230.39</v>
      </c>
      <c r="I24" s="139">
        <v>719046.82398600003</v>
      </c>
      <c r="J24" s="140">
        <v>8.1740460000000006</v>
      </c>
      <c r="K24" s="139">
        <v>115199.43</v>
      </c>
      <c r="L24" s="139">
        <v>952072.28307400004</v>
      </c>
      <c r="M24" s="140">
        <v>11.203037</v>
      </c>
      <c r="N24" s="139">
        <v>209055.57</v>
      </c>
      <c r="O24" s="139">
        <v>824786.23795500002</v>
      </c>
      <c r="P24" s="140">
        <v>16.016532999999999</v>
      </c>
      <c r="Q24" s="139">
        <v>258920.24</v>
      </c>
      <c r="R24" s="139">
        <v>257639.77617699999</v>
      </c>
      <c r="S24" s="140">
        <v>10.778457</v>
      </c>
      <c r="T24" s="139">
        <v>54428.4</v>
      </c>
      <c r="U24" s="166"/>
      <c r="V24" s="139">
        <v>4874225.0297849998</v>
      </c>
      <c r="W24" s="140">
        <v>5.4845920000000001</v>
      </c>
      <c r="X24" s="139">
        <v>523969.43</v>
      </c>
      <c r="Y24" s="139">
        <v>825427.35015099996</v>
      </c>
      <c r="Z24" s="140">
        <v>6.470154</v>
      </c>
      <c r="AA24" s="139">
        <v>104676.59</v>
      </c>
      <c r="AB24" s="139">
        <v>734454.24154800002</v>
      </c>
      <c r="AC24" s="140">
        <v>8.3130369999999996</v>
      </c>
      <c r="AD24" s="139">
        <v>119668.69</v>
      </c>
      <c r="AE24" s="139">
        <v>1058899.764651</v>
      </c>
      <c r="AF24" s="140">
        <v>7.4028159999999996</v>
      </c>
      <c r="AG24" s="139">
        <v>153641.26</v>
      </c>
      <c r="AH24" s="139">
        <v>2255443.673436</v>
      </c>
      <c r="AI24" s="140">
        <v>6.8519220000000001</v>
      </c>
      <c r="AJ24" s="141">
        <v>302900.82</v>
      </c>
    </row>
    <row r="25" spans="1:36" x14ac:dyDescent="0.25">
      <c r="A25" s="148">
        <v>8</v>
      </c>
      <c r="B25" s="149" t="s">
        <v>27</v>
      </c>
      <c r="C25" s="150">
        <v>234169.02934400001</v>
      </c>
      <c r="D25" s="151">
        <v>12.829478999999999</v>
      </c>
      <c r="E25" s="150">
        <v>58883.63</v>
      </c>
      <c r="F25" s="150">
        <v>90439.389328000005</v>
      </c>
      <c r="G25" s="151">
        <v>20.923351</v>
      </c>
      <c r="H25" s="150">
        <v>37088.980000000003</v>
      </c>
      <c r="I25" s="150">
        <v>29076.776465999999</v>
      </c>
      <c r="J25" s="151">
        <v>32.487304000000002</v>
      </c>
      <c r="K25" s="150">
        <v>18514.669999999998</v>
      </c>
      <c r="L25" s="150">
        <v>28155.594727</v>
      </c>
      <c r="M25" s="151">
        <v>43.104528999999999</v>
      </c>
      <c r="N25" s="150">
        <v>23787.22</v>
      </c>
      <c r="O25" s="150">
        <v>21248.144317999999</v>
      </c>
      <c r="P25" s="151">
        <v>35.596414000000003</v>
      </c>
      <c r="Q25" s="150">
        <v>14824.61</v>
      </c>
      <c r="R25" s="150">
        <v>11958.873817</v>
      </c>
      <c r="S25" s="151">
        <v>24.682866000000001</v>
      </c>
      <c r="T25" s="150">
        <v>5785.51</v>
      </c>
      <c r="U25" s="152"/>
      <c r="V25" s="150">
        <v>143729.64001599999</v>
      </c>
      <c r="W25" s="151">
        <v>13.414792</v>
      </c>
      <c r="X25" s="150">
        <v>37790.82</v>
      </c>
      <c r="Y25" s="150">
        <v>24808.257105000001</v>
      </c>
      <c r="Z25" s="151">
        <v>19.526733</v>
      </c>
      <c r="AA25" s="150">
        <v>9494.7099999999991</v>
      </c>
      <c r="AB25" s="150">
        <v>24389.203216000002</v>
      </c>
      <c r="AC25" s="151">
        <v>22.551901000000001</v>
      </c>
      <c r="AD25" s="150">
        <v>10780.45</v>
      </c>
      <c r="AE25" s="150">
        <v>35204.705682</v>
      </c>
      <c r="AF25" s="151">
        <v>15.604941999999999</v>
      </c>
      <c r="AG25" s="150">
        <v>10767.6</v>
      </c>
      <c r="AH25" s="150">
        <v>59327.474012999999</v>
      </c>
      <c r="AI25" s="151">
        <v>17.229514999999999</v>
      </c>
      <c r="AJ25" s="153">
        <v>20034.8</v>
      </c>
    </row>
    <row r="26" spans="1:36" x14ac:dyDescent="0.25">
      <c r="A26" s="154">
        <v>88</v>
      </c>
      <c r="B26" s="155" t="s">
        <v>28</v>
      </c>
      <c r="C26" s="167">
        <v>451.55555399999997</v>
      </c>
      <c r="D26" s="168">
        <v>67.418829000000002</v>
      </c>
      <c r="E26" s="167">
        <v>596.69000000000005</v>
      </c>
      <c r="F26" s="167">
        <v>150.986535</v>
      </c>
      <c r="G26" s="168">
        <v>71.289936999999995</v>
      </c>
      <c r="H26" s="167">
        <v>210.97</v>
      </c>
      <c r="I26" s="167">
        <v>28.397729000000002</v>
      </c>
      <c r="J26" s="168">
        <v>75.592894999999999</v>
      </c>
      <c r="K26" s="167">
        <v>42.07</v>
      </c>
      <c r="L26" s="167">
        <v>0</v>
      </c>
      <c r="M26" s="168">
        <v>0</v>
      </c>
      <c r="N26" s="167">
        <v>0</v>
      </c>
      <c r="O26" s="167">
        <v>118.08986</v>
      </c>
      <c r="P26" s="168">
        <v>72.793733000000003</v>
      </c>
      <c r="Q26" s="167">
        <v>168.49</v>
      </c>
      <c r="R26" s="167">
        <v>4.4989460000000001</v>
      </c>
      <c r="S26" s="168">
        <v>89.973540999999997</v>
      </c>
      <c r="T26" s="167">
        <v>7.93</v>
      </c>
      <c r="U26" s="169"/>
      <c r="V26" s="167">
        <v>300.56901900000003</v>
      </c>
      <c r="W26" s="168">
        <v>65.673738999999998</v>
      </c>
      <c r="X26" s="167">
        <v>386.89</v>
      </c>
      <c r="Y26" s="167">
        <v>94.191078000000005</v>
      </c>
      <c r="Z26" s="168">
        <v>68.909772000000004</v>
      </c>
      <c r="AA26" s="167">
        <v>127.22</v>
      </c>
      <c r="AB26" s="167">
        <v>8.9978920000000002</v>
      </c>
      <c r="AC26" s="168">
        <v>89.973540999999997</v>
      </c>
      <c r="AD26" s="167">
        <v>15.87</v>
      </c>
      <c r="AE26" s="167">
        <v>170.386371</v>
      </c>
      <c r="AF26" s="168">
        <v>75.592894999999999</v>
      </c>
      <c r="AG26" s="167">
        <v>252.45</v>
      </c>
      <c r="AH26" s="167">
        <v>26.993677000000002</v>
      </c>
      <c r="AI26" s="168">
        <v>89.973540999999997</v>
      </c>
      <c r="AJ26" s="170">
        <v>47.6</v>
      </c>
    </row>
    <row r="27" spans="1:36" x14ac:dyDescent="0.25">
      <c r="A27" s="148">
        <v>13</v>
      </c>
      <c r="B27" s="149" t="s">
        <v>29</v>
      </c>
      <c r="C27" s="150">
        <v>1143307.894594</v>
      </c>
      <c r="D27" s="151">
        <v>12.750802</v>
      </c>
      <c r="E27" s="150">
        <v>285730.62</v>
      </c>
      <c r="F27" s="150">
        <v>382398.87338399998</v>
      </c>
      <c r="G27" s="151">
        <v>16.039300999999998</v>
      </c>
      <c r="H27" s="150">
        <v>120214.85</v>
      </c>
      <c r="I27" s="150">
        <v>99852.192217000003</v>
      </c>
      <c r="J27" s="151">
        <v>16.526534000000002</v>
      </c>
      <c r="K27" s="150">
        <v>32344.13</v>
      </c>
      <c r="L27" s="150">
        <v>134134.895472</v>
      </c>
      <c r="M27" s="151">
        <v>22.057545999999999</v>
      </c>
      <c r="N27" s="150">
        <v>57990.26</v>
      </c>
      <c r="O27" s="150">
        <v>93363.105607000005</v>
      </c>
      <c r="P27" s="151">
        <v>29.086955</v>
      </c>
      <c r="Q27" s="150">
        <v>53226.71</v>
      </c>
      <c r="R27" s="150">
        <v>55048.680088000001</v>
      </c>
      <c r="S27" s="151">
        <v>32.038513000000002</v>
      </c>
      <c r="T27" s="150">
        <v>34568.089999999997</v>
      </c>
      <c r="U27" s="152"/>
      <c r="V27" s="150">
        <v>760909.02121000004</v>
      </c>
      <c r="W27" s="151">
        <v>13.265839</v>
      </c>
      <c r="X27" s="150">
        <v>197844.3</v>
      </c>
      <c r="Y27" s="150">
        <v>116937.63681500001</v>
      </c>
      <c r="Z27" s="151">
        <v>15.804356</v>
      </c>
      <c r="AA27" s="150">
        <v>36223.230000000003</v>
      </c>
      <c r="AB27" s="150">
        <v>117233.94681199999</v>
      </c>
      <c r="AC27" s="151">
        <v>15.305154999999999</v>
      </c>
      <c r="AD27" s="150">
        <v>35167.96</v>
      </c>
      <c r="AE27" s="150">
        <v>211145.06728300001</v>
      </c>
      <c r="AF27" s="151">
        <v>17.162364</v>
      </c>
      <c r="AG27" s="150">
        <v>71025.47</v>
      </c>
      <c r="AH27" s="150">
        <v>315592.370299</v>
      </c>
      <c r="AI27" s="151">
        <v>14.876683999999999</v>
      </c>
      <c r="AJ27" s="153">
        <v>92021.37</v>
      </c>
    </row>
    <row r="28" spans="1:36" x14ac:dyDescent="0.25">
      <c r="A28" s="154">
        <v>20</v>
      </c>
      <c r="B28" s="155" t="s">
        <v>30</v>
      </c>
      <c r="C28" s="167">
        <v>1456461.0988400001</v>
      </c>
      <c r="D28" s="168">
        <v>10.6609</v>
      </c>
      <c r="E28" s="167">
        <v>304332.84999999998</v>
      </c>
      <c r="F28" s="167">
        <v>571956.32002400002</v>
      </c>
      <c r="G28" s="168">
        <v>15.228211999999999</v>
      </c>
      <c r="H28" s="167">
        <v>170713.49</v>
      </c>
      <c r="I28" s="167">
        <v>119047.322271</v>
      </c>
      <c r="J28" s="168">
        <v>13.514317</v>
      </c>
      <c r="K28" s="167">
        <v>31533.33</v>
      </c>
      <c r="L28" s="167">
        <v>216077.70963999999</v>
      </c>
      <c r="M28" s="168">
        <v>26.947168000000001</v>
      </c>
      <c r="N28" s="167">
        <v>114124.57</v>
      </c>
      <c r="O28" s="167">
        <v>177090.12865900001</v>
      </c>
      <c r="P28" s="168">
        <v>24.468494</v>
      </c>
      <c r="Q28" s="167">
        <v>84929.32</v>
      </c>
      <c r="R28" s="167">
        <v>59741.159454000001</v>
      </c>
      <c r="S28" s="168">
        <v>16.697493000000001</v>
      </c>
      <c r="T28" s="167">
        <v>19551.54</v>
      </c>
      <c r="U28" s="169"/>
      <c r="V28" s="167">
        <v>884504.77881599998</v>
      </c>
      <c r="W28" s="168">
        <v>12.233359</v>
      </c>
      <c r="X28" s="167">
        <v>212081.1</v>
      </c>
      <c r="Y28" s="167">
        <v>153705.24050000001</v>
      </c>
      <c r="Z28" s="168">
        <v>15.174969000000001</v>
      </c>
      <c r="AA28" s="167">
        <v>45716.46</v>
      </c>
      <c r="AB28" s="167">
        <v>141432.51481399999</v>
      </c>
      <c r="AC28" s="168">
        <v>20.193142999999999</v>
      </c>
      <c r="AD28" s="167">
        <v>55976.95</v>
      </c>
      <c r="AE28" s="167">
        <v>196577.83504999999</v>
      </c>
      <c r="AF28" s="168">
        <v>17.927751000000001</v>
      </c>
      <c r="AG28" s="167">
        <v>69074.289999999994</v>
      </c>
      <c r="AH28" s="167">
        <v>392789.18845199997</v>
      </c>
      <c r="AI28" s="168">
        <v>12.284903999999999</v>
      </c>
      <c r="AJ28" s="170">
        <v>94577.4</v>
      </c>
    </row>
    <row r="29" spans="1:36" x14ac:dyDescent="0.25">
      <c r="A29" s="148">
        <v>23</v>
      </c>
      <c r="B29" s="149" t="s">
        <v>31</v>
      </c>
      <c r="C29" s="150">
        <v>2007610.771129</v>
      </c>
      <c r="D29" s="151">
        <v>13.303867</v>
      </c>
      <c r="E29" s="150">
        <v>523496.15</v>
      </c>
      <c r="F29" s="150">
        <v>977418.16537800001</v>
      </c>
      <c r="G29" s="151">
        <v>18.29383</v>
      </c>
      <c r="H29" s="150">
        <v>350462.15</v>
      </c>
      <c r="I29" s="150">
        <v>157664.47257400001</v>
      </c>
      <c r="J29" s="151">
        <v>13.934502999999999</v>
      </c>
      <c r="K29" s="150">
        <v>43060.73</v>
      </c>
      <c r="L29" s="150">
        <v>341320.16268100002</v>
      </c>
      <c r="M29" s="151">
        <v>20.093485999999999</v>
      </c>
      <c r="N29" s="150">
        <v>134422.91</v>
      </c>
      <c r="O29" s="150">
        <v>423961.64898599999</v>
      </c>
      <c r="P29" s="151">
        <v>27.392302999999998</v>
      </c>
      <c r="Q29" s="150">
        <v>227620.41</v>
      </c>
      <c r="R29" s="150">
        <v>54471.881136999997</v>
      </c>
      <c r="S29" s="151">
        <v>29.695063000000001</v>
      </c>
      <c r="T29" s="150">
        <v>31703.9</v>
      </c>
      <c r="U29" s="152"/>
      <c r="V29" s="150">
        <v>1030192.605751</v>
      </c>
      <c r="W29" s="151">
        <v>10.961676000000001</v>
      </c>
      <c r="X29" s="150">
        <v>221335.7</v>
      </c>
      <c r="Y29" s="150">
        <v>174449.16413600001</v>
      </c>
      <c r="Z29" s="151">
        <v>12.866797999999999</v>
      </c>
      <c r="AA29" s="150">
        <v>43994.2</v>
      </c>
      <c r="AB29" s="150">
        <v>182946.739351</v>
      </c>
      <c r="AC29" s="151">
        <v>17.161837999999999</v>
      </c>
      <c r="AD29" s="150">
        <v>61538.16</v>
      </c>
      <c r="AE29" s="150">
        <v>234550.86457599999</v>
      </c>
      <c r="AF29" s="151">
        <v>13.820603</v>
      </c>
      <c r="AG29" s="150">
        <v>63536.03</v>
      </c>
      <c r="AH29" s="150">
        <v>438245.837688</v>
      </c>
      <c r="AI29" s="151">
        <v>12.467257</v>
      </c>
      <c r="AJ29" s="153">
        <v>107088.98</v>
      </c>
    </row>
    <row r="30" spans="1:36" x14ac:dyDescent="0.25">
      <c r="A30" s="154">
        <v>44</v>
      </c>
      <c r="B30" s="155" t="s">
        <v>32</v>
      </c>
      <c r="C30" s="167">
        <v>303836.49805300002</v>
      </c>
      <c r="D30" s="168">
        <v>24.035827999999999</v>
      </c>
      <c r="E30" s="167">
        <v>143138.04999999999</v>
      </c>
      <c r="F30" s="167">
        <v>86498.575068999999</v>
      </c>
      <c r="G30" s="168">
        <v>22.798193000000001</v>
      </c>
      <c r="H30" s="167">
        <v>38651.42</v>
      </c>
      <c r="I30" s="167">
        <v>29211.988345000002</v>
      </c>
      <c r="J30" s="168">
        <v>27.778146</v>
      </c>
      <c r="K30" s="167">
        <v>15904.52</v>
      </c>
      <c r="L30" s="167">
        <v>35159.763493999999</v>
      </c>
      <c r="M30" s="168">
        <v>29.012032999999999</v>
      </c>
      <c r="N30" s="167">
        <v>19993.099999999999</v>
      </c>
      <c r="O30" s="167">
        <v>13856.422229</v>
      </c>
      <c r="P30" s="168">
        <v>26.13165</v>
      </c>
      <c r="Q30" s="167">
        <v>7096.99</v>
      </c>
      <c r="R30" s="167">
        <v>8270.4010010000002</v>
      </c>
      <c r="S30" s="168">
        <v>23.504086000000001</v>
      </c>
      <c r="T30" s="167">
        <v>3810.01</v>
      </c>
      <c r="U30" s="169"/>
      <c r="V30" s="167">
        <v>217337.922984</v>
      </c>
      <c r="W30" s="168">
        <v>25.095154999999998</v>
      </c>
      <c r="X30" s="167">
        <v>106900.92</v>
      </c>
      <c r="Y30" s="167">
        <v>42242.441747999997</v>
      </c>
      <c r="Z30" s="168">
        <v>25.054531999999998</v>
      </c>
      <c r="AA30" s="167">
        <v>20743.95</v>
      </c>
      <c r="AB30" s="167">
        <v>44370.709209000001</v>
      </c>
      <c r="AC30" s="168">
        <v>33.557904999999998</v>
      </c>
      <c r="AD30" s="167">
        <v>29184.17</v>
      </c>
      <c r="AE30" s="167">
        <v>31449.920805999998</v>
      </c>
      <c r="AF30" s="168">
        <v>21.840641000000002</v>
      </c>
      <c r="AG30" s="167">
        <v>13462.97</v>
      </c>
      <c r="AH30" s="167">
        <v>99274.851221000004</v>
      </c>
      <c r="AI30" s="168">
        <v>25.909435999999999</v>
      </c>
      <c r="AJ30" s="170">
        <v>50414.25</v>
      </c>
    </row>
    <row r="31" spans="1:36" x14ac:dyDescent="0.25">
      <c r="A31" s="148">
        <v>47</v>
      </c>
      <c r="B31" s="149" t="s">
        <v>33</v>
      </c>
      <c r="C31" s="150">
        <v>1329998.1067609999</v>
      </c>
      <c r="D31" s="151">
        <v>18.938518999999999</v>
      </c>
      <c r="E31" s="150">
        <v>493688.62</v>
      </c>
      <c r="F31" s="150">
        <v>337872.957207</v>
      </c>
      <c r="G31" s="151">
        <v>24.709277</v>
      </c>
      <c r="H31" s="150">
        <v>163632.49</v>
      </c>
      <c r="I31" s="150">
        <v>171620.834558</v>
      </c>
      <c r="J31" s="151">
        <v>27.526793000000001</v>
      </c>
      <c r="K31" s="150">
        <v>92593.75</v>
      </c>
      <c r="L31" s="150">
        <v>113490.089509</v>
      </c>
      <c r="M31" s="151">
        <v>39.765016000000003</v>
      </c>
      <c r="N31" s="150">
        <v>88453.53</v>
      </c>
      <c r="O31" s="150">
        <v>14113.885487</v>
      </c>
      <c r="P31" s="151">
        <v>52.129212000000003</v>
      </c>
      <c r="Q31" s="150">
        <v>14420.62</v>
      </c>
      <c r="R31" s="150">
        <v>38648.147653</v>
      </c>
      <c r="S31" s="151">
        <v>22.377891000000002</v>
      </c>
      <c r="T31" s="150">
        <v>16951.34</v>
      </c>
      <c r="U31" s="152"/>
      <c r="V31" s="150">
        <v>992125.149554</v>
      </c>
      <c r="W31" s="151">
        <v>17.392431999999999</v>
      </c>
      <c r="X31" s="150">
        <v>338207.19</v>
      </c>
      <c r="Y31" s="150">
        <v>177591.18590499999</v>
      </c>
      <c r="Z31" s="151">
        <v>19.845122</v>
      </c>
      <c r="AA31" s="150">
        <v>69076.649999999994</v>
      </c>
      <c r="AB31" s="150">
        <v>97682.053505000003</v>
      </c>
      <c r="AC31" s="151">
        <v>32.707794999999997</v>
      </c>
      <c r="AD31" s="150">
        <v>62621.31</v>
      </c>
      <c r="AE31" s="150">
        <v>175148.66762200001</v>
      </c>
      <c r="AF31" s="151">
        <v>25.936128</v>
      </c>
      <c r="AG31" s="150">
        <v>89036.49</v>
      </c>
      <c r="AH31" s="150">
        <v>541703.24252099998</v>
      </c>
      <c r="AI31" s="151">
        <v>22.474271999999999</v>
      </c>
      <c r="AJ31" s="153">
        <v>238617.96</v>
      </c>
    </row>
    <row r="32" spans="1:36" x14ac:dyDescent="0.25">
      <c r="A32" s="154">
        <v>70</v>
      </c>
      <c r="B32" s="155" t="s">
        <v>34</v>
      </c>
      <c r="C32" s="171">
        <v>1151935.196703</v>
      </c>
      <c r="D32" s="172">
        <v>6.9014449999999998</v>
      </c>
      <c r="E32" s="171">
        <v>155820.34</v>
      </c>
      <c r="F32" s="171">
        <v>306809.85426699999</v>
      </c>
      <c r="G32" s="172">
        <v>12.603624</v>
      </c>
      <c r="H32" s="171">
        <v>75791.55</v>
      </c>
      <c r="I32" s="171">
        <v>112544.839826</v>
      </c>
      <c r="J32" s="172">
        <v>6.5197909999999997</v>
      </c>
      <c r="K32" s="171">
        <v>14381.87</v>
      </c>
      <c r="L32" s="171">
        <v>83734.067551</v>
      </c>
      <c r="M32" s="172">
        <v>13.037649</v>
      </c>
      <c r="N32" s="171">
        <v>21397.23</v>
      </c>
      <c r="O32" s="171">
        <v>81034.812808999995</v>
      </c>
      <c r="P32" s="172">
        <v>43.184375000000003</v>
      </c>
      <c r="Q32" s="171">
        <v>68588.98</v>
      </c>
      <c r="R32" s="171">
        <v>29496.134081</v>
      </c>
      <c r="S32" s="172">
        <v>11.572666999999999</v>
      </c>
      <c r="T32" s="171">
        <v>6690.44</v>
      </c>
      <c r="U32" s="173"/>
      <c r="V32" s="171">
        <v>845125.34243600001</v>
      </c>
      <c r="W32" s="172">
        <v>7.1922969999999999</v>
      </c>
      <c r="X32" s="171">
        <v>119136.5</v>
      </c>
      <c r="Y32" s="171">
        <v>135599.23286399999</v>
      </c>
      <c r="Z32" s="172">
        <v>6.809355</v>
      </c>
      <c r="AA32" s="171">
        <v>18097.53</v>
      </c>
      <c r="AB32" s="171">
        <v>126390.076749</v>
      </c>
      <c r="AC32" s="172">
        <v>14.408868999999999</v>
      </c>
      <c r="AD32" s="171">
        <v>35694.31</v>
      </c>
      <c r="AE32" s="171">
        <v>174652.31726099999</v>
      </c>
      <c r="AF32" s="172">
        <v>11.419759000000001</v>
      </c>
      <c r="AG32" s="171">
        <v>39091.949999999997</v>
      </c>
      <c r="AH32" s="171">
        <v>408483.715562</v>
      </c>
      <c r="AI32" s="172">
        <v>6.8257700000000003</v>
      </c>
      <c r="AJ32" s="174">
        <v>54649.03</v>
      </c>
    </row>
    <row r="33" spans="1:36" x14ac:dyDescent="0.25">
      <c r="A33" s="164"/>
      <c r="B33" s="143" t="s">
        <v>35</v>
      </c>
      <c r="C33" s="139">
        <v>1503367.7857860001</v>
      </c>
      <c r="D33" s="140">
        <v>13.954708</v>
      </c>
      <c r="E33" s="139">
        <v>411189.54</v>
      </c>
      <c r="F33" s="139">
        <v>448061.78547399997</v>
      </c>
      <c r="G33" s="140">
        <v>12.864459999999999</v>
      </c>
      <c r="H33" s="139">
        <v>112975.83</v>
      </c>
      <c r="I33" s="139">
        <v>117738.73291200001</v>
      </c>
      <c r="J33" s="140">
        <v>10.100305000000001</v>
      </c>
      <c r="K33" s="139">
        <v>23308.26</v>
      </c>
      <c r="L33" s="139">
        <v>210541.77301999999</v>
      </c>
      <c r="M33" s="140">
        <v>18.907305999999998</v>
      </c>
      <c r="N33" s="139">
        <v>78023.240000000005</v>
      </c>
      <c r="O33" s="139">
        <v>83530.228778999997</v>
      </c>
      <c r="P33" s="140">
        <v>22.111584000000001</v>
      </c>
      <c r="Q33" s="139">
        <v>36200.92</v>
      </c>
      <c r="R33" s="139">
        <v>36251.050764</v>
      </c>
      <c r="S33" s="140">
        <v>20.164085</v>
      </c>
      <c r="T33" s="139">
        <v>14327</v>
      </c>
      <c r="U33" s="166"/>
      <c r="V33" s="139">
        <v>1055306.000311</v>
      </c>
      <c r="W33" s="140">
        <v>15.649455</v>
      </c>
      <c r="X33" s="139">
        <v>323693.28999999998</v>
      </c>
      <c r="Y33" s="139">
        <v>155930.452835</v>
      </c>
      <c r="Z33" s="140">
        <v>13.830059</v>
      </c>
      <c r="AA33" s="139">
        <v>42267.94</v>
      </c>
      <c r="AB33" s="139">
        <v>267181.03572500002</v>
      </c>
      <c r="AC33" s="140">
        <v>24.605754999999998</v>
      </c>
      <c r="AD33" s="139">
        <v>128854.15</v>
      </c>
      <c r="AE33" s="139">
        <v>295997.41956299997</v>
      </c>
      <c r="AF33" s="140">
        <v>23.022766000000001</v>
      </c>
      <c r="AG33" s="139">
        <v>133567.72</v>
      </c>
      <c r="AH33" s="139">
        <v>336197.09218799998</v>
      </c>
      <c r="AI33" s="140">
        <v>12.85934</v>
      </c>
      <c r="AJ33" s="141">
        <v>84736.14</v>
      </c>
    </row>
    <row r="34" spans="1:36" x14ac:dyDescent="0.25">
      <c r="A34" s="148">
        <v>19</v>
      </c>
      <c r="B34" s="149" t="s">
        <v>36</v>
      </c>
      <c r="C34" s="150">
        <v>404401.900692</v>
      </c>
      <c r="D34" s="151">
        <v>36.867362999999997</v>
      </c>
      <c r="E34" s="150">
        <v>292220.94</v>
      </c>
      <c r="F34" s="150">
        <v>109181.940174</v>
      </c>
      <c r="G34" s="151">
        <v>28.463322999999999</v>
      </c>
      <c r="H34" s="150">
        <v>60910.54</v>
      </c>
      <c r="I34" s="150">
        <v>38980.269104999999</v>
      </c>
      <c r="J34" s="151">
        <v>18.178951000000001</v>
      </c>
      <c r="K34" s="150">
        <v>13888.96</v>
      </c>
      <c r="L34" s="150">
        <v>48068.445557999999</v>
      </c>
      <c r="M34" s="151">
        <v>53.646079</v>
      </c>
      <c r="N34" s="150">
        <v>50542.2</v>
      </c>
      <c r="O34" s="150">
        <v>13647.581944</v>
      </c>
      <c r="P34" s="151">
        <v>21.818453999999999</v>
      </c>
      <c r="Q34" s="150">
        <v>5836.28</v>
      </c>
      <c r="R34" s="150">
        <v>8485.6435669999992</v>
      </c>
      <c r="S34" s="151">
        <v>26.287337999999998</v>
      </c>
      <c r="T34" s="150">
        <v>4372.07</v>
      </c>
      <c r="U34" s="152"/>
      <c r="V34" s="150">
        <v>295219.960517</v>
      </c>
      <c r="W34" s="151">
        <v>40.218725999999997</v>
      </c>
      <c r="X34" s="150">
        <v>232718.07</v>
      </c>
      <c r="Y34" s="150">
        <v>45651.955347000003</v>
      </c>
      <c r="Z34" s="151">
        <v>30.480571999999999</v>
      </c>
      <c r="AA34" s="150">
        <v>27273.360000000001</v>
      </c>
      <c r="AB34" s="150">
        <v>86905.033297000002</v>
      </c>
      <c r="AC34" s="151">
        <v>66.588071999999997</v>
      </c>
      <c r="AD34" s="150">
        <v>113422.04</v>
      </c>
      <c r="AE34" s="150">
        <v>60482.880033000001</v>
      </c>
      <c r="AF34" s="151">
        <v>48.709735999999999</v>
      </c>
      <c r="AG34" s="150">
        <v>57743.66</v>
      </c>
      <c r="AH34" s="150">
        <v>102180.091841</v>
      </c>
      <c r="AI34" s="151">
        <v>27.452966</v>
      </c>
      <c r="AJ34" s="153">
        <v>54980.87</v>
      </c>
    </row>
    <row r="35" spans="1:36" x14ac:dyDescent="0.25">
      <c r="A35" s="154">
        <v>27</v>
      </c>
      <c r="B35" s="155" t="s">
        <v>37</v>
      </c>
      <c r="C35" s="167">
        <v>197976.01347199999</v>
      </c>
      <c r="D35" s="168">
        <v>38.867413999999997</v>
      </c>
      <c r="E35" s="167">
        <v>150818.39000000001</v>
      </c>
      <c r="F35" s="167">
        <v>64034.630127999997</v>
      </c>
      <c r="G35" s="168">
        <v>48.537869999999998</v>
      </c>
      <c r="H35" s="167">
        <v>60918.85</v>
      </c>
      <c r="I35" s="167">
        <v>11156.274412999999</v>
      </c>
      <c r="J35" s="168">
        <v>36.248679000000003</v>
      </c>
      <c r="K35" s="167">
        <v>7926.24</v>
      </c>
      <c r="L35" s="167">
        <v>23015.207569999999</v>
      </c>
      <c r="M35" s="168">
        <v>52.643315000000001</v>
      </c>
      <c r="N35" s="167">
        <v>23747.3</v>
      </c>
      <c r="O35" s="167">
        <v>24378.971592000002</v>
      </c>
      <c r="P35" s="168">
        <v>65.351270999999997</v>
      </c>
      <c r="Q35" s="167">
        <v>31226.66</v>
      </c>
      <c r="R35" s="167">
        <v>5484.1765530000002</v>
      </c>
      <c r="S35" s="168">
        <v>60.997084999999998</v>
      </c>
      <c r="T35" s="167">
        <v>6556.57</v>
      </c>
      <c r="U35" s="169"/>
      <c r="V35" s="167">
        <v>133941.383344</v>
      </c>
      <c r="W35" s="168">
        <v>35.231458000000003</v>
      </c>
      <c r="X35" s="167">
        <v>92491.42</v>
      </c>
      <c r="Y35" s="167">
        <v>15954.783985</v>
      </c>
      <c r="Z35" s="168">
        <v>34.174827999999998</v>
      </c>
      <c r="AA35" s="167">
        <v>10686.94</v>
      </c>
      <c r="AB35" s="167">
        <v>30427.894625000001</v>
      </c>
      <c r="AC35" s="168">
        <v>45.226526</v>
      </c>
      <c r="AD35" s="167">
        <v>26972.5</v>
      </c>
      <c r="AE35" s="167">
        <v>35759.431327999999</v>
      </c>
      <c r="AF35" s="168">
        <v>36.708255000000001</v>
      </c>
      <c r="AG35" s="167">
        <v>25728.26</v>
      </c>
      <c r="AH35" s="167">
        <v>51799.273406</v>
      </c>
      <c r="AI35" s="168">
        <v>41.244236000000001</v>
      </c>
      <c r="AJ35" s="170">
        <v>41873.86</v>
      </c>
    </row>
    <row r="36" spans="1:36" x14ac:dyDescent="0.25">
      <c r="A36" s="148">
        <v>52</v>
      </c>
      <c r="B36" s="149" t="s">
        <v>38</v>
      </c>
      <c r="C36" s="150">
        <v>382518.36225800001</v>
      </c>
      <c r="D36" s="151">
        <v>8.4476610000000001</v>
      </c>
      <c r="E36" s="150">
        <v>63335.16</v>
      </c>
      <c r="F36" s="150">
        <v>109971.776352</v>
      </c>
      <c r="G36" s="151">
        <v>17.494515</v>
      </c>
      <c r="H36" s="150">
        <v>37708.5</v>
      </c>
      <c r="I36" s="150">
        <v>38835.861129999998</v>
      </c>
      <c r="J36" s="151">
        <v>9.2965079999999993</v>
      </c>
      <c r="K36" s="150">
        <v>7076.34</v>
      </c>
      <c r="L36" s="150">
        <v>49160.697447999999</v>
      </c>
      <c r="M36" s="151">
        <v>36.294643000000001</v>
      </c>
      <c r="N36" s="150">
        <v>34971.69</v>
      </c>
      <c r="O36" s="150">
        <v>13505.164446000001</v>
      </c>
      <c r="P36" s="151">
        <v>19.443462</v>
      </c>
      <c r="Q36" s="150">
        <v>5146.71</v>
      </c>
      <c r="R36" s="150">
        <v>8470.053328</v>
      </c>
      <c r="S36" s="151">
        <v>14.215695</v>
      </c>
      <c r="T36" s="150">
        <v>2359.9899999999998</v>
      </c>
      <c r="U36" s="152"/>
      <c r="V36" s="150">
        <v>272546.58590499999</v>
      </c>
      <c r="W36" s="151">
        <v>7.6764659999999996</v>
      </c>
      <c r="X36" s="150">
        <v>41007.01</v>
      </c>
      <c r="Y36" s="150">
        <v>42700.851112999997</v>
      </c>
      <c r="Z36" s="151">
        <v>8.4246940000000006</v>
      </c>
      <c r="AA36" s="150">
        <v>7050.94</v>
      </c>
      <c r="AB36" s="150">
        <v>55878.407700000003</v>
      </c>
      <c r="AC36" s="151">
        <v>13.755737</v>
      </c>
      <c r="AD36" s="150">
        <v>15065.51</v>
      </c>
      <c r="AE36" s="150">
        <v>70727.766787</v>
      </c>
      <c r="AF36" s="151">
        <v>8.3177450000000004</v>
      </c>
      <c r="AG36" s="150">
        <v>11530.59</v>
      </c>
      <c r="AH36" s="150">
        <v>103239.560306</v>
      </c>
      <c r="AI36" s="151">
        <v>10.938269999999999</v>
      </c>
      <c r="AJ36" s="153">
        <v>22133.54</v>
      </c>
    </row>
    <row r="37" spans="1:36" x14ac:dyDescent="0.25">
      <c r="A37" s="154">
        <v>76</v>
      </c>
      <c r="B37" s="155" t="s">
        <v>39</v>
      </c>
      <c r="C37" s="171">
        <v>518471.509364</v>
      </c>
      <c r="D37" s="172">
        <v>23.478764999999999</v>
      </c>
      <c r="E37" s="171">
        <v>238592.19</v>
      </c>
      <c r="F37" s="171">
        <v>164873.43882000001</v>
      </c>
      <c r="G37" s="172">
        <v>19.375764</v>
      </c>
      <c r="H37" s="171">
        <v>62613.16</v>
      </c>
      <c r="I37" s="171">
        <v>28766.328262999999</v>
      </c>
      <c r="J37" s="172">
        <v>27.331638999999999</v>
      </c>
      <c r="K37" s="171">
        <v>15410.13</v>
      </c>
      <c r="L37" s="171">
        <v>90297.422445000004</v>
      </c>
      <c r="M37" s="172">
        <v>23.610790000000001</v>
      </c>
      <c r="N37" s="171">
        <v>41787.07</v>
      </c>
      <c r="O37" s="171">
        <v>31998.510795999999</v>
      </c>
      <c r="P37" s="172">
        <v>26.434031999999998</v>
      </c>
      <c r="Q37" s="171">
        <v>16578.650000000001</v>
      </c>
      <c r="R37" s="171">
        <v>13811.177315999999</v>
      </c>
      <c r="S37" s="172">
        <v>43.331746000000003</v>
      </c>
      <c r="T37" s="171">
        <v>11729.86</v>
      </c>
      <c r="U37" s="173"/>
      <c r="V37" s="171">
        <v>353598.07054400002</v>
      </c>
      <c r="W37" s="172">
        <v>28.995829000000001</v>
      </c>
      <c r="X37" s="171">
        <v>200956.23</v>
      </c>
      <c r="Y37" s="171">
        <v>51622.862391000002</v>
      </c>
      <c r="Z37" s="172">
        <v>29.298870999999998</v>
      </c>
      <c r="AA37" s="171">
        <v>29644.83</v>
      </c>
      <c r="AB37" s="171">
        <v>93969.700102999996</v>
      </c>
      <c r="AC37" s="172">
        <v>28.649547999999999</v>
      </c>
      <c r="AD37" s="171">
        <v>52766.91</v>
      </c>
      <c r="AE37" s="171">
        <v>129027.341416</v>
      </c>
      <c r="AF37" s="172">
        <v>46.301859999999998</v>
      </c>
      <c r="AG37" s="171">
        <v>117094.43</v>
      </c>
      <c r="AH37" s="171">
        <v>78978.166635000001</v>
      </c>
      <c r="AI37" s="172">
        <v>28.262350000000001</v>
      </c>
      <c r="AJ37" s="174">
        <v>43749.33</v>
      </c>
    </row>
    <row r="38" spans="1:36" x14ac:dyDescent="0.25">
      <c r="A38" s="164"/>
      <c r="B38" s="143" t="s">
        <v>510</v>
      </c>
      <c r="C38" s="139">
        <v>5518511.3662419999</v>
      </c>
      <c r="D38" s="140">
        <v>6.6972079999999998</v>
      </c>
      <c r="E38" s="139">
        <v>724388.93</v>
      </c>
      <c r="F38" s="139">
        <v>2203709.0202660002</v>
      </c>
      <c r="G38" s="140">
        <v>7.7255640000000003</v>
      </c>
      <c r="H38" s="139">
        <v>333687.95</v>
      </c>
      <c r="I38" s="139">
        <v>429262.38011700002</v>
      </c>
      <c r="J38" s="140">
        <v>7.9202089999999998</v>
      </c>
      <c r="K38" s="139">
        <v>66637.02</v>
      </c>
      <c r="L38" s="139">
        <v>691585.11514100002</v>
      </c>
      <c r="M38" s="140">
        <v>12.387708</v>
      </c>
      <c r="N38" s="139">
        <v>167916.22</v>
      </c>
      <c r="O38" s="139">
        <v>830036.21721000003</v>
      </c>
      <c r="P38" s="140">
        <v>11.914408999999999</v>
      </c>
      <c r="Q38" s="139">
        <v>193832.06</v>
      </c>
      <c r="R38" s="139">
        <v>252825.30779699999</v>
      </c>
      <c r="S38" s="140">
        <v>11.727638000000001</v>
      </c>
      <c r="T38" s="139">
        <v>58114.86</v>
      </c>
      <c r="U38" s="166"/>
      <c r="V38" s="139">
        <v>3314802.3459760002</v>
      </c>
      <c r="W38" s="140">
        <v>7.9618260000000003</v>
      </c>
      <c r="X38" s="139">
        <v>517280.85</v>
      </c>
      <c r="Y38" s="139">
        <v>514590.02257500001</v>
      </c>
      <c r="Z38" s="140">
        <v>7.950704</v>
      </c>
      <c r="AA38" s="139">
        <v>80190.52</v>
      </c>
      <c r="AB38" s="139">
        <v>563737.19911299995</v>
      </c>
      <c r="AC38" s="140">
        <v>9.6481689999999993</v>
      </c>
      <c r="AD38" s="139">
        <v>106605.03</v>
      </c>
      <c r="AE38" s="139">
        <v>630420.13812100003</v>
      </c>
      <c r="AF38" s="140">
        <v>10.627224999999999</v>
      </c>
      <c r="AG38" s="139">
        <v>131312.49</v>
      </c>
      <c r="AH38" s="139">
        <v>1606054.9861669999</v>
      </c>
      <c r="AI38" s="140">
        <v>9.4799939999999996</v>
      </c>
      <c r="AJ38" s="141">
        <v>298417.65999999997</v>
      </c>
    </row>
    <row r="39" spans="1:36" x14ac:dyDescent="0.25">
      <c r="A39" s="148">
        <v>81</v>
      </c>
      <c r="B39" s="149" t="s">
        <v>40</v>
      </c>
      <c r="C39" s="150">
        <v>1143848.9303299999</v>
      </c>
      <c r="D39" s="151">
        <v>16.675263999999999</v>
      </c>
      <c r="E39" s="150">
        <v>373850.07</v>
      </c>
      <c r="F39" s="150">
        <v>463734.73552300001</v>
      </c>
      <c r="G39" s="151">
        <v>17.342825000000001</v>
      </c>
      <c r="H39" s="150">
        <v>157632.42000000001</v>
      </c>
      <c r="I39" s="150">
        <v>78612.574661000006</v>
      </c>
      <c r="J39" s="151">
        <v>18.463941999999999</v>
      </c>
      <c r="K39" s="150">
        <v>28449.360000000001</v>
      </c>
      <c r="L39" s="150">
        <v>129716.50819399999</v>
      </c>
      <c r="M39" s="151">
        <v>20.473113999999999</v>
      </c>
      <c r="N39" s="150">
        <v>52051.74</v>
      </c>
      <c r="O39" s="150">
        <v>206163.151594</v>
      </c>
      <c r="P39" s="151">
        <v>26.622661999999998</v>
      </c>
      <c r="Q39" s="150">
        <v>107576.79</v>
      </c>
      <c r="R39" s="150">
        <v>49242.501074</v>
      </c>
      <c r="S39" s="151">
        <v>23.277027</v>
      </c>
      <c r="T39" s="150">
        <v>22465.89</v>
      </c>
      <c r="U39" s="152"/>
      <c r="V39" s="150">
        <v>680114.19480699999</v>
      </c>
      <c r="W39" s="151">
        <v>18.797626999999999</v>
      </c>
      <c r="X39" s="150">
        <v>250576.85</v>
      </c>
      <c r="Y39" s="150">
        <v>102463.79292199999</v>
      </c>
      <c r="Z39" s="151">
        <v>17.691842000000001</v>
      </c>
      <c r="AA39" s="150">
        <v>35530.36</v>
      </c>
      <c r="AB39" s="150">
        <v>107835.839077</v>
      </c>
      <c r="AC39" s="151">
        <v>19.802101</v>
      </c>
      <c r="AD39" s="150">
        <v>41853.370000000003</v>
      </c>
      <c r="AE39" s="150">
        <v>161176.70368999999</v>
      </c>
      <c r="AF39" s="151">
        <v>27.02421</v>
      </c>
      <c r="AG39" s="150">
        <v>85371.19</v>
      </c>
      <c r="AH39" s="150">
        <v>308637.85911899997</v>
      </c>
      <c r="AI39" s="151">
        <v>21.213206</v>
      </c>
      <c r="AJ39" s="153">
        <v>128325.09</v>
      </c>
    </row>
    <row r="40" spans="1:36" x14ac:dyDescent="0.25">
      <c r="A40" s="154">
        <v>85</v>
      </c>
      <c r="B40" s="155" t="s">
        <v>41</v>
      </c>
      <c r="C40" s="167">
        <v>1973301.0906420001</v>
      </c>
      <c r="D40" s="168">
        <v>11.670097</v>
      </c>
      <c r="E40" s="167">
        <v>451360.84</v>
      </c>
      <c r="F40" s="167">
        <v>795924.01283999998</v>
      </c>
      <c r="G40" s="168">
        <v>13.958314</v>
      </c>
      <c r="H40" s="167">
        <v>217751.25</v>
      </c>
      <c r="I40" s="167">
        <v>160464.592672</v>
      </c>
      <c r="J40" s="168">
        <v>14.077177000000001</v>
      </c>
      <c r="K40" s="167">
        <v>44274.22</v>
      </c>
      <c r="L40" s="167">
        <v>294616.01391699997</v>
      </c>
      <c r="M40" s="168">
        <v>19.647352999999999</v>
      </c>
      <c r="N40" s="167">
        <v>113453.12</v>
      </c>
      <c r="O40" s="167">
        <v>261315.95092999999</v>
      </c>
      <c r="P40" s="168">
        <v>23.927167000000001</v>
      </c>
      <c r="Q40" s="167">
        <v>122549.99</v>
      </c>
      <c r="R40" s="167">
        <v>79527.455321000001</v>
      </c>
      <c r="S40" s="168">
        <v>25.499708999999999</v>
      </c>
      <c r="T40" s="167">
        <v>39747.370000000003</v>
      </c>
      <c r="U40" s="169"/>
      <c r="V40" s="167">
        <v>1177377.0778020001</v>
      </c>
      <c r="W40" s="168">
        <v>14.704815999999999</v>
      </c>
      <c r="X40" s="167">
        <v>339337.03</v>
      </c>
      <c r="Y40" s="167">
        <v>180363.22002099999</v>
      </c>
      <c r="Z40" s="168">
        <v>15.390573</v>
      </c>
      <c r="AA40" s="167">
        <v>54407.51</v>
      </c>
      <c r="AB40" s="167">
        <v>209073.506819</v>
      </c>
      <c r="AC40" s="168">
        <v>17.545921</v>
      </c>
      <c r="AD40" s="167">
        <v>71900.39</v>
      </c>
      <c r="AE40" s="167">
        <v>187717.50466999999</v>
      </c>
      <c r="AF40" s="168">
        <v>19.115985999999999</v>
      </c>
      <c r="AG40" s="167">
        <v>70332.740000000005</v>
      </c>
      <c r="AH40" s="167">
        <v>600222.84629200003</v>
      </c>
      <c r="AI40" s="168">
        <v>16.648223999999999</v>
      </c>
      <c r="AJ40" s="170">
        <v>195855.83</v>
      </c>
    </row>
    <row r="41" spans="1:36" x14ac:dyDescent="0.25">
      <c r="A41" s="148">
        <v>50</v>
      </c>
      <c r="B41" s="149" t="s">
        <v>42</v>
      </c>
      <c r="C41" s="150">
        <v>2125129.3969149999</v>
      </c>
      <c r="D41" s="151">
        <v>9.5433819999999994</v>
      </c>
      <c r="E41" s="150">
        <v>397506.04</v>
      </c>
      <c r="F41" s="150">
        <v>837151.05849700002</v>
      </c>
      <c r="G41" s="151">
        <v>10.194257</v>
      </c>
      <c r="H41" s="150">
        <v>167269</v>
      </c>
      <c r="I41" s="150">
        <v>169243.81348899999</v>
      </c>
      <c r="J41" s="151">
        <v>11.316108</v>
      </c>
      <c r="K41" s="150">
        <v>37537.550000000003</v>
      </c>
      <c r="L41" s="150">
        <v>197419.43678600001</v>
      </c>
      <c r="M41" s="151">
        <v>14.498576999999999</v>
      </c>
      <c r="N41" s="150">
        <v>56101.1</v>
      </c>
      <c r="O41" s="150">
        <v>354281.13399100001</v>
      </c>
      <c r="P41" s="151">
        <v>15.032944000000001</v>
      </c>
      <c r="Q41" s="150">
        <v>104387.42</v>
      </c>
      <c r="R41" s="150">
        <v>116206.674231</v>
      </c>
      <c r="S41" s="151">
        <v>15.65513</v>
      </c>
      <c r="T41" s="150">
        <v>35656.92</v>
      </c>
      <c r="U41" s="152"/>
      <c r="V41" s="150">
        <v>1287978.3384189999</v>
      </c>
      <c r="W41" s="151">
        <v>11.331946</v>
      </c>
      <c r="X41" s="150">
        <v>286067.89</v>
      </c>
      <c r="Y41" s="150">
        <v>204504.298132</v>
      </c>
      <c r="Z41" s="151">
        <v>10.579382000000001</v>
      </c>
      <c r="AA41" s="150">
        <v>42405.17</v>
      </c>
      <c r="AB41" s="150">
        <v>225801.84003200001</v>
      </c>
      <c r="AC41" s="151">
        <v>14.676778000000001</v>
      </c>
      <c r="AD41" s="150">
        <v>64955.25</v>
      </c>
      <c r="AE41" s="150">
        <v>240859.13965900001</v>
      </c>
      <c r="AF41" s="151">
        <v>12.885819</v>
      </c>
      <c r="AG41" s="150">
        <v>60831.88</v>
      </c>
      <c r="AH41" s="150">
        <v>616813.06059500005</v>
      </c>
      <c r="AI41" s="151">
        <v>14.795142</v>
      </c>
      <c r="AJ41" s="153">
        <v>178866.41</v>
      </c>
    </row>
    <row r="42" spans="1:36" x14ac:dyDescent="0.25">
      <c r="A42" s="154">
        <v>99</v>
      </c>
      <c r="B42" s="155" t="s">
        <v>43</v>
      </c>
      <c r="C42" s="171">
        <v>276231.948355</v>
      </c>
      <c r="D42" s="172">
        <v>28.155773</v>
      </c>
      <c r="E42" s="171">
        <v>152439.47</v>
      </c>
      <c r="F42" s="171">
        <v>106899.213406</v>
      </c>
      <c r="G42" s="172">
        <v>50.295775999999996</v>
      </c>
      <c r="H42" s="171">
        <v>105380.95</v>
      </c>
      <c r="I42" s="171">
        <v>20941.399294999999</v>
      </c>
      <c r="J42" s="172">
        <v>39.424494000000003</v>
      </c>
      <c r="K42" s="171">
        <v>16181.84</v>
      </c>
      <c r="L42" s="171">
        <v>69833.156243999998</v>
      </c>
      <c r="M42" s="172">
        <v>71.088706000000002</v>
      </c>
      <c r="N42" s="171">
        <v>97301.23</v>
      </c>
      <c r="O42" s="171">
        <v>8275.9806950000002</v>
      </c>
      <c r="P42" s="172">
        <v>56.119957999999997</v>
      </c>
      <c r="Q42" s="171">
        <v>9103.17</v>
      </c>
      <c r="R42" s="171">
        <v>7848.6771719999997</v>
      </c>
      <c r="S42" s="172">
        <v>30.037082999999999</v>
      </c>
      <c r="T42" s="171">
        <v>4620.7299999999996</v>
      </c>
      <c r="U42" s="173"/>
      <c r="V42" s="171">
        <v>169332.73494900001</v>
      </c>
      <c r="W42" s="172">
        <v>26.621010999999999</v>
      </c>
      <c r="X42" s="171">
        <v>88353.05</v>
      </c>
      <c r="Y42" s="171">
        <v>27258.711500000001</v>
      </c>
      <c r="Z42" s="172">
        <v>37.887148000000003</v>
      </c>
      <c r="AA42" s="171">
        <v>20241.990000000002</v>
      </c>
      <c r="AB42" s="171">
        <v>21026.013185</v>
      </c>
      <c r="AC42" s="172">
        <v>36.323213000000003</v>
      </c>
      <c r="AD42" s="171">
        <v>14969.15</v>
      </c>
      <c r="AE42" s="171">
        <v>40666.790101999999</v>
      </c>
      <c r="AF42" s="172">
        <v>45.365734000000003</v>
      </c>
      <c r="AG42" s="171">
        <v>36159.620000000003</v>
      </c>
      <c r="AH42" s="171">
        <v>80381.220161000005</v>
      </c>
      <c r="AI42" s="172">
        <v>29.994468000000001</v>
      </c>
      <c r="AJ42" s="174">
        <v>47255.44</v>
      </c>
    </row>
    <row r="43" spans="1:36" x14ac:dyDescent="0.25">
      <c r="A43" s="164"/>
      <c r="B43" s="143" t="s">
        <v>509</v>
      </c>
      <c r="C43" s="139">
        <v>2291417.002814</v>
      </c>
      <c r="D43" s="140">
        <v>6.990882</v>
      </c>
      <c r="E43" s="139">
        <v>313972.89</v>
      </c>
      <c r="F43" s="139">
        <v>838144.87903299998</v>
      </c>
      <c r="G43" s="140">
        <v>9.2055810000000005</v>
      </c>
      <c r="H43" s="139">
        <v>151225.97</v>
      </c>
      <c r="I43" s="139">
        <v>191967.35178600001</v>
      </c>
      <c r="J43" s="140">
        <v>9.7859079999999992</v>
      </c>
      <c r="K43" s="139">
        <v>36820.07</v>
      </c>
      <c r="L43" s="139">
        <v>315750.70403199998</v>
      </c>
      <c r="M43" s="140">
        <v>14.209693</v>
      </c>
      <c r="N43" s="139">
        <v>87939.72</v>
      </c>
      <c r="O43" s="139">
        <v>213176.78416400001</v>
      </c>
      <c r="P43" s="140">
        <v>13.26122</v>
      </c>
      <c r="Q43" s="139">
        <v>55408.89</v>
      </c>
      <c r="R43" s="139">
        <v>117250.03905199999</v>
      </c>
      <c r="S43" s="140">
        <v>18.061489999999999</v>
      </c>
      <c r="T43" s="139">
        <v>41507.120000000003</v>
      </c>
      <c r="U43" s="166"/>
      <c r="V43" s="139">
        <v>1453272.12378</v>
      </c>
      <c r="W43" s="140">
        <v>8.0296660000000006</v>
      </c>
      <c r="X43" s="139">
        <v>228718.07999999999</v>
      </c>
      <c r="Y43" s="139">
        <v>248447.911616</v>
      </c>
      <c r="Z43" s="140">
        <v>11.881269</v>
      </c>
      <c r="AA43" s="139">
        <v>57856.78</v>
      </c>
      <c r="AB43" s="139">
        <v>243473.42393799999</v>
      </c>
      <c r="AC43" s="140">
        <v>12.956483</v>
      </c>
      <c r="AD43" s="139">
        <v>61829.36</v>
      </c>
      <c r="AE43" s="139">
        <v>478670.76228800003</v>
      </c>
      <c r="AF43" s="140">
        <v>12.353298000000001</v>
      </c>
      <c r="AG43" s="139">
        <v>115897.99</v>
      </c>
      <c r="AH43" s="139">
        <v>482680.02593800001</v>
      </c>
      <c r="AI43" s="140">
        <v>10.769537</v>
      </c>
      <c r="AJ43" s="141">
        <v>101885.52</v>
      </c>
    </row>
    <row r="44" spans="1:36" x14ac:dyDescent="0.25">
      <c r="A44" s="148">
        <v>91</v>
      </c>
      <c r="B44" s="149" t="s">
        <v>44</v>
      </c>
      <c r="C44" s="150">
        <v>94.828072000000006</v>
      </c>
      <c r="D44" s="151">
        <v>60.84196</v>
      </c>
      <c r="E44" s="150">
        <v>113.08</v>
      </c>
      <c r="F44" s="150">
        <v>22.578112000000001</v>
      </c>
      <c r="G44" s="151">
        <v>60.246408000000002</v>
      </c>
      <c r="H44" s="150">
        <v>26.66</v>
      </c>
      <c r="I44" s="150">
        <v>4.5156219999999996</v>
      </c>
      <c r="J44" s="151">
        <v>88.19171</v>
      </c>
      <c r="K44" s="150">
        <v>7.81</v>
      </c>
      <c r="L44" s="150">
        <v>18.06249</v>
      </c>
      <c r="M44" s="151">
        <v>67.357530999999994</v>
      </c>
      <c r="N44" s="150">
        <v>23.85</v>
      </c>
      <c r="O44" s="150">
        <v>0</v>
      </c>
      <c r="P44" s="151">
        <v>0</v>
      </c>
      <c r="Q44" s="150">
        <v>0</v>
      </c>
      <c r="R44" s="150">
        <v>0</v>
      </c>
      <c r="S44" s="151">
        <v>0</v>
      </c>
      <c r="T44" s="150">
        <v>0</v>
      </c>
      <c r="U44" s="152"/>
      <c r="V44" s="150">
        <v>72.249959000000004</v>
      </c>
      <c r="W44" s="151">
        <v>63.752875000000003</v>
      </c>
      <c r="X44" s="150">
        <v>90.28</v>
      </c>
      <c r="Y44" s="150">
        <v>27.093734999999999</v>
      </c>
      <c r="Z44" s="151">
        <v>88.19171</v>
      </c>
      <c r="AA44" s="150">
        <v>46.83</v>
      </c>
      <c r="AB44" s="150">
        <v>45.156224999999999</v>
      </c>
      <c r="AC44" s="151">
        <v>58.794474000000001</v>
      </c>
      <c r="AD44" s="150">
        <v>52.04</v>
      </c>
      <c r="AE44" s="150">
        <v>0</v>
      </c>
      <c r="AF44" s="151">
        <v>0</v>
      </c>
      <c r="AG44" s="150">
        <v>0</v>
      </c>
      <c r="AH44" s="150">
        <v>0</v>
      </c>
      <c r="AI44" s="151">
        <v>0</v>
      </c>
      <c r="AJ44" s="153">
        <v>0</v>
      </c>
    </row>
    <row r="45" spans="1:36" x14ac:dyDescent="0.25">
      <c r="A45" s="154">
        <v>18</v>
      </c>
      <c r="B45" s="155" t="s">
        <v>45</v>
      </c>
      <c r="C45" s="156">
        <v>1747584.7241750001</v>
      </c>
      <c r="D45" s="157">
        <v>8.2105040000000002</v>
      </c>
      <c r="E45" s="156">
        <v>281231.61</v>
      </c>
      <c r="F45" s="156">
        <v>642616.26941800001</v>
      </c>
      <c r="G45" s="157">
        <v>11.388892999999999</v>
      </c>
      <c r="H45" s="156">
        <v>143446.29</v>
      </c>
      <c r="I45" s="156">
        <v>147935.97728200001</v>
      </c>
      <c r="J45" s="157">
        <v>11.877444000000001</v>
      </c>
      <c r="K45" s="156">
        <v>34439.18</v>
      </c>
      <c r="L45" s="156">
        <v>246296.357842</v>
      </c>
      <c r="M45" s="157">
        <v>17.556905</v>
      </c>
      <c r="N45" s="156">
        <v>84754.35</v>
      </c>
      <c r="O45" s="156">
        <v>163604.260867</v>
      </c>
      <c r="P45" s="157">
        <v>16.873334</v>
      </c>
      <c r="Q45" s="156">
        <v>54106.77</v>
      </c>
      <c r="R45" s="156">
        <v>84779.673427000002</v>
      </c>
      <c r="S45" s="157">
        <v>22.298815999999999</v>
      </c>
      <c r="T45" s="156">
        <v>37053.53</v>
      </c>
      <c r="U45" s="158"/>
      <c r="V45" s="156">
        <v>1104968.4547570001</v>
      </c>
      <c r="W45" s="157">
        <v>9.4598479999999991</v>
      </c>
      <c r="X45" s="156">
        <v>204875.53</v>
      </c>
      <c r="Y45" s="156">
        <v>205677.40962600001</v>
      </c>
      <c r="Z45" s="157">
        <v>14.108551</v>
      </c>
      <c r="AA45" s="156">
        <v>56875.48</v>
      </c>
      <c r="AB45" s="156">
        <v>173424.09371700001</v>
      </c>
      <c r="AC45" s="157">
        <v>16.849640999999998</v>
      </c>
      <c r="AD45" s="156">
        <v>57273.82</v>
      </c>
      <c r="AE45" s="156">
        <v>407925.38959500002</v>
      </c>
      <c r="AF45" s="157">
        <v>14.283892</v>
      </c>
      <c r="AG45" s="156">
        <v>114204.54</v>
      </c>
      <c r="AH45" s="156">
        <v>317941.56182</v>
      </c>
      <c r="AI45" s="157">
        <v>11.313393</v>
      </c>
      <c r="AJ45" s="159">
        <v>70501.16</v>
      </c>
    </row>
    <row r="46" spans="1:36" x14ac:dyDescent="0.25">
      <c r="A46" s="148">
        <v>94</v>
      </c>
      <c r="B46" s="149" t="s">
        <v>46</v>
      </c>
      <c r="C46" s="175">
        <v>8250.1880829999991</v>
      </c>
      <c r="D46" s="176">
        <v>65.793836999999996</v>
      </c>
      <c r="E46" s="175">
        <v>10639.11</v>
      </c>
      <c r="F46" s="175">
        <v>5045.9939590000004</v>
      </c>
      <c r="G46" s="176">
        <v>71.098971000000006</v>
      </c>
      <c r="H46" s="175">
        <v>7031.79</v>
      </c>
      <c r="I46" s="175">
        <v>766.03508999999997</v>
      </c>
      <c r="J46" s="176">
        <v>90.795235000000005</v>
      </c>
      <c r="K46" s="175">
        <v>1363.23</v>
      </c>
      <c r="L46" s="175">
        <v>1649.8210120000001</v>
      </c>
      <c r="M46" s="176">
        <v>77.196168</v>
      </c>
      <c r="N46" s="175">
        <v>2496.25</v>
      </c>
      <c r="O46" s="175">
        <v>2540.595429</v>
      </c>
      <c r="P46" s="176">
        <v>80.906617999999995</v>
      </c>
      <c r="Q46" s="175">
        <v>4028.8</v>
      </c>
      <c r="R46" s="175">
        <v>89.542428999999998</v>
      </c>
      <c r="S46" s="176">
        <v>64.849706999999995</v>
      </c>
      <c r="T46" s="175">
        <v>113.81</v>
      </c>
      <c r="U46" s="177"/>
      <c r="V46" s="175">
        <v>3204.1941230000002</v>
      </c>
      <c r="W46" s="176">
        <v>73.410131000000007</v>
      </c>
      <c r="X46" s="175">
        <v>4610.32</v>
      </c>
      <c r="Y46" s="175">
        <v>491.77437800000001</v>
      </c>
      <c r="Z46" s="176">
        <v>97.100830999999999</v>
      </c>
      <c r="AA46" s="175">
        <v>935.93</v>
      </c>
      <c r="AB46" s="175">
        <v>994.22094900000002</v>
      </c>
      <c r="AC46" s="176">
        <v>69.749825000000001</v>
      </c>
      <c r="AD46" s="175">
        <v>1359.2</v>
      </c>
      <c r="AE46" s="175">
        <v>399.62483500000002</v>
      </c>
      <c r="AF46" s="176">
        <v>79.668203000000005</v>
      </c>
      <c r="AG46" s="175">
        <v>624.01</v>
      </c>
      <c r="AH46" s="175">
        <v>1318.5739610000001</v>
      </c>
      <c r="AI46" s="176">
        <v>69.022676000000004</v>
      </c>
      <c r="AJ46" s="178">
        <v>1783.83</v>
      </c>
    </row>
    <row r="47" spans="1:36" x14ac:dyDescent="0.25">
      <c r="A47" s="154">
        <v>95</v>
      </c>
      <c r="B47" s="155" t="s">
        <v>47</v>
      </c>
      <c r="C47" s="156">
        <v>299175.45906999998</v>
      </c>
      <c r="D47" s="157">
        <v>17.161545</v>
      </c>
      <c r="E47" s="156">
        <v>100632.54</v>
      </c>
      <c r="F47" s="156">
        <v>110129.07440500001</v>
      </c>
      <c r="G47" s="157">
        <v>19.042404000000001</v>
      </c>
      <c r="H47" s="156">
        <v>41103.599999999999</v>
      </c>
      <c r="I47" s="156">
        <v>28004.253252999999</v>
      </c>
      <c r="J47" s="157">
        <v>20.706720000000001</v>
      </c>
      <c r="K47" s="156">
        <v>11365.57</v>
      </c>
      <c r="L47" s="156">
        <v>39003.683703000002</v>
      </c>
      <c r="M47" s="157">
        <v>26.508565999999998</v>
      </c>
      <c r="N47" s="156">
        <v>20265.060000000001</v>
      </c>
      <c r="O47" s="156">
        <v>27411.706353000001</v>
      </c>
      <c r="P47" s="157">
        <v>16.223503999999998</v>
      </c>
      <c r="Q47" s="156">
        <v>8716.39</v>
      </c>
      <c r="R47" s="156">
        <v>15709.431096</v>
      </c>
      <c r="S47" s="157">
        <v>39.571559999999998</v>
      </c>
      <c r="T47" s="156">
        <v>12184.28</v>
      </c>
      <c r="U47" s="158"/>
      <c r="V47" s="156">
        <v>189046.38466499999</v>
      </c>
      <c r="W47" s="157">
        <v>18.188979</v>
      </c>
      <c r="X47" s="156">
        <v>67395.789999999994</v>
      </c>
      <c r="Y47" s="156">
        <v>26243.035556999999</v>
      </c>
      <c r="Z47" s="157">
        <v>15.174177999999999</v>
      </c>
      <c r="AA47" s="156">
        <v>7805.04</v>
      </c>
      <c r="AB47" s="156">
        <v>45277.478131999997</v>
      </c>
      <c r="AC47" s="157">
        <v>22.141486</v>
      </c>
      <c r="AD47" s="156">
        <v>19649.21</v>
      </c>
      <c r="AE47" s="156">
        <v>35279.126519999998</v>
      </c>
      <c r="AF47" s="157">
        <v>21.95298</v>
      </c>
      <c r="AG47" s="156">
        <v>15179.85</v>
      </c>
      <c r="AH47" s="156">
        <v>82246.744456</v>
      </c>
      <c r="AI47" s="157">
        <v>17.755813</v>
      </c>
      <c r="AJ47" s="159">
        <v>28623.01</v>
      </c>
    </row>
    <row r="48" spans="1:36" x14ac:dyDescent="0.25">
      <c r="A48" s="148">
        <v>86</v>
      </c>
      <c r="B48" s="149" t="s">
        <v>48</v>
      </c>
      <c r="C48" s="175">
        <v>236311.80341399999</v>
      </c>
      <c r="D48" s="176">
        <v>20.762236000000001</v>
      </c>
      <c r="E48" s="175">
        <v>96164.68</v>
      </c>
      <c r="F48" s="175">
        <v>80330.963139</v>
      </c>
      <c r="G48" s="176">
        <v>14.942435</v>
      </c>
      <c r="H48" s="175">
        <v>23526.67</v>
      </c>
      <c r="I48" s="175">
        <v>15256.570539</v>
      </c>
      <c r="J48" s="176">
        <v>20.783671999999999</v>
      </c>
      <c r="K48" s="175">
        <v>6214.92</v>
      </c>
      <c r="L48" s="175">
        <v>28782.778985000001</v>
      </c>
      <c r="M48" s="176">
        <v>20.457211000000001</v>
      </c>
      <c r="N48" s="175">
        <v>11540.78</v>
      </c>
      <c r="O48" s="175">
        <v>19620.221515000001</v>
      </c>
      <c r="P48" s="176">
        <v>18.460311999999998</v>
      </c>
      <c r="Q48" s="175">
        <v>7099.03</v>
      </c>
      <c r="R48" s="175">
        <v>16671.392100000001</v>
      </c>
      <c r="S48" s="176">
        <v>43.432012</v>
      </c>
      <c r="T48" s="175">
        <v>14191.81</v>
      </c>
      <c r="U48" s="177"/>
      <c r="V48" s="175">
        <v>155980.840275</v>
      </c>
      <c r="W48" s="176">
        <v>24.855964</v>
      </c>
      <c r="X48" s="175">
        <v>75990.259999999995</v>
      </c>
      <c r="Y48" s="175">
        <v>16008.598320999999</v>
      </c>
      <c r="Z48" s="176">
        <v>22.713165</v>
      </c>
      <c r="AA48" s="175">
        <v>7126.68</v>
      </c>
      <c r="AB48" s="175">
        <v>23732.474914999999</v>
      </c>
      <c r="AC48" s="176">
        <v>26.733685999999999</v>
      </c>
      <c r="AD48" s="175">
        <v>12435.35</v>
      </c>
      <c r="AE48" s="175">
        <v>35066.621337999997</v>
      </c>
      <c r="AF48" s="176">
        <v>18.337599000000001</v>
      </c>
      <c r="AG48" s="175">
        <v>12603.54</v>
      </c>
      <c r="AH48" s="175">
        <v>81173.145701000001</v>
      </c>
      <c r="AI48" s="176">
        <v>42.572890999999998</v>
      </c>
      <c r="AJ48" s="178">
        <v>67733.2</v>
      </c>
    </row>
    <row r="49" spans="1:47" s="1" customFormat="1" x14ac:dyDescent="0.25">
      <c r="A49" s="179">
        <v>97</v>
      </c>
      <c r="B49" s="180" t="s">
        <v>49</v>
      </c>
      <c r="C49" s="160">
        <v>0</v>
      </c>
      <c r="D49" s="161">
        <v>0</v>
      </c>
      <c r="E49" s="160">
        <v>0</v>
      </c>
      <c r="F49" s="160">
        <v>0</v>
      </c>
      <c r="G49" s="161">
        <v>0</v>
      </c>
      <c r="H49" s="160">
        <v>0</v>
      </c>
      <c r="I49" s="160">
        <v>0</v>
      </c>
      <c r="J49" s="161">
        <v>0</v>
      </c>
      <c r="K49" s="160">
        <v>0</v>
      </c>
      <c r="L49" s="160">
        <v>0</v>
      </c>
      <c r="M49" s="161">
        <v>0</v>
      </c>
      <c r="N49" s="160">
        <v>0</v>
      </c>
      <c r="O49" s="160">
        <v>0</v>
      </c>
      <c r="P49" s="161">
        <v>0</v>
      </c>
      <c r="Q49" s="160">
        <v>0</v>
      </c>
      <c r="R49" s="160">
        <v>0</v>
      </c>
      <c r="S49" s="161">
        <v>0</v>
      </c>
      <c r="T49" s="160">
        <v>0</v>
      </c>
      <c r="U49" s="162"/>
      <c r="V49" s="160">
        <v>0</v>
      </c>
      <c r="W49" s="161">
        <v>0</v>
      </c>
      <c r="X49" s="160">
        <v>0</v>
      </c>
      <c r="Y49" s="160">
        <v>0</v>
      </c>
      <c r="Z49" s="161">
        <v>0</v>
      </c>
      <c r="AA49" s="160">
        <v>0</v>
      </c>
      <c r="AB49" s="160">
        <v>0</v>
      </c>
      <c r="AC49" s="161">
        <v>0</v>
      </c>
      <c r="AD49" s="160">
        <v>0</v>
      </c>
      <c r="AE49" s="160">
        <v>0</v>
      </c>
      <c r="AF49" s="161">
        <v>0</v>
      </c>
      <c r="AG49" s="160">
        <v>0</v>
      </c>
      <c r="AH49" s="160">
        <v>0</v>
      </c>
      <c r="AI49" s="161">
        <v>0</v>
      </c>
      <c r="AJ49" s="163">
        <v>0</v>
      </c>
    </row>
    <row r="50" spans="1:47" s="1" customFormat="1" x14ac:dyDescent="0.25">
      <c r="A50" s="121"/>
      <c r="B50" s="121"/>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row>
    <row r="51" spans="1:47"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7"/>
    </row>
    <row r="52" spans="1:47" s="210" customFormat="1" ht="14.25" customHeight="1" x14ac:dyDescent="0.2">
      <c r="A52" s="891" t="s">
        <v>63</v>
      </c>
      <c r="B52" s="892"/>
      <c r="C52" s="892"/>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2"/>
      <c r="AD52" s="892"/>
      <c r="AE52" s="892"/>
      <c r="AF52" s="892"/>
      <c r="AG52" s="892"/>
      <c r="AH52" s="892"/>
      <c r="AI52" s="892"/>
      <c r="AJ52" s="893"/>
    </row>
    <row r="53" spans="1:47"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29"/>
      <c r="AD53" s="729"/>
      <c r="AE53" s="729"/>
      <c r="AF53" s="729"/>
      <c r="AG53" s="729"/>
      <c r="AH53" s="729"/>
      <c r="AI53" s="729"/>
      <c r="AJ53" s="730"/>
    </row>
    <row r="54" spans="1:47"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29"/>
      <c r="AD54" s="729"/>
      <c r="AE54" s="729"/>
      <c r="AF54" s="729"/>
      <c r="AG54" s="729"/>
      <c r="AH54" s="729"/>
      <c r="AI54" s="729"/>
      <c r="AJ54" s="730"/>
    </row>
    <row r="55" spans="1:47" s="210" customFormat="1" ht="12.75" x14ac:dyDescent="0.2">
      <c r="A55" s="689" t="s">
        <v>62</v>
      </c>
      <c r="B55" s="692"/>
      <c r="C55" s="692"/>
      <c r="D55" s="693"/>
      <c r="E55" s="693"/>
      <c r="F55" s="693"/>
      <c r="G55" s="693"/>
      <c r="H55" s="693"/>
      <c r="I55" s="693"/>
      <c r="J55" s="693"/>
      <c r="K55" s="693"/>
      <c r="L55" s="693"/>
      <c r="M55" s="693"/>
      <c r="N55" s="693"/>
      <c r="O55" s="693"/>
      <c r="P55" s="693"/>
      <c r="Q55" s="693"/>
      <c r="R55" s="693"/>
      <c r="S55" s="693"/>
      <c r="T55" s="693"/>
      <c r="U55" s="693"/>
      <c r="V55" s="693"/>
      <c r="W55" s="693"/>
      <c r="X55" s="693"/>
      <c r="Y55" s="222"/>
      <c r="Z55" s="222"/>
      <c r="AA55" s="222"/>
      <c r="AB55" s="222"/>
      <c r="AC55" s="222"/>
      <c r="AD55" s="222"/>
      <c r="AE55" s="222"/>
      <c r="AF55" s="222"/>
      <c r="AG55" s="222"/>
      <c r="AH55" s="222"/>
      <c r="AI55" s="222"/>
      <c r="AJ55" s="684"/>
    </row>
    <row r="56" spans="1:47" s="181" customFormat="1" x14ac:dyDescent="0.25">
      <c r="A56" s="758"/>
      <c r="B56" s="759"/>
      <c r="C56" s="760"/>
      <c r="D56" s="760"/>
      <c r="E56" s="760"/>
      <c r="F56" s="760"/>
      <c r="G56" s="760"/>
      <c r="H56" s="760"/>
      <c r="I56" s="760"/>
      <c r="J56" s="760"/>
      <c r="K56" s="760"/>
      <c r="L56" s="760"/>
      <c r="M56" s="761"/>
      <c r="N56" s="761"/>
      <c r="O56" s="761"/>
      <c r="P56" s="761"/>
      <c r="Q56" s="761"/>
      <c r="R56" s="761"/>
      <c r="S56" s="761"/>
      <c r="T56" s="761"/>
      <c r="U56" s="761"/>
      <c r="V56" s="761"/>
      <c r="W56" s="761"/>
      <c r="X56" s="761"/>
      <c r="Y56" s="761"/>
      <c r="Z56" s="761"/>
      <c r="AA56" s="761"/>
      <c r="AB56" s="761"/>
      <c r="AC56" s="761"/>
      <c r="AD56" s="761"/>
      <c r="AE56" s="761"/>
      <c r="AF56" s="761"/>
      <c r="AG56" s="761"/>
      <c r="AH56" s="761"/>
      <c r="AI56" s="761"/>
      <c r="AJ56" s="762"/>
      <c r="AK56" s="93"/>
      <c r="AL56" s="93"/>
      <c r="AM56" s="93"/>
      <c r="AN56" s="93"/>
      <c r="AO56" s="93"/>
      <c r="AP56" s="93"/>
      <c r="AQ56" s="93"/>
      <c r="AR56" s="93"/>
      <c r="AS56" s="93"/>
      <c r="AT56" s="93"/>
      <c r="AU56" s="93"/>
    </row>
    <row r="57" spans="1:47" x14ac:dyDescent="0.25">
      <c r="A57" s="722" t="s">
        <v>61</v>
      </c>
      <c r="B57" s="763"/>
      <c r="C57" s="764"/>
      <c r="D57" s="764"/>
      <c r="E57" s="764"/>
      <c r="F57" s="764"/>
      <c r="G57" s="764"/>
      <c r="H57" s="764"/>
      <c r="I57" s="764"/>
      <c r="J57" s="764"/>
      <c r="K57" s="764"/>
      <c r="L57" s="764"/>
      <c r="M57" s="764"/>
      <c r="N57" s="764"/>
      <c r="O57" s="764"/>
      <c r="P57" s="764"/>
      <c r="Q57" s="764"/>
      <c r="R57" s="764"/>
      <c r="S57" s="764"/>
      <c r="T57" s="764"/>
      <c r="U57" s="764"/>
      <c r="V57" s="764"/>
      <c r="W57" s="764"/>
      <c r="X57" s="764"/>
      <c r="Y57" s="765"/>
      <c r="Z57" s="765"/>
      <c r="AA57" s="765"/>
      <c r="AB57" s="765"/>
      <c r="AC57" s="765"/>
      <c r="AD57" s="765"/>
      <c r="AE57" s="765"/>
      <c r="AF57" s="765"/>
      <c r="AG57" s="765"/>
      <c r="AH57" s="765"/>
      <c r="AI57" s="765"/>
      <c r="AJ57" s="766"/>
    </row>
  </sheetData>
  <mergeCells count="21">
    <mergeCell ref="A52:AJ52"/>
    <mergeCell ref="Y9:AJ9"/>
    <mergeCell ref="I10:K10"/>
    <mergeCell ref="L10:N10"/>
    <mergeCell ref="O10:Q10"/>
    <mergeCell ref="R10:T10"/>
    <mergeCell ref="Y10:AA10"/>
    <mergeCell ref="AB10:AD10"/>
    <mergeCell ref="AE10:AG10"/>
    <mergeCell ref="AH10:AJ10"/>
    <mergeCell ref="A9:A11"/>
    <mergeCell ref="B9:B10"/>
    <mergeCell ref="C9:E10"/>
    <mergeCell ref="F9:H10"/>
    <mergeCell ref="I9:T9"/>
    <mergeCell ref="V9:X10"/>
    <mergeCell ref="A7:S7"/>
    <mergeCell ref="A1:S2"/>
    <mergeCell ref="AK1:AK2"/>
    <mergeCell ref="A4:AJ5"/>
    <mergeCell ref="A6:S6"/>
  </mergeCells>
  <hyperlinks>
    <hyperlink ref="AK1" location="Índice!A1" display="Regresar al índice"/>
  </hyperlink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4"/>
  <sheetViews>
    <sheetView workbookViewId="0">
      <selection activeCell="B144" sqref="B144:C144"/>
    </sheetView>
  </sheetViews>
  <sheetFormatPr baseColWidth="10" defaultRowHeight="12.75" x14ac:dyDescent="0.2"/>
  <cols>
    <col min="1" max="1" width="13.42578125" style="213" customWidth="1"/>
    <col min="2" max="2" width="28.7109375" style="212" customWidth="1"/>
    <col min="3" max="3" width="14.7109375" style="212" customWidth="1"/>
    <col min="4" max="4" width="9.28515625" style="212" customWidth="1"/>
    <col min="5" max="6" width="14.7109375" style="212" customWidth="1"/>
    <col min="7" max="7" width="9.28515625" style="212" customWidth="1"/>
    <col min="8" max="9" width="14.7109375" style="212" customWidth="1"/>
    <col min="10" max="10" width="9.28515625" style="212" customWidth="1"/>
    <col min="11" max="12" width="14.7109375" style="212" customWidth="1"/>
    <col min="13" max="13" width="9.28515625" style="212" customWidth="1"/>
    <col min="14" max="14" width="14.7109375" style="212" customWidth="1"/>
    <col min="15" max="15" width="18" style="212" bestFit="1" customWidth="1"/>
    <col min="16" max="256" width="11.42578125" style="212"/>
    <col min="257" max="257" width="13.42578125" style="212" customWidth="1"/>
    <col min="258" max="258" width="22.140625" style="212" customWidth="1"/>
    <col min="259" max="259" width="14.7109375" style="212" customWidth="1"/>
    <col min="260" max="260" width="9.28515625" style="212" customWidth="1"/>
    <col min="261" max="262" width="14.7109375" style="212" customWidth="1"/>
    <col min="263" max="263" width="9.28515625" style="212" customWidth="1"/>
    <col min="264" max="265" width="14.7109375" style="212" customWidth="1"/>
    <col min="266" max="266" width="9.28515625" style="212" customWidth="1"/>
    <col min="267" max="268" width="14.7109375" style="212" customWidth="1"/>
    <col min="269" max="269" width="9.28515625" style="212" customWidth="1"/>
    <col min="270" max="270" width="14.7109375" style="212" customWidth="1"/>
    <col min="271" max="271" width="18" style="212" bestFit="1" customWidth="1"/>
    <col min="272" max="512" width="11.42578125" style="212"/>
    <col min="513" max="513" width="13.42578125" style="212" customWidth="1"/>
    <col min="514" max="514" width="22.140625" style="212" customWidth="1"/>
    <col min="515" max="515" width="14.7109375" style="212" customWidth="1"/>
    <col min="516" max="516" width="9.28515625" style="212" customWidth="1"/>
    <col min="517" max="518" width="14.7109375" style="212" customWidth="1"/>
    <col min="519" max="519" width="9.28515625" style="212" customWidth="1"/>
    <col min="520" max="521" width="14.7109375" style="212" customWidth="1"/>
    <col min="522" max="522" width="9.28515625" style="212" customWidth="1"/>
    <col min="523" max="524" width="14.7109375" style="212" customWidth="1"/>
    <col min="525" max="525" width="9.28515625" style="212" customWidth="1"/>
    <col min="526" max="526" width="14.7109375" style="212" customWidth="1"/>
    <col min="527" max="527" width="18" style="212" bestFit="1" customWidth="1"/>
    <col min="528" max="768" width="11.42578125" style="212"/>
    <col min="769" max="769" width="13.42578125" style="212" customWidth="1"/>
    <col min="770" max="770" width="22.140625" style="212" customWidth="1"/>
    <col min="771" max="771" width="14.7109375" style="212" customWidth="1"/>
    <col min="772" max="772" width="9.28515625" style="212" customWidth="1"/>
    <col min="773" max="774" width="14.7109375" style="212" customWidth="1"/>
    <col min="775" max="775" width="9.28515625" style="212" customWidth="1"/>
    <col min="776" max="777" width="14.7109375" style="212" customWidth="1"/>
    <col min="778" max="778" width="9.28515625" style="212" customWidth="1"/>
    <col min="779" max="780" width="14.7109375" style="212" customWidth="1"/>
    <col min="781" max="781" width="9.28515625" style="212" customWidth="1"/>
    <col min="782" max="782" width="14.7109375" style="212" customWidth="1"/>
    <col min="783" max="783" width="18" style="212" bestFit="1" customWidth="1"/>
    <col min="784" max="1024" width="11.42578125" style="212"/>
    <col min="1025" max="1025" width="13.42578125" style="212" customWidth="1"/>
    <col min="1026" max="1026" width="22.140625" style="212" customWidth="1"/>
    <col min="1027" max="1027" width="14.7109375" style="212" customWidth="1"/>
    <col min="1028" max="1028" width="9.28515625" style="212" customWidth="1"/>
    <col min="1029" max="1030" width="14.7109375" style="212" customWidth="1"/>
    <col min="1031" max="1031" width="9.28515625" style="212" customWidth="1"/>
    <col min="1032" max="1033" width="14.7109375" style="212" customWidth="1"/>
    <col min="1034" max="1034" width="9.28515625" style="212" customWidth="1"/>
    <col min="1035" max="1036" width="14.7109375" style="212" customWidth="1"/>
    <col min="1037" max="1037" width="9.28515625" style="212" customWidth="1"/>
    <col min="1038" max="1038" width="14.7109375" style="212" customWidth="1"/>
    <col min="1039" max="1039" width="18" style="212" bestFit="1" customWidth="1"/>
    <col min="1040" max="1280" width="11.42578125" style="212"/>
    <col min="1281" max="1281" width="13.42578125" style="212" customWidth="1"/>
    <col min="1282" max="1282" width="22.140625" style="212" customWidth="1"/>
    <col min="1283" max="1283" width="14.7109375" style="212" customWidth="1"/>
    <col min="1284" max="1284" width="9.28515625" style="212" customWidth="1"/>
    <col min="1285" max="1286" width="14.7109375" style="212" customWidth="1"/>
    <col min="1287" max="1287" width="9.28515625" style="212" customWidth="1"/>
    <col min="1288" max="1289" width="14.7109375" style="212" customWidth="1"/>
    <col min="1290" max="1290" width="9.28515625" style="212" customWidth="1"/>
    <col min="1291" max="1292" width="14.7109375" style="212" customWidth="1"/>
    <col min="1293" max="1293" width="9.28515625" style="212" customWidth="1"/>
    <col min="1294" max="1294" width="14.7109375" style="212" customWidth="1"/>
    <col min="1295" max="1295" width="18" style="212" bestFit="1" customWidth="1"/>
    <col min="1296" max="1536" width="11.42578125" style="212"/>
    <col min="1537" max="1537" width="13.42578125" style="212" customWidth="1"/>
    <col min="1538" max="1538" width="22.140625" style="212" customWidth="1"/>
    <col min="1539" max="1539" width="14.7109375" style="212" customWidth="1"/>
    <col min="1540" max="1540" width="9.28515625" style="212" customWidth="1"/>
    <col min="1541" max="1542" width="14.7109375" style="212" customWidth="1"/>
    <col min="1543" max="1543" width="9.28515625" style="212" customWidth="1"/>
    <col min="1544" max="1545" width="14.7109375" style="212" customWidth="1"/>
    <col min="1546" max="1546" width="9.28515625" style="212" customWidth="1"/>
    <col min="1547" max="1548" width="14.7109375" style="212" customWidth="1"/>
    <col min="1549" max="1549" width="9.28515625" style="212" customWidth="1"/>
    <col min="1550" max="1550" width="14.7109375" style="212" customWidth="1"/>
    <col min="1551" max="1551" width="18" style="212" bestFit="1" customWidth="1"/>
    <col min="1552" max="1792" width="11.42578125" style="212"/>
    <col min="1793" max="1793" width="13.42578125" style="212" customWidth="1"/>
    <col min="1794" max="1794" width="22.140625" style="212" customWidth="1"/>
    <col min="1795" max="1795" width="14.7109375" style="212" customWidth="1"/>
    <col min="1796" max="1796" width="9.28515625" style="212" customWidth="1"/>
    <col min="1797" max="1798" width="14.7109375" style="212" customWidth="1"/>
    <col min="1799" max="1799" width="9.28515625" style="212" customWidth="1"/>
    <col min="1800" max="1801" width="14.7109375" style="212" customWidth="1"/>
    <col min="1802" max="1802" width="9.28515625" style="212" customWidth="1"/>
    <col min="1803" max="1804" width="14.7109375" style="212" customWidth="1"/>
    <col min="1805" max="1805" width="9.28515625" style="212" customWidth="1"/>
    <col min="1806" max="1806" width="14.7109375" style="212" customWidth="1"/>
    <col min="1807" max="1807" width="18" style="212" bestFit="1" customWidth="1"/>
    <col min="1808" max="2048" width="11.42578125" style="212"/>
    <col min="2049" max="2049" width="13.42578125" style="212" customWidth="1"/>
    <col min="2050" max="2050" width="22.140625" style="212" customWidth="1"/>
    <col min="2051" max="2051" width="14.7109375" style="212" customWidth="1"/>
    <col min="2052" max="2052" width="9.28515625" style="212" customWidth="1"/>
    <col min="2053" max="2054" width="14.7109375" style="212" customWidth="1"/>
    <col min="2055" max="2055" width="9.28515625" style="212" customWidth="1"/>
    <col min="2056" max="2057" width="14.7109375" style="212" customWidth="1"/>
    <col min="2058" max="2058" width="9.28515625" style="212" customWidth="1"/>
    <col min="2059" max="2060" width="14.7109375" style="212" customWidth="1"/>
    <col min="2061" max="2061" width="9.28515625" style="212" customWidth="1"/>
    <col min="2062" max="2062" width="14.7109375" style="212" customWidth="1"/>
    <col min="2063" max="2063" width="18" style="212" bestFit="1" customWidth="1"/>
    <col min="2064" max="2304" width="11.42578125" style="212"/>
    <col min="2305" max="2305" width="13.42578125" style="212" customWidth="1"/>
    <col min="2306" max="2306" width="22.140625" style="212" customWidth="1"/>
    <col min="2307" max="2307" width="14.7109375" style="212" customWidth="1"/>
    <col min="2308" max="2308" width="9.28515625" style="212" customWidth="1"/>
    <col min="2309" max="2310" width="14.7109375" style="212" customWidth="1"/>
    <col min="2311" max="2311" width="9.28515625" style="212" customWidth="1"/>
    <col min="2312" max="2313" width="14.7109375" style="212" customWidth="1"/>
    <col min="2314" max="2314" width="9.28515625" style="212" customWidth="1"/>
    <col min="2315" max="2316" width="14.7109375" style="212" customWidth="1"/>
    <col min="2317" max="2317" width="9.28515625" style="212" customWidth="1"/>
    <col min="2318" max="2318" width="14.7109375" style="212" customWidth="1"/>
    <col min="2319" max="2319" width="18" style="212" bestFit="1" customWidth="1"/>
    <col min="2320" max="2560" width="11.42578125" style="212"/>
    <col min="2561" max="2561" width="13.42578125" style="212" customWidth="1"/>
    <col min="2562" max="2562" width="22.140625" style="212" customWidth="1"/>
    <col min="2563" max="2563" width="14.7109375" style="212" customWidth="1"/>
    <col min="2564" max="2564" width="9.28515625" style="212" customWidth="1"/>
    <col min="2565" max="2566" width="14.7109375" style="212" customWidth="1"/>
    <col min="2567" max="2567" width="9.28515625" style="212" customWidth="1"/>
    <col min="2568" max="2569" width="14.7109375" style="212" customWidth="1"/>
    <col min="2570" max="2570" width="9.28515625" style="212" customWidth="1"/>
    <col min="2571" max="2572" width="14.7109375" style="212" customWidth="1"/>
    <col min="2573" max="2573" width="9.28515625" style="212" customWidth="1"/>
    <col min="2574" max="2574" width="14.7109375" style="212" customWidth="1"/>
    <col min="2575" max="2575" width="18" style="212" bestFit="1" customWidth="1"/>
    <col min="2576" max="2816" width="11.42578125" style="212"/>
    <col min="2817" max="2817" width="13.42578125" style="212" customWidth="1"/>
    <col min="2818" max="2818" width="22.140625" style="212" customWidth="1"/>
    <col min="2819" max="2819" width="14.7109375" style="212" customWidth="1"/>
    <col min="2820" max="2820" width="9.28515625" style="212" customWidth="1"/>
    <col min="2821" max="2822" width="14.7109375" style="212" customWidth="1"/>
    <col min="2823" max="2823" width="9.28515625" style="212" customWidth="1"/>
    <col min="2824" max="2825" width="14.7109375" style="212" customWidth="1"/>
    <col min="2826" max="2826" width="9.28515625" style="212" customWidth="1"/>
    <col min="2827" max="2828" width="14.7109375" style="212" customWidth="1"/>
    <col min="2829" max="2829" width="9.28515625" style="212" customWidth="1"/>
    <col min="2830" max="2830" width="14.7109375" style="212" customWidth="1"/>
    <col min="2831" max="2831" width="18" style="212" bestFit="1" customWidth="1"/>
    <col min="2832" max="3072" width="11.42578125" style="212"/>
    <col min="3073" max="3073" width="13.42578125" style="212" customWidth="1"/>
    <col min="3074" max="3074" width="22.140625" style="212" customWidth="1"/>
    <col min="3075" max="3075" width="14.7109375" style="212" customWidth="1"/>
    <col min="3076" max="3076" width="9.28515625" style="212" customWidth="1"/>
    <col min="3077" max="3078" width="14.7109375" style="212" customWidth="1"/>
    <col min="3079" max="3079" width="9.28515625" style="212" customWidth="1"/>
    <col min="3080" max="3081" width="14.7109375" style="212" customWidth="1"/>
    <col min="3082" max="3082" width="9.28515625" style="212" customWidth="1"/>
    <col min="3083" max="3084" width="14.7109375" style="212" customWidth="1"/>
    <col min="3085" max="3085" width="9.28515625" style="212" customWidth="1"/>
    <col min="3086" max="3086" width="14.7109375" style="212" customWidth="1"/>
    <col min="3087" max="3087" width="18" style="212" bestFit="1" customWidth="1"/>
    <col min="3088" max="3328" width="11.42578125" style="212"/>
    <col min="3329" max="3329" width="13.42578125" style="212" customWidth="1"/>
    <col min="3330" max="3330" width="22.140625" style="212" customWidth="1"/>
    <col min="3331" max="3331" width="14.7109375" style="212" customWidth="1"/>
    <col min="3332" max="3332" width="9.28515625" style="212" customWidth="1"/>
    <col min="3333" max="3334" width="14.7109375" style="212" customWidth="1"/>
    <col min="3335" max="3335" width="9.28515625" style="212" customWidth="1"/>
    <col min="3336" max="3337" width="14.7109375" style="212" customWidth="1"/>
    <col min="3338" max="3338" width="9.28515625" style="212" customWidth="1"/>
    <col min="3339" max="3340" width="14.7109375" style="212" customWidth="1"/>
    <col min="3341" max="3341" width="9.28515625" style="212" customWidth="1"/>
    <col min="3342" max="3342" width="14.7109375" style="212" customWidth="1"/>
    <col min="3343" max="3343" width="18" style="212" bestFit="1" customWidth="1"/>
    <col min="3344" max="3584" width="11.42578125" style="212"/>
    <col min="3585" max="3585" width="13.42578125" style="212" customWidth="1"/>
    <col min="3586" max="3586" width="22.140625" style="212" customWidth="1"/>
    <col min="3587" max="3587" width="14.7109375" style="212" customWidth="1"/>
    <col min="3588" max="3588" width="9.28515625" style="212" customWidth="1"/>
    <col min="3589" max="3590" width="14.7109375" style="212" customWidth="1"/>
    <col min="3591" max="3591" width="9.28515625" style="212" customWidth="1"/>
    <col min="3592" max="3593" width="14.7109375" style="212" customWidth="1"/>
    <col min="3594" max="3594" width="9.28515625" style="212" customWidth="1"/>
    <col min="3595" max="3596" width="14.7109375" style="212" customWidth="1"/>
    <col min="3597" max="3597" width="9.28515625" style="212" customWidth="1"/>
    <col min="3598" max="3598" width="14.7109375" style="212" customWidth="1"/>
    <col min="3599" max="3599" width="18" style="212" bestFit="1" customWidth="1"/>
    <col min="3600" max="3840" width="11.42578125" style="212"/>
    <col min="3841" max="3841" width="13.42578125" style="212" customWidth="1"/>
    <col min="3842" max="3842" width="22.140625" style="212" customWidth="1"/>
    <col min="3843" max="3843" width="14.7109375" style="212" customWidth="1"/>
    <col min="3844" max="3844" width="9.28515625" style="212" customWidth="1"/>
    <col min="3845" max="3846" width="14.7109375" style="212" customWidth="1"/>
    <col min="3847" max="3847" width="9.28515625" style="212" customWidth="1"/>
    <col min="3848" max="3849" width="14.7109375" style="212" customWidth="1"/>
    <col min="3850" max="3850" width="9.28515625" style="212" customWidth="1"/>
    <col min="3851" max="3852" width="14.7109375" style="212" customWidth="1"/>
    <col min="3853" max="3853" width="9.28515625" style="212" customWidth="1"/>
    <col min="3854" max="3854" width="14.7109375" style="212" customWidth="1"/>
    <col min="3855" max="3855" width="18" style="212" bestFit="1" customWidth="1"/>
    <col min="3856" max="4096" width="11.42578125" style="212"/>
    <col min="4097" max="4097" width="13.42578125" style="212" customWidth="1"/>
    <col min="4098" max="4098" width="22.140625" style="212" customWidth="1"/>
    <col min="4099" max="4099" width="14.7109375" style="212" customWidth="1"/>
    <col min="4100" max="4100" width="9.28515625" style="212" customWidth="1"/>
    <col min="4101" max="4102" width="14.7109375" style="212" customWidth="1"/>
    <col min="4103" max="4103" width="9.28515625" style="212" customWidth="1"/>
    <col min="4104" max="4105" width="14.7109375" style="212" customWidth="1"/>
    <col min="4106" max="4106" width="9.28515625" style="212" customWidth="1"/>
    <col min="4107" max="4108" width="14.7109375" style="212" customWidth="1"/>
    <col min="4109" max="4109" width="9.28515625" style="212" customWidth="1"/>
    <col min="4110" max="4110" width="14.7109375" style="212" customWidth="1"/>
    <col min="4111" max="4111" width="18" style="212" bestFit="1" customWidth="1"/>
    <col min="4112" max="4352" width="11.42578125" style="212"/>
    <col min="4353" max="4353" width="13.42578125" style="212" customWidth="1"/>
    <col min="4354" max="4354" width="22.140625" style="212" customWidth="1"/>
    <col min="4355" max="4355" width="14.7109375" style="212" customWidth="1"/>
    <col min="4356" max="4356" width="9.28515625" style="212" customWidth="1"/>
    <col min="4357" max="4358" width="14.7109375" style="212" customWidth="1"/>
    <col min="4359" max="4359" width="9.28515625" style="212" customWidth="1"/>
    <col min="4360" max="4361" width="14.7109375" style="212" customWidth="1"/>
    <col min="4362" max="4362" width="9.28515625" style="212" customWidth="1"/>
    <col min="4363" max="4364" width="14.7109375" style="212" customWidth="1"/>
    <col min="4365" max="4365" width="9.28515625" style="212" customWidth="1"/>
    <col min="4366" max="4366" width="14.7109375" style="212" customWidth="1"/>
    <col min="4367" max="4367" width="18" style="212" bestFit="1" customWidth="1"/>
    <col min="4368" max="4608" width="11.42578125" style="212"/>
    <col min="4609" max="4609" width="13.42578125" style="212" customWidth="1"/>
    <col min="4610" max="4610" width="22.140625" style="212" customWidth="1"/>
    <col min="4611" max="4611" width="14.7109375" style="212" customWidth="1"/>
    <col min="4612" max="4612" width="9.28515625" style="212" customWidth="1"/>
    <col min="4613" max="4614" width="14.7109375" style="212" customWidth="1"/>
    <col min="4615" max="4615" width="9.28515625" style="212" customWidth="1"/>
    <col min="4616" max="4617" width="14.7109375" style="212" customWidth="1"/>
    <col min="4618" max="4618" width="9.28515625" style="212" customWidth="1"/>
    <col min="4619" max="4620" width="14.7109375" style="212" customWidth="1"/>
    <col min="4621" max="4621" width="9.28515625" style="212" customWidth="1"/>
    <col min="4622" max="4622" width="14.7109375" style="212" customWidth="1"/>
    <col min="4623" max="4623" width="18" style="212" bestFit="1" customWidth="1"/>
    <col min="4624" max="4864" width="11.42578125" style="212"/>
    <col min="4865" max="4865" width="13.42578125" style="212" customWidth="1"/>
    <col min="4866" max="4866" width="22.140625" style="212" customWidth="1"/>
    <col min="4867" max="4867" width="14.7109375" style="212" customWidth="1"/>
    <col min="4868" max="4868" width="9.28515625" style="212" customWidth="1"/>
    <col min="4869" max="4870" width="14.7109375" style="212" customWidth="1"/>
    <col min="4871" max="4871" width="9.28515625" style="212" customWidth="1"/>
    <col min="4872" max="4873" width="14.7109375" style="212" customWidth="1"/>
    <col min="4874" max="4874" width="9.28515625" style="212" customWidth="1"/>
    <col min="4875" max="4876" width="14.7109375" style="212" customWidth="1"/>
    <col min="4877" max="4877" width="9.28515625" style="212" customWidth="1"/>
    <col min="4878" max="4878" width="14.7109375" style="212" customWidth="1"/>
    <col min="4879" max="4879" width="18" style="212" bestFit="1" customWidth="1"/>
    <col min="4880" max="5120" width="11.42578125" style="212"/>
    <col min="5121" max="5121" width="13.42578125" style="212" customWidth="1"/>
    <col min="5122" max="5122" width="22.140625" style="212" customWidth="1"/>
    <col min="5123" max="5123" width="14.7109375" style="212" customWidth="1"/>
    <col min="5124" max="5124" width="9.28515625" style="212" customWidth="1"/>
    <col min="5125" max="5126" width="14.7109375" style="212" customWidth="1"/>
    <col min="5127" max="5127" width="9.28515625" style="212" customWidth="1"/>
    <col min="5128" max="5129" width="14.7109375" style="212" customWidth="1"/>
    <col min="5130" max="5130" width="9.28515625" style="212" customWidth="1"/>
    <col min="5131" max="5132" width="14.7109375" style="212" customWidth="1"/>
    <col min="5133" max="5133" width="9.28515625" style="212" customWidth="1"/>
    <col min="5134" max="5134" width="14.7109375" style="212" customWidth="1"/>
    <col min="5135" max="5135" width="18" style="212" bestFit="1" customWidth="1"/>
    <col min="5136" max="5376" width="11.42578125" style="212"/>
    <col min="5377" max="5377" width="13.42578125" style="212" customWidth="1"/>
    <col min="5378" max="5378" width="22.140625" style="212" customWidth="1"/>
    <col min="5379" max="5379" width="14.7109375" style="212" customWidth="1"/>
    <col min="5380" max="5380" width="9.28515625" style="212" customWidth="1"/>
    <col min="5381" max="5382" width="14.7109375" style="212" customWidth="1"/>
    <col min="5383" max="5383" width="9.28515625" style="212" customWidth="1"/>
    <col min="5384" max="5385" width="14.7109375" style="212" customWidth="1"/>
    <col min="5386" max="5386" width="9.28515625" style="212" customWidth="1"/>
    <col min="5387" max="5388" width="14.7109375" style="212" customWidth="1"/>
    <col min="5389" max="5389" width="9.28515625" style="212" customWidth="1"/>
    <col min="5390" max="5390" width="14.7109375" style="212" customWidth="1"/>
    <col min="5391" max="5391" width="18" style="212" bestFit="1" customWidth="1"/>
    <col min="5392" max="5632" width="11.42578125" style="212"/>
    <col min="5633" max="5633" width="13.42578125" style="212" customWidth="1"/>
    <col min="5634" max="5634" width="22.140625" style="212" customWidth="1"/>
    <col min="5635" max="5635" width="14.7109375" style="212" customWidth="1"/>
    <col min="5636" max="5636" width="9.28515625" style="212" customWidth="1"/>
    <col min="5637" max="5638" width="14.7109375" style="212" customWidth="1"/>
    <col min="5639" max="5639" width="9.28515625" style="212" customWidth="1"/>
    <col min="5640" max="5641" width="14.7109375" style="212" customWidth="1"/>
    <col min="5642" max="5642" width="9.28515625" style="212" customWidth="1"/>
    <col min="5643" max="5644" width="14.7109375" style="212" customWidth="1"/>
    <col min="5645" max="5645" width="9.28515625" style="212" customWidth="1"/>
    <col min="5646" max="5646" width="14.7109375" style="212" customWidth="1"/>
    <col min="5647" max="5647" width="18" style="212" bestFit="1" customWidth="1"/>
    <col min="5648" max="5888" width="11.42578125" style="212"/>
    <col min="5889" max="5889" width="13.42578125" style="212" customWidth="1"/>
    <col min="5890" max="5890" width="22.140625" style="212" customWidth="1"/>
    <col min="5891" max="5891" width="14.7109375" style="212" customWidth="1"/>
    <col min="5892" max="5892" width="9.28515625" style="212" customWidth="1"/>
    <col min="5893" max="5894" width="14.7109375" style="212" customWidth="1"/>
    <col min="5895" max="5895" width="9.28515625" style="212" customWidth="1"/>
    <col min="5896" max="5897" width="14.7109375" style="212" customWidth="1"/>
    <col min="5898" max="5898" width="9.28515625" style="212" customWidth="1"/>
    <col min="5899" max="5900" width="14.7109375" style="212" customWidth="1"/>
    <col min="5901" max="5901" width="9.28515625" style="212" customWidth="1"/>
    <col min="5902" max="5902" width="14.7109375" style="212" customWidth="1"/>
    <col min="5903" max="5903" width="18" style="212" bestFit="1" customWidth="1"/>
    <col min="5904" max="6144" width="11.42578125" style="212"/>
    <col min="6145" max="6145" width="13.42578125" style="212" customWidth="1"/>
    <col min="6146" max="6146" width="22.140625" style="212" customWidth="1"/>
    <col min="6147" max="6147" width="14.7109375" style="212" customWidth="1"/>
    <col min="6148" max="6148" width="9.28515625" style="212" customWidth="1"/>
    <col min="6149" max="6150" width="14.7109375" style="212" customWidth="1"/>
    <col min="6151" max="6151" width="9.28515625" style="212" customWidth="1"/>
    <col min="6152" max="6153" width="14.7109375" style="212" customWidth="1"/>
    <col min="6154" max="6154" width="9.28515625" style="212" customWidth="1"/>
    <col min="6155" max="6156" width="14.7109375" style="212" customWidth="1"/>
    <col min="6157" max="6157" width="9.28515625" style="212" customWidth="1"/>
    <col min="6158" max="6158" width="14.7109375" style="212" customWidth="1"/>
    <col min="6159" max="6159" width="18" style="212" bestFit="1" customWidth="1"/>
    <col min="6160" max="6400" width="11.42578125" style="212"/>
    <col min="6401" max="6401" width="13.42578125" style="212" customWidth="1"/>
    <col min="6402" max="6402" width="22.140625" style="212" customWidth="1"/>
    <col min="6403" max="6403" width="14.7109375" style="212" customWidth="1"/>
    <col min="6404" max="6404" width="9.28515625" style="212" customWidth="1"/>
    <col min="6405" max="6406" width="14.7109375" style="212" customWidth="1"/>
    <col min="6407" max="6407" width="9.28515625" style="212" customWidth="1"/>
    <col min="6408" max="6409" width="14.7109375" style="212" customWidth="1"/>
    <col min="6410" max="6410" width="9.28515625" style="212" customWidth="1"/>
    <col min="6411" max="6412" width="14.7109375" style="212" customWidth="1"/>
    <col min="6413" max="6413" width="9.28515625" style="212" customWidth="1"/>
    <col min="6414" max="6414" width="14.7109375" style="212" customWidth="1"/>
    <col min="6415" max="6415" width="18" style="212" bestFit="1" customWidth="1"/>
    <col min="6416" max="6656" width="11.42578125" style="212"/>
    <col min="6657" max="6657" width="13.42578125" style="212" customWidth="1"/>
    <col min="6658" max="6658" width="22.140625" style="212" customWidth="1"/>
    <col min="6659" max="6659" width="14.7109375" style="212" customWidth="1"/>
    <col min="6660" max="6660" width="9.28515625" style="212" customWidth="1"/>
    <col min="6661" max="6662" width="14.7109375" style="212" customWidth="1"/>
    <col min="6663" max="6663" width="9.28515625" style="212" customWidth="1"/>
    <col min="6664" max="6665" width="14.7109375" style="212" customWidth="1"/>
    <col min="6666" max="6666" width="9.28515625" style="212" customWidth="1"/>
    <col min="6667" max="6668" width="14.7109375" style="212" customWidth="1"/>
    <col min="6669" max="6669" width="9.28515625" style="212" customWidth="1"/>
    <col min="6670" max="6670" width="14.7109375" style="212" customWidth="1"/>
    <col min="6671" max="6671" width="18" style="212" bestFit="1" customWidth="1"/>
    <col min="6672" max="6912" width="11.42578125" style="212"/>
    <col min="6913" max="6913" width="13.42578125" style="212" customWidth="1"/>
    <col min="6914" max="6914" width="22.140625" style="212" customWidth="1"/>
    <col min="6915" max="6915" width="14.7109375" style="212" customWidth="1"/>
    <col min="6916" max="6916" width="9.28515625" style="212" customWidth="1"/>
    <col min="6917" max="6918" width="14.7109375" style="212" customWidth="1"/>
    <col min="6919" max="6919" width="9.28515625" style="212" customWidth="1"/>
    <col min="6920" max="6921" width="14.7109375" style="212" customWidth="1"/>
    <col min="6922" max="6922" width="9.28515625" style="212" customWidth="1"/>
    <col min="6923" max="6924" width="14.7109375" style="212" customWidth="1"/>
    <col min="6925" max="6925" width="9.28515625" style="212" customWidth="1"/>
    <col min="6926" max="6926" width="14.7109375" style="212" customWidth="1"/>
    <col min="6927" max="6927" width="18" style="212" bestFit="1" customWidth="1"/>
    <col min="6928" max="7168" width="11.42578125" style="212"/>
    <col min="7169" max="7169" width="13.42578125" style="212" customWidth="1"/>
    <col min="7170" max="7170" width="22.140625" style="212" customWidth="1"/>
    <col min="7171" max="7171" width="14.7109375" style="212" customWidth="1"/>
    <col min="7172" max="7172" width="9.28515625" style="212" customWidth="1"/>
    <col min="7173" max="7174" width="14.7109375" style="212" customWidth="1"/>
    <col min="7175" max="7175" width="9.28515625" style="212" customWidth="1"/>
    <col min="7176" max="7177" width="14.7109375" style="212" customWidth="1"/>
    <col min="7178" max="7178" width="9.28515625" style="212" customWidth="1"/>
    <col min="7179" max="7180" width="14.7109375" style="212" customWidth="1"/>
    <col min="7181" max="7181" width="9.28515625" style="212" customWidth="1"/>
    <col min="7182" max="7182" width="14.7109375" style="212" customWidth="1"/>
    <col min="7183" max="7183" width="18" style="212" bestFit="1" customWidth="1"/>
    <col min="7184" max="7424" width="11.42578125" style="212"/>
    <col min="7425" max="7425" width="13.42578125" style="212" customWidth="1"/>
    <col min="7426" max="7426" width="22.140625" style="212" customWidth="1"/>
    <col min="7427" max="7427" width="14.7109375" style="212" customWidth="1"/>
    <col min="7428" max="7428" width="9.28515625" style="212" customWidth="1"/>
    <col min="7429" max="7430" width="14.7109375" style="212" customWidth="1"/>
    <col min="7431" max="7431" width="9.28515625" style="212" customWidth="1"/>
    <col min="7432" max="7433" width="14.7109375" style="212" customWidth="1"/>
    <col min="7434" max="7434" width="9.28515625" style="212" customWidth="1"/>
    <col min="7435" max="7436" width="14.7109375" style="212" customWidth="1"/>
    <col min="7437" max="7437" width="9.28515625" style="212" customWidth="1"/>
    <col min="7438" max="7438" width="14.7109375" style="212" customWidth="1"/>
    <col min="7439" max="7439" width="18" style="212" bestFit="1" customWidth="1"/>
    <col min="7440" max="7680" width="11.42578125" style="212"/>
    <col min="7681" max="7681" width="13.42578125" style="212" customWidth="1"/>
    <col min="7682" max="7682" width="22.140625" style="212" customWidth="1"/>
    <col min="7683" max="7683" width="14.7109375" style="212" customWidth="1"/>
    <col min="7684" max="7684" width="9.28515625" style="212" customWidth="1"/>
    <col min="7685" max="7686" width="14.7109375" style="212" customWidth="1"/>
    <col min="7687" max="7687" width="9.28515625" style="212" customWidth="1"/>
    <col min="7688" max="7689" width="14.7109375" style="212" customWidth="1"/>
    <col min="7690" max="7690" width="9.28515625" style="212" customWidth="1"/>
    <col min="7691" max="7692" width="14.7109375" style="212" customWidth="1"/>
    <col min="7693" max="7693" width="9.28515625" style="212" customWidth="1"/>
    <col min="7694" max="7694" width="14.7109375" style="212" customWidth="1"/>
    <col min="7695" max="7695" width="18" style="212" bestFit="1" customWidth="1"/>
    <col min="7696" max="7936" width="11.42578125" style="212"/>
    <col min="7937" max="7937" width="13.42578125" style="212" customWidth="1"/>
    <col min="7938" max="7938" width="22.140625" style="212" customWidth="1"/>
    <col min="7939" max="7939" width="14.7109375" style="212" customWidth="1"/>
    <col min="7940" max="7940" width="9.28515625" style="212" customWidth="1"/>
    <col min="7941" max="7942" width="14.7109375" style="212" customWidth="1"/>
    <col min="7943" max="7943" width="9.28515625" style="212" customWidth="1"/>
    <col min="7944" max="7945" width="14.7109375" style="212" customWidth="1"/>
    <col min="7946" max="7946" width="9.28515625" style="212" customWidth="1"/>
    <col min="7947" max="7948" width="14.7109375" style="212" customWidth="1"/>
    <col min="7949" max="7949" width="9.28515625" style="212" customWidth="1"/>
    <col min="7950" max="7950" width="14.7109375" style="212" customWidth="1"/>
    <col min="7951" max="7951" width="18" style="212" bestFit="1" customWidth="1"/>
    <col min="7952" max="8192" width="11.42578125" style="212"/>
    <col min="8193" max="8193" width="13.42578125" style="212" customWidth="1"/>
    <col min="8194" max="8194" width="22.140625" style="212" customWidth="1"/>
    <col min="8195" max="8195" width="14.7109375" style="212" customWidth="1"/>
    <col min="8196" max="8196" width="9.28515625" style="212" customWidth="1"/>
    <col min="8197" max="8198" width="14.7109375" style="212" customWidth="1"/>
    <col min="8199" max="8199" width="9.28515625" style="212" customWidth="1"/>
    <col min="8200" max="8201" width="14.7109375" style="212" customWidth="1"/>
    <col min="8202" max="8202" width="9.28515625" style="212" customWidth="1"/>
    <col min="8203" max="8204" width="14.7109375" style="212" customWidth="1"/>
    <col min="8205" max="8205" width="9.28515625" style="212" customWidth="1"/>
    <col min="8206" max="8206" width="14.7109375" style="212" customWidth="1"/>
    <col min="8207" max="8207" width="18" style="212" bestFit="1" customWidth="1"/>
    <col min="8208" max="8448" width="11.42578125" style="212"/>
    <col min="8449" max="8449" width="13.42578125" style="212" customWidth="1"/>
    <col min="8450" max="8450" width="22.140625" style="212" customWidth="1"/>
    <col min="8451" max="8451" width="14.7109375" style="212" customWidth="1"/>
    <col min="8452" max="8452" width="9.28515625" style="212" customWidth="1"/>
    <col min="8453" max="8454" width="14.7109375" style="212" customWidth="1"/>
    <col min="8455" max="8455" width="9.28515625" style="212" customWidth="1"/>
    <col min="8456" max="8457" width="14.7109375" style="212" customWidth="1"/>
    <col min="8458" max="8458" width="9.28515625" style="212" customWidth="1"/>
    <col min="8459" max="8460" width="14.7109375" style="212" customWidth="1"/>
    <col min="8461" max="8461" width="9.28515625" style="212" customWidth="1"/>
    <col min="8462" max="8462" width="14.7109375" style="212" customWidth="1"/>
    <col min="8463" max="8463" width="18" style="212" bestFit="1" customWidth="1"/>
    <col min="8464" max="8704" width="11.42578125" style="212"/>
    <col min="8705" max="8705" width="13.42578125" style="212" customWidth="1"/>
    <col min="8706" max="8706" width="22.140625" style="212" customWidth="1"/>
    <col min="8707" max="8707" width="14.7109375" style="212" customWidth="1"/>
    <col min="8708" max="8708" width="9.28515625" style="212" customWidth="1"/>
    <col min="8709" max="8710" width="14.7109375" style="212" customWidth="1"/>
    <col min="8711" max="8711" width="9.28515625" style="212" customWidth="1"/>
    <col min="8712" max="8713" width="14.7109375" style="212" customWidth="1"/>
    <col min="8714" max="8714" width="9.28515625" style="212" customWidth="1"/>
    <col min="8715" max="8716" width="14.7109375" style="212" customWidth="1"/>
    <col min="8717" max="8717" width="9.28515625" style="212" customWidth="1"/>
    <col min="8718" max="8718" width="14.7109375" style="212" customWidth="1"/>
    <col min="8719" max="8719" width="18" style="212" bestFit="1" customWidth="1"/>
    <col min="8720" max="8960" width="11.42578125" style="212"/>
    <col min="8961" max="8961" width="13.42578125" style="212" customWidth="1"/>
    <col min="8962" max="8962" width="22.140625" style="212" customWidth="1"/>
    <col min="8963" max="8963" width="14.7109375" style="212" customWidth="1"/>
    <col min="8964" max="8964" width="9.28515625" style="212" customWidth="1"/>
    <col min="8965" max="8966" width="14.7109375" style="212" customWidth="1"/>
    <col min="8967" max="8967" width="9.28515625" style="212" customWidth="1"/>
    <col min="8968" max="8969" width="14.7109375" style="212" customWidth="1"/>
    <col min="8970" max="8970" width="9.28515625" style="212" customWidth="1"/>
    <col min="8971" max="8972" width="14.7109375" style="212" customWidth="1"/>
    <col min="8973" max="8973" width="9.28515625" style="212" customWidth="1"/>
    <col min="8974" max="8974" width="14.7109375" style="212" customWidth="1"/>
    <col min="8975" max="8975" width="18" style="212" bestFit="1" customWidth="1"/>
    <col min="8976" max="9216" width="11.42578125" style="212"/>
    <col min="9217" max="9217" width="13.42578125" style="212" customWidth="1"/>
    <col min="9218" max="9218" width="22.140625" style="212" customWidth="1"/>
    <col min="9219" max="9219" width="14.7109375" style="212" customWidth="1"/>
    <col min="9220" max="9220" width="9.28515625" style="212" customWidth="1"/>
    <col min="9221" max="9222" width="14.7109375" style="212" customWidth="1"/>
    <col min="9223" max="9223" width="9.28515625" style="212" customWidth="1"/>
    <col min="9224" max="9225" width="14.7109375" style="212" customWidth="1"/>
    <col min="9226" max="9226" width="9.28515625" style="212" customWidth="1"/>
    <col min="9227" max="9228" width="14.7109375" style="212" customWidth="1"/>
    <col min="9229" max="9229" width="9.28515625" style="212" customWidth="1"/>
    <col min="9230" max="9230" width="14.7109375" style="212" customWidth="1"/>
    <col min="9231" max="9231" width="18" style="212" bestFit="1" customWidth="1"/>
    <col min="9232" max="9472" width="11.42578125" style="212"/>
    <col min="9473" max="9473" width="13.42578125" style="212" customWidth="1"/>
    <col min="9474" max="9474" width="22.140625" style="212" customWidth="1"/>
    <col min="9475" max="9475" width="14.7109375" style="212" customWidth="1"/>
    <col min="9476" max="9476" width="9.28515625" style="212" customWidth="1"/>
    <col min="9477" max="9478" width="14.7109375" style="212" customWidth="1"/>
    <col min="9479" max="9479" width="9.28515625" style="212" customWidth="1"/>
    <col min="9480" max="9481" width="14.7109375" style="212" customWidth="1"/>
    <col min="9482" max="9482" width="9.28515625" style="212" customWidth="1"/>
    <col min="9483" max="9484" width="14.7109375" style="212" customWidth="1"/>
    <col min="9485" max="9485" width="9.28515625" style="212" customWidth="1"/>
    <col min="9486" max="9486" width="14.7109375" style="212" customWidth="1"/>
    <col min="9487" max="9487" width="18" style="212" bestFit="1" customWidth="1"/>
    <col min="9488" max="9728" width="11.42578125" style="212"/>
    <col min="9729" max="9729" width="13.42578125" style="212" customWidth="1"/>
    <col min="9730" max="9730" width="22.140625" style="212" customWidth="1"/>
    <col min="9731" max="9731" width="14.7109375" style="212" customWidth="1"/>
    <col min="9732" max="9732" width="9.28515625" style="212" customWidth="1"/>
    <col min="9733" max="9734" width="14.7109375" style="212" customWidth="1"/>
    <col min="9735" max="9735" width="9.28515625" style="212" customWidth="1"/>
    <col min="9736" max="9737" width="14.7109375" style="212" customWidth="1"/>
    <col min="9738" max="9738" width="9.28515625" style="212" customWidth="1"/>
    <col min="9739" max="9740" width="14.7109375" style="212" customWidth="1"/>
    <col min="9741" max="9741" width="9.28515625" style="212" customWidth="1"/>
    <col min="9742" max="9742" width="14.7109375" style="212" customWidth="1"/>
    <col min="9743" max="9743" width="18" style="212" bestFit="1" customWidth="1"/>
    <col min="9744" max="9984" width="11.42578125" style="212"/>
    <col min="9985" max="9985" width="13.42578125" style="212" customWidth="1"/>
    <col min="9986" max="9986" width="22.140625" style="212" customWidth="1"/>
    <col min="9987" max="9987" width="14.7109375" style="212" customWidth="1"/>
    <col min="9988" max="9988" width="9.28515625" style="212" customWidth="1"/>
    <col min="9989" max="9990" width="14.7109375" style="212" customWidth="1"/>
    <col min="9991" max="9991" width="9.28515625" style="212" customWidth="1"/>
    <col min="9992" max="9993" width="14.7109375" style="212" customWidth="1"/>
    <col min="9994" max="9994" width="9.28515625" style="212" customWidth="1"/>
    <col min="9995" max="9996" width="14.7109375" style="212" customWidth="1"/>
    <col min="9997" max="9997" width="9.28515625" style="212" customWidth="1"/>
    <col min="9998" max="9998" width="14.7109375" style="212" customWidth="1"/>
    <col min="9999" max="9999" width="18" style="212" bestFit="1" customWidth="1"/>
    <col min="10000" max="10240" width="11.42578125" style="212"/>
    <col min="10241" max="10241" width="13.42578125" style="212" customWidth="1"/>
    <col min="10242" max="10242" width="22.140625" style="212" customWidth="1"/>
    <col min="10243" max="10243" width="14.7109375" style="212" customWidth="1"/>
    <col min="10244" max="10244" width="9.28515625" style="212" customWidth="1"/>
    <col min="10245" max="10246" width="14.7109375" style="212" customWidth="1"/>
    <col min="10247" max="10247" width="9.28515625" style="212" customWidth="1"/>
    <col min="10248" max="10249" width="14.7109375" style="212" customWidth="1"/>
    <col min="10250" max="10250" width="9.28515625" style="212" customWidth="1"/>
    <col min="10251" max="10252" width="14.7109375" style="212" customWidth="1"/>
    <col min="10253" max="10253" width="9.28515625" style="212" customWidth="1"/>
    <col min="10254" max="10254" width="14.7109375" style="212" customWidth="1"/>
    <col min="10255" max="10255" width="18" style="212" bestFit="1" customWidth="1"/>
    <col min="10256" max="10496" width="11.42578125" style="212"/>
    <col min="10497" max="10497" width="13.42578125" style="212" customWidth="1"/>
    <col min="10498" max="10498" width="22.140625" style="212" customWidth="1"/>
    <col min="10499" max="10499" width="14.7109375" style="212" customWidth="1"/>
    <col min="10500" max="10500" width="9.28515625" style="212" customWidth="1"/>
    <col min="10501" max="10502" width="14.7109375" style="212" customWidth="1"/>
    <col min="10503" max="10503" width="9.28515625" style="212" customWidth="1"/>
    <col min="10504" max="10505" width="14.7109375" style="212" customWidth="1"/>
    <col min="10506" max="10506" width="9.28515625" style="212" customWidth="1"/>
    <col min="10507" max="10508" width="14.7109375" style="212" customWidth="1"/>
    <col min="10509" max="10509" width="9.28515625" style="212" customWidth="1"/>
    <col min="10510" max="10510" width="14.7109375" style="212" customWidth="1"/>
    <col min="10511" max="10511" width="18" style="212" bestFit="1" customWidth="1"/>
    <col min="10512" max="10752" width="11.42578125" style="212"/>
    <col min="10753" max="10753" width="13.42578125" style="212" customWidth="1"/>
    <col min="10754" max="10754" width="22.140625" style="212" customWidth="1"/>
    <col min="10755" max="10755" width="14.7109375" style="212" customWidth="1"/>
    <col min="10756" max="10756" width="9.28515625" style="212" customWidth="1"/>
    <col min="10757" max="10758" width="14.7109375" style="212" customWidth="1"/>
    <col min="10759" max="10759" width="9.28515625" style="212" customWidth="1"/>
    <col min="10760" max="10761" width="14.7109375" style="212" customWidth="1"/>
    <col min="10762" max="10762" width="9.28515625" style="212" customWidth="1"/>
    <col min="10763" max="10764" width="14.7109375" style="212" customWidth="1"/>
    <col min="10765" max="10765" width="9.28515625" style="212" customWidth="1"/>
    <col min="10766" max="10766" width="14.7109375" style="212" customWidth="1"/>
    <col min="10767" max="10767" width="18" style="212" bestFit="1" customWidth="1"/>
    <col min="10768" max="11008" width="11.42578125" style="212"/>
    <col min="11009" max="11009" width="13.42578125" style="212" customWidth="1"/>
    <col min="11010" max="11010" width="22.140625" style="212" customWidth="1"/>
    <col min="11011" max="11011" width="14.7109375" style="212" customWidth="1"/>
    <col min="11012" max="11012" width="9.28515625" style="212" customWidth="1"/>
    <col min="11013" max="11014" width="14.7109375" style="212" customWidth="1"/>
    <col min="11015" max="11015" width="9.28515625" style="212" customWidth="1"/>
    <col min="11016" max="11017" width="14.7109375" style="212" customWidth="1"/>
    <col min="11018" max="11018" width="9.28515625" style="212" customWidth="1"/>
    <col min="11019" max="11020" width="14.7109375" style="212" customWidth="1"/>
    <col min="11021" max="11021" width="9.28515625" style="212" customWidth="1"/>
    <col min="11022" max="11022" width="14.7109375" style="212" customWidth="1"/>
    <col min="11023" max="11023" width="18" style="212" bestFit="1" customWidth="1"/>
    <col min="11024" max="11264" width="11.42578125" style="212"/>
    <col min="11265" max="11265" width="13.42578125" style="212" customWidth="1"/>
    <col min="11266" max="11266" width="22.140625" style="212" customWidth="1"/>
    <col min="11267" max="11267" width="14.7109375" style="212" customWidth="1"/>
    <col min="11268" max="11268" width="9.28515625" style="212" customWidth="1"/>
    <col min="11269" max="11270" width="14.7109375" style="212" customWidth="1"/>
    <col min="11271" max="11271" width="9.28515625" style="212" customWidth="1"/>
    <col min="11272" max="11273" width="14.7109375" style="212" customWidth="1"/>
    <col min="11274" max="11274" width="9.28515625" style="212" customWidth="1"/>
    <col min="11275" max="11276" width="14.7109375" style="212" customWidth="1"/>
    <col min="11277" max="11277" width="9.28515625" style="212" customWidth="1"/>
    <col min="11278" max="11278" width="14.7109375" style="212" customWidth="1"/>
    <col min="11279" max="11279" width="18" style="212" bestFit="1" customWidth="1"/>
    <col min="11280" max="11520" width="11.42578125" style="212"/>
    <col min="11521" max="11521" width="13.42578125" style="212" customWidth="1"/>
    <col min="11522" max="11522" width="22.140625" style="212" customWidth="1"/>
    <col min="11523" max="11523" width="14.7109375" style="212" customWidth="1"/>
    <col min="11524" max="11524" width="9.28515625" style="212" customWidth="1"/>
    <col min="11525" max="11526" width="14.7109375" style="212" customWidth="1"/>
    <col min="11527" max="11527" width="9.28515625" style="212" customWidth="1"/>
    <col min="11528" max="11529" width="14.7109375" style="212" customWidth="1"/>
    <col min="11530" max="11530" width="9.28515625" style="212" customWidth="1"/>
    <col min="11531" max="11532" width="14.7109375" style="212" customWidth="1"/>
    <col min="11533" max="11533" width="9.28515625" style="212" customWidth="1"/>
    <col min="11534" max="11534" width="14.7109375" style="212" customWidth="1"/>
    <col min="11535" max="11535" width="18" style="212" bestFit="1" customWidth="1"/>
    <col min="11536" max="11776" width="11.42578125" style="212"/>
    <col min="11777" max="11777" width="13.42578125" style="212" customWidth="1"/>
    <col min="11778" max="11778" width="22.140625" style="212" customWidth="1"/>
    <col min="11779" max="11779" width="14.7109375" style="212" customWidth="1"/>
    <col min="11780" max="11780" width="9.28515625" style="212" customWidth="1"/>
    <col min="11781" max="11782" width="14.7109375" style="212" customWidth="1"/>
    <col min="11783" max="11783" width="9.28515625" style="212" customWidth="1"/>
    <col min="11784" max="11785" width="14.7109375" style="212" customWidth="1"/>
    <col min="11786" max="11786" width="9.28515625" style="212" customWidth="1"/>
    <col min="11787" max="11788" width="14.7109375" style="212" customWidth="1"/>
    <col min="11789" max="11789" width="9.28515625" style="212" customWidth="1"/>
    <col min="11790" max="11790" width="14.7109375" style="212" customWidth="1"/>
    <col min="11791" max="11791" width="18" style="212" bestFit="1" customWidth="1"/>
    <col min="11792" max="12032" width="11.42578125" style="212"/>
    <col min="12033" max="12033" width="13.42578125" style="212" customWidth="1"/>
    <col min="12034" max="12034" width="22.140625" style="212" customWidth="1"/>
    <col min="12035" max="12035" width="14.7109375" style="212" customWidth="1"/>
    <col min="12036" max="12036" width="9.28515625" style="212" customWidth="1"/>
    <col min="12037" max="12038" width="14.7109375" style="212" customWidth="1"/>
    <col min="12039" max="12039" width="9.28515625" style="212" customWidth="1"/>
    <col min="12040" max="12041" width="14.7109375" style="212" customWidth="1"/>
    <col min="12042" max="12042" width="9.28515625" style="212" customWidth="1"/>
    <col min="12043" max="12044" width="14.7109375" style="212" customWidth="1"/>
    <col min="12045" max="12045" width="9.28515625" style="212" customWidth="1"/>
    <col min="12046" max="12046" width="14.7109375" style="212" customWidth="1"/>
    <col min="12047" max="12047" width="18" style="212" bestFit="1" customWidth="1"/>
    <col min="12048" max="12288" width="11.42578125" style="212"/>
    <col min="12289" max="12289" width="13.42578125" style="212" customWidth="1"/>
    <col min="12290" max="12290" width="22.140625" style="212" customWidth="1"/>
    <col min="12291" max="12291" width="14.7109375" style="212" customWidth="1"/>
    <col min="12292" max="12292" width="9.28515625" style="212" customWidth="1"/>
    <col min="12293" max="12294" width="14.7109375" style="212" customWidth="1"/>
    <col min="12295" max="12295" width="9.28515625" style="212" customWidth="1"/>
    <col min="12296" max="12297" width="14.7109375" style="212" customWidth="1"/>
    <col min="12298" max="12298" width="9.28515625" style="212" customWidth="1"/>
    <col min="12299" max="12300" width="14.7109375" style="212" customWidth="1"/>
    <col min="12301" max="12301" width="9.28515625" style="212" customWidth="1"/>
    <col min="12302" max="12302" width="14.7109375" style="212" customWidth="1"/>
    <col min="12303" max="12303" width="18" style="212" bestFit="1" customWidth="1"/>
    <col min="12304" max="12544" width="11.42578125" style="212"/>
    <col min="12545" max="12545" width="13.42578125" style="212" customWidth="1"/>
    <col min="12546" max="12546" width="22.140625" style="212" customWidth="1"/>
    <col min="12547" max="12547" width="14.7109375" style="212" customWidth="1"/>
    <col min="12548" max="12548" width="9.28515625" style="212" customWidth="1"/>
    <col min="12549" max="12550" width="14.7109375" style="212" customWidth="1"/>
    <col min="12551" max="12551" width="9.28515625" style="212" customWidth="1"/>
    <col min="12552" max="12553" width="14.7109375" style="212" customWidth="1"/>
    <col min="12554" max="12554" width="9.28515625" style="212" customWidth="1"/>
    <col min="12555" max="12556" width="14.7109375" style="212" customWidth="1"/>
    <col min="12557" max="12557" width="9.28515625" style="212" customWidth="1"/>
    <col min="12558" max="12558" width="14.7109375" style="212" customWidth="1"/>
    <col min="12559" max="12559" width="18" style="212" bestFit="1" customWidth="1"/>
    <col min="12560" max="12800" width="11.42578125" style="212"/>
    <col min="12801" max="12801" width="13.42578125" style="212" customWidth="1"/>
    <col min="12802" max="12802" width="22.140625" style="212" customWidth="1"/>
    <col min="12803" max="12803" width="14.7109375" style="212" customWidth="1"/>
    <col min="12804" max="12804" width="9.28515625" style="212" customWidth="1"/>
    <col min="12805" max="12806" width="14.7109375" style="212" customWidth="1"/>
    <col min="12807" max="12807" width="9.28515625" style="212" customWidth="1"/>
    <col min="12808" max="12809" width="14.7109375" style="212" customWidth="1"/>
    <col min="12810" max="12810" width="9.28515625" style="212" customWidth="1"/>
    <col min="12811" max="12812" width="14.7109375" style="212" customWidth="1"/>
    <col min="12813" max="12813" width="9.28515625" style="212" customWidth="1"/>
    <col min="12814" max="12814" width="14.7109375" style="212" customWidth="1"/>
    <col min="12815" max="12815" width="18" style="212" bestFit="1" customWidth="1"/>
    <col min="12816" max="13056" width="11.42578125" style="212"/>
    <col min="13057" max="13057" width="13.42578125" style="212" customWidth="1"/>
    <col min="13058" max="13058" width="22.140625" style="212" customWidth="1"/>
    <col min="13059" max="13059" width="14.7109375" style="212" customWidth="1"/>
    <col min="13060" max="13060" width="9.28515625" style="212" customWidth="1"/>
    <col min="13061" max="13062" width="14.7109375" style="212" customWidth="1"/>
    <col min="13063" max="13063" width="9.28515625" style="212" customWidth="1"/>
    <col min="13064" max="13065" width="14.7109375" style="212" customWidth="1"/>
    <col min="13066" max="13066" width="9.28515625" style="212" customWidth="1"/>
    <col min="13067" max="13068" width="14.7109375" style="212" customWidth="1"/>
    <col min="13069" max="13069" width="9.28515625" style="212" customWidth="1"/>
    <col min="13070" max="13070" width="14.7109375" style="212" customWidth="1"/>
    <col min="13071" max="13071" width="18" style="212" bestFit="1" customWidth="1"/>
    <col min="13072" max="13312" width="11.42578125" style="212"/>
    <col min="13313" max="13313" width="13.42578125" style="212" customWidth="1"/>
    <col min="13314" max="13314" width="22.140625" style="212" customWidth="1"/>
    <col min="13315" max="13315" width="14.7109375" style="212" customWidth="1"/>
    <col min="13316" max="13316" width="9.28515625" style="212" customWidth="1"/>
    <col min="13317" max="13318" width="14.7109375" style="212" customWidth="1"/>
    <col min="13319" max="13319" width="9.28515625" style="212" customWidth="1"/>
    <col min="13320" max="13321" width="14.7109375" style="212" customWidth="1"/>
    <col min="13322" max="13322" width="9.28515625" style="212" customWidth="1"/>
    <col min="13323" max="13324" width="14.7109375" style="212" customWidth="1"/>
    <col min="13325" max="13325" width="9.28515625" style="212" customWidth="1"/>
    <col min="13326" max="13326" width="14.7109375" style="212" customWidth="1"/>
    <col min="13327" max="13327" width="18" style="212" bestFit="1" customWidth="1"/>
    <col min="13328" max="13568" width="11.42578125" style="212"/>
    <col min="13569" max="13569" width="13.42578125" style="212" customWidth="1"/>
    <col min="13570" max="13570" width="22.140625" style="212" customWidth="1"/>
    <col min="13571" max="13571" width="14.7109375" style="212" customWidth="1"/>
    <col min="13572" max="13572" width="9.28515625" style="212" customWidth="1"/>
    <col min="13573" max="13574" width="14.7109375" style="212" customWidth="1"/>
    <col min="13575" max="13575" width="9.28515625" style="212" customWidth="1"/>
    <col min="13576" max="13577" width="14.7109375" style="212" customWidth="1"/>
    <col min="13578" max="13578" width="9.28515625" style="212" customWidth="1"/>
    <col min="13579" max="13580" width="14.7109375" style="212" customWidth="1"/>
    <col min="13581" max="13581" width="9.28515625" style="212" customWidth="1"/>
    <col min="13582" max="13582" width="14.7109375" style="212" customWidth="1"/>
    <col min="13583" max="13583" width="18" style="212" bestFit="1" customWidth="1"/>
    <col min="13584" max="13824" width="11.42578125" style="212"/>
    <col min="13825" max="13825" width="13.42578125" style="212" customWidth="1"/>
    <col min="13826" max="13826" width="22.140625" style="212" customWidth="1"/>
    <col min="13827" max="13827" width="14.7109375" style="212" customWidth="1"/>
    <col min="13828" max="13828" width="9.28515625" style="212" customWidth="1"/>
    <col min="13829" max="13830" width="14.7109375" style="212" customWidth="1"/>
    <col min="13831" max="13831" width="9.28515625" style="212" customWidth="1"/>
    <col min="13832" max="13833" width="14.7109375" style="212" customWidth="1"/>
    <col min="13834" max="13834" width="9.28515625" style="212" customWidth="1"/>
    <col min="13835" max="13836" width="14.7109375" style="212" customWidth="1"/>
    <col min="13837" max="13837" width="9.28515625" style="212" customWidth="1"/>
    <col min="13838" max="13838" width="14.7109375" style="212" customWidth="1"/>
    <col min="13839" max="13839" width="18" style="212" bestFit="1" customWidth="1"/>
    <col min="13840" max="14080" width="11.42578125" style="212"/>
    <col min="14081" max="14081" width="13.42578125" style="212" customWidth="1"/>
    <col min="14082" max="14082" width="22.140625" style="212" customWidth="1"/>
    <col min="14083" max="14083" width="14.7109375" style="212" customWidth="1"/>
    <col min="14084" max="14084" width="9.28515625" style="212" customWidth="1"/>
    <col min="14085" max="14086" width="14.7109375" style="212" customWidth="1"/>
    <col min="14087" max="14087" width="9.28515625" style="212" customWidth="1"/>
    <col min="14088" max="14089" width="14.7109375" style="212" customWidth="1"/>
    <col min="14090" max="14090" width="9.28515625" style="212" customWidth="1"/>
    <col min="14091" max="14092" width="14.7109375" style="212" customWidth="1"/>
    <col min="14093" max="14093" width="9.28515625" style="212" customWidth="1"/>
    <col min="14094" max="14094" width="14.7109375" style="212" customWidth="1"/>
    <col min="14095" max="14095" width="18" style="212" bestFit="1" customWidth="1"/>
    <col min="14096" max="14336" width="11.42578125" style="212"/>
    <col min="14337" max="14337" width="13.42578125" style="212" customWidth="1"/>
    <col min="14338" max="14338" width="22.140625" style="212" customWidth="1"/>
    <col min="14339" max="14339" width="14.7109375" style="212" customWidth="1"/>
    <col min="14340" max="14340" width="9.28515625" style="212" customWidth="1"/>
    <col min="14341" max="14342" width="14.7109375" style="212" customWidth="1"/>
    <col min="14343" max="14343" width="9.28515625" style="212" customWidth="1"/>
    <col min="14344" max="14345" width="14.7109375" style="212" customWidth="1"/>
    <col min="14346" max="14346" width="9.28515625" style="212" customWidth="1"/>
    <col min="14347" max="14348" width="14.7109375" style="212" customWidth="1"/>
    <col min="14349" max="14349" width="9.28515625" style="212" customWidth="1"/>
    <col min="14350" max="14350" width="14.7109375" style="212" customWidth="1"/>
    <col min="14351" max="14351" width="18" style="212" bestFit="1" customWidth="1"/>
    <col min="14352" max="14592" width="11.42578125" style="212"/>
    <col min="14593" max="14593" width="13.42578125" style="212" customWidth="1"/>
    <col min="14594" max="14594" width="22.140625" style="212" customWidth="1"/>
    <col min="14595" max="14595" width="14.7109375" style="212" customWidth="1"/>
    <col min="14596" max="14596" width="9.28515625" style="212" customWidth="1"/>
    <col min="14597" max="14598" width="14.7109375" style="212" customWidth="1"/>
    <col min="14599" max="14599" width="9.28515625" style="212" customWidth="1"/>
    <col min="14600" max="14601" width="14.7109375" style="212" customWidth="1"/>
    <col min="14602" max="14602" width="9.28515625" style="212" customWidth="1"/>
    <col min="14603" max="14604" width="14.7109375" style="212" customWidth="1"/>
    <col min="14605" max="14605" width="9.28515625" style="212" customWidth="1"/>
    <col min="14606" max="14606" width="14.7109375" style="212" customWidth="1"/>
    <col min="14607" max="14607" width="18" style="212" bestFit="1" customWidth="1"/>
    <col min="14608" max="14848" width="11.42578125" style="212"/>
    <col min="14849" max="14849" width="13.42578125" style="212" customWidth="1"/>
    <col min="14850" max="14850" width="22.140625" style="212" customWidth="1"/>
    <col min="14851" max="14851" width="14.7109375" style="212" customWidth="1"/>
    <col min="14852" max="14852" width="9.28515625" style="212" customWidth="1"/>
    <col min="14853" max="14854" width="14.7109375" style="212" customWidth="1"/>
    <col min="14855" max="14855" width="9.28515625" style="212" customWidth="1"/>
    <col min="14856" max="14857" width="14.7109375" style="212" customWidth="1"/>
    <col min="14858" max="14858" width="9.28515625" style="212" customWidth="1"/>
    <col min="14859" max="14860" width="14.7109375" style="212" customWidth="1"/>
    <col min="14861" max="14861" width="9.28515625" style="212" customWidth="1"/>
    <col min="14862" max="14862" width="14.7109375" style="212" customWidth="1"/>
    <col min="14863" max="14863" width="18" style="212" bestFit="1" customWidth="1"/>
    <col min="14864" max="15104" width="11.42578125" style="212"/>
    <col min="15105" max="15105" width="13.42578125" style="212" customWidth="1"/>
    <col min="15106" max="15106" width="22.140625" style="212" customWidth="1"/>
    <col min="15107" max="15107" width="14.7109375" style="212" customWidth="1"/>
    <col min="15108" max="15108" width="9.28515625" style="212" customWidth="1"/>
    <col min="15109" max="15110" width="14.7109375" style="212" customWidth="1"/>
    <col min="15111" max="15111" width="9.28515625" style="212" customWidth="1"/>
    <col min="15112" max="15113" width="14.7109375" style="212" customWidth="1"/>
    <col min="15114" max="15114" width="9.28515625" style="212" customWidth="1"/>
    <col min="15115" max="15116" width="14.7109375" style="212" customWidth="1"/>
    <col min="15117" max="15117" width="9.28515625" style="212" customWidth="1"/>
    <col min="15118" max="15118" width="14.7109375" style="212" customWidth="1"/>
    <col min="15119" max="15119" width="18" style="212" bestFit="1" customWidth="1"/>
    <col min="15120" max="15360" width="11.42578125" style="212"/>
    <col min="15361" max="15361" width="13.42578125" style="212" customWidth="1"/>
    <col min="15362" max="15362" width="22.140625" style="212" customWidth="1"/>
    <col min="15363" max="15363" width="14.7109375" style="212" customWidth="1"/>
    <col min="15364" max="15364" width="9.28515625" style="212" customWidth="1"/>
    <col min="15365" max="15366" width="14.7109375" style="212" customWidth="1"/>
    <col min="15367" max="15367" width="9.28515625" style="212" customWidth="1"/>
    <col min="15368" max="15369" width="14.7109375" style="212" customWidth="1"/>
    <col min="15370" max="15370" width="9.28515625" style="212" customWidth="1"/>
    <col min="15371" max="15372" width="14.7109375" style="212" customWidth="1"/>
    <col min="15373" max="15373" width="9.28515625" style="212" customWidth="1"/>
    <col min="15374" max="15374" width="14.7109375" style="212" customWidth="1"/>
    <col min="15375" max="15375" width="18" style="212" bestFit="1" customWidth="1"/>
    <col min="15376" max="15616" width="11.42578125" style="212"/>
    <col min="15617" max="15617" width="13.42578125" style="212" customWidth="1"/>
    <col min="15618" max="15618" width="22.140625" style="212" customWidth="1"/>
    <col min="15619" max="15619" width="14.7109375" style="212" customWidth="1"/>
    <col min="15620" max="15620" width="9.28515625" style="212" customWidth="1"/>
    <col min="15621" max="15622" width="14.7109375" style="212" customWidth="1"/>
    <col min="15623" max="15623" width="9.28515625" style="212" customWidth="1"/>
    <col min="15624" max="15625" width="14.7109375" style="212" customWidth="1"/>
    <col min="15626" max="15626" width="9.28515625" style="212" customWidth="1"/>
    <col min="15627" max="15628" width="14.7109375" style="212" customWidth="1"/>
    <col min="15629" max="15629" width="9.28515625" style="212" customWidth="1"/>
    <col min="15630" max="15630" width="14.7109375" style="212" customWidth="1"/>
    <col min="15631" max="15631" width="18" style="212" bestFit="1" customWidth="1"/>
    <col min="15632" max="15872" width="11.42578125" style="212"/>
    <col min="15873" max="15873" width="13.42578125" style="212" customWidth="1"/>
    <col min="15874" max="15874" width="22.140625" style="212" customWidth="1"/>
    <col min="15875" max="15875" width="14.7109375" style="212" customWidth="1"/>
    <col min="15876" max="15876" width="9.28515625" style="212" customWidth="1"/>
    <col min="15877" max="15878" width="14.7109375" style="212" customWidth="1"/>
    <col min="15879" max="15879" width="9.28515625" style="212" customWidth="1"/>
    <col min="15880" max="15881" width="14.7109375" style="212" customWidth="1"/>
    <col min="15882" max="15882" width="9.28515625" style="212" customWidth="1"/>
    <col min="15883" max="15884" width="14.7109375" style="212" customWidth="1"/>
    <col min="15885" max="15885" width="9.28515625" style="212" customWidth="1"/>
    <col min="15886" max="15886" width="14.7109375" style="212" customWidth="1"/>
    <col min="15887" max="15887" width="18" style="212" bestFit="1" customWidth="1"/>
    <col min="15888" max="16128" width="11.42578125" style="212"/>
    <col min="16129" max="16129" width="13.42578125" style="212" customWidth="1"/>
    <col min="16130" max="16130" width="22.140625" style="212" customWidth="1"/>
    <col min="16131" max="16131" width="14.7109375" style="212" customWidth="1"/>
    <col min="16132" max="16132" width="9.28515625" style="212" customWidth="1"/>
    <col min="16133" max="16134" width="14.7109375" style="212" customWidth="1"/>
    <col min="16135" max="16135" width="9.28515625" style="212" customWidth="1"/>
    <col min="16136" max="16137" width="14.7109375" style="212" customWidth="1"/>
    <col min="16138" max="16138" width="9.28515625" style="212" customWidth="1"/>
    <col min="16139" max="16140" width="14.7109375" style="212" customWidth="1"/>
    <col min="16141" max="16141" width="9.28515625" style="212" customWidth="1"/>
    <col min="16142" max="16142" width="14.7109375" style="212" customWidth="1"/>
    <col min="16143" max="16143" width="18" style="212" bestFit="1" customWidth="1"/>
    <col min="16144" max="16384" width="11.42578125" style="212"/>
  </cols>
  <sheetData>
    <row r="1" spans="1:29" s="121" customFormat="1" ht="54.75" customHeight="1" x14ac:dyDescent="0.25">
      <c r="A1" s="994"/>
      <c r="B1" s="994"/>
      <c r="C1" s="994"/>
      <c r="D1" s="994"/>
      <c r="E1" s="994"/>
      <c r="F1" s="994"/>
      <c r="G1" s="994"/>
      <c r="H1" s="994"/>
      <c r="I1" s="994"/>
      <c r="J1" s="994"/>
      <c r="K1" s="994"/>
      <c r="L1" s="994"/>
      <c r="M1" s="994"/>
      <c r="N1" s="994"/>
      <c r="O1" s="826" t="s">
        <v>85</v>
      </c>
    </row>
    <row r="2" spans="1:29" s="121" customFormat="1" ht="15" customHeight="1" x14ac:dyDescent="0.25">
      <c r="A2" s="994"/>
      <c r="B2" s="994"/>
      <c r="C2" s="994"/>
      <c r="D2" s="994"/>
      <c r="E2" s="994"/>
      <c r="F2" s="994"/>
      <c r="G2" s="994"/>
      <c r="H2" s="994"/>
      <c r="I2" s="994"/>
      <c r="J2" s="994"/>
      <c r="K2" s="994"/>
      <c r="L2" s="994"/>
      <c r="M2" s="994"/>
      <c r="N2" s="994"/>
      <c r="O2" s="826"/>
    </row>
    <row r="3" spans="1:29" s="121" customFormat="1" ht="11.45" customHeight="1" x14ac:dyDescent="0.25">
      <c r="A3" s="122"/>
      <c r="B3" s="122"/>
      <c r="C3" s="122"/>
      <c r="D3" s="122"/>
      <c r="E3" s="122"/>
      <c r="F3" s="122"/>
      <c r="G3" s="122"/>
      <c r="H3" s="122"/>
      <c r="I3" s="122"/>
      <c r="J3" s="122"/>
      <c r="K3" s="122"/>
      <c r="L3" s="122"/>
      <c r="M3" s="122"/>
      <c r="N3" s="122"/>
    </row>
    <row r="4" spans="1:29" s="1" customFormat="1" ht="11.1" customHeight="1" x14ac:dyDescent="0.25">
      <c r="A4" s="1019" t="s">
        <v>0</v>
      </c>
      <c r="B4" s="1020"/>
      <c r="C4" s="1020"/>
      <c r="D4" s="1020"/>
      <c r="E4" s="1020"/>
      <c r="F4" s="1020"/>
      <c r="G4" s="1020"/>
      <c r="H4" s="1020"/>
      <c r="I4" s="1020"/>
      <c r="J4" s="1020"/>
      <c r="K4" s="1020"/>
      <c r="L4" s="1020"/>
      <c r="M4" s="1020"/>
      <c r="N4" s="1021"/>
      <c r="O4" s="59"/>
      <c r="P4" s="59"/>
      <c r="Q4" s="59"/>
      <c r="R4" s="59"/>
    </row>
    <row r="5" spans="1:29" s="1" customFormat="1" ht="21" customHeight="1" x14ac:dyDescent="0.25">
      <c r="A5" s="1022"/>
      <c r="B5" s="1023"/>
      <c r="C5" s="1023"/>
      <c r="D5" s="1023"/>
      <c r="E5" s="1023"/>
      <c r="F5" s="1023"/>
      <c r="G5" s="1023"/>
      <c r="H5" s="1023"/>
      <c r="I5" s="1023"/>
      <c r="J5" s="1023"/>
      <c r="K5" s="1023"/>
      <c r="L5" s="1023"/>
      <c r="M5" s="1023"/>
      <c r="N5" s="1024"/>
      <c r="O5" s="59"/>
      <c r="P5" s="59"/>
      <c r="Q5" s="59"/>
      <c r="R5" s="59"/>
    </row>
    <row r="6" spans="1:29" s="1" customFormat="1" ht="14.25" customHeight="1" x14ac:dyDescent="0.25">
      <c r="A6" s="865" t="s">
        <v>169</v>
      </c>
      <c r="B6" s="866"/>
      <c r="C6" s="866"/>
      <c r="D6" s="866"/>
      <c r="E6" s="866"/>
      <c r="F6" s="866"/>
      <c r="G6" s="866"/>
      <c r="H6" s="866"/>
      <c r="I6" s="866"/>
      <c r="J6" s="866"/>
      <c r="K6" s="866"/>
      <c r="L6" s="866"/>
      <c r="M6" s="866"/>
      <c r="N6" s="867"/>
      <c r="O6" s="59"/>
      <c r="P6" s="59"/>
      <c r="Q6" s="59"/>
      <c r="R6" s="59"/>
    </row>
    <row r="7" spans="1:29" s="1" customFormat="1" ht="14.25" customHeight="1" x14ac:dyDescent="0.25">
      <c r="A7" s="184">
        <v>2018</v>
      </c>
      <c r="B7" s="185"/>
      <c r="C7" s="185"/>
      <c r="D7" s="185"/>
      <c r="E7" s="185"/>
      <c r="F7" s="185"/>
      <c r="G7" s="185"/>
      <c r="H7" s="185"/>
      <c r="I7" s="185"/>
      <c r="J7" s="185"/>
      <c r="K7" s="185"/>
      <c r="L7" s="185"/>
      <c r="M7" s="185"/>
      <c r="N7" s="186"/>
      <c r="O7" s="59"/>
      <c r="P7" s="59"/>
      <c r="Q7" s="59"/>
      <c r="R7" s="59"/>
    </row>
    <row r="8" spans="1:29" s="1" customFormat="1" ht="15" x14ac:dyDescent="0.25">
      <c r="A8" s="102"/>
      <c r="C8" s="187"/>
      <c r="D8" s="187"/>
      <c r="E8" s="187"/>
      <c r="F8" s="187"/>
      <c r="G8" s="187"/>
      <c r="H8" s="187"/>
      <c r="I8" s="187"/>
      <c r="J8" s="187"/>
      <c r="K8" s="187"/>
      <c r="L8" s="187"/>
      <c r="M8" s="187"/>
      <c r="N8" s="187"/>
      <c r="O8" s="187"/>
      <c r="P8" s="187"/>
      <c r="Q8" s="187"/>
      <c r="R8" s="187"/>
      <c r="S8" s="187"/>
      <c r="T8" s="188"/>
      <c r="U8" s="188"/>
      <c r="V8" s="187"/>
      <c r="W8" s="187"/>
      <c r="X8" s="187"/>
      <c r="Y8" s="187"/>
      <c r="Z8" s="187"/>
      <c r="AA8" s="187"/>
      <c r="AB8" s="187"/>
      <c r="AC8" s="187"/>
    </row>
    <row r="9" spans="1:29" s="1" customFormat="1" ht="14.25" customHeight="1" x14ac:dyDescent="0.25">
      <c r="A9" s="903" t="s">
        <v>1</v>
      </c>
      <c r="B9" s="1012" t="s">
        <v>2</v>
      </c>
      <c r="C9" s="872" t="s">
        <v>186</v>
      </c>
      <c r="D9" s="872"/>
      <c r="E9" s="85"/>
      <c r="F9" s="1027" t="s">
        <v>200</v>
      </c>
      <c r="G9" s="1027"/>
      <c r="H9" s="1027"/>
      <c r="I9" s="1027"/>
      <c r="J9" s="1027"/>
      <c r="K9" s="1027"/>
      <c r="L9" s="1027"/>
      <c r="M9" s="1027"/>
      <c r="N9" s="1028"/>
    </row>
    <row r="10" spans="1:29" s="1" customFormat="1" ht="15" customHeight="1" x14ac:dyDescent="0.25">
      <c r="A10" s="904"/>
      <c r="B10" s="1013"/>
      <c r="C10" s="1026"/>
      <c r="D10" s="1026"/>
      <c r="E10" s="189"/>
      <c r="F10" s="1016" t="s">
        <v>201</v>
      </c>
      <c r="G10" s="1016"/>
      <c r="H10" s="1016"/>
      <c r="I10" s="1016" t="s">
        <v>202</v>
      </c>
      <c r="J10" s="1016"/>
      <c r="K10" s="1016"/>
      <c r="L10" s="1017" t="s">
        <v>203</v>
      </c>
      <c r="M10" s="1017"/>
      <c r="N10" s="1018"/>
    </row>
    <row r="11" spans="1:29" s="1" customFormat="1" ht="15.75" x14ac:dyDescent="0.25">
      <c r="A11" s="1025"/>
      <c r="B11" s="132" t="s">
        <v>198</v>
      </c>
      <c r="C11" s="133" t="s">
        <v>199</v>
      </c>
      <c r="D11" s="134" t="s">
        <v>11</v>
      </c>
      <c r="E11" s="134" t="s">
        <v>12</v>
      </c>
      <c r="F11" s="133" t="s">
        <v>199</v>
      </c>
      <c r="G11" s="134" t="s">
        <v>11</v>
      </c>
      <c r="H11" s="134" t="s">
        <v>12</v>
      </c>
      <c r="I11" s="133" t="s">
        <v>199</v>
      </c>
      <c r="J11" s="134" t="s">
        <v>11</v>
      </c>
      <c r="K11" s="134" t="s">
        <v>12</v>
      </c>
      <c r="L11" s="133" t="s">
        <v>199</v>
      </c>
      <c r="M11" s="134" t="s">
        <v>11</v>
      </c>
      <c r="N11" s="136" t="s">
        <v>12</v>
      </c>
      <c r="O11" s="59"/>
      <c r="P11" s="59"/>
      <c r="Q11" s="59"/>
      <c r="R11" s="59"/>
      <c r="S11" s="59"/>
      <c r="T11" s="59"/>
      <c r="U11" s="59"/>
      <c r="V11" s="59"/>
      <c r="W11" s="59"/>
      <c r="X11" s="59"/>
      <c r="Y11" s="59"/>
      <c r="Z11" s="59"/>
      <c r="AA11" s="59"/>
      <c r="AB11" s="59"/>
      <c r="AC11" s="59"/>
    </row>
    <row r="12" spans="1:29" s="1" customFormat="1" ht="14.25" customHeight="1" x14ac:dyDescent="0.25">
      <c r="A12" s="190"/>
      <c r="B12" s="191" t="s">
        <v>14</v>
      </c>
      <c r="C12" s="139">
        <v>26021033.985162001</v>
      </c>
      <c r="D12" s="140">
        <v>2.8427989999999999</v>
      </c>
      <c r="E12" s="139">
        <v>1449862.47</v>
      </c>
      <c r="F12" s="192">
        <v>5401327.7214949997</v>
      </c>
      <c r="G12" s="193">
        <v>6.0800919999999996</v>
      </c>
      <c r="H12" s="192">
        <v>643675.11</v>
      </c>
      <c r="I12" s="192">
        <v>10706894.854961</v>
      </c>
      <c r="J12" s="193">
        <v>4.6873469999999999</v>
      </c>
      <c r="K12" s="192">
        <v>983663.85</v>
      </c>
      <c r="L12" s="192">
        <v>9912811.4087060001</v>
      </c>
      <c r="M12" s="193">
        <v>4.9437150000000001</v>
      </c>
      <c r="N12" s="194">
        <v>960519.91</v>
      </c>
      <c r="O12" s="59"/>
      <c r="P12" s="59"/>
      <c r="Q12" s="59"/>
      <c r="R12" s="59"/>
      <c r="S12" s="59"/>
      <c r="T12" s="59"/>
      <c r="U12" s="59"/>
      <c r="V12" s="59"/>
      <c r="W12" s="59"/>
      <c r="X12" s="59"/>
      <c r="Y12" s="59"/>
      <c r="Z12" s="59"/>
      <c r="AA12" s="59"/>
      <c r="AB12" s="59"/>
      <c r="AC12" s="59"/>
    </row>
    <row r="13" spans="1:29" s="1" customFormat="1" ht="14.25" customHeight="1" x14ac:dyDescent="0.25">
      <c r="A13" s="190"/>
      <c r="B13" s="195" t="s">
        <v>15</v>
      </c>
      <c r="C13" s="196">
        <v>9079967.6793450005</v>
      </c>
      <c r="D13" s="197">
        <v>4.2401460000000002</v>
      </c>
      <c r="E13" s="196">
        <v>754607.7</v>
      </c>
      <c r="F13" s="192">
        <v>2300932.323227</v>
      </c>
      <c r="G13" s="193">
        <v>9.029954</v>
      </c>
      <c r="H13" s="192">
        <v>407235.35</v>
      </c>
      <c r="I13" s="192">
        <v>3471064.7777189999</v>
      </c>
      <c r="J13" s="193">
        <v>6.6966640000000002</v>
      </c>
      <c r="K13" s="192">
        <v>455593.24</v>
      </c>
      <c r="L13" s="192">
        <v>3307970.578398</v>
      </c>
      <c r="M13" s="193">
        <v>7.4104650000000003</v>
      </c>
      <c r="N13" s="194">
        <v>480466.55</v>
      </c>
      <c r="O13" s="59"/>
      <c r="P13" s="59"/>
      <c r="Q13" s="59"/>
      <c r="R13" s="59"/>
      <c r="S13" s="59"/>
      <c r="T13" s="59"/>
      <c r="U13" s="59"/>
      <c r="V13" s="59"/>
      <c r="W13" s="59"/>
      <c r="X13" s="59"/>
      <c r="Y13" s="59"/>
      <c r="Z13" s="59"/>
      <c r="AA13" s="59"/>
      <c r="AB13" s="59"/>
      <c r="AC13" s="59"/>
    </row>
    <row r="14" spans="1:29" s="1" customFormat="1" ht="14.25" x14ac:dyDescent="0.25">
      <c r="A14" s="148">
        <v>5</v>
      </c>
      <c r="B14" s="149" t="s">
        <v>16</v>
      </c>
      <c r="C14" s="150">
        <v>2768835.301823</v>
      </c>
      <c r="D14" s="151">
        <v>11.520726</v>
      </c>
      <c r="E14" s="150">
        <v>625220.24</v>
      </c>
      <c r="F14" s="198">
        <v>729662.09612999996</v>
      </c>
      <c r="G14" s="199">
        <v>23.992111000000001</v>
      </c>
      <c r="H14" s="198">
        <v>343120.22</v>
      </c>
      <c r="I14" s="198">
        <v>995319.45486699999</v>
      </c>
      <c r="J14" s="199">
        <v>20.200326</v>
      </c>
      <c r="K14" s="198">
        <v>394073.25</v>
      </c>
      <c r="L14" s="198">
        <v>1043853.750826</v>
      </c>
      <c r="M14" s="199">
        <v>19.454552</v>
      </c>
      <c r="N14" s="200">
        <v>398031.06</v>
      </c>
      <c r="O14" s="59"/>
      <c r="P14" s="59"/>
      <c r="Q14" s="59"/>
      <c r="R14" s="59"/>
      <c r="S14" s="59"/>
      <c r="T14" s="59"/>
      <c r="U14" s="59"/>
      <c r="V14" s="59"/>
      <c r="W14" s="59"/>
      <c r="X14" s="59"/>
      <c r="Y14" s="59"/>
      <c r="Z14" s="59"/>
      <c r="AA14" s="59"/>
      <c r="AB14" s="59"/>
      <c r="AC14" s="59"/>
    </row>
    <row r="15" spans="1:29" s="1" customFormat="1" ht="14.25" x14ac:dyDescent="0.25">
      <c r="A15" s="154">
        <v>15</v>
      </c>
      <c r="B15" s="155" t="s">
        <v>17</v>
      </c>
      <c r="C15" s="156">
        <v>1153532.1303359999</v>
      </c>
      <c r="D15" s="157">
        <v>5.9507089999999998</v>
      </c>
      <c r="E15" s="156">
        <v>134540.95000000001</v>
      </c>
      <c r="F15" s="201">
        <v>344612.05592700001</v>
      </c>
      <c r="G15" s="202">
        <v>10.137281</v>
      </c>
      <c r="H15" s="201">
        <v>68471.210000000006</v>
      </c>
      <c r="I15" s="201">
        <v>518010.71767500002</v>
      </c>
      <c r="J15" s="202">
        <v>7.6676690000000001</v>
      </c>
      <c r="K15" s="201">
        <v>77849.919999999998</v>
      </c>
      <c r="L15" s="201">
        <v>290909.35673399997</v>
      </c>
      <c r="M15" s="202">
        <v>15.913712</v>
      </c>
      <c r="N15" s="203">
        <v>90737.18</v>
      </c>
      <c r="O15" s="59"/>
      <c r="P15" s="59"/>
      <c r="Q15" s="59"/>
      <c r="R15" s="59"/>
      <c r="S15" s="59"/>
      <c r="T15" s="59"/>
      <c r="U15" s="59"/>
      <c r="V15" s="59"/>
      <c r="W15" s="59"/>
      <c r="X15" s="59"/>
      <c r="Y15" s="59"/>
      <c r="Z15" s="59"/>
      <c r="AA15" s="59"/>
      <c r="AB15" s="59"/>
      <c r="AC15" s="59"/>
    </row>
    <row r="16" spans="1:29" s="1" customFormat="1" ht="14.25" x14ac:dyDescent="0.25">
      <c r="A16" s="148">
        <v>17</v>
      </c>
      <c r="B16" s="149" t="s">
        <v>18</v>
      </c>
      <c r="C16" s="150">
        <v>362847.58926600002</v>
      </c>
      <c r="D16" s="151">
        <v>16.956524999999999</v>
      </c>
      <c r="E16" s="150">
        <v>120591.63</v>
      </c>
      <c r="F16" s="198">
        <v>76808.244657000003</v>
      </c>
      <c r="G16" s="199">
        <v>46.645085000000002</v>
      </c>
      <c r="H16" s="198">
        <v>70221.45</v>
      </c>
      <c r="I16" s="198">
        <v>73908.872132999997</v>
      </c>
      <c r="J16" s="199">
        <v>19.206112000000001</v>
      </c>
      <c r="K16" s="198">
        <v>27822.240000000002</v>
      </c>
      <c r="L16" s="198">
        <v>212130.472476</v>
      </c>
      <c r="M16" s="199">
        <v>20.361981</v>
      </c>
      <c r="N16" s="200">
        <v>84660.17</v>
      </c>
      <c r="O16" s="59"/>
      <c r="P16" s="59"/>
      <c r="Q16" s="59"/>
      <c r="R16" s="59"/>
      <c r="S16" s="59"/>
      <c r="T16" s="59"/>
      <c r="U16" s="59"/>
      <c r="V16" s="59"/>
      <c r="W16" s="59"/>
      <c r="X16" s="59"/>
      <c r="Y16" s="59"/>
      <c r="Z16" s="59"/>
      <c r="AA16" s="59"/>
      <c r="AB16" s="59"/>
      <c r="AC16" s="59"/>
    </row>
    <row r="17" spans="1:29" s="1" customFormat="1" ht="14.25" x14ac:dyDescent="0.25">
      <c r="A17" s="154">
        <v>25</v>
      </c>
      <c r="B17" s="155" t="s">
        <v>19</v>
      </c>
      <c r="C17" s="156">
        <v>1471920.6203739999</v>
      </c>
      <c r="D17" s="157">
        <v>6.8704789999999996</v>
      </c>
      <c r="E17" s="156">
        <v>198210.87</v>
      </c>
      <c r="F17" s="201">
        <v>662106.47079399996</v>
      </c>
      <c r="G17" s="202">
        <v>13.205966</v>
      </c>
      <c r="H17" s="201">
        <v>171377.61</v>
      </c>
      <c r="I17" s="201">
        <v>380396.29306400003</v>
      </c>
      <c r="J17" s="202">
        <v>7.4327059999999996</v>
      </c>
      <c r="K17" s="201">
        <v>55416.53</v>
      </c>
      <c r="L17" s="201">
        <v>429417.856516</v>
      </c>
      <c r="M17" s="202">
        <v>9.7989370000000005</v>
      </c>
      <c r="N17" s="203">
        <v>82473.63</v>
      </c>
      <c r="O17" s="59"/>
      <c r="P17" s="59"/>
      <c r="Q17" s="59"/>
      <c r="R17" s="59"/>
      <c r="S17" s="59"/>
      <c r="T17" s="59"/>
      <c r="U17" s="59"/>
      <c r="V17" s="59"/>
      <c r="W17" s="59"/>
      <c r="X17" s="59"/>
      <c r="Y17" s="59"/>
      <c r="Z17" s="59"/>
      <c r="AA17" s="59"/>
      <c r="AB17" s="59"/>
      <c r="AC17" s="59"/>
    </row>
    <row r="18" spans="1:29" s="1" customFormat="1" ht="14.25" x14ac:dyDescent="0.25">
      <c r="A18" s="148">
        <v>41</v>
      </c>
      <c r="B18" s="149" t="s">
        <v>20</v>
      </c>
      <c r="C18" s="150">
        <v>426675.26251199999</v>
      </c>
      <c r="D18" s="151">
        <v>9.1473469999999999</v>
      </c>
      <c r="E18" s="150">
        <v>76497.75</v>
      </c>
      <c r="F18" s="198">
        <v>74729.546728000001</v>
      </c>
      <c r="G18" s="199">
        <v>15.321427999999999</v>
      </c>
      <c r="H18" s="198">
        <v>22441.279999999999</v>
      </c>
      <c r="I18" s="198">
        <v>251439.62555900001</v>
      </c>
      <c r="J18" s="199">
        <v>12.211258000000001</v>
      </c>
      <c r="K18" s="198">
        <v>60179.72</v>
      </c>
      <c r="L18" s="198">
        <v>100506.09022500001</v>
      </c>
      <c r="M18" s="199">
        <v>15.179899000000001</v>
      </c>
      <c r="N18" s="200">
        <v>29903.18</v>
      </c>
      <c r="O18" s="59"/>
      <c r="P18" s="59"/>
      <c r="Q18" s="59"/>
      <c r="R18" s="59"/>
      <c r="S18" s="59"/>
      <c r="T18" s="59"/>
      <c r="U18" s="59"/>
      <c r="V18" s="59"/>
      <c r="W18" s="59"/>
      <c r="X18" s="59"/>
      <c r="Y18" s="59"/>
      <c r="Z18" s="59"/>
      <c r="AA18" s="59"/>
      <c r="AB18" s="59"/>
      <c r="AC18" s="59"/>
    </row>
    <row r="19" spans="1:29" s="1" customFormat="1" ht="14.25" x14ac:dyDescent="0.25">
      <c r="A19" s="154">
        <v>54</v>
      </c>
      <c r="B19" s="155" t="s">
        <v>21</v>
      </c>
      <c r="C19" s="156">
        <v>459246.33403099998</v>
      </c>
      <c r="D19" s="157">
        <v>15.961898</v>
      </c>
      <c r="E19" s="156">
        <v>143676.68</v>
      </c>
      <c r="F19" s="201">
        <v>88502.243505999999</v>
      </c>
      <c r="G19" s="202">
        <v>20.587714999999999</v>
      </c>
      <c r="H19" s="201">
        <v>35712.35</v>
      </c>
      <c r="I19" s="201">
        <v>233637.56790699999</v>
      </c>
      <c r="J19" s="202">
        <v>21.323877</v>
      </c>
      <c r="K19" s="201">
        <v>97648.35</v>
      </c>
      <c r="L19" s="201">
        <v>137106.52261799999</v>
      </c>
      <c r="M19" s="202">
        <v>26.209489000000001</v>
      </c>
      <c r="N19" s="203">
        <v>70432.44</v>
      </c>
      <c r="O19" s="59"/>
      <c r="P19" s="59"/>
      <c r="Q19" s="59"/>
      <c r="R19" s="59"/>
      <c r="S19" s="59"/>
      <c r="T19" s="59"/>
      <c r="U19" s="59"/>
      <c r="V19" s="59"/>
      <c r="W19" s="59"/>
      <c r="X19" s="59"/>
      <c r="Y19" s="59"/>
      <c r="Z19" s="59"/>
      <c r="AA19" s="59"/>
      <c r="AB19" s="59"/>
      <c r="AC19" s="59"/>
    </row>
    <row r="20" spans="1:29" s="1" customFormat="1" ht="14.25" x14ac:dyDescent="0.25">
      <c r="A20" s="148">
        <v>63</v>
      </c>
      <c r="B20" s="149" t="s">
        <v>22</v>
      </c>
      <c r="C20" s="150">
        <v>72912.133033000006</v>
      </c>
      <c r="D20" s="151">
        <v>10.292787000000001</v>
      </c>
      <c r="E20" s="150">
        <v>14709.19</v>
      </c>
      <c r="F20" s="198">
        <v>39679.723568000001</v>
      </c>
      <c r="G20" s="199">
        <v>27.685701000000002</v>
      </c>
      <c r="H20" s="198">
        <v>21531.8</v>
      </c>
      <c r="I20" s="198">
        <v>17469.021272000002</v>
      </c>
      <c r="J20" s="199">
        <v>42.373528</v>
      </c>
      <c r="K20" s="198">
        <v>14508.39</v>
      </c>
      <c r="L20" s="198">
        <v>15763.388193999999</v>
      </c>
      <c r="M20" s="199">
        <v>25.959199999999999</v>
      </c>
      <c r="N20" s="200">
        <v>8020.42</v>
      </c>
      <c r="O20" s="59"/>
      <c r="P20" s="59"/>
      <c r="Q20" s="59"/>
      <c r="R20" s="59"/>
      <c r="S20" s="59"/>
      <c r="T20" s="59"/>
      <c r="U20" s="59"/>
      <c r="V20" s="59"/>
      <c r="W20" s="59"/>
      <c r="X20" s="59"/>
      <c r="Y20" s="59"/>
      <c r="Z20" s="59"/>
      <c r="AA20" s="59"/>
      <c r="AB20" s="59"/>
      <c r="AC20" s="59"/>
    </row>
    <row r="21" spans="1:29" s="1" customFormat="1" ht="14.25" x14ac:dyDescent="0.25">
      <c r="A21" s="154">
        <v>66</v>
      </c>
      <c r="B21" s="155" t="s">
        <v>23</v>
      </c>
      <c r="C21" s="156">
        <v>97108.075362999996</v>
      </c>
      <c r="D21" s="157">
        <v>18.162016000000001</v>
      </c>
      <c r="E21" s="156">
        <v>34568.1</v>
      </c>
      <c r="F21" s="201">
        <v>30005.16618</v>
      </c>
      <c r="G21" s="202">
        <v>31.110628999999999</v>
      </c>
      <c r="H21" s="201">
        <v>18296.2</v>
      </c>
      <c r="I21" s="201">
        <v>28408.495888000001</v>
      </c>
      <c r="J21" s="202">
        <v>41.751041000000001</v>
      </c>
      <c r="K21" s="201">
        <v>23247.25</v>
      </c>
      <c r="L21" s="201">
        <v>38694.413294999998</v>
      </c>
      <c r="M21" s="202">
        <v>19.364701</v>
      </c>
      <c r="N21" s="203">
        <v>14686.39</v>
      </c>
      <c r="O21" s="59"/>
      <c r="P21" s="59"/>
      <c r="Q21" s="59"/>
      <c r="R21" s="59"/>
      <c r="S21" s="59"/>
      <c r="T21" s="59"/>
      <c r="U21" s="59"/>
      <c r="V21" s="59"/>
      <c r="W21" s="59"/>
      <c r="X21" s="59"/>
      <c r="Y21" s="59"/>
      <c r="Z21" s="59"/>
      <c r="AA21" s="59"/>
      <c r="AB21" s="59"/>
      <c r="AC21" s="59"/>
    </row>
    <row r="22" spans="1:29" s="1" customFormat="1" ht="14.25" x14ac:dyDescent="0.25">
      <c r="A22" s="148">
        <v>68</v>
      </c>
      <c r="B22" s="149" t="s">
        <v>24</v>
      </c>
      <c r="C22" s="150">
        <v>1514184.879799</v>
      </c>
      <c r="D22" s="151">
        <v>7.3713689999999996</v>
      </c>
      <c r="E22" s="150">
        <v>218767.67</v>
      </c>
      <c r="F22" s="198">
        <v>111748.306988</v>
      </c>
      <c r="G22" s="199">
        <v>15.399089</v>
      </c>
      <c r="H22" s="198">
        <v>33728.11</v>
      </c>
      <c r="I22" s="198">
        <v>672740.29780399997</v>
      </c>
      <c r="J22" s="199">
        <v>10.742448</v>
      </c>
      <c r="K22" s="198">
        <v>141646.81</v>
      </c>
      <c r="L22" s="198">
        <v>729696.27500799997</v>
      </c>
      <c r="M22" s="199">
        <v>11.937984</v>
      </c>
      <c r="N22" s="200">
        <v>170737.62</v>
      </c>
      <c r="O22" s="59"/>
      <c r="P22" s="59"/>
      <c r="Q22" s="59"/>
      <c r="R22" s="59"/>
      <c r="S22" s="59"/>
      <c r="T22" s="59"/>
      <c r="U22" s="59"/>
      <c r="V22" s="59"/>
      <c r="W22" s="59"/>
      <c r="X22" s="59"/>
      <c r="Y22" s="59"/>
      <c r="Z22" s="59"/>
      <c r="AA22" s="59"/>
      <c r="AB22" s="59"/>
      <c r="AC22" s="59"/>
    </row>
    <row r="23" spans="1:29" s="1" customFormat="1" ht="14.25" x14ac:dyDescent="0.25">
      <c r="A23" s="154">
        <v>73</v>
      </c>
      <c r="B23" s="155" t="s">
        <v>25</v>
      </c>
      <c r="C23" s="160">
        <v>752705.35280600004</v>
      </c>
      <c r="D23" s="161">
        <v>11.902723999999999</v>
      </c>
      <c r="E23" s="160">
        <v>175601.19</v>
      </c>
      <c r="F23" s="201">
        <v>143078.46875</v>
      </c>
      <c r="G23" s="202">
        <v>26.214998000000001</v>
      </c>
      <c r="H23" s="201">
        <v>73515.710000000006</v>
      </c>
      <c r="I23" s="201">
        <v>299734.43154999998</v>
      </c>
      <c r="J23" s="202">
        <v>15.595466999999999</v>
      </c>
      <c r="K23" s="201">
        <v>91620.17</v>
      </c>
      <c r="L23" s="201">
        <v>309892.452506</v>
      </c>
      <c r="M23" s="202">
        <v>20.117401999999998</v>
      </c>
      <c r="N23" s="203">
        <v>122190.93</v>
      </c>
      <c r="O23" s="59"/>
      <c r="P23" s="59"/>
      <c r="Q23" s="59"/>
      <c r="R23" s="59"/>
      <c r="S23" s="59"/>
      <c r="T23" s="59"/>
      <c r="U23" s="59"/>
      <c r="V23" s="59"/>
      <c r="W23" s="59"/>
      <c r="X23" s="59"/>
      <c r="Y23" s="59"/>
      <c r="Z23" s="59"/>
      <c r="AA23" s="59"/>
      <c r="AB23" s="59"/>
      <c r="AC23" s="59"/>
    </row>
    <row r="24" spans="1:29" s="1" customFormat="1" ht="14.25" x14ac:dyDescent="0.25">
      <c r="A24" s="164"/>
      <c r="B24" s="165" t="s">
        <v>26</v>
      </c>
      <c r="C24" s="139">
        <v>7627770.1509760004</v>
      </c>
      <c r="D24" s="140">
        <v>5.7549609999999998</v>
      </c>
      <c r="E24" s="139">
        <v>860391.34</v>
      </c>
      <c r="F24" s="204">
        <v>1504100.8416790001</v>
      </c>
      <c r="G24" s="205">
        <v>12.504013</v>
      </c>
      <c r="H24" s="204">
        <v>368623.01</v>
      </c>
      <c r="I24" s="204">
        <v>4313675.3979679998</v>
      </c>
      <c r="J24" s="205">
        <v>7.9920119999999999</v>
      </c>
      <c r="K24" s="204">
        <v>675708.93</v>
      </c>
      <c r="L24" s="204">
        <v>1809993.91133</v>
      </c>
      <c r="M24" s="205">
        <v>13.82199</v>
      </c>
      <c r="N24" s="206">
        <v>490347.27</v>
      </c>
      <c r="O24" s="59"/>
      <c r="P24" s="59"/>
      <c r="Q24" s="59"/>
      <c r="R24" s="59"/>
      <c r="S24" s="59"/>
      <c r="T24" s="59"/>
      <c r="U24" s="59"/>
      <c r="V24" s="59"/>
      <c r="W24" s="59"/>
      <c r="X24" s="59"/>
      <c r="Y24" s="59"/>
      <c r="Z24" s="59"/>
      <c r="AA24" s="59"/>
      <c r="AB24" s="59"/>
      <c r="AC24" s="59"/>
    </row>
    <row r="25" spans="1:29" s="1" customFormat="1" ht="14.25" x14ac:dyDescent="0.25">
      <c r="A25" s="148">
        <v>8</v>
      </c>
      <c r="B25" s="149" t="s">
        <v>27</v>
      </c>
      <c r="C25" s="150">
        <v>234169.02934400001</v>
      </c>
      <c r="D25" s="151">
        <v>12.829478999999999</v>
      </c>
      <c r="E25" s="150">
        <v>58883.63</v>
      </c>
      <c r="F25" s="198">
        <v>69230.76814</v>
      </c>
      <c r="G25" s="199">
        <v>28.713196</v>
      </c>
      <c r="H25" s="198">
        <v>38961.599999999999</v>
      </c>
      <c r="I25" s="198">
        <v>93599.834694000005</v>
      </c>
      <c r="J25" s="199">
        <v>19.142557</v>
      </c>
      <c r="K25" s="198">
        <v>35118.11</v>
      </c>
      <c r="L25" s="198">
        <v>71338.426510000005</v>
      </c>
      <c r="M25" s="199">
        <v>29.588797</v>
      </c>
      <c r="N25" s="200">
        <v>41372.04</v>
      </c>
      <c r="O25" s="59"/>
      <c r="P25" s="59"/>
      <c r="Q25" s="59"/>
      <c r="R25" s="59"/>
      <c r="S25" s="59"/>
      <c r="T25" s="59"/>
      <c r="U25" s="59"/>
      <c r="V25" s="59"/>
      <c r="W25" s="59"/>
      <c r="X25" s="59"/>
      <c r="Y25" s="59"/>
      <c r="Z25" s="59"/>
      <c r="AA25" s="59"/>
      <c r="AB25" s="59"/>
      <c r="AC25" s="59"/>
    </row>
    <row r="26" spans="1:29" s="1" customFormat="1" ht="14.25" x14ac:dyDescent="0.25">
      <c r="A26" s="154">
        <v>88</v>
      </c>
      <c r="B26" s="155" t="s">
        <v>28</v>
      </c>
      <c r="C26" s="167">
        <v>451.55555399999997</v>
      </c>
      <c r="D26" s="168">
        <v>67.418829000000002</v>
      </c>
      <c r="E26" s="167">
        <v>596.69000000000005</v>
      </c>
      <c r="F26" s="201">
        <v>0</v>
      </c>
      <c r="G26" s="202">
        <v>0</v>
      </c>
      <c r="H26" s="201">
        <v>0</v>
      </c>
      <c r="I26" s="201">
        <v>451.55555399999997</v>
      </c>
      <c r="J26" s="202">
        <v>67.418829000000002</v>
      </c>
      <c r="K26" s="201">
        <v>596.69000000000005</v>
      </c>
      <c r="L26" s="201">
        <v>0</v>
      </c>
      <c r="M26" s="202">
        <v>0</v>
      </c>
      <c r="N26" s="203">
        <v>0</v>
      </c>
      <c r="O26" s="59"/>
      <c r="P26" s="59"/>
      <c r="Q26" s="59"/>
      <c r="R26" s="59"/>
      <c r="S26" s="59"/>
      <c r="T26" s="59"/>
      <c r="U26" s="59"/>
      <c r="V26" s="59"/>
      <c r="W26" s="59"/>
      <c r="X26" s="59"/>
      <c r="Y26" s="59"/>
      <c r="Z26" s="59"/>
      <c r="AA26" s="59"/>
      <c r="AB26" s="59"/>
      <c r="AC26" s="59"/>
    </row>
    <row r="27" spans="1:29" s="1" customFormat="1" ht="14.25" x14ac:dyDescent="0.25">
      <c r="A27" s="148">
        <v>13</v>
      </c>
      <c r="B27" s="149" t="s">
        <v>29</v>
      </c>
      <c r="C27" s="150">
        <v>1143307.894594</v>
      </c>
      <c r="D27" s="151">
        <v>12.750802</v>
      </c>
      <c r="E27" s="150">
        <v>285730.62</v>
      </c>
      <c r="F27" s="198">
        <v>284843.81849799998</v>
      </c>
      <c r="G27" s="199">
        <v>22.518439999999998</v>
      </c>
      <c r="H27" s="198">
        <v>125719.07</v>
      </c>
      <c r="I27" s="198">
        <v>649149.67459299997</v>
      </c>
      <c r="J27" s="199">
        <v>15.599924</v>
      </c>
      <c r="K27" s="198">
        <v>198483.03</v>
      </c>
      <c r="L27" s="198">
        <v>209314.401503</v>
      </c>
      <c r="M27" s="199">
        <v>27.049987000000002</v>
      </c>
      <c r="N27" s="200">
        <v>110974.26</v>
      </c>
      <c r="O27" s="59"/>
      <c r="P27" s="59"/>
      <c r="Q27" s="59"/>
      <c r="R27" s="59"/>
      <c r="S27" s="59"/>
      <c r="T27" s="59"/>
      <c r="U27" s="59"/>
      <c r="V27" s="59"/>
      <c r="W27" s="59"/>
      <c r="X27" s="59"/>
      <c r="Y27" s="59"/>
      <c r="Z27" s="59"/>
      <c r="AA27" s="59"/>
      <c r="AB27" s="59"/>
      <c r="AC27" s="59"/>
    </row>
    <row r="28" spans="1:29" s="1" customFormat="1" ht="14.25" x14ac:dyDescent="0.25">
      <c r="A28" s="154">
        <v>20</v>
      </c>
      <c r="B28" s="155" t="s">
        <v>30</v>
      </c>
      <c r="C28" s="167">
        <v>1456461.0988400001</v>
      </c>
      <c r="D28" s="168">
        <v>10.6609</v>
      </c>
      <c r="E28" s="167">
        <v>304332.84999999998</v>
      </c>
      <c r="F28" s="201">
        <v>308548.74649799999</v>
      </c>
      <c r="G28" s="202">
        <v>27.051306</v>
      </c>
      <c r="H28" s="201">
        <v>163594.26999999999</v>
      </c>
      <c r="I28" s="201">
        <v>908110.01577199996</v>
      </c>
      <c r="J28" s="202">
        <v>15.262525999999999</v>
      </c>
      <c r="K28" s="201">
        <v>271657.03000000003</v>
      </c>
      <c r="L28" s="201">
        <v>239802.33657000001</v>
      </c>
      <c r="M28" s="202">
        <v>22.210816999999999</v>
      </c>
      <c r="N28" s="203">
        <v>104393.64</v>
      </c>
      <c r="O28" s="59"/>
      <c r="P28" s="59"/>
      <c r="Q28" s="59"/>
      <c r="R28" s="59"/>
      <c r="S28" s="59"/>
      <c r="T28" s="59"/>
      <c r="U28" s="59"/>
      <c r="V28" s="59"/>
      <c r="W28" s="59"/>
      <c r="X28" s="59"/>
      <c r="Y28" s="59"/>
      <c r="Z28" s="59"/>
      <c r="AA28" s="59"/>
      <c r="AB28" s="59"/>
      <c r="AC28" s="59"/>
    </row>
    <row r="29" spans="1:29" s="1" customFormat="1" ht="14.25" x14ac:dyDescent="0.25">
      <c r="A29" s="148">
        <v>23</v>
      </c>
      <c r="B29" s="149" t="s">
        <v>31</v>
      </c>
      <c r="C29" s="150">
        <v>2007610.771129</v>
      </c>
      <c r="D29" s="151">
        <v>13.303867</v>
      </c>
      <c r="E29" s="150">
        <v>523496.15</v>
      </c>
      <c r="F29" s="198">
        <v>250185.78810800001</v>
      </c>
      <c r="G29" s="199">
        <v>20.228245999999999</v>
      </c>
      <c r="H29" s="198">
        <v>99192.06</v>
      </c>
      <c r="I29" s="198">
        <v>781710.16506000003</v>
      </c>
      <c r="J29" s="199">
        <v>19.291125999999998</v>
      </c>
      <c r="K29" s="198">
        <v>295569.36</v>
      </c>
      <c r="L29" s="198">
        <v>975714.81796100002</v>
      </c>
      <c r="M29" s="199">
        <v>21.156922999999999</v>
      </c>
      <c r="N29" s="200">
        <v>404605.22</v>
      </c>
      <c r="O29" s="59"/>
      <c r="P29" s="59"/>
      <c r="Q29" s="59"/>
      <c r="R29" s="59"/>
      <c r="S29" s="59"/>
      <c r="T29" s="59"/>
      <c r="U29" s="59"/>
      <c r="V29" s="59"/>
      <c r="W29" s="59"/>
      <c r="X29" s="59"/>
      <c r="Y29" s="59"/>
      <c r="Z29" s="59"/>
      <c r="AA29" s="59"/>
      <c r="AB29" s="59"/>
      <c r="AC29" s="59"/>
    </row>
    <row r="30" spans="1:29" s="1" customFormat="1" ht="14.25" x14ac:dyDescent="0.25">
      <c r="A30" s="154">
        <v>44</v>
      </c>
      <c r="B30" s="155" t="s">
        <v>32</v>
      </c>
      <c r="C30" s="167">
        <v>303836.49805300002</v>
      </c>
      <c r="D30" s="168">
        <v>24.035827999999999</v>
      </c>
      <c r="E30" s="167">
        <v>143138.04999999999</v>
      </c>
      <c r="F30" s="201">
        <v>19072.727946999999</v>
      </c>
      <c r="G30" s="202">
        <v>31.937131999999998</v>
      </c>
      <c r="H30" s="201">
        <v>11938.91</v>
      </c>
      <c r="I30" s="201">
        <v>271130.68688400002</v>
      </c>
      <c r="J30" s="202">
        <v>27.032356</v>
      </c>
      <c r="K30" s="201">
        <v>143654.29999999999</v>
      </c>
      <c r="L30" s="201">
        <v>13633.083221999999</v>
      </c>
      <c r="M30" s="202">
        <v>37.86985</v>
      </c>
      <c r="N30" s="203">
        <v>10119.14</v>
      </c>
      <c r="O30" s="59"/>
      <c r="P30" s="59"/>
      <c r="Q30" s="59"/>
      <c r="R30" s="59"/>
      <c r="S30" s="59"/>
      <c r="T30" s="59"/>
      <c r="U30" s="59"/>
      <c r="V30" s="59"/>
      <c r="W30" s="59"/>
      <c r="X30" s="59"/>
      <c r="Y30" s="59"/>
      <c r="Z30" s="59"/>
      <c r="AA30" s="59"/>
      <c r="AB30" s="59"/>
      <c r="AC30" s="59"/>
    </row>
    <row r="31" spans="1:29" s="1" customFormat="1" ht="14.25" x14ac:dyDescent="0.25">
      <c r="A31" s="148">
        <v>47</v>
      </c>
      <c r="B31" s="149" t="s">
        <v>33</v>
      </c>
      <c r="C31" s="150">
        <v>1329998.1067609999</v>
      </c>
      <c r="D31" s="151">
        <v>18.938518999999999</v>
      </c>
      <c r="E31" s="150">
        <v>493688.62</v>
      </c>
      <c r="F31" s="198">
        <v>488412.818424</v>
      </c>
      <c r="G31" s="199">
        <v>29.676200000000001</v>
      </c>
      <c r="H31" s="198">
        <v>284087.03000000003</v>
      </c>
      <c r="I31" s="198">
        <v>649628.75244700001</v>
      </c>
      <c r="J31" s="199">
        <v>36.345964000000002</v>
      </c>
      <c r="K31" s="198">
        <v>462783.11</v>
      </c>
      <c r="L31" s="198">
        <v>191956.53589</v>
      </c>
      <c r="M31" s="199">
        <v>57.204076999999998</v>
      </c>
      <c r="N31" s="200">
        <v>215221.65</v>
      </c>
      <c r="O31" s="59"/>
      <c r="P31" s="59"/>
      <c r="Q31" s="59"/>
      <c r="R31" s="59"/>
      <c r="S31" s="59"/>
      <c r="T31" s="59"/>
      <c r="U31" s="59"/>
      <c r="V31" s="59"/>
      <c r="W31" s="59"/>
      <c r="X31" s="59"/>
      <c r="Y31" s="59"/>
      <c r="Z31" s="59"/>
      <c r="AA31" s="59"/>
      <c r="AB31" s="59"/>
      <c r="AC31" s="59"/>
    </row>
    <row r="32" spans="1:29" s="1" customFormat="1" ht="14.25" x14ac:dyDescent="0.25">
      <c r="A32" s="154">
        <v>70</v>
      </c>
      <c r="B32" s="155" t="s">
        <v>34</v>
      </c>
      <c r="C32" s="171">
        <v>1151935.196703</v>
      </c>
      <c r="D32" s="172">
        <v>6.9014449999999998</v>
      </c>
      <c r="E32" s="171">
        <v>155820.34</v>
      </c>
      <c r="F32" s="201">
        <v>83806.174064999999</v>
      </c>
      <c r="G32" s="202">
        <v>20.278334000000001</v>
      </c>
      <c r="H32" s="201">
        <v>33309.21</v>
      </c>
      <c r="I32" s="201">
        <v>959894.71296300006</v>
      </c>
      <c r="J32" s="202">
        <v>7.5149340000000002</v>
      </c>
      <c r="K32" s="201">
        <v>141385.49</v>
      </c>
      <c r="L32" s="201">
        <v>108234.309675</v>
      </c>
      <c r="M32" s="202">
        <v>34.599227999999997</v>
      </c>
      <c r="N32" s="203">
        <v>73398.539999999994</v>
      </c>
      <c r="O32" s="59"/>
      <c r="P32" s="59"/>
      <c r="Q32" s="59"/>
      <c r="R32" s="59"/>
      <c r="S32" s="59"/>
      <c r="T32" s="59"/>
      <c r="U32" s="59"/>
      <c r="V32" s="59"/>
      <c r="W32" s="59"/>
      <c r="X32" s="59"/>
      <c r="Y32" s="59"/>
      <c r="Z32" s="59"/>
      <c r="AA32" s="59"/>
      <c r="AB32" s="59"/>
      <c r="AC32" s="59"/>
    </row>
    <row r="33" spans="1:29" s="1" customFormat="1" ht="14.25" x14ac:dyDescent="0.25">
      <c r="A33" s="164"/>
      <c r="B33" s="143" t="s">
        <v>35</v>
      </c>
      <c r="C33" s="139">
        <v>1503367.7857860001</v>
      </c>
      <c r="D33" s="140">
        <v>13.954708</v>
      </c>
      <c r="E33" s="139">
        <v>411189.54</v>
      </c>
      <c r="F33" s="204">
        <v>506342.51422999997</v>
      </c>
      <c r="G33" s="205">
        <v>22.390139000000001</v>
      </c>
      <c r="H33" s="204">
        <v>222206.76</v>
      </c>
      <c r="I33" s="204">
        <v>665680.52526699996</v>
      </c>
      <c r="J33" s="205">
        <v>20.063462000000001</v>
      </c>
      <c r="K33" s="204">
        <v>261774.77</v>
      </c>
      <c r="L33" s="204">
        <v>331344.74628999998</v>
      </c>
      <c r="M33" s="205">
        <v>12.821719999999999</v>
      </c>
      <c r="N33" s="206">
        <v>83268.83</v>
      </c>
      <c r="O33" s="59"/>
      <c r="P33" s="59"/>
      <c r="Q33" s="59"/>
      <c r="R33" s="59"/>
      <c r="S33" s="59"/>
      <c r="T33" s="59"/>
      <c r="U33" s="59"/>
      <c r="V33" s="59"/>
      <c r="W33" s="59"/>
      <c r="X33" s="59"/>
      <c r="Y33" s="59"/>
      <c r="Z33" s="59"/>
      <c r="AA33" s="59"/>
      <c r="AB33" s="59"/>
      <c r="AC33" s="59"/>
    </row>
    <row r="34" spans="1:29" s="1" customFormat="1" ht="14.25" x14ac:dyDescent="0.25">
      <c r="A34" s="148">
        <v>19</v>
      </c>
      <c r="B34" s="149" t="s">
        <v>36</v>
      </c>
      <c r="C34" s="150">
        <v>404401.900692</v>
      </c>
      <c r="D34" s="151">
        <v>36.867362999999997</v>
      </c>
      <c r="E34" s="150">
        <v>292220.94</v>
      </c>
      <c r="F34" s="198">
        <v>93850.316202000002</v>
      </c>
      <c r="G34" s="199">
        <v>52.942812000000004</v>
      </c>
      <c r="H34" s="198">
        <v>97386.51</v>
      </c>
      <c r="I34" s="198">
        <v>231385.45921999999</v>
      </c>
      <c r="J34" s="199">
        <v>38.031491000000003</v>
      </c>
      <c r="K34" s="198">
        <v>172478.71</v>
      </c>
      <c r="L34" s="198">
        <v>79166.125268999996</v>
      </c>
      <c r="M34" s="199">
        <v>23.057077</v>
      </c>
      <c r="N34" s="200">
        <v>35776.65</v>
      </c>
      <c r="O34" s="59"/>
      <c r="P34" s="59"/>
      <c r="Q34" s="59"/>
      <c r="R34" s="59"/>
      <c r="S34" s="59"/>
      <c r="T34" s="59"/>
      <c r="U34" s="59"/>
      <c r="V34" s="59"/>
      <c r="W34" s="59"/>
      <c r="X34" s="59"/>
      <c r="Y34" s="59"/>
      <c r="Z34" s="59"/>
      <c r="AA34" s="59"/>
      <c r="AB34" s="59"/>
      <c r="AC34" s="59"/>
    </row>
    <row r="35" spans="1:29" s="1" customFormat="1" ht="14.25" x14ac:dyDescent="0.25">
      <c r="A35" s="154">
        <v>27</v>
      </c>
      <c r="B35" s="155" t="s">
        <v>37</v>
      </c>
      <c r="C35" s="167">
        <v>197976.01347199999</v>
      </c>
      <c r="D35" s="168">
        <v>38.867413999999997</v>
      </c>
      <c r="E35" s="167">
        <v>150818.39000000001</v>
      </c>
      <c r="F35" s="201">
        <v>779.836006</v>
      </c>
      <c r="G35" s="202">
        <v>99.647541000000004</v>
      </c>
      <c r="H35" s="201">
        <v>1523.09</v>
      </c>
      <c r="I35" s="201">
        <v>186558.92796199999</v>
      </c>
      <c r="J35" s="202">
        <v>42.094029999999997</v>
      </c>
      <c r="K35" s="201">
        <v>153919.14000000001</v>
      </c>
      <c r="L35" s="201">
        <v>10637.249505</v>
      </c>
      <c r="M35" s="202">
        <v>81.533097999999995</v>
      </c>
      <c r="N35" s="203">
        <v>16998.84</v>
      </c>
      <c r="O35" s="59"/>
      <c r="P35" s="59"/>
      <c r="Q35" s="59"/>
      <c r="R35" s="59"/>
      <c r="S35" s="59"/>
      <c r="T35" s="59"/>
      <c r="U35" s="59"/>
      <c r="V35" s="59"/>
      <c r="W35" s="59"/>
      <c r="X35" s="59"/>
      <c r="Y35" s="59"/>
      <c r="Z35" s="59"/>
      <c r="AA35" s="59"/>
      <c r="AB35" s="59"/>
      <c r="AC35" s="59"/>
    </row>
    <row r="36" spans="1:29" s="1" customFormat="1" ht="14.25" x14ac:dyDescent="0.25">
      <c r="A36" s="148">
        <v>52</v>
      </c>
      <c r="B36" s="149" t="s">
        <v>38</v>
      </c>
      <c r="C36" s="150">
        <v>382518.36225800001</v>
      </c>
      <c r="D36" s="151">
        <v>8.4476610000000001</v>
      </c>
      <c r="E36" s="150">
        <v>63335.16</v>
      </c>
      <c r="F36" s="198">
        <v>235733.884574</v>
      </c>
      <c r="G36" s="199">
        <v>7.2706929999999996</v>
      </c>
      <c r="H36" s="198">
        <v>33593.4</v>
      </c>
      <c r="I36" s="198">
        <v>95742.612676999997</v>
      </c>
      <c r="J36" s="199">
        <v>26.498305999999999</v>
      </c>
      <c r="K36" s="198">
        <v>49725.53</v>
      </c>
      <c r="L36" s="198">
        <v>51041.865006</v>
      </c>
      <c r="M36" s="199">
        <v>15.412291</v>
      </c>
      <c r="N36" s="200">
        <v>15418.77</v>
      </c>
      <c r="O36" s="59"/>
      <c r="P36" s="59"/>
      <c r="Q36" s="59"/>
      <c r="R36" s="59"/>
      <c r="S36" s="59"/>
      <c r="T36" s="59"/>
      <c r="U36" s="59"/>
      <c r="V36" s="59"/>
      <c r="W36" s="59"/>
      <c r="X36" s="59"/>
      <c r="Y36" s="59"/>
      <c r="Z36" s="59"/>
      <c r="AA36" s="59"/>
      <c r="AB36" s="59"/>
      <c r="AC36" s="59"/>
    </row>
    <row r="37" spans="1:29" s="1" customFormat="1" ht="14.25" x14ac:dyDescent="0.25">
      <c r="A37" s="154">
        <v>76</v>
      </c>
      <c r="B37" s="155" t="s">
        <v>39</v>
      </c>
      <c r="C37" s="171">
        <v>518471.509364</v>
      </c>
      <c r="D37" s="172">
        <v>23.478764999999999</v>
      </c>
      <c r="E37" s="171">
        <v>238592.19</v>
      </c>
      <c r="F37" s="201">
        <v>175978.47744700001</v>
      </c>
      <c r="G37" s="202">
        <v>57.079630999999999</v>
      </c>
      <c r="H37" s="201">
        <v>196877.82</v>
      </c>
      <c r="I37" s="201">
        <v>151993.52540799999</v>
      </c>
      <c r="J37" s="202">
        <v>37.699440000000003</v>
      </c>
      <c r="K37" s="201">
        <v>112309.39</v>
      </c>
      <c r="L37" s="201">
        <v>190499.506509</v>
      </c>
      <c r="M37" s="202">
        <v>19.177102000000001</v>
      </c>
      <c r="N37" s="203">
        <v>71603.28</v>
      </c>
      <c r="O37" s="59"/>
      <c r="P37" s="59"/>
      <c r="Q37" s="59"/>
      <c r="R37" s="59"/>
      <c r="S37" s="59"/>
      <c r="T37" s="59"/>
      <c r="U37" s="59"/>
      <c r="V37" s="59"/>
      <c r="W37" s="59"/>
      <c r="X37" s="59"/>
      <c r="Y37" s="59"/>
      <c r="Z37" s="59"/>
      <c r="AA37" s="59"/>
      <c r="AB37" s="59"/>
      <c r="AC37" s="59"/>
    </row>
    <row r="38" spans="1:29" s="1" customFormat="1" ht="14.25" x14ac:dyDescent="0.25">
      <c r="A38" s="164"/>
      <c r="B38" s="143" t="s">
        <v>510</v>
      </c>
      <c r="C38" s="139">
        <v>5518511.3662419999</v>
      </c>
      <c r="D38" s="140">
        <v>6.6972079999999998</v>
      </c>
      <c r="E38" s="139">
        <v>724388.93</v>
      </c>
      <c r="F38" s="204">
        <v>304135.94111399999</v>
      </c>
      <c r="G38" s="205">
        <v>19.658391999999999</v>
      </c>
      <c r="H38" s="204">
        <v>117184.94</v>
      </c>
      <c r="I38" s="204">
        <v>1554546.6516090001</v>
      </c>
      <c r="J38" s="205">
        <v>14.552234</v>
      </c>
      <c r="K38" s="204">
        <v>443393.68</v>
      </c>
      <c r="L38" s="204">
        <v>3659828.773519</v>
      </c>
      <c r="M38" s="205">
        <v>8.8443909999999999</v>
      </c>
      <c r="N38" s="206">
        <v>634431.54</v>
      </c>
      <c r="O38" s="59"/>
      <c r="P38" s="59"/>
      <c r="Q38" s="59"/>
      <c r="R38" s="59"/>
      <c r="S38" s="59"/>
      <c r="T38" s="59"/>
      <c r="U38" s="59"/>
      <c r="V38" s="59"/>
      <c r="W38" s="59"/>
      <c r="X38" s="59"/>
      <c r="Y38" s="59"/>
      <c r="Z38" s="59"/>
      <c r="AA38" s="59"/>
      <c r="AB38" s="59"/>
      <c r="AC38" s="59"/>
    </row>
    <row r="39" spans="1:29" s="1" customFormat="1" ht="14.25" x14ac:dyDescent="0.25">
      <c r="A39" s="148">
        <v>81</v>
      </c>
      <c r="B39" s="149" t="s">
        <v>40</v>
      </c>
      <c r="C39" s="150">
        <v>1143848.9303299999</v>
      </c>
      <c r="D39" s="151">
        <v>16.675263999999999</v>
      </c>
      <c r="E39" s="150">
        <v>373850.07</v>
      </c>
      <c r="F39" s="198">
        <v>102874.590797</v>
      </c>
      <c r="G39" s="199">
        <v>35.101126000000001</v>
      </c>
      <c r="H39" s="198">
        <v>70775.87</v>
      </c>
      <c r="I39" s="198">
        <v>785556.09208700003</v>
      </c>
      <c r="J39" s="199">
        <v>22.268981</v>
      </c>
      <c r="K39" s="198">
        <v>342873.27</v>
      </c>
      <c r="L39" s="198">
        <v>255418.24744599999</v>
      </c>
      <c r="M39" s="199">
        <v>39.875061000000002</v>
      </c>
      <c r="N39" s="200">
        <v>199622.43</v>
      </c>
      <c r="O39" s="59"/>
      <c r="P39" s="59"/>
      <c r="Q39" s="59"/>
      <c r="R39" s="59"/>
      <c r="S39" s="59"/>
      <c r="T39" s="59"/>
      <c r="U39" s="59"/>
      <c r="V39" s="59"/>
      <c r="W39" s="59"/>
      <c r="X39" s="59"/>
      <c r="Y39" s="59"/>
      <c r="Z39" s="59"/>
      <c r="AA39" s="59"/>
      <c r="AB39" s="59"/>
      <c r="AC39" s="59"/>
    </row>
    <row r="40" spans="1:29" s="1" customFormat="1" ht="14.25" x14ac:dyDescent="0.25">
      <c r="A40" s="154">
        <v>85</v>
      </c>
      <c r="B40" s="155" t="s">
        <v>41</v>
      </c>
      <c r="C40" s="167">
        <v>1973301.0906420001</v>
      </c>
      <c r="D40" s="168">
        <v>11.670097</v>
      </c>
      <c r="E40" s="167">
        <v>451360.84</v>
      </c>
      <c r="F40" s="201">
        <v>62652.048647000003</v>
      </c>
      <c r="G40" s="202">
        <v>53.340463999999997</v>
      </c>
      <c r="H40" s="201">
        <v>65501.03</v>
      </c>
      <c r="I40" s="201">
        <v>189918.00666000001</v>
      </c>
      <c r="J40" s="202">
        <v>29.456683999999999</v>
      </c>
      <c r="K40" s="201">
        <v>109649.35</v>
      </c>
      <c r="L40" s="201">
        <v>1720731.0353349999</v>
      </c>
      <c r="M40" s="202">
        <v>14.096041</v>
      </c>
      <c r="N40" s="203">
        <v>475407.69</v>
      </c>
      <c r="O40" s="59"/>
      <c r="P40" s="59"/>
      <c r="Q40" s="59"/>
      <c r="R40" s="59"/>
      <c r="S40" s="59"/>
      <c r="T40" s="59"/>
      <c r="U40" s="59"/>
      <c r="V40" s="59"/>
      <c r="W40" s="59"/>
      <c r="X40" s="59"/>
      <c r="Y40" s="59"/>
      <c r="Z40" s="59"/>
      <c r="AA40" s="59"/>
      <c r="AB40" s="59"/>
      <c r="AC40" s="59"/>
    </row>
    <row r="41" spans="1:29" s="1" customFormat="1" ht="14.25" x14ac:dyDescent="0.25">
      <c r="A41" s="148">
        <v>50</v>
      </c>
      <c r="B41" s="149" t="s">
        <v>42</v>
      </c>
      <c r="C41" s="150">
        <v>2125129.3969149999</v>
      </c>
      <c r="D41" s="151">
        <v>9.5433819999999994</v>
      </c>
      <c r="E41" s="150">
        <v>397506.04</v>
      </c>
      <c r="F41" s="198">
        <v>136983.941509</v>
      </c>
      <c r="G41" s="199">
        <v>24.790758</v>
      </c>
      <c r="H41" s="198">
        <v>66560.34</v>
      </c>
      <c r="I41" s="198">
        <v>488443.88266900001</v>
      </c>
      <c r="J41" s="199">
        <v>25.964656000000002</v>
      </c>
      <c r="K41" s="198">
        <v>248572.64</v>
      </c>
      <c r="L41" s="198">
        <v>1499701.572737</v>
      </c>
      <c r="M41" s="199">
        <v>11.638337999999999</v>
      </c>
      <c r="N41" s="200">
        <v>342099.07</v>
      </c>
      <c r="O41" s="59"/>
      <c r="P41" s="59"/>
      <c r="Q41" s="59"/>
      <c r="R41" s="59"/>
      <c r="S41" s="59"/>
      <c r="T41" s="59"/>
      <c r="U41" s="59"/>
      <c r="V41" s="59"/>
      <c r="W41" s="59"/>
      <c r="X41" s="59"/>
      <c r="Y41" s="59"/>
      <c r="Z41" s="59"/>
      <c r="AA41" s="59"/>
      <c r="AB41" s="59"/>
      <c r="AC41" s="59"/>
    </row>
    <row r="42" spans="1:29" s="1" customFormat="1" ht="14.25" x14ac:dyDescent="0.25">
      <c r="A42" s="154">
        <v>99</v>
      </c>
      <c r="B42" s="155" t="s">
        <v>43</v>
      </c>
      <c r="C42" s="171">
        <v>276231.948355</v>
      </c>
      <c r="D42" s="172">
        <v>28.155773</v>
      </c>
      <c r="E42" s="171">
        <v>152439.47</v>
      </c>
      <c r="F42" s="201">
        <v>1625.3601610000001</v>
      </c>
      <c r="G42" s="202">
        <v>48.850191000000002</v>
      </c>
      <c r="H42" s="201">
        <v>1556.22</v>
      </c>
      <c r="I42" s="201">
        <v>90628.670192999998</v>
      </c>
      <c r="J42" s="202">
        <v>40.691386999999999</v>
      </c>
      <c r="K42" s="201">
        <v>72281</v>
      </c>
      <c r="L42" s="201">
        <v>183977.91800100001</v>
      </c>
      <c r="M42" s="202">
        <v>38.834448000000002</v>
      </c>
      <c r="N42" s="203">
        <v>140035.75</v>
      </c>
      <c r="O42" s="59"/>
      <c r="P42" s="59"/>
      <c r="Q42" s="59"/>
      <c r="R42" s="59"/>
      <c r="S42" s="59"/>
      <c r="T42" s="59"/>
      <c r="U42" s="59"/>
      <c r="V42" s="59"/>
      <c r="W42" s="59"/>
      <c r="X42" s="59"/>
      <c r="Y42" s="59"/>
      <c r="Z42" s="59"/>
      <c r="AA42" s="59"/>
      <c r="AB42" s="59"/>
      <c r="AC42" s="59"/>
    </row>
    <row r="43" spans="1:29" s="1" customFormat="1" ht="14.25" x14ac:dyDescent="0.25">
      <c r="A43" s="164"/>
      <c r="B43" s="143" t="s">
        <v>509</v>
      </c>
      <c r="C43" s="139">
        <v>2291417.002814</v>
      </c>
      <c r="D43" s="140">
        <v>6.990882</v>
      </c>
      <c r="E43" s="139">
        <v>313972.89</v>
      </c>
      <c r="F43" s="204">
        <v>785816.10124600003</v>
      </c>
      <c r="G43" s="205">
        <v>14.443216</v>
      </c>
      <c r="H43" s="204">
        <v>222454.35</v>
      </c>
      <c r="I43" s="204">
        <v>701927.50239799998</v>
      </c>
      <c r="J43" s="205">
        <v>14.229195000000001</v>
      </c>
      <c r="K43" s="204">
        <v>195762.12</v>
      </c>
      <c r="L43" s="204">
        <v>803673.39916899998</v>
      </c>
      <c r="M43" s="205">
        <v>12.990644</v>
      </c>
      <c r="N43" s="206">
        <v>204628.61</v>
      </c>
      <c r="O43" s="59"/>
      <c r="P43" s="59"/>
      <c r="Q43" s="59"/>
      <c r="R43" s="59"/>
      <c r="S43" s="59"/>
      <c r="T43" s="59"/>
      <c r="U43" s="59"/>
      <c r="V43" s="59"/>
      <c r="W43" s="59"/>
      <c r="X43" s="59"/>
      <c r="Y43" s="59"/>
      <c r="Z43" s="59"/>
      <c r="AA43" s="59"/>
      <c r="AB43" s="59"/>
      <c r="AC43" s="59"/>
    </row>
    <row r="44" spans="1:29" s="1" customFormat="1" ht="14.25" x14ac:dyDescent="0.25">
      <c r="A44" s="148">
        <v>91</v>
      </c>
      <c r="B44" s="149" t="s">
        <v>44</v>
      </c>
      <c r="C44" s="150">
        <v>94.828072000000006</v>
      </c>
      <c r="D44" s="151">
        <v>60.84196</v>
      </c>
      <c r="E44" s="150">
        <v>113.08</v>
      </c>
      <c r="F44" s="198">
        <v>0</v>
      </c>
      <c r="G44" s="199">
        <v>0</v>
      </c>
      <c r="H44" s="198">
        <v>0</v>
      </c>
      <c r="I44" s="198">
        <v>94.828072000000006</v>
      </c>
      <c r="J44" s="199">
        <v>60.84196</v>
      </c>
      <c r="K44" s="198">
        <v>113.08</v>
      </c>
      <c r="L44" s="198">
        <v>0</v>
      </c>
      <c r="M44" s="199">
        <v>0</v>
      </c>
      <c r="N44" s="200">
        <v>0</v>
      </c>
      <c r="O44" s="59"/>
      <c r="P44" s="59"/>
      <c r="Q44" s="59"/>
      <c r="R44" s="59"/>
      <c r="S44" s="59"/>
      <c r="T44" s="59"/>
      <c r="U44" s="59"/>
      <c r="V44" s="59"/>
      <c r="W44" s="59"/>
      <c r="X44" s="59"/>
      <c r="Y44" s="59"/>
      <c r="Z44" s="59"/>
      <c r="AA44" s="59"/>
      <c r="AB44" s="59"/>
      <c r="AC44" s="59"/>
    </row>
    <row r="45" spans="1:29" s="1" customFormat="1" ht="14.25" x14ac:dyDescent="0.25">
      <c r="A45" s="154">
        <v>18</v>
      </c>
      <c r="B45" s="155" t="s">
        <v>45</v>
      </c>
      <c r="C45" s="156">
        <v>1747584.7241750001</v>
      </c>
      <c r="D45" s="157">
        <v>8.2105040000000002</v>
      </c>
      <c r="E45" s="156">
        <v>281231.61</v>
      </c>
      <c r="F45" s="201">
        <v>764218.46980399999</v>
      </c>
      <c r="G45" s="202">
        <v>14.826914</v>
      </c>
      <c r="H45" s="201">
        <v>222087.63</v>
      </c>
      <c r="I45" s="201">
        <v>459500.60895199998</v>
      </c>
      <c r="J45" s="202">
        <v>19.987942</v>
      </c>
      <c r="K45" s="201">
        <v>180015.65</v>
      </c>
      <c r="L45" s="201">
        <v>523865.64541900001</v>
      </c>
      <c r="M45" s="202">
        <v>17.340152</v>
      </c>
      <c r="N45" s="203">
        <v>178044.64</v>
      </c>
      <c r="O45" s="59"/>
      <c r="P45" s="59"/>
      <c r="Q45" s="59"/>
      <c r="R45" s="59"/>
      <c r="S45" s="59"/>
      <c r="T45" s="59"/>
      <c r="U45" s="59"/>
      <c r="V45" s="59"/>
      <c r="W45" s="59"/>
      <c r="X45" s="59"/>
      <c r="Y45" s="59"/>
      <c r="Z45" s="59"/>
      <c r="AA45" s="59"/>
      <c r="AB45" s="59"/>
      <c r="AC45" s="59"/>
    </row>
    <row r="46" spans="1:29" s="1" customFormat="1" ht="14.25" x14ac:dyDescent="0.25">
      <c r="A46" s="148">
        <v>94</v>
      </c>
      <c r="B46" s="149" t="s">
        <v>46</v>
      </c>
      <c r="C46" s="175">
        <v>8250.1880829999991</v>
      </c>
      <c r="D46" s="176">
        <v>65.793836999999996</v>
      </c>
      <c r="E46" s="175">
        <v>10639.11</v>
      </c>
      <c r="F46" s="198">
        <v>0</v>
      </c>
      <c r="G46" s="199">
        <v>0</v>
      </c>
      <c r="H46" s="198">
        <v>0</v>
      </c>
      <c r="I46" s="198">
        <v>1179.5099499999999</v>
      </c>
      <c r="J46" s="199">
        <v>79.854354000000001</v>
      </c>
      <c r="K46" s="198">
        <v>1846.1</v>
      </c>
      <c r="L46" s="198">
        <v>7070.6781330000003</v>
      </c>
      <c r="M46" s="199">
        <v>65.633702</v>
      </c>
      <c r="N46" s="200">
        <v>9095.8700000000008</v>
      </c>
      <c r="O46" s="59"/>
      <c r="P46" s="59"/>
      <c r="Q46" s="59"/>
      <c r="R46" s="59"/>
      <c r="S46" s="59"/>
      <c r="T46" s="59"/>
      <c r="U46" s="59"/>
      <c r="V46" s="59"/>
      <c r="W46" s="59"/>
      <c r="X46" s="59"/>
      <c r="Y46" s="59"/>
      <c r="Z46" s="59"/>
      <c r="AA46" s="59"/>
      <c r="AB46" s="59"/>
      <c r="AC46" s="59"/>
    </row>
    <row r="47" spans="1:29" s="1" customFormat="1" ht="14.25" x14ac:dyDescent="0.25">
      <c r="A47" s="154">
        <v>95</v>
      </c>
      <c r="B47" s="155" t="s">
        <v>47</v>
      </c>
      <c r="C47" s="156">
        <v>299175.45906999998</v>
      </c>
      <c r="D47" s="157">
        <v>17.161545</v>
      </c>
      <c r="E47" s="156">
        <v>100632.54</v>
      </c>
      <c r="F47" s="201">
        <v>9751.3263279999992</v>
      </c>
      <c r="G47" s="202">
        <v>55.768472000000003</v>
      </c>
      <c r="H47" s="201">
        <v>10658.8</v>
      </c>
      <c r="I47" s="201">
        <v>143596.93872800001</v>
      </c>
      <c r="J47" s="202">
        <v>22.098167</v>
      </c>
      <c r="K47" s="201">
        <v>62195.29</v>
      </c>
      <c r="L47" s="201">
        <v>145827.19401499999</v>
      </c>
      <c r="M47" s="202">
        <v>19.190711</v>
      </c>
      <c r="N47" s="203">
        <v>54851.14</v>
      </c>
      <c r="O47" s="59"/>
      <c r="P47" s="59"/>
      <c r="Q47" s="59"/>
      <c r="R47" s="59"/>
      <c r="S47" s="59"/>
      <c r="T47" s="59"/>
      <c r="U47" s="59"/>
      <c r="V47" s="59"/>
      <c r="W47" s="59"/>
      <c r="X47" s="59"/>
      <c r="Y47" s="59"/>
      <c r="Z47" s="59"/>
      <c r="AA47" s="59"/>
      <c r="AB47" s="59"/>
      <c r="AC47" s="59"/>
    </row>
    <row r="48" spans="1:29" s="1" customFormat="1" ht="14.25" x14ac:dyDescent="0.25">
      <c r="A48" s="148">
        <v>86</v>
      </c>
      <c r="B48" s="149" t="s">
        <v>48</v>
      </c>
      <c r="C48" s="175">
        <v>236311.80341399999</v>
      </c>
      <c r="D48" s="176">
        <v>20.762236000000001</v>
      </c>
      <c r="E48" s="175">
        <v>96164.68</v>
      </c>
      <c r="F48" s="198">
        <v>11846.305114999999</v>
      </c>
      <c r="G48" s="199">
        <v>30.273809</v>
      </c>
      <c r="H48" s="198">
        <v>7029.2</v>
      </c>
      <c r="I48" s="198">
        <v>97555.616697000005</v>
      </c>
      <c r="J48" s="199">
        <v>23.653274</v>
      </c>
      <c r="K48" s="198">
        <v>45227.19</v>
      </c>
      <c r="L48" s="198">
        <v>126909.88160199999</v>
      </c>
      <c r="M48" s="199">
        <v>33.830928999999998</v>
      </c>
      <c r="N48" s="200">
        <v>84152.19</v>
      </c>
      <c r="O48" s="59"/>
      <c r="P48" s="59"/>
      <c r="Q48" s="59"/>
      <c r="R48" s="59"/>
      <c r="S48" s="59"/>
      <c r="T48" s="59"/>
      <c r="U48" s="59"/>
      <c r="V48" s="59"/>
      <c r="W48" s="59"/>
      <c r="X48" s="59"/>
      <c r="Y48" s="59"/>
      <c r="Z48" s="59"/>
      <c r="AA48" s="59"/>
      <c r="AB48" s="59"/>
      <c r="AC48" s="59"/>
    </row>
    <row r="49" spans="1:29" s="1" customFormat="1" ht="14.25" x14ac:dyDescent="0.25">
      <c r="A49" s="179">
        <v>97</v>
      </c>
      <c r="B49" s="180" t="s">
        <v>49</v>
      </c>
      <c r="C49" s="160">
        <v>0</v>
      </c>
      <c r="D49" s="161">
        <v>0</v>
      </c>
      <c r="E49" s="160">
        <v>0</v>
      </c>
      <c r="F49" s="207">
        <v>0</v>
      </c>
      <c r="G49" s="208">
        <v>0</v>
      </c>
      <c r="H49" s="207">
        <v>0</v>
      </c>
      <c r="I49" s="207">
        <v>0</v>
      </c>
      <c r="J49" s="208">
        <v>0</v>
      </c>
      <c r="K49" s="207">
        <v>0</v>
      </c>
      <c r="L49" s="207">
        <v>0</v>
      </c>
      <c r="M49" s="208">
        <v>0</v>
      </c>
      <c r="N49" s="209">
        <v>0</v>
      </c>
      <c r="O49" s="59"/>
      <c r="P49" s="59"/>
      <c r="Q49" s="59"/>
      <c r="R49" s="59"/>
      <c r="S49" s="59"/>
      <c r="T49" s="59"/>
      <c r="U49" s="59"/>
      <c r="V49" s="59"/>
      <c r="W49" s="59"/>
      <c r="X49" s="59"/>
      <c r="Y49" s="59"/>
      <c r="Z49" s="59"/>
      <c r="AA49" s="59"/>
      <c r="AB49" s="59"/>
      <c r="AC49" s="59"/>
    </row>
    <row r="50" spans="1:29" s="1" customFormat="1" ht="14.25" x14ac:dyDescent="0.25">
      <c r="O50" s="59"/>
      <c r="P50" s="59"/>
      <c r="Q50" s="59"/>
      <c r="R50" s="59"/>
      <c r="S50" s="59"/>
      <c r="T50" s="59"/>
      <c r="U50" s="59"/>
      <c r="V50" s="59"/>
      <c r="W50" s="59"/>
      <c r="X50" s="59"/>
      <c r="Y50" s="59"/>
      <c r="Z50" s="59"/>
      <c r="AA50" s="59"/>
      <c r="AB50" s="59"/>
      <c r="AC50" s="59"/>
    </row>
    <row r="51" spans="1:29" s="492" customFormat="1" ht="14.25" x14ac:dyDescent="0.25">
      <c r="A51" s="725" t="s">
        <v>314</v>
      </c>
      <c r="B51" s="726"/>
      <c r="C51" s="726"/>
      <c r="D51" s="726"/>
      <c r="E51" s="726"/>
      <c r="F51" s="726"/>
      <c r="G51" s="726"/>
      <c r="H51" s="726"/>
      <c r="I51" s="726"/>
      <c r="J51" s="726"/>
      <c r="K51" s="726"/>
      <c r="L51" s="726"/>
      <c r="M51" s="726"/>
      <c r="N51" s="727"/>
    </row>
    <row r="52" spans="1:29" s="210" customFormat="1" ht="35.1" customHeight="1" x14ac:dyDescent="0.2">
      <c r="A52" s="876" t="s">
        <v>63</v>
      </c>
      <c r="B52" s="877"/>
      <c r="C52" s="877"/>
      <c r="D52" s="877"/>
      <c r="E52" s="877"/>
      <c r="F52" s="877"/>
      <c r="G52" s="877"/>
      <c r="H52" s="877"/>
      <c r="I52" s="877"/>
      <c r="J52" s="877"/>
      <c r="K52" s="877"/>
      <c r="L52" s="877"/>
      <c r="M52" s="877"/>
      <c r="N52" s="878"/>
      <c r="O52" s="605"/>
      <c r="P52" s="605"/>
      <c r="Q52" s="605"/>
      <c r="R52" s="605"/>
      <c r="S52" s="605"/>
      <c r="T52" s="605"/>
      <c r="U52" s="605"/>
      <c r="V52" s="605"/>
      <c r="W52" s="605"/>
      <c r="X52" s="605"/>
    </row>
    <row r="53" spans="1:29" s="492" customFormat="1" ht="14.25" x14ac:dyDescent="0.25">
      <c r="A53" s="728" t="s">
        <v>312</v>
      </c>
      <c r="B53" s="729"/>
      <c r="C53" s="729"/>
      <c r="D53" s="729"/>
      <c r="E53" s="729"/>
      <c r="F53" s="729"/>
      <c r="G53" s="729"/>
      <c r="H53" s="729"/>
      <c r="I53" s="729"/>
      <c r="J53" s="729"/>
      <c r="K53" s="729"/>
      <c r="L53" s="729"/>
      <c r="M53" s="729"/>
      <c r="N53" s="730"/>
    </row>
    <row r="54" spans="1:29" s="492" customFormat="1" ht="14.25" x14ac:dyDescent="0.25">
      <c r="A54" s="731" t="s">
        <v>319</v>
      </c>
      <c r="B54" s="729"/>
      <c r="C54" s="729"/>
      <c r="D54" s="729"/>
      <c r="E54" s="729"/>
      <c r="F54" s="729"/>
      <c r="G54" s="729"/>
      <c r="H54" s="729"/>
      <c r="I54" s="729"/>
      <c r="J54" s="729"/>
      <c r="K54" s="729"/>
      <c r="L54" s="729"/>
      <c r="M54" s="729"/>
      <c r="N54" s="730"/>
    </row>
    <row r="55" spans="1:29" s="210" customFormat="1" x14ac:dyDescent="0.2">
      <c r="A55" s="689" t="s">
        <v>62</v>
      </c>
      <c r="B55" s="692"/>
      <c r="C55" s="692"/>
      <c r="D55" s="693"/>
      <c r="E55" s="693"/>
      <c r="F55" s="693"/>
      <c r="G55" s="693"/>
      <c r="H55" s="693"/>
      <c r="I55" s="693"/>
      <c r="J55" s="693"/>
      <c r="K55" s="693"/>
      <c r="L55" s="693"/>
      <c r="M55" s="693"/>
      <c r="N55" s="710"/>
      <c r="O55" s="91"/>
      <c r="P55" s="91"/>
      <c r="Q55" s="91"/>
      <c r="R55" s="91"/>
      <c r="S55" s="91"/>
      <c r="T55" s="91"/>
      <c r="U55" s="91"/>
      <c r="V55" s="91"/>
      <c r="W55" s="91"/>
      <c r="X55" s="91"/>
    </row>
    <row r="56" spans="1:29" s="210" customFormat="1" x14ac:dyDescent="0.2">
      <c r="A56" s="689" t="s">
        <v>498</v>
      </c>
      <c r="B56" s="692"/>
      <c r="C56" s="692"/>
      <c r="D56" s="693"/>
      <c r="E56" s="693"/>
      <c r="F56" s="693"/>
      <c r="G56" s="693"/>
      <c r="H56" s="693"/>
      <c r="I56" s="693"/>
      <c r="J56" s="693"/>
      <c r="K56" s="693"/>
      <c r="L56" s="693"/>
      <c r="M56" s="693"/>
      <c r="N56" s="710"/>
      <c r="O56" s="91"/>
      <c r="P56" s="91"/>
      <c r="Q56" s="91"/>
      <c r="R56" s="91"/>
      <c r="S56" s="91"/>
      <c r="T56" s="91"/>
      <c r="U56" s="91"/>
      <c r="V56" s="91"/>
      <c r="W56" s="91"/>
      <c r="X56" s="91"/>
    </row>
    <row r="57" spans="1:29" s="210" customFormat="1" ht="14.25" x14ac:dyDescent="0.25">
      <c r="A57" s="758"/>
      <c r="B57" s="759"/>
      <c r="C57" s="759"/>
      <c r="D57" s="759"/>
      <c r="E57" s="759"/>
      <c r="F57" s="759"/>
      <c r="G57" s="759"/>
      <c r="H57" s="759"/>
      <c r="I57" s="759"/>
      <c r="J57" s="759"/>
      <c r="K57" s="759"/>
      <c r="L57" s="759"/>
      <c r="M57" s="767"/>
      <c r="N57" s="768"/>
      <c r="O57" s="93"/>
      <c r="P57" s="93"/>
      <c r="Q57" s="93"/>
      <c r="R57" s="93"/>
      <c r="S57" s="93"/>
      <c r="T57" s="93"/>
      <c r="U57" s="93"/>
      <c r="V57" s="93"/>
      <c r="W57" s="93"/>
      <c r="X57" s="93"/>
    </row>
    <row r="58" spans="1:29" s="210" customFormat="1" ht="14.25" x14ac:dyDescent="0.25">
      <c r="A58" s="722" t="s">
        <v>61</v>
      </c>
      <c r="B58" s="763"/>
      <c r="C58" s="763"/>
      <c r="D58" s="763"/>
      <c r="E58" s="763"/>
      <c r="F58" s="763"/>
      <c r="G58" s="763"/>
      <c r="H58" s="763"/>
      <c r="I58" s="763"/>
      <c r="J58" s="763"/>
      <c r="K58" s="763"/>
      <c r="L58" s="763"/>
      <c r="M58" s="763"/>
      <c r="N58" s="769"/>
      <c r="O58" s="93"/>
      <c r="P58" s="93"/>
      <c r="Q58" s="93"/>
      <c r="R58" s="93"/>
      <c r="S58" s="93"/>
      <c r="T58" s="93"/>
      <c r="U58" s="93"/>
      <c r="V58" s="93"/>
      <c r="W58" s="93"/>
      <c r="X58" s="93"/>
    </row>
    <row r="59" spans="1:29" s="210" customFormat="1" x14ac:dyDescent="0.2">
      <c r="A59" s="211"/>
    </row>
    <row r="60" spans="1:29" s="210" customFormat="1" x14ac:dyDescent="0.2">
      <c r="A60" s="211"/>
    </row>
    <row r="61" spans="1:29" s="210" customFormat="1" x14ac:dyDescent="0.2">
      <c r="A61" s="211"/>
    </row>
    <row r="62" spans="1:29" s="210" customFormat="1" x14ac:dyDescent="0.2">
      <c r="A62" s="211"/>
    </row>
    <row r="63" spans="1:29" s="210" customFormat="1" x14ac:dyDescent="0.2">
      <c r="A63" s="211"/>
    </row>
    <row r="64" spans="1:29" s="210" customFormat="1" x14ac:dyDescent="0.2">
      <c r="A64" s="211"/>
    </row>
    <row r="65" spans="1:1" s="210" customFormat="1" x14ac:dyDescent="0.2">
      <c r="A65" s="211"/>
    </row>
    <row r="66" spans="1:1" s="210" customFormat="1" x14ac:dyDescent="0.2">
      <c r="A66" s="211"/>
    </row>
    <row r="67" spans="1:1" s="210" customFormat="1" x14ac:dyDescent="0.2">
      <c r="A67" s="211"/>
    </row>
    <row r="68" spans="1:1" s="210" customFormat="1" x14ac:dyDescent="0.2">
      <c r="A68" s="211"/>
    </row>
    <row r="69" spans="1:1" s="210" customFormat="1" x14ac:dyDescent="0.2">
      <c r="A69" s="211"/>
    </row>
    <row r="70" spans="1:1" s="210" customFormat="1" x14ac:dyDescent="0.2">
      <c r="A70" s="211"/>
    </row>
    <row r="71" spans="1:1" s="210" customFormat="1" x14ac:dyDescent="0.2">
      <c r="A71" s="211"/>
    </row>
    <row r="72" spans="1:1" s="210" customFormat="1" x14ac:dyDescent="0.2">
      <c r="A72" s="211"/>
    </row>
    <row r="73" spans="1:1" s="210" customFormat="1" x14ac:dyDescent="0.2">
      <c r="A73" s="211"/>
    </row>
    <row r="74" spans="1:1" s="210" customFormat="1" x14ac:dyDescent="0.2">
      <c r="A74" s="211"/>
    </row>
    <row r="75" spans="1:1" s="210" customFormat="1" x14ac:dyDescent="0.2">
      <c r="A75" s="211"/>
    </row>
    <row r="76" spans="1:1" s="210" customFormat="1" x14ac:dyDescent="0.2">
      <c r="A76" s="211"/>
    </row>
    <row r="77" spans="1:1" s="210" customFormat="1" x14ac:dyDescent="0.2">
      <c r="A77" s="211"/>
    </row>
    <row r="78" spans="1:1" s="210" customFormat="1" x14ac:dyDescent="0.2">
      <c r="A78" s="211"/>
    </row>
    <row r="79" spans="1:1" s="210" customFormat="1" x14ac:dyDescent="0.2">
      <c r="A79" s="211"/>
    </row>
    <row r="80" spans="1:1" s="210" customFormat="1" x14ac:dyDescent="0.2">
      <c r="A80" s="211"/>
    </row>
    <row r="81" spans="1:14" s="210" customFormat="1" x14ac:dyDescent="0.2">
      <c r="A81" s="211"/>
    </row>
    <row r="82" spans="1:14" s="210" customFormat="1" x14ac:dyDescent="0.2">
      <c r="A82" s="211"/>
    </row>
    <row r="83" spans="1:14" s="210" customFormat="1" x14ac:dyDescent="0.2">
      <c r="A83" s="211"/>
    </row>
    <row r="84" spans="1:14" s="210" customFormat="1" x14ac:dyDescent="0.2">
      <c r="A84" s="211"/>
    </row>
    <row r="85" spans="1:14" s="210" customFormat="1" x14ac:dyDescent="0.2">
      <c r="A85" s="211"/>
    </row>
    <row r="86" spans="1:14" s="210" customFormat="1" x14ac:dyDescent="0.2">
      <c r="A86" s="211"/>
    </row>
    <row r="87" spans="1:14" s="210" customFormat="1" x14ac:dyDescent="0.2">
      <c r="A87" s="211"/>
    </row>
    <row r="88" spans="1:14" s="210" customFormat="1" x14ac:dyDescent="0.2">
      <c r="A88" s="211"/>
    </row>
    <row r="89" spans="1:14" s="210" customFormat="1" x14ac:dyDescent="0.2">
      <c r="A89" s="211"/>
    </row>
    <row r="90" spans="1:14" s="210" customFormat="1" x14ac:dyDescent="0.2">
      <c r="A90" s="211"/>
    </row>
    <row r="91" spans="1:14" s="210" customFormat="1" x14ac:dyDescent="0.2">
      <c r="A91" s="211"/>
    </row>
    <row r="92" spans="1:14" s="210" customFormat="1" x14ac:dyDescent="0.2">
      <c r="A92" s="211"/>
    </row>
    <row r="93" spans="1:14" s="210" customFormat="1" x14ac:dyDescent="0.2">
      <c r="A93" s="211"/>
    </row>
    <row r="94" spans="1:14" x14ac:dyDescent="0.2">
      <c r="A94" s="211"/>
      <c r="B94" s="210"/>
      <c r="C94" s="210"/>
      <c r="D94" s="210"/>
      <c r="E94" s="210"/>
      <c r="F94" s="210"/>
      <c r="G94" s="210"/>
      <c r="H94" s="210"/>
      <c r="I94" s="210"/>
      <c r="J94" s="210"/>
      <c r="K94" s="210"/>
      <c r="L94" s="210"/>
      <c r="M94" s="210"/>
      <c r="N94" s="210"/>
    </row>
  </sheetData>
  <mergeCells count="12">
    <mergeCell ref="A52:N52"/>
    <mergeCell ref="I10:K10"/>
    <mergeCell ref="L10:N10"/>
    <mergeCell ref="A1:N2"/>
    <mergeCell ref="O1:O2"/>
    <mergeCell ref="A4:N5"/>
    <mergeCell ref="A6:N6"/>
    <mergeCell ref="A9:A11"/>
    <mergeCell ref="B9:B10"/>
    <mergeCell ref="C9:D10"/>
    <mergeCell ref="F9:N9"/>
    <mergeCell ref="F10:H10"/>
  </mergeCells>
  <hyperlinks>
    <hyperlink ref="O1" location="Índice!A1" display="Regresar al índice"/>
  </hyperlinks>
  <pageMargins left="0.7" right="0.7" top="0.75" bottom="0.75" header="0.3" footer="0.3"/>
  <pageSetup orientation="portrait" horizontalDpi="4294967294" verticalDpi="4294967294"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
  <sheetViews>
    <sheetView workbookViewId="0">
      <selection activeCell="B144" sqref="B144:C144"/>
    </sheetView>
  </sheetViews>
  <sheetFormatPr baseColWidth="10" defaultRowHeight="12.75" x14ac:dyDescent="0.2"/>
  <cols>
    <col min="1" max="1" width="13.42578125" style="213" customWidth="1"/>
    <col min="2" max="2" width="28.7109375" style="212" customWidth="1"/>
    <col min="3" max="3" width="14.7109375" style="212" customWidth="1"/>
    <col min="4" max="4" width="9.28515625" style="212" customWidth="1"/>
    <col min="5" max="6" width="14.7109375" style="212" customWidth="1"/>
    <col min="7" max="7" width="9.28515625" style="212" customWidth="1"/>
    <col min="8" max="9" width="14.7109375" style="212" customWidth="1"/>
    <col min="10" max="10" width="9.28515625" style="212" customWidth="1"/>
    <col min="11" max="12" width="14.7109375" style="212" customWidth="1"/>
    <col min="13" max="13" width="9.28515625" style="212" customWidth="1"/>
    <col min="14" max="14" width="14.7109375" style="212" customWidth="1"/>
    <col min="15" max="15" width="18" style="212" bestFit="1" customWidth="1"/>
    <col min="16" max="16384" width="11.42578125" style="212"/>
  </cols>
  <sheetData>
    <row r="1" spans="1:29" s="121" customFormat="1" ht="54.75" customHeight="1" x14ac:dyDescent="0.25">
      <c r="A1" s="994"/>
      <c r="B1" s="994"/>
      <c r="C1" s="994"/>
      <c r="D1" s="994"/>
      <c r="E1" s="994"/>
      <c r="F1" s="994"/>
      <c r="G1" s="994"/>
      <c r="H1" s="994"/>
      <c r="I1" s="994"/>
      <c r="J1" s="994"/>
      <c r="K1" s="994"/>
      <c r="L1" s="994"/>
      <c r="M1" s="994"/>
      <c r="N1" s="994"/>
      <c r="O1" s="826" t="s">
        <v>85</v>
      </c>
    </row>
    <row r="2" spans="1:29" s="121" customFormat="1" ht="15" customHeight="1" x14ac:dyDescent="0.25">
      <c r="A2" s="994"/>
      <c r="B2" s="994"/>
      <c r="C2" s="994"/>
      <c r="D2" s="994"/>
      <c r="E2" s="994"/>
      <c r="F2" s="994"/>
      <c r="G2" s="994"/>
      <c r="H2" s="994"/>
      <c r="I2" s="994"/>
      <c r="J2" s="994"/>
      <c r="K2" s="994"/>
      <c r="L2" s="994"/>
      <c r="M2" s="994"/>
      <c r="N2" s="994"/>
      <c r="O2" s="826"/>
    </row>
    <row r="3" spans="1:29" s="121" customFormat="1" ht="11.45" customHeight="1" x14ac:dyDescent="0.25">
      <c r="A3" s="122"/>
      <c r="B3" s="122"/>
      <c r="C3" s="122"/>
      <c r="D3" s="122"/>
      <c r="E3" s="122"/>
      <c r="F3" s="122"/>
      <c r="G3" s="122"/>
      <c r="H3" s="122"/>
      <c r="I3" s="122"/>
      <c r="J3" s="122"/>
      <c r="K3" s="122"/>
      <c r="L3" s="122"/>
      <c r="M3" s="122"/>
      <c r="N3" s="122"/>
    </row>
    <row r="4" spans="1:29" s="1" customFormat="1" ht="11.1" customHeight="1" x14ac:dyDescent="0.25">
      <c r="A4" s="1019" t="s">
        <v>0</v>
      </c>
      <c r="B4" s="1020"/>
      <c r="C4" s="1020"/>
      <c r="D4" s="1020"/>
      <c r="E4" s="1020"/>
      <c r="F4" s="1020"/>
      <c r="G4" s="1020"/>
      <c r="H4" s="1020"/>
      <c r="I4" s="1020"/>
      <c r="J4" s="1020"/>
      <c r="K4" s="1020"/>
      <c r="L4" s="1020"/>
      <c r="M4" s="1020"/>
      <c r="N4" s="1021"/>
      <c r="O4" s="59"/>
      <c r="P4" s="59"/>
      <c r="Q4" s="59"/>
      <c r="R4" s="59"/>
    </row>
    <row r="5" spans="1:29" s="1" customFormat="1" ht="21" customHeight="1" x14ac:dyDescent="0.25">
      <c r="A5" s="1022"/>
      <c r="B5" s="1023"/>
      <c r="C5" s="1023"/>
      <c r="D5" s="1023"/>
      <c r="E5" s="1023"/>
      <c r="F5" s="1023"/>
      <c r="G5" s="1023"/>
      <c r="H5" s="1023"/>
      <c r="I5" s="1023"/>
      <c r="J5" s="1023"/>
      <c r="K5" s="1023"/>
      <c r="L5" s="1023"/>
      <c r="M5" s="1023"/>
      <c r="N5" s="1024"/>
      <c r="O5" s="59"/>
      <c r="P5" s="59"/>
      <c r="Q5" s="59"/>
      <c r="R5" s="59"/>
    </row>
    <row r="6" spans="1:29" s="1" customFormat="1" ht="14.25" customHeight="1" x14ac:dyDescent="0.25">
      <c r="A6" s="865" t="s">
        <v>209</v>
      </c>
      <c r="B6" s="866"/>
      <c r="C6" s="866"/>
      <c r="D6" s="866"/>
      <c r="E6" s="866"/>
      <c r="F6" s="866"/>
      <c r="G6" s="866"/>
      <c r="H6" s="866"/>
      <c r="I6" s="866"/>
      <c r="J6" s="866"/>
      <c r="K6" s="866"/>
      <c r="L6" s="866"/>
      <c r="M6" s="866"/>
      <c r="N6" s="867"/>
      <c r="O6" s="59"/>
      <c r="P6" s="59"/>
      <c r="Q6" s="59"/>
      <c r="R6" s="59"/>
    </row>
    <row r="7" spans="1:29" s="1" customFormat="1" ht="14.25" customHeight="1" x14ac:dyDescent="0.25">
      <c r="A7" s="184">
        <v>2018</v>
      </c>
      <c r="B7" s="185"/>
      <c r="C7" s="185"/>
      <c r="D7" s="185"/>
      <c r="E7" s="185"/>
      <c r="F7" s="185"/>
      <c r="G7" s="185"/>
      <c r="H7" s="185"/>
      <c r="I7" s="185"/>
      <c r="J7" s="185"/>
      <c r="K7" s="185"/>
      <c r="L7" s="185"/>
      <c r="M7" s="185"/>
      <c r="N7" s="186"/>
      <c r="O7" s="59"/>
      <c r="P7" s="59"/>
      <c r="Q7" s="59"/>
      <c r="R7" s="59"/>
    </row>
    <row r="8" spans="1:29" s="1" customFormat="1" ht="15" x14ac:dyDescent="0.25">
      <c r="A8" s="102"/>
      <c r="C8" s="187"/>
      <c r="D8" s="187"/>
      <c r="E8" s="187"/>
      <c r="F8" s="187"/>
      <c r="G8" s="187"/>
      <c r="H8" s="187"/>
      <c r="I8" s="187"/>
      <c r="J8" s="187"/>
      <c r="K8" s="187"/>
      <c r="L8" s="187"/>
      <c r="M8" s="187"/>
      <c r="N8" s="187"/>
      <c r="O8" s="187"/>
      <c r="P8" s="187"/>
      <c r="Q8" s="187"/>
      <c r="R8" s="187"/>
      <c r="S8" s="187"/>
      <c r="T8" s="188"/>
      <c r="U8" s="188"/>
      <c r="V8" s="187"/>
      <c r="W8" s="187"/>
      <c r="X8" s="187"/>
      <c r="Y8" s="187"/>
      <c r="Z8" s="187"/>
      <c r="AA8" s="187"/>
      <c r="AB8" s="187"/>
      <c r="AC8" s="187"/>
    </row>
    <row r="9" spans="1:29" s="1" customFormat="1" ht="14.25" customHeight="1" x14ac:dyDescent="0.25">
      <c r="A9" s="1029" t="s">
        <v>1</v>
      </c>
      <c r="B9" s="1012" t="s">
        <v>2</v>
      </c>
      <c r="C9" s="872" t="s">
        <v>208</v>
      </c>
      <c r="D9" s="872"/>
      <c r="E9" s="872"/>
      <c r="F9" s="1027" t="s">
        <v>207</v>
      </c>
      <c r="G9" s="1027"/>
      <c r="H9" s="1027"/>
      <c r="I9" s="1027"/>
      <c r="J9" s="1027"/>
      <c r="K9" s="1027"/>
      <c r="L9" s="1027"/>
      <c r="M9" s="1027"/>
      <c r="N9" s="1028"/>
    </row>
    <row r="10" spans="1:29" s="1" customFormat="1" ht="15" customHeight="1" x14ac:dyDescent="0.25">
      <c r="A10" s="1030"/>
      <c r="B10" s="1013"/>
      <c r="C10" s="1026"/>
      <c r="D10" s="1026"/>
      <c r="E10" s="1026"/>
      <c r="F10" s="1016" t="s">
        <v>206</v>
      </c>
      <c r="G10" s="1016"/>
      <c r="H10" s="1016"/>
      <c r="I10" s="1016" t="s">
        <v>205</v>
      </c>
      <c r="J10" s="1016"/>
      <c r="K10" s="1016"/>
      <c r="L10" s="1017" t="s">
        <v>204</v>
      </c>
      <c r="M10" s="1017"/>
      <c r="N10" s="1018"/>
    </row>
    <row r="11" spans="1:29" s="1" customFormat="1" ht="15.75" x14ac:dyDescent="0.25">
      <c r="A11" s="1031"/>
      <c r="B11" s="132" t="s">
        <v>198</v>
      </c>
      <c r="C11" s="133" t="s">
        <v>199</v>
      </c>
      <c r="D11" s="134" t="s">
        <v>11</v>
      </c>
      <c r="E11" s="134" t="s">
        <v>12</v>
      </c>
      <c r="F11" s="133" t="s">
        <v>199</v>
      </c>
      <c r="G11" s="134" t="s">
        <v>11</v>
      </c>
      <c r="H11" s="134" t="s">
        <v>12</v>
      </c>
      <c r="I11" s="133" t="s">
        <v>199</v>
      </c>
      <c r="J11" s="134" t="s">
        <v>11</v>
      </c>
      <c r="K11" s="134" t="s">
        <v>12</v>
      </c>
      <c r="L11" s="133" t="s">
        <v>199</v>
      </c>
      <c r="M11" s="134" t="s">
        <v>11</v>
      </c>
      <c r="N11" s="136" t="s">
        <v>12</v>
      </c>
      <c r="O11" s="59"/>
      <c r="P11" s="59"/>
      <c r="Q11" s="59"/>
      <c r="R11" s="59"/>
      <c r="S11" s="59"/>
      <c r="T11" s="59"/>
      <c r="U11" s="59"/>
      <c r="V11" s="59"/>
      <c r="W11" s="59"/>
      <c r="X11" s="59"/>
      <c r="Y11" s="59"/>
      <c r="Z11" s="59"/>
      <c r="AA11" s="59"/>
      <c r="AB11" s="59"/>
      <c r="AC11" s="59"/>
    </row>
    <row r="12" spans="1:29" s="1" customFormat="1" ht="14.25" customHeight="1" x14ac:dyDescent="0.25">
      <c r="A12" s="190"/>
      <c r="B12" s="191" t="s">
        <v>14</v>
      </c>
      <c r="C12" s="218">
        <v>9912811.4087060001</v>
      </c>
      <c r="D12" s="217">
        <v>4.9437150000000001</v>
      </c>
      <c r="E12" s="218">
        <v>960519.91</v>
      </c>
      <c r="F12" s="218">
        <v>4410176.6222660001</v>
      </c>
      <c r="G12" s="217">
        <v>8.3659359999999996</v>
      </c>
      <c r="H12" s="218">
        <v>723146.98</v>
      </c>
      <c r="I12" s="218">
        <v>1507728.097057</v>
      </c>
      <c r="J12" s="217">
        <v>13.941971000000001</v>
      </c>
      <c r="K12" s="218">
        <v>412005.76</v>
      </c>
      <c r="L12" s="218">
        <v>3994906.6893830001</v>
      </c>
      <c r="M12" s="217">
        <v>6.6125470000000002</v>
      </c>
      <c r="N12" s="194">
        <v>517763.55</v>
      </c>
      <c r="O12" s="59"/>
      <c r="P12" s="59"/>
      <c r="Q12" s="59"/>
      <c r="R12" s="59"/>
      <c r="S12" s="59"/>
      <c r="T12" s="59"/>
      <c r="U12" s="59"/>
      <c r="V12" s="59"/>
      <c r="W12" s="59"/>
      <c r="X12" s="59"/>
      <c r="Y12" s="59"/>
      <c r="Z12" s="59"/>
      <c r="AA12" s="59"/>
      <c r="AB12" s="59"/>
      <c r="AC12" s="59"/>
    </row>
    <row r="13" spans="1:29" s="1" customFormat="1" ht="14.25" customHeight="1" x14ac:dyDescent="0.25">
      <c r="A13" s="190"/>
      <c r="B13" s="195" t="s">
        <v>15</v>
      </c>
      <c r="C13" s="218">
        <v>3307970.578398</v>
      </c>
      <c r="D13" s="217">
        <v>7.4104650000000003</v>
      </c>
      <c r="E13" s="218">
        <v>480466.55</v>
      </c>
      <c r="F13" s="218">
        <v>1249474.5264079999</v>
      </c>
      <c r="G13" s="217">
        <v>13.298048</v>
      </c>
      <c r="H13" s="218">
        <v>325665.21000000002</v>
      </c>
      <c r="I13" s="218">
        <v>469566.47658399999</v>
      </c>
      <c r="J13" s="217">
        <v>17.984202</v>
      </c>
      <c r="K13" s="218">
        <v>165517.66</v>
      </c>
      <c r="L13" s="218">
        <v>1588929.575406</v>
      </c>
      <c r="M13" s="217">
        <v>9.1920710000000003</v>
      </c>
      <c r="N13" s="194">
        <v>286268.84999999998</v>
      </c>
      <c r="O13" s="59"/>
      <c r="P13" s="59"/>
      <c r="Q13" s="59"/>
      <c r="R13" s="59"/>
      <c r="S13" s="59"/>
      <c r="T13" s="59"/>
      <c r="U13" s="59"/>
      <c r="V13" s="59"/>
      <c r="W13" s="59"/>
      <c r="X13" s="59"/>
      <c r="Y13" s="59"/>
      <c r="Z13" s="59"/>
      <c r="AA13" s="59"/>
      <c r="AB13" s="59"/>
      <c r="AC13" s="59"/>
    </row>
    <row r="14" spans="1:29" s="1" customFormat="1" ht="14.25" x14ac:dyDescent="0.25">
      <c r="A14" s="148">
        <v>5</v>
      </c>
      <c r="B14" s="149" t="s">
        <v>16</v>
      </c>
      <c r="C14" s="150">
        <v>1043853.750826</v>
      </c>
      <c r="D14" s="151">
        <v>19.454552</v>
      </c>
      <c r="E14" s="150">
        <v>398031.06</v>
      </c>
      <c r="F14" s="150">
        <v>544636.987555</v>
      </c>
      <c r="G14" s="151">
        <v>27.251944999999999</v>
      </c>
      <c r="H14" s="150">
        <v>290911.38</v>
      </c>
      <c r="I14" s="150">
        <v>35273.706010000002</v>
      </c>
      <c r="J14" s="151">
        <v>67.610804000000002</v>
      </c>
      <c r="K14" s="150">
        <v>46743.72</v>
      </c>
      <c r="L14" s="150">
        <v>463943.05726099998</v>
      </c>
      <c r="M14" s="151">
        <v>26.555619</v>
      </c>
      <c r="N14" s="153">
        <v>241477.79</v>
      </c>
      <c r="O14" s="59"/>
      <c r="P14" s="59"/>
      <c r="Q14" s="59"/>
      <c r="R14" s="59"/>
      <c r="S14" s="59"/>
      <c r="T14" s="59"/>
      <c r="U14" s="59"/>
      <c r="V14" s="59"/>
      <c r="W14" s="59"/>
      <c r="X14" s="59"/>
      <c r="Y14" s="59"/>
      <c r="Z14" s="59"/>
      <c r="AA14" s="59"/>
      <c r="AB14" s="59"/>
      <c r="AC14" s="59"/>
    </row>
    <row r="15" spans="1:29" s="1" customFormat="1" ht="14.25" x14ac:dyDescent="0.25">
      <c r="A15" s="154">
        <v>15</v>
      </c>
      <c r="B15" s="155" t="s">
        <v>17</v>
      </c>
      <c r="C15" s="156">
        <v>290909.35673399997</v>
      </c>
      <c r="D15" s="157">
        <v>15.913712</v>
      </c>
      <c r="E15" s="156">
        <v>90737.18</v>
      </c>
      <c r="F15" s="156">
        <v>102331.73639400001</v>
      </c>
      <c r="G15" s="157">
        <v>22.467044999999999</v>
      </c>
      <c r="H15" s="156">
        <v>45062.2</v>
      </c>
      <c r="I15" s="156">
        <v>31685.680818000001</v>
      </c>
      <c r="J15" s="157">
        <v>17.196190999999999</v>
      </c>
      <c r="K15" s="156">
        <v>10679.51</v>
      </c>
      <c r="L15" s="156">
        <v>156891.939522</v>
      </c>
      <c r="M15" s="157">
        <v>16.643186</v>
      </c>
      <c r="N15" s="159">
        <v>51179.16</v>
      </c>
      <c r="O15" s="59"/>
      <c r="P15" s="59"/>
      <c r="Q15" s="59"/>
      <c r="R15" s="59"/>
      <c r="S15" s="59"/>
      <c r="T15" s="59"/>
      <c r="U15" s="59"/>
      <c r="V15" s="59"/>
      <c r="W15" s="59"/>
      <c r="X15" s="59"/>
      <c r="Y15" s="59"/>
      <c r="Z15" s="59"/>
      <c r="AA15" s="59"/>
      <c r="AB15" s="59"/>
      <c r="AC15" s="59"/>
    </row>
    <row r="16" spans="1:29" s="1" customFormat="1" ht="14.25" x14ac:dyDescent="0.25">
      <c r="A16" s="148">
        <v>17</v>
      </c>
      <c r="B16" s="149" t="s">
        <v>18</v>
      </c>
      <c r="C16" s="150">
        <v>212130.472476</v>
      </c>
      <c r="D16" s="151">
        <v>20.361981</v>
      </c>
      <c r="E16" s="150">
        <v>84660.17</v>
      </c>
      <c r="F16" s="150">
        <v>60908.147248000001</v>
      </c>
      <c r="G16" s="151">
        <v>40.821972000000002</v>
      </c>
      <c r="H16" s="150">
        <v>48733.26</v>
      </c>
      <c r="I16" s="150">
        <v>647.762834</v>
      </c>
      <c r="J16" s="151">
        <v>72.218396999999996</v>
      </c>
      <c r="K16" s="150">
        <v>916.9</v>
      </c>
      <c r="L16" s="150">
        <v>150574.56239400001</v>
      </c>
      <c r="M16" s="151">
        <v>25.546146</v>
      </c>
      <c r="N16" s="153">
        <v>75393.350000000006</v>
      </c>
      <c r="O16" s="59"/>
      <c r="P16" s="59"/>
      <c r="Q16" s="59"/>
      <c r="R16" s="59"/>
      <c r="S16" s="59"/>
      <c r="T16" s="59"/>
      <c r="U16" s="59"/>
      <c r="V16" s="59"/>
      <c r="W16" s="59"/>
      <c r="X16" s="59"/>
      <c r="Y16" s="59"/>
      <c r="Z16" s="59"/>
      <c r="AA16" s="59"/>
      <c r="AB16" s="59"/>
      <c r="AC16" s="59"/>
    </row>
    <row r="17" spans="1:29" s="1" customFormat="1" ht="14.25" x14ac:dyDescent="0.25">
      <c r="A17" s="154">
        <v>25</v>
      </c>
      <c r="B17" s="155" t="s">
        <v>19</v>
      </c>
      <c r="C17" s="156">
        <v>429417.856516</v>
      </c>
      <c r="D17" s="157">
        <v>9.7989370000000005</v>
      </c>
      <c r="E17" s="156">
        <v>82473.63</v>
      </c>
      <c r="F17" s="156">
        <v>138916.15216100001</v>
      </c>
      <c r="G17" s="157">
        <v>18.423629999999999</v>
      </c>
      <c r="H17" s="156">
        <v>50163.06</v>
      </c>
      <c r="I17" s="156">
        <v>64384.340618000002</v>
      </c>
      <c r="J17" s="157">
        <v>31.261626</v>
      </c>
      <c r="K17" s="156">
        <v>39450.080000000002</v>
      </c>
      <c r="L17" s="156">
        <v>226117.36373700001</v>
      </c>
      <c r="M17" s="157">
        <v>11.857806</v>
      </c>
      <c r="N17" s="159">
        <v>52552.62</v>
      </c>
      <c r="O17" s="59"/>
      <c r="P17" s="59"/>
      <c r="Q17" s="59"/>
      <c r="R17" s="59"/>
      <c r="S17" s="59"/>
      <c r="T17" s="59"/>
      <c r="U17" s="59"/>
      <c r="V17" s="59"/>
      <c r="W17" s="59"/>
      <c r="X17" s="59"/>
      <c r="Y17" s="59"/>
      <c r="Z17" s="59"/>
      <c r="AA17" s="59"/>
      <c r="AB17" s="59"/>
      <c r="AC17" s="59"/>
    </row>
    <row r="18" spans="1:29" s="1" customFormat="1" ht="14.25" x14ac:dyDescent="0.25">
      <c r="A18" s="148">
        <v>41</v>
      </c>
      <c r="B18" s="149" t="s">
        <v>20</v>
      </c>
      <c r="C18" s="150">
        <v>100506.09022500001</v>
      </c>
      <c r="D18" s="151">
        <v>15.179899000000001</v>
      </c>
      <c r="E18" s="150">
        <v>29903.18</v>
      </c>
      <c r="F18" s="150">
        <v>27121.585394000002</v>
      </c>
      <c r="G18" s="151">
        <v>30.589516</v>
      </c>
      <c r="H18" s="150">
        <v>16260.87</v>
      </c>
      <c r="I18" s="150">
        <v>15071.345823</v>
      </c>
      <c r="J18" s="151">
        <v>53.590598</v>
      </c>
      <c r="K18" s="150">
        <v>15830.58</v>
      </c>
      <c r="L18" s="150">
        <v>58313.159008000002</v>
      </c>
      <c r="M18" s="151">
        <v>15.055899999999999</v>
      </c>
      <c r="N18" s="153">
        <v>17207.96</v>
      </c>
      <c r="O18" s="59"/>
      <c r="P18" s="59"/>
      <c r="Q18" s="59"/>
      <c r="R18" s="59"/>
      <c r="S18" s="59"/>
      <c r="T18" s="59"/>
      <c r="U18" s="59"/>
      <c r="V18" s="59"/>
      <c r="W18" s="59"/>
      <c r="X18" s="59"/>
      <c r="Y18" s="59"/>
      <c r="Z18" s="59"/>
      <c r="AA18" s="59"/>
      <c r="AB18" s="59"/>
      <c r="AC18" s="59"/>
    </row>
    <row r="19" spans="1:29" s="1" customFormat="1" ht="14.25" x14ac:dyDescent="0.25">
      <c r="A19" s="154">
        <v>54</v>
      </c>
      <c r="B19" s="155" t="s">
        <v>21</v>
      </c>
      <c r="C19" s="156">
        <v>137106.52261799999</v>
      </c>
      <c r="D19" s="157">
        <v>26.209489000000001</v>
      </c>
      <c r="E19" s="156">
        <v>70432.44</v>
      </c>
      <c r="F19" s="156">
        <v>42226.295368999999</v>
      </c>
      <c r="G19" s="157">
        <v>36.346412000000001</v>
      </c>
      <c r="H19" s="156">
        <v>30081.58</v>
      </c>
      <c r="I19" s="156">
        <v>14664.431952000001</v>
      </c>
      <c r="J19" s="157">
        <v>52.709547000000001</v>
      </c>
      <c r="K19" s="156">
        <v>15149.93</v>
      </c>
      <c r="L19" s="156">
        <v>80215.795297999997</v>
      </c>
      <c r="M19" s="157">
        <v>38.061379000000002</v>
      </c>
      <c r="N19" s="159">
        <v>59841.23</v>
      </c>
      <c r="O19" s="59"/>
      <c r="P19" s="59"/>
      <c r="Q19" s="59"/>
      <c r="R19" s="59"/>
      <c r="S19" s="59"/>
      <c r="T19" s="59"/>
      <c r="U19" s="59"/>
      <c r="V19" s="59"/>
      <c r="W19" s="59"/>
      <c r="X19" s="59"/>
      <c r="Y19" s="59"/>
      <c r="Z19" s="59"/>
      <c r="AA19" s="59"/>
      <c r="AB19" s="59"/>
      <c r="AC19" s="59"/>
    </row>
    <row r="20" spans="1:29" s="1" customFormat="1" ht="14.25" x14ac:dyDescent="0.25">
      <c r="A20" s="148">
        <v>63</v>
      </c>
      <c r="B20" s="149" t="s">
        <v>22</v>
      </c>
      <c r="C20" s="150">
        <v>15763.388193999999</v>
      </c>
      <c r="D20" s="151">
        <v>25.959199999999999</v>
      </c>
      <c r="E20" s="150">
        <v>8020.42</v>
      </c>
      <c r="F20" s="150">
        <v>4063.2218079999998</v>
      </c>
      <c r="G20" s="151">
        <v>62.191986</v>
      </c>
      <c r="H20" s="150">
        <v>4952.92</v>
      </c>
      <c r="I20" s="150">
        <v>1436.4137129999999</v>
      </c>
      <c r="J20" s="151">
        <v>86.095628000000005</v>
      </c>
      <c r="K20" s="150">
        <v>2423.91</v>
      </c>
      <c r="L20" s="150">
        <v>10263.752673000001</v>
      </c>
      <c r="M20" s="151">
        <v>30.887740999999998</v>
      </c>
      <c r="N20" s="153">
        <v>6213.67</v>
      </c>
      <c r="O20" s="59"/>
      <c r="P20" s="59"/>
      <c r="Q20" s="59"/>
      <c r="R20" s="59"/>
      <c r="S20" s="59"/>
      <c r="T20" s="59"/>
      <c r="U20" s="59"/>
      <c r="V20" s="59"/>
      <c r="W20" s="59"/>
      <c r="X20" s="59"/>
      <c r="Y20" s="59"/>
      <c r="Z20" s="59"/>
      <c r="AA20" s="59"/>
      <c r="AB20" s="59"/>
      <c r="AC20" s="59"/>
    </row>
    <row r="21" spans="1:29" s="1" customFormat="1" ht="14.25" x14ac:dyDescent="0.25">
      <c r="A21" s="154">
        <v>66</v>
      </c>
      <c r="B21" s="155" t="s">
        <v>23</v>
      </c>
      <c r="C21" s="156">
        <v>38694.413294999998</v>
      </c>
      <c r="D21" s="157">
        <v>19.364701</v>
      </c>
      <c r="E21" s="156">
        <v>14686.39</v>
      </c>
      <c r="F21" s="156">
        <v>6252.1414880000002</v>
      </c>
      <c r="G21" s="157">
        <v>47.174821999999999</v>
      </c>
      <c r="H21" s="156">
        <v>5780.9</v>
      </c>
      <c r="I21" s="156">
        <v>1193.9144510000001</v>
      </c>
      <c r="J21" s="157">
        <v>56.383225000000003</v>
      </c>
      <c r="K21" s="156">
        <v>1319.41</v>
      </c>
      <c r="L21" s="156">
        <v>31248.357357000001</v>
      </c>
      <c r="M21" s="157">
        <v>22.303321</v>
      </c>
      <c r="N21" s="159">
        <v>13660.07</v>
      </c>
      <c r="O21" s="59"/>
      <c r="P21" s="59"/>
      <c r="Q21" s="59"/>
      <c r="R21" s="59"/>
      <c r="S21" s="59"/>
      <c r="T21" s="59"/>
      <c r="U21" s="59"/>
      <c r="V21" s="59"/>
      <c r="W21" s="59"/>
      <c r="X21" s="59"/>
      <c r="Y21" s="59"/>
      <c r="Z21" s="59"/>
      <c r="AA21" s="59"/>
      <c r="AB21" s="59"/>
      <c r="AC21" s="59"/>
    </row>
    <row r="22" spans="1:29" s="1" customFormat="1" ht="14.25" x14ac:dyDescent="0.25">
      <c r="A22" s="148">
        <v>68</v>
      </c>
      <c r="B22" s="149" t="s">
        <v>24</v>
      </c>
      <c r="C22" s="150">
        <v>729696.27500799997</v>
      </c>
      <c r="D22" s="151">
        <v>11.937984</v>
      </c>
      <c r="E22" s="150">
        <v>170737.62</v>
      </c>
      <c r="F22" s="150">
        <v>168898.23311199999</v>
      </c>
      <c r="G22" s="151">
        <v>24.349136999999999</v>
      </c>
      <c r="H22" s="150">
        <v>80605.509999999995</v>
      </c>
      <c r="I22" s="150">
        <v>243418.028192</v>
      </c>
      <c r="J22" s="151">
        <v>27.877437</v>
      </c>
      <c r="K22" s="150">
        <v>133003.07</v>
      </c>
      <c r="L22" s="150">
        <v>317380.01370499999</v>
      </c>
      <c r="M22" s="151">
        <v>12.123975</v>
      </c>
      <c r="N22" s="153">
        <v>75418.990000000005</v>
      </c>
      <c r="O22" s="59"/>
      <c r="P22" s="59"/>
      <c r="Q22" s="59"/>
      <c r="R22" s="59"/>
      <c r="S22" s="59"/>
      <c r="T22" s="59"/>
      <c r="U22" s="59"/>
      <c r="V22" s="59"/>
      <c r="W22" s="59"/>
      <c r="X22" s="59"/>
      <c r="Y22" s="59"/>
      <c r="Z22" s="59"/>
      <c r="AA22" s="59"/>
      <c r="AB22" s="59"/>
      <c r="AC22" s="59"/>
    </row>
    <row r="23" spans="1:29" s="1" customFormat="1" ht="14.25" x14ac:dyDescent="0.25">
      <c r="A23" s="154">
        <v>73</v>
      </c>
      <c r="B23" s="155" t="s">
        <v>25</v>
      </c>
      <c r="C23" s="156">
        <v>309892.452506</v>
      </c>
      <c r="D23" s="157">
        <v>20.117401999999998</v>
      </c>
      <c r="E23" s="156">
        <v>122190.93</v>
      </c>
      <c r="F23" s="156">
        <v>154120.02588</v>
      </c>
      <c r="G23" s="157">
        <v>27.262415000000001</v>
      </c>
      <c r="H23" s="156">
        <v>82353.009999999995</v>
      </c>
      <c r="I23" s="156">
        <v>61790.852175</v>
      </c>
      <c r="J23" s="157">
        <v>60.464114000000002</v>
      </c>
      <c r="K23" s="156">
        <v>73228.13</v>
      </c>
      <c r="L23" s="156">
        <v>93981.574452000001</v>
      </c>
      <c r="M23" s="157">
        <v>28.637826</v>
      </c>
      <c r="N23" s="159">
        <v>52751.99</v>
      </c>
      <c r="O23" s="59"/>
      <c r="P23" s="59"/>
      <c r="Q23" s="59"/>
      <c r="R23" s="59"/>
      <c r="S23" s="59"/>
      <c r="T23" s="59"/>
      <c r="U23" s="59"/>
      <c r="V23" s="59"/>
      <c r="W23" s="59"/>
      <c r="X23" s="59"/>
      <c r="Y23" s="59"/>
      <c r="Z23" s="59"/>
      <c r="AA23" s="59"/>
      <c r="AB23" s="59"/>
      <c r="AC23" s="59"/>
    </row>
    <row r="24" spans="1:29" s="1" customFormat="1" ht="14.25" x14ac:dyDescent="0.25">
      <c r="A24" s="164"/>
      <c r="B24" s="165" t="s">
        <v>26</v>
      </c>
      <c r="C24" s="216">
        <v>1809993.91133</v>
      </c>
      <c r="D24" s="215">
        <v>13.82199</v>
      </c>
      <c r="E24" s="216">
        <v>490347.27</v>
      </c>
      <c r="F24" s="216">
        <v>485712.79105100001</v>
      </c>
      <c r="G24" s="215">
        <v>22.143470000000001</v>
      </c>
      <c r="H24" s="216">
        <v>210805.19</v>
      </c>
      <c r="I24" s="216">
        <v>312053.85991300002</v>
      </c>
      <c r="J24" s="215">
        <v>38.925021999999998</v>
      </c>
      <c r="K24" s="216">
        <v>238075.39</v>
      </c>
      <c r="L24" s="216">
        <v>1012227.260365</v>
      </c>
      <c r="M24" s="215">
        <v>15.243631000000001</v>
      </c>
      <c r="N24" s="214">
        <v>302428.36</v>
      </c>
      <c r="O24" s="59"/>
      <c r="P24" s="59"/>
      <c r="Q24" s="59"/>
      <c r="R24" s="59"/>
      <c r="S24" s="59"/>
      <c r="T24" s="59"/>
      <c r="U24" s="59"/>
      <c r="V24" s="59"/>
      <c r="W24" s="59"/>
      <c r="X24" s="59"/>
      <c r="Y24" s="59"/>
      <c r="Z24" s="59"/>
      <c r="AA24" s="59"/>
      <c r="AB24" s="59"/>
      <c r="AC24" s="59"/>
    </row>
    <row r="25" spans="1:29" s="1" customFormat="1" ht="14.25" x14ac:dyDescent="0.25">
      <c r="A25" s="148">
        <v>8</v>
      </c>
      <c r="B25" s="149" t="s">
        <v>27</v>
      </c>
      <c r="C25" s="150">
        <v>71338.426510000005</v>
      </c>
      <c r="D25" s="151">
        <v>29.588797</v>
      </c>
      <c r="E25" s="150">
        <v>41372.04</v>
      </c>
      <c r="F25" s="150">
        <v>28032.044727</v>
      </c>
      <c r="G25" s="151">
        <v>43.487786</v>
      </c>
      <c r="H25" s="150">
        <v>23893.41</v>
      </c>
      <c r="I25" s="150">
        <v>0</v>
      </c>
      <c r="J25" s="151">
        <v>0</v>
      </c>
      <c r="K25" s="150">
        <v>0</v>
      </c>
      <c r="L25" s="150">
        <v>43306.381782999997</v>
      </c>
      <c r="M25" s="151">
        <v>41.265979999999999</v>
      </c>
      <c r="N25" s="153">
        <v>35026.769999999997</v>
      </c>
      <c r="O25" s="59"/>
      <c r="P25" s="59"/>
      <c r="Q25" s="59"/>
      <c r="R25" s="59"/>
      <c r="S25" s="59"/>
      <c r="T25" s="59"/>
      <c r="U25" s="59"/>
      <c r="V25" s="59"/>
      <c r="W25" s="59"/>
      <c r="X25" s="59"/>
      <c r="Y25" s="59"/>
      <c r="Z25" s="59"/>
      <c r="AA25" s="59"/>
      <c r="AB25" s="59"/>
      <c r="AC25" s="59"/>
    </row>
    <row r="26" spans="1:29" s="1" customFormat="1" ht="14.25" x14ac:dyDescent="0.25">
      <c r="A26" s="154">
        <v>88</v>
      </c>
      <c r="B26" s="155" t="s">
        <v>28</v>
      </c>
      <c r="C26" s="156">
        <v>0</v>
      </c>
      <c r="D26" s="157">
        <v>0</v>
      </c>
      <c r="E26" s="156">
        <v>0</v>
      </c>
      <c r="F26" s="156">
        <v>0</v>
      </c>
      <c r="G26" s="157">
        <v>0</v>
      </c>
      <c r="H26" s="156">
        <v>0</v>
      </c>
      <c r="I26" s="156">
        <v>0</v>
      </c>
      <c r="J26" s="157">
        <v>0</v>
      </c>
      <c r="K26" s="156">
        <v>0</v>
      </c>
      <c r="L26" s="156">
        <v>0</v>
      </c>
      <c r="M26" s="157">
        <v>0</v>
      </c>
      <c r="N26" s="159">
        <v>0</v>
      </c>
      <c r="O26" s="59"/>
      <c r="P26" s="59"/>
      <c r="Q26" s="59"/>
      <c r="R26" s="59"/>
      <c r="S26" s="59"/>
      <c r="T26" s="59"/>
      <c r="U26" s="59"/>
      <c r="V26" s="59"/>
      <c r="W26" s="59"/>
      <c r="X26" s="59"/>
      <c r="Y26" s="59"/>
      <c r="Z26" s="59"/>
      <c r="AA26" s="59"/>
      <c r="AB26" s="59"/>
      <c r="AC26" s="59"/>
    </row>
    <row r="27" spans="1:29" s="1" customFormat="1" ht="14.25" x14ac:dyDescent="0.25">
      <c r="A27" s="148">
        <v>13</v>
      </c>
      <c r="B27" s="149" t="s">
        <v>29</v>
      </c>
      <c r="C27" s="150">
        <v>209314.401503</v>
      </c>
      <c r="D27" s="151">
        <v>27.049987000000002</v>
      </c>
      <c r="E27" s="150">
        <v>110974.26</v>
      </c>
      <c r="F27" s="150">
        <v>84843.197834000006</v>
      </c>
      <c r="G27" s="151">
        <v>45.952215000000002</v>
      </c>
      <c r="H27" s="150">
        <v>76415.16</v>
      </c>
      <c r="I27" s="150">
        <v>490.53841499999999</v>
      </c>
      <c r="J27" s="151">
        <v>96.720415000000003</v>
      </c>
      <c r="K27" s="150">
        <v>929.92</v>
      </c>
      <c r="L27" s="150">
        <v>123980.66525400001</v>
      </c>
      <c r="M27" s="151">
        <v>36.678902999999998</v>
      </c>
      <c r="N27" s="153">
        <v>89130.51</v>
      </c>
      <c r="O27" s="59"/>
      <c r="P27" s="59"/>
      <c r="Q27" s="59"/>
      <c r="R27" s="59"/>
      <c r="S27" s="59"/>
      <c r="T27" s="59"/>
      <c r="U27" s="59"/>
      <c r="V27" s="59"/>
      <c r="W27" s="59"/>
      <c r="X27" s="59"/>
      <c r="Y27" s="59"/>
      <c r="Z27" s="59"/>
      <c r="AA27" s="59"/>
      <c r="AB27" s="59"/>
      <c r="AC27" s="59"/>
    </row>
    <row r="28" spans="1:29" s="1" customFormat="1" ht="14.25" x14ac:dyDescent="0.25">
      <c r="A28" s="154">
        <v>20</v>
      </c>
      <c r="B28" s="155" t="s">
        <v>30</v>
      </c>
      <c r="C28" s="156">
        <v>239802.33657000001</v>
      </c>
      <c r="D28" s="157">
        <v>22.210816999999999</v>
      </c>
      <c r="E28" s="156">
        <v>104393.64</v>
      </c>
      <c r="F28" s="156">
        <v>67454.550547000006</v>
      </c>
      <c r="G28" s="157">
        <v>31.053583</v>
      </c>
      <c r="H28" s="156">
        <v>41056.230000000003</v>
      </c>
      <c r="I28" s="156">
        <v>22663.033363999999</v>
      </c>
      <c r="J28" s="157">
        <v>51.640324</v>
      </c>
      <c r="K28" s="156">
        <v>22938.400000000001</v>
      </c>
      <c r="L28" s="156">
        <v>149684.75265899999</v>
      </c>
      <c r="M28" s="157">
        <v>32.875188999999999</v>
      </c>
      <c r="N28" s="159">
        <v>96449.93</v>
      </c>
      <c r="O28" s="59"/>
      <c r="P28" s="59"/>
      <c r="Q28" s="59"/>
      <c r="R28" s="59"/>
      <c r="S28" s="59"/>
      <c r="T28" s="59"/>
      <c r="U28" s="59"/>
      <c r="V28" s="59"/>
      <c r="W28" s="59"/>
      <c r="X28" s="59"/>
      <c r="Y28" s="59"/>
      <c r="Z28" s="59"/>
      <c r="AA28" s="59"/>
      <c r="AB28" s="59"/>
      <c r="AC28" s="59"/>
    </row>
    <row r="29" spans="1:29" s="1" customFormat="1" ht="14.25" x14ac:dyDescent="0.25">
      <c r="A29" s="148">
        <v>23</v>
      </c>
      <c r="B29" s="149" t="s">
        <v>31</v>
      </c>
      <c r="C29" s="150">
        <v>975714.81796100002</v>
      </c>
      <c r="D29" s="151">
        <v>21.156922999999999</v>
      </c>
      <c r="E29" s="150">
        <v>404605.22</v>
      </c>
      <c r="F29" s="150">
        <v>220361.47956599999</v>
      </c>
      <c r="G29" s="151">
        <v>34.929597999999999</v>
      </c>
      <c r="H29" s="150">
        <v>150863.9</v>
      </c>
      <c r="I29" s="150">
        <v>277918.11219199997</v>
      </c>
      <c r="J29" s="151">
        <v>43.439092000000002</v>
      </c>
      <c r="K29" s="150">
        <v>236621.2</v>
      </c>
      <c r="L29" s="150">
        <v>477435.226203</v>
      </c>
      <c r="M29" s="151">
        <v>19.308160999999998</v>
      </c>
      <c r="N29" s="153">
        <v>180680.56</v>
      </c>
      <c r="O29" s="59"/>
      <c r="P29" s="59"/>
      <c r="Q29" s="59"/>
      <c r="R29" s="59"/>
      <c r="S29" s="59"/>
      <c r="T29" s="59"/>
      <c r="U29" s="59"/>
      <c r="V29" s="59"/>
      <c r="W29" s="59"/>
      <c r="X29" s="59"/>
      <c r="Y29" s="59"/>
      <c r="Z29" s="59"/>
      <c r="AA29" s="59"/>
      <c r="AB29" s="59"/>
      <c r="AC29" s="59"/>
    </row>
    <row r="30" spans="1:29" s="1" customFormat="1" ht="14.25" x14ac:dyDescent="0.25">
      <c r="A30" s="154">
        <v>44</v>
      </c>
      <c r="B30" s="155" t="s">
        <v>32</v>
      </c>
      <c r="C30" s="156">
        <v>13633.083221999999</v>
      </c>
      <c r="D30" s="157">
        <v>37.86985</v>
      </c>
      <c r="E30" s="156">
        <v>10119.14</v>
      </c>
      <c r="F30" s="156">
        <v>9508.9522369999995</v>
      </c>
      <c r="G30" s="157">
        <v>50.936051999999997</v>
      </c>
      <c r="H30" s="156">
        <v>9493.23</v>
      </c>
      <c r="I30" s="156">
        <v>1248.03529</v>
      </c>
      <c r="J30" s="157">
        <v>75.210306000000003</v>
      </c>
      <c r="K30" s="156">
        <v>1839.76</v>
      </c>
      <c r="L30" s="156">
        <v>2876.095695</v>
      </c>
      <c r="M30" s="157">
        <v>54.002298000000003</v>
      </c>
      <c r="N30" s="159">
        <v>3044.19</v>
      </c>
      <c r="O30" s="59"/>
      <c r="P30" s="59"/>
      <c r="Q30" s="59"/>
      <c r="R30" s="59"/>
      <c r="S30" s="59"/>
      <c r="T30" s="59"/>
      <c r="U30" s="59"/>
      <c r="V30" s="59"/>
      <c r="W30" s="59"/>
      <c r="X30" s="59"/>
      <c r="Y30" s="59"/>
      <c r="Z30" s="59"/>
      <c r="AA30" s="59"/>
      <c r="AB30" s="59"/>
      <c r="AC30" s="59"/>
    </row>
    <row r="31" spans="1:29" s="1" customFormat="1" ht="14.25" x14ac:dyDescent="0.25">
      <c r="A31" s="148">
        <v>47</v>
      </c>
      <c r="B31" s="149" t="s">
        <v>33</v>
      </c>
      <c r="C31" s="150">
        <v>191956.53589</v>
      </c>
      <c r="D31" s="151">
        <v>57.204076999999998</v>
      </c>
      <c r="E31" s="150">
        <v>215221.65</v>
      </c>
      <c r="F31" s="150">
        <v>68360.699645000001</v>
      </c>
      <c r="G31" s="151">
        <v>86.538287999999994</v>
      </c>
      <c r="H31" s="150">
        <v>115950.03</v>
      </c>
      <c r="I31" s="150">
        <v>0</v>
      </c>
      <c r="J31" s="151">
        <v>0</v>
      </c>
      <c r="K31" s="150">
        <v>0</v>
      </c>
      <c r="L31" s="150">
        <v>123595.836245</v>
      </c>
      <c r="M31" s="151">
        <v>77.355917000000005</v>
      </c>
      <c r="N31" s="153">
        <v>187393.04</v>
      </c>
      <c r="O31" s="59"/>
      <c r="P31" s="59"/>
      <c r="Q31" s="59"/>
      <c r="R31" s="59"/>
      <c r="S31" s="59"/>
      <c r="T31" s="59"/>
      <c r="U31" s="59"/>
      <c r="V31" s="59"/>
      <c r="W31" s="59"/>
      <c r="X31" s="59"/>
      <c r="Y31" s="59"/>
      <c r="Z31" s="59"/>
      <c r="AA31" s="59"/>
      <c r="AB31" s="59"/>
      <c r="AC31" s="59"/>
    </row>
    <row r="32" spans="1:29" s="1" customFormat="1" ht="14.25" x14ac:dyDescent="0.25">
      <c r="A32" s="154">
        <v>70</v>
      </c>
      <c r="B32" s="155" t="s">
        <v>34</v>
      </c>
      <c r="C32" s="156">
        <v>108234.309675</v>
      </c>
      <c r="D32" s="157">
        <v>34.599227999999997</v>
      </c>
      <c r="E32" s="156">
        <v>73398.539999999994</v>
      </c>
      <c r="F32" s="156">
        <v>7151.866497</v>
      </c>
      <c r="G32" s="157">
        <v>49.729255999999999</v>
      </c>
      <c r="H32" s="156">
        <v>6970.88</v>
      </c>
      <c r="I32" s="156">
        <v>9734.140652</v>
      </c>
      <c r="J32" s="157">
        <v>66.273430000000005</v>
      </c>
      <c r="K32" s="156">
        <v>12644.25</v>
      </c>
      <c r="L32" s="156">
        <v>91348.302525999999</v>
      </c>
      <c r="M32" s="157">
        <v>40.346774000000003</v>
      </c>
      <c r="N32" s="159">
        <v>72237.94</v>
      </c>
      <c r="O32" s="59"/>
      <c r="P32" s="59"/>
      <c r="Q32" s="59"/>
      <c r="R32" s="59"/>
      <c r="S32" s="59"/>
      <c r="T32" s="59"/>
      <c r="U32" s="59"/>
      <c r="V32" s="59"/>
      <c r="W32" s="59"/>
      <c r="X32" s="59"/>
      <c r="Y32" s="59"/>
      <c r="Z32" s="59"/>
      <c r="AA32" s="59"/>
      <c r="AB32" s="59"/>
      <c r="AC32" s="59"/>
    </row>
    <row r="33" spans="1:29" s="1" customFormat="1" ht="14.25" x14ac:dyDescent="0.25">
      <c r="A33" s="164"/>
      <c r="B33" s="143" t="s">
        <v>35</v>
      </c>
      <c r="C33" s="216">
        <v>331344.74628999998</v>
      </c>
      <c r="D33" s="215">
        <v>12.821719999999999</v>
      </c>
      <c r="E33" s="216">
        <v>83268.83</v>
      </c>
      <c r="F33" s="216">
        <v>71287.930468999999</v>
      </c>
      <c r="G33" s="215">
        <v>22.887384999999998</v>
      </c>
      <c r="H33" s="216">
        <v>31979.25</v>
      </c>
      <c r="I33" s="216">
        <v>25663.529849999999</v>
      </c>
      <c r="J33" s="215">
        <v>26.677430999999999</v>
      </c>
      <c r="K33" s="216">
        <v>13418.89</v>
      </c>
      <c r="L33" s="216">
        <v>234393.285971</v>
      </c>
      <c r="M33" s="215">
        <v>16.456713000000001</v>
      </c>
      <c r="N33" s="214">
        <v>75603.92</v>
      </c>
      <c r="O33" s="59"/>
      <c r="P33" s="59"/>
      <c r="Q33" s="59"/>
      <c r="R33" s="59"/>
      <c r="S33" s="59"/>
      <c r="T33" s="59"/>
      <c r="U33" s="59"/>
      <c r="V33" s="59"/>
      <c r="W33" s="59"/>
      <c r="X33" s="59"/>
      <c r="Y33" s="59"/>
      <c r="Z33" s="59"/>
      <c r="AA33" s="59"/>
      <c r="AB33" s="59"/>
      <c r="AC33" s="59"/>
    </row>
    <row r="34" spans="1:29" s="1" customFormat="1" ht="14.25" x14ac:dyDescent="0.25">
      <c r="A34" s="148">
        <v>19</v>
      </c>
      <c r="B34" s="149" t="s">
        <v>36</v>
      </c>
      <c r="C34" s="150">
        <v>79166.125268999996</v>
      </c>
      <c r="D34" s="151">
        <v>23.057077</v>
      </c>
      <c r="E34" s="150">
        <v>35776.65</v>
      </c>
      <c r="F34" s="150">
        <v>14269.446142000001</v>
      </c>
      <c r="G34" s="151">
        <v>42.306289999999997</v>
      </c>
      <c r="H34" s="150">
        <v>11832.27</v>
      </c>
      <c r="I34" s="150">
        <v>6335.4670020000003</v>
      </c>
      <c r="J34" s="151">
        <v>36.654888999999997</v>
      </c>
      <c r="K34" s="150">
        <v>4551.63</v>
      </c>
      <c r="L34" s="150">
        <v>58561.212124999998</v>
      </c>
      <c r="M34" s="151">
        <v>29.436295000000001</v>
      </c>
      <c r="N34" s="153">
        <v>33786.97</v>
      </c>
      <c r="O34" s="59"/>
      <c r="P34" s="59"/>
      <c r="Q34" s="59"/>
      <c r="R34" s="59"/>
      <c r="S34" s="59"/>
      <c r="T34" s="59"/>
      <c r="U34" s="59"/>
      <c r="V34" s="59"/>
      <c r="W34" s="59"/>
      <c r="X34" s="59"/>
      <c r="Y34" s="59"/>
      <c r="Z34" s="59"/>
      <c r="AA34" s="59"/>
      <c r="AB34" s="59"/>
      <c r="AC34" s="59"/>
    </row>
    <row r="35" spans="1:29" s="1" customFormat="1" ht="14.25" x14ac:dyDescent="0.25">
      <c r="A35" s="154">
        <v>27</v>
      </c>
      <c r="B35" s="155" t="s">
        <v>37</v>
      </c>
      <c r="C35" s="156">
        <v>10637.249505</v>
      </c>
      <c r="D35" s="157">
        <v>81.533097999999995</v>
      </c>
      <c r="E35" s="156">
        <v>16998.84</v>
      </c>
      <c r="F35" s="156">
        <v>6066.1285889999999</v>
      </c>
      <c r="G35" s="157">
        <v>77.389054000000002</v>
      </c>
      <c r="H35" s="156">
        <v>9201.26</v>
      </c>
      <c r="I35" s="156">
        <v>515.97368600000004</v>
      </c>
      <c r="J35" s="157">
        <v>99.647541000000004</v>
      </c>
      <c r="K35" s="156">
        <v>1007.74</v>
      </c>
      <c r="L35" s="156">
        <v>4055.14723</v>
      </c>
      <c r="M35" s="157">
        <v>99.647541000000004</v>
      </c>
      <c r="N35" s="159">
        <v>7920.07</v>
      </c>
      <c r="O35" s="59"/>
      <c r="P35" s="59"/>
      <c r="Q35" s="59"/>
      <c r="R35" s="59"/>
      <c r="S35" s="59"/>
      <c r="T35" s="59"/>
      <c r="U35" s="59"/>
      <c r="V35" s="59"/>
      <c r="W35" s="59"/>
      <c r="X35" s="59"/>
      <c r="Y35" s="59"/>
      <c r="Z35" s="59"/>
      <c r="AA35" s="59"/>
      <c r="AB35" s="59"/>
      <c r="AC35" s="59"/>
    </row>
    <row r="36" spans="1:29" s="1" customFormat="1" ht="14.25" x14ac:dyDescent="0.25">
      <c r="A36" s="148">
        <v>52</v>
      </c>
      <c r="B36" s="149" t="s">
        <v>38</v>
      </c>
      <c r="C36" s="150">
        <v>51041.865006</v>
      </c>
      <c r="D36" s="151">
        <v>15.412291</v>
      </c>
      <c r="E36" s="150">
        <v>15418.77</v>
      </c>
      <c r="F36" s="150">
        <v>20683.390987999999</v>
      </c>
      <c r="G36" s="151">
        <v>25.924734000000001</v>
      </c>
      <c r="H36" s="150">
        <v>10509.74</v>
      </c>
      <c r="I36" s="150">
        <v>6005.4786530000001</v>
      </c>
      <c r="J36" s="151">
        <v>35.548318000000002</v>
      </c>
      <c r="K36" s="150">
        <v>4184.3</v>
      </c>
      <c r="L36" s="150">
        <v>24352.995364999999</v>
      </c>
      <c r="M36" s="151">
        <v>22.504930000000002</v>
      </c>
      <c r="N36" s="153">
        <v>10742.02</v>
      </c>
      <c r="O36" s="59"/>
      <c r="P36" s="59"/>
      <c r="Q36" s="59"/>
      <c r="R36" s="59"/>
      <c r="S36" s="59"/>
      <c r="T36" s="59"/>
      <c r="U36" s="59"/>
      <c r="V36" s="59"/>
      <c r="W36" s="59"/>
      <c r="X36" s="59"/>
      <c r="Y36" s="59"/>
      <c r="Z36" s="59"/>
      <c r="AA36" s="59"/>
      <c r="AB36" s="59"/>
      <c r="AC36" s="59"/>
    </row>
    <row r="37" spans="1:29" s="1" customFormat="1" ht="14.25" x14ac:dyDescent="0.25">
      <c r="A37" s="154">
        <v>76</v>
      </c>
      <c r="B37" s="155" t="s">
        <v>39</v>
      </c>
      <c r="C37" s="156">
        <v>190499.506509</v>
      </c>
      <c r="D37" s="157">
        <v>19.177102000000001</v>
      </c>
      <c r="E37" s="156">
        <v>71603.28</v>
      </c>
      <c r="F37" s="156">
        <v>30268.964749999999</v>
      </c>
      <c r="G37" s="157">
        <v>44.19764</v>
      </c>
      <c r="H37" s="156">
        <v>26221.21</v>
      </c>
      <c r="I37" s="156">
        <v>12806.610508</v>
      </c>
      <c r="J37" s="157">
        <v>47.277016000000003</v>
      </c>
      <c r="K37" s="156">
        <v>11866.98</v>
      </c>
      <c r="L37" s="156">
        <v>147423.93125200001</v>
      </c>
      <c r="M37" s="157">
        <v>22.946601000000001</v>
      </c>
      <c r="N37" s="159">
        <v>66304.41</v>
      </c>
      <c r="O37" s="59"/>
      <c r="P37" s="59"/>
      <c r="Q37" s="59"/>
      <c r="R37" s="59"/>
      <c r="S37" s="59"/>
      <c r="T37" s="59"/>
      <c r="U37" s="59"/>
      <c r="V37" s="59"/>
      <c r="W37" s="59"/>
      <c r="X37" s="59"/>
      <c r="Y37" s="59"/>
      <c r="Z37" s="59"/>
      <c r="AA37" s="59"/>
      <c r="AB37" s="59"/>
      <c r="AC37" s="59"/>
    </row>
    <row r="38" spans="1:29" s="1" customFormat="1" ht="14.25" x14ac:dyDescent="0.25">
      <c r="A38" s="164"/>
      <c r="B38" s="143" t="s">
        <v>510</v>
      </c>
      <c r="C38" s="216">
        <v>3659828.773519</v>
      </c>
      <c r="D38" s="215">
        <v>8.8443909999999999</v>
      </c>
      <c r="E38" s="216">
        <v>634431.54</v>
      </c>
      <c r="F38" s="216">
        <v>2179997.4795289999</v>
      </c>
      <c r="G38" s="215">
        <v>13.725671</v>
      </c>
      <c r="H38" s="216">
        <v>586469.81000000006</v>
      </c>
      <c r="I38" s="216">
        <v>589736.24651299999</v>
      </c>
      <c r="J38" s="215">
        <v>24.159524000000001</v>
      </c>
      <c r="K38" s="216">
        <v>279255.84999999998</v>
      </c>
      <c r="L38" s="216">
        <v>890095.04747700004</v>
      </c>
      <c r="M38" s="215">
        <v>16.272624</v>
      </c>
      <c r="N38" s="214">
        <v>283889.96999999997</v>
      </c>
      <c r="O38" s="59"/>
      <c r="P38" s="59"/>
      <c r="Q38" s="59"/>
      <c r="R38" s="59"/>
      <c r="S38" s="59"/>
      <c r="T38" s="59"/>
      <c r="U38" s="59"/>
      <c r="V38" s="59"/>
      <c r="W38" s="59"/>
      <c r="X38" s="59"/>
      <c r="Y38" s="59"/>
      <c r="Z38" s="59"/>
      <c r="AA38" s="59"/>
      <c r="AB38" s="59"/>
      <c r="AC38" s="59"/>
    </row>
    <row r="39" spans="1:29" s="1" customFormat="1" ht="14.25" x14ac:dyDescent="0.25">
      <c r="A39" s="148">
        <v>81</v>
      </c>
      <c r="B39" s="149" t="s">
        <v>40</v>
      </c>
      <c r="C39" s="150">
        <v>255418.24744599999</v>
      </c>
      <c r="D39" s="151">
        <v>39.875061000000002</v>
      </c>
      <c r="E39" s="150">
        <v>199622.43</v>
      </c>
      <c r="F39" s="150">
        <v>132838.52436499999</v>
      </c>
      <c r="G39" s="151">
        <v>72.389235999999997</v>
      </c>
      <c r="H39" s="150">
        <v>188475.15</v>
      </c>
      <c r="I39" s="150">
        <v>20869.463881</v>
      </c>
      <c r="J39" s="151">
        <v>74.954819000000001</v>
      </c>
      <c r="K39" s="150">
        <v>30659.63</v>
      </c>
      <c r="L39" s="150">
        <v>101710.2592</v>
      </c>
      <c r="M39" s="151">
        <v>41.155188000000003</v>
      </c>
      <c r="N39" s="153">
        <v>82043.740000000005</v>
      </c>
      <c r="O39" s="59"/>
      <c r="P39" s="59"/>
      <c r="Q39" s="59"/>
      <c r="R39" s="59"/>
      <c r="S39" s="59"/>
      <c r="T39" s="59"/>
      <c r="U39" s="59"/>
      <c r="V39" s="59"/>
      <c r="W39" s="59"/>
      <c r="X39" s="59"/>
      <c r="Y39" s="59"/>
      <c r="Z39" s="59"/>
      <c r="AA39" s="59"/>
      <c r="AB39" s="59"/>
      <c r="AC39" s="59"/>
    </row>
    <row r="40" spans="1:29" s="1" customFormat="1" ht="14.25" x14ac:dyDescent="0.25">
      <c r="A40" s="154">
        <v>85</v>
      </c>
      <c r="B40" s="155" t="s">
        <v>41</v>
      </c>
      <c r="C40" s="156">
        <v>1720731.0353349999</v>
      </c>
      <c r="D40" s="157">
        <v>14.096041</v>
      </c>
      <c r="E40" s="156">
        <v>475407.69</v>
      </c>
      <c r="F40" s="156">
        <v>1171106.318037</v>
      </c>
      <c r="G40" s="157">
        <v>20.599409999999999</v>
      </c>
      <c r="H40" s="156">
        <v>472832.34</v>
      </c>
      <c r="I40" s="156">
        <v>220368.511115</v>
      </c>
      <c r="J40" s="157">
        <v>46.182867999999999</v>
      </c>
      <c r="K40" s="156">
        <v>199474.1</v>
      </c>
      <c r="L40" s="156">
        <v>329256.206183</v>
      </c>
      <c r="M40" s="157">
        <v>32.153683999999998</v>
      </c>
      <c r="N40" s="159">
        <v>207501.28</v>
      </c>
      <c r="O40" s="59"/>
      <c r="P40" s="59"/>
      <c r="Q40" s="59"/>
      <c r="R40" s="59"/>
      <c r="S40" s="59"/>
      <c r="T40" s="59"/>
      <c r="U40" s="59"/>
      <c r="V40" s="59"/>
      <c r="W40" s="59"/>
      <c r="X40" s="59"/>
      <c r="Y40" s="59"/>
      <c r="Z40" s="59"/>
      <c r="AA40" s="59"/>
      <c r="AB40" s="59"/>
      <c r="AC40" s="59"/>
    </row>
    <row r="41" spans="1:29" s="1" customFormat="1" ht="14.25" x14ac:dyDescent="0.25">
      <c r="A41" s="148">
        <v>50</v>
      </c>
      <c r="B41" s="149" t="s">
        <v>42</v>
      </c>
      <c r="C41" s="150">
        <v>1499701.572737</v>
      </c>
      <c r="D41" s="151">
        <v>11.638337999999999</v>
      </c>
      <c r="E41" s="150">
        <v>342099.07</v>
      </c>
      <c r="F41" s="150">
        <v>815763.77275500004</v>
      </c>
      <c r="G41" s="151">
        <v>17.981766</v>
      </c>
      <c r="H41" s="150">
        <v>287509.90999999997</v>
      </c>
      <c r="I41" s="150">
        <v>274455.77041599998</v>
      </c>
      <c r="J41" s="151">
        <v>31.052344000000002</v>
      </c>
      <c r="K41" s="150">
        <v>167040.9</v>
      </c>
      <c r="L41" s="150">
        <v>409482.02956599998</v>
      </c>
      <c r="M41" s="151">
        <v>18.392747</v>
      </c>
      <c r="N41" s="153">
        <v>147617.39000000001</v>
      </c>
      <c r="O41" s="59"/>
      <c r="P41" s="59"/>
      <c r="Q41" s="59"/>
      <c r="R41" s="59"/>
      <c r="S41" s="59"/>
      <c r="T41" s="59"/>
      <c r="U41" s="59"/>
      <c r="V41" s="59"/>
      <c r="W41" s="59"/>
      <c r="X41" s="59"/>
      <c r="Y41" s="59"/>
      <c r="Z41" s="59"/>
      <c r="AA41" s="59"/>
      <c r="AB41" s="59"/>
      <c r="AC41" s="59"/>
    </row>
    <row r="42" spans="1:29" s="1" customFormat="1" ht="14.25" x14ac:dyDescent="0.25">
      <c r="A42" s="154">
        <v>99</v>
      </c>
      <c r="B42" s="155" t="s">
        <v>43</v>
      </c>
      <c r="C42" s="156">
        <v>183977.91800100001</v>
      </c>
      <c r="D42" s="157">
        <v>38.834448000000002</v>
      </c>
      <c r="E42" s="156">
        <v>140035.75</v>
      </c>
      <c r="F42" s="156">
        <v>60288.864371000003</v>
      </c>
      <c r="G42" s="157">
        <v>39.617421999999998</v>
      </c>
      <c r="H42" s="156">
        <v>46814.39</v>
      </c>
      <c r="I42" s="156">
        <v>74042.501101999995</v>
      </c>
      <c r="J42" s="157">
        <v>66.634227999999993</v>
      </c>
      <c r="K42" s="156">
        <v>96701.79</v>
      </c>
      <c r="L42" s="156">
        <v>49646.552528</v>
      </c>
      <c r="M42" s="157">
        <v>97.572984000000005</v>
      </c>
      <c r="N42" s="159">
        <v>94945.58</v>
      </c>
      <c r="O42" s="59"/>
      <c r="P42" s="59"/>
      <c r="Q42" s="59"/>
      <c r="R42" s="59"/>
      <c r="S42" s="59"/>
      <c r="T42" s="59"/>
      <c r="U42" s="59"/>
      <c r="V42" s="59"/>
      <c r="W42" s="59"/>
      <c r="X42" s="59"/>
      <c r="Y42" s="59"/>
      <c r="Z42" s="59"/>
      <c r="AA42" s="59"/>
      <c r="AB42" s="59"/>
      <c r="AC42" s="59"/>
    </row>
    <row r="43" spans="1:29" s="1" customFormat="1" ht="14.25" x14ac:dyDescent="0.25">
      <c r="A43" s="164"/>
      <c r="B43" s="143" t="s">
        <v>511</v>
      </c>
      <c r="C43" s="216">
        <v>803673.39916899998</v>
      </c>
      <c r="D43" s="215">
        <v>12.990644</v>
      </c>
      <c r="E43" s="216">
        <v>204628.61</v>
      </c>
      <c r="F43" s="216">
        <v>423703.89480900002</v>
      </c>
      <c r="G43" s="215">
        <v>19.959669000000002</v>
      </c>
      <c r="H43" s="216">
        <v>165756.99</v>
      </c>
      <c r="I43" s="216">
        <v>110707.984197</v>
      </c>
      <c r="J43" s="215">
        <v>39.934863</v>
      </c>
      <c r="K43" s="216">
        <v>86653.72</v>
      </c>
      <c r="L43" s="216">
        <v>269261.52016299998</v>
      </c>
      <c r="M43" s="215">
        <v>17.321731</v>
      </c>
      <c r="N43" s="214">
        <v>91415.88</v>
      </c>
      <c r="O43" s="59"/>
      <c r="P43" s="59"/>
      <c r="Q43" s="59"/>
      <c r="R43" s="59"/>
      <c r="S43" s="59"/>
      <c r="T43" s="59"/>
      <c r="U43" s="59"/>
      <c r="V43" s="59"/>
      <c r="W43" s="59"/>
      <c r="X43" s="59"/>
      <c r="Y43" s="59"/>
      <c r="Z43" s="59"/>
      <c r="AA43" s="59"/>
      <c r="AB43" s="59"/>
      <c r="AC43" s="59"/>
    </row>
    <row r="44" spans="1:29" s="1" customFormat="1" ht="14.25" x14ac:dyDescent="0.25">
      <c r="A44" s="148">
        <v>91</v>
      </c>
      <c r="B44" s="149" t="s">
        <v>44</v>
      </c>
      <c r="C44" s="150">
        <v>0</v>
      </c>
      <c r="D44" s="151">
        <v>0</v>
      </c>
      <c r="E44" s="150">
        <v>0</v>
      </c>
      <c r="F44" s="150">
        <v>0</v>
      </c>
      <c r="G44" s="151">
        <v>0</v>
      </c>
      <c r="H44" s="150">
        <v>0</v>
      </c>
      <c r="I44" s="150">
        <v>0</v>
      </c>
      <c r="J44" s="151">
        <v>0</v>
      </c>
      <c r="K44" s="150">
        <v>0</v>
      </c>
      <c r="L44" s="150">
        <v>0</v>
      </c>
      <c r="M44" s="151">
        <v>0</v>
      </c>
      <c r="N44" s="153">
        <v>0</v>
      </c>
      <c r="O44" s="59"/>
      <c r="P44" s="59"/>
      <c r="Q44" s="59"/>
      <c r="R44" s="59"/>
      <c r="S44" s="59"/>
      <c r="T44" s="59"/>
      <c r="U44" s="59"/>
      <c r="V44" s="59"/>
      <c r="W44" s="59"/>
      <c r="X44" s="59"/>
      <c r="Y44" s="59"/>
      <c r="Z44" s="59"/>
      <c r="AA44" s="59"/>
      <c r="AB44" s="59"/>
      <c r="AC44" s="59"/>
    </row>
    <row r="45" spans="1:29" s="1" customFormat="1" ht="14.25" x14ac:dyDescent="0.25">
      <c r="A45" s="154">
        <v>18</v>
      </c>
      <c r="B45" s="155" t="s">
        <v>45</v>
      </c>
      <c r="C45" s="156">
        <v>523865.64541900001</v>
      </c>
      <c r="D45" s="157">
        <v>17.340152</v>
      </c>
      <c r="E45" s="156">
        <v>178044.64</v>
      </c>
      <c r="F45" s="156">
        <v>342281.52348999999</v>
      </c>
      <c r="G45" s="157">
        <v>23.963735</v>
      </c>
      <c r="H45" s="156">
        <v>160765.94</v>
      </c>
      <c r="I45" s="156">
        <v>0</v>
      </c>
      <c r="J45" s="157">
        <v>0</v>
      </c>
      <c r="K45" s="156">
        <v>0</v>
      </c>
      <c r="L45" s="156">
        <v>181584.12192899999</v>
      </c>
      <c r="M45" s="157">
        <v>23.730955000000002</v>
      </c>
      <c r="N45" s="159">
        <v>84459.63</v>
      </c>
      <c r="O45" s="59"/>
      <c r="P45" s="59"/>
      <c r="Q45" s="59"/>
      <c r="R45" s="59"/>
      <c r="S45" s="59"/>
      <c r="T45" s="59"/>
      <c r="U45" s="59"/>
      <c r="V45" s="59"/>
      <c r="W45" s="59"/>
      <c r="X45" s="59"/>
      <c r="Y45" s="59"/>
      <c r="Z45" s="59"/>
      <c r="AA45" s="59"/>
      <c r="AB45" s="59"/>
      <c r="AC45" s="59"/>
    </row>
    <row r="46" spans="1:29" s="1" customFormat="1" ht="14.25" x14ac:dyDescent="0.25">
      <c r="A46" s="148">
        <v>94</v>
      </c>
      <c r="B46" s="149" t="s">
        <v>46</v>
      </c>
      <c r="C46" s="150">
        <v>7070.6781330000003</v>
      </c>
      <c r="D46" s="151">
        <v>65.633702</v>
      </c>
      <c r="E46" s="150">
        <v>9095.8700000000008</v>
      </c>
      <c r="F46" s="150">
        <v>42.722175</v>
      </c>
      <c r="G46" s="151">
        <v>94.280904000000007</v>
      </c>
      <c r="H46" s="150">
        <v>78.95</v>
      </c>
      <c r="I46" s="150">
        <v>3750.8860949999998</v>
      </c>
      <c r="J46" s="151">
        <v>92.503224000000003</v>
      </c>
      <c r="K46" s="150">
        <v>6800.59</v>
      </c>
      <c r="L46" s="150">
        <v>3277.0698630000002</v>
      </c>
      <c r="M46" s="151">
        <v>94.280904000000007</v>
      </c>
      <c r="N46" s="153">
        <v>6055.72</v>
      </c>
      <c r="O46" s="59"/>
      <c r="P46" s="59"/>
      <c r="Q46" s="59"/>
      <c r="R46" s="59"/>
      <c r="S46" s="59"/>
      <c r="T46" s="59"/>
      <c r="U46" s="59"/>
      <c r="V46" s="59"/>
      <c r="W46" s="59"/>
      <c r="X46" s="59"/>
      <c r="Y46" s="59"/>
      <c r="Z46" s="59"/>
      <c r="AA46" s="59"/>
      <c r="AB46" s="59"/>
      <c r="AC46" s="59"/>
    </row>
    <row r="47" spans="1:29" s="1" customFormat="1" ht="14.25" x14ac:dyDescent="0.25">
      <c r="A47" s="154">
        <v>95</v>
      </c>
      <c r="B47" s="155" t="s">
        <v>47</v>
      </c>
      <c r="C47" s="156">
        <v>145827.19401499999</v>
      </c>
      <c r="D47" s="157">
        <v>19.190711</v>
      </c>
      <c r="E47" s="156">
        <v>54851.14</v>
      </c>
      <c r="F47" s="156">
        <v>63239.469899000003</v>
      </c>
      <c r="G47" s="157">
        <v>30.951488000000001</v>
      </c>
      <c r="H47" s="156">
        <v>38364.17</v>
      </c>
      <c r="I47" s="156">
        <v>41043.739091000003</v>
      </c>
      <c r="J47" s="157">
        <v>35.152574000000001</v>
      </c>
      <c r="K47" s="156">
        <v>28278.74</v>
      </c>
      <c r="L47" s="156">
        <v>41543.985025000002</v>
      </c>
      <c r="M47" s="157">
        <v>35.175424</v>
      </c>
      <c r="N47" s="159">
        <v>28642.01</v>
      </c>
      <c r="O47" s="59"/>
      <c r="P47" s="59"/>
      <c r="Q47" s="59"/>
      <c r="R47" s="59"/>
      <c r="S47" s="59"/>
      <c r="T47" s="59"/>
      <c r="U47" s="59"/>
      <c r="V47" s="59"/>
      <c r="W47" s="59"/>
      <c r="X47" s="59"/>
      <c r="Y47" s="59"/>
      <c r="Z47" s="59"/>
      <c r="AA47" s="59"/>
      <c r="AB47" s="59"/>
      <c r="AC47" s="59"/>
    </row>
    <row r="48" spans="1:29" s="1" customFormat="1" ht="14.25" x14ac:dyDescent="0.25">
      <c r="A48" s="148">
        <v>86</v>
      </c>
      <c r="B48" s="149" t="s">
        <v>48</v>
      </c>
      <c r="C48" s="150">
        <v>126909.88160199999</v>
      </c>
      <c r="D48" s="151">
        <v>33.830928999999998</v>
      </c>
      <c r="E48" s="150">
        <v>84152.19</v>
      </c>
      <c r="F48" s="150">
        <v>18140.179244999999</v>
      </c>
      <c r="G48" s="151">
        <v>35.339731</v>
      </c>
      <c r="H48" s="150">
        <v>12564.95</v>
      </c>
      <c r="I48" s="150">
        <v>65913.359010999993</v>
      </c>
      <c r="J48" s="151">
        <v>63.183425</v>
      </c>
      <c r="K48" s="150">
        <v>81626.78</v>
      </c>
      <c r="L48" s="150">
        <v>42856.343347000002</v>
      </c>
      <c r="M48" s="151">
        <v>22.787973999999998</v>
      </c>
      <c r="N48" s="153">
        <v>19141.54</v>
      </c>
      <c r="O48" s="59"/>
      <c r="P48" s="59"/>
      <c r="Q48" s="59"/>
      <c r="R48" s="59"/>
      <c r="S48" s="59"/>
      <c r="T48" s="59"/>
      <c r="U48" s="59"/>
      <c r="V48" s="59"/>
      <c r="W48" s="59"/>
      <c r="X48" s="59"/>
      <c r="Y48" s="59"/>
      <c r="Z48" s="59"/>
      <c r="AA48" s="59"/>
      <c r="AB48" s="59"/>
      <c r="AC48" s="59"/>
    </row>
    <row r="49" spans="1:29" s="1" customFormat="1" ht="14.25" x14ac:dyDescent="0.25">
      <c r="A49" s="179">
        <v>97</v>
      </c>
      <c r="B49" s="180" t="s">
        <v>49</v>
      </c>
      <c r="C49" s="160">
        <v>0</v>
      </c>
      <c r="D49" s="161">
        <v>0</v>
      </c>
      <c r="E49" s="160">
        <v>0</v>
      </c>
      <c r="F49" s="160">
        <v>0</v>
      </c>
      <c r="G49" s="161">
        <v>0</v>
      </c>
      <c r="H49" s="160">
        <v>0</v>
      </c>
      <c r="I49" s="160">
        <v>0</v>
      </c>
      <c r="J49" s="161">
        <v>0</v>
      </c>
      <c r="K49" s="160">
        <v>0</v>
      </c>
      <c r="L49" s="160">
        <v>0</v>
      </c>
      <c r="M49" s="161">
        <v>0</v>
      </c>
      <c r="N49" s="163">
        <v>0</v>
      </c>
      <c r="O49" s="59"/>
      <c r="P49" s="59"/>
      <c r="Q49" s="59"/>
      <c r="R49" s="59"/>
      <c r="S49" s="59"/>
      <c r="T49" s="59"/>
      <c r="U49" s="59"/>
      <c r="V49" s="59"/>
      <c r="W49" s="59"/>
      <c r="X49" s="59"/>
      <c r="Y49" s="59"/>
      <c r="Z49" s="59"/>
      <c r="AA49" s="59"/>
      <c r="AB49" s="59"/>
      <c r="AC49" s="59"/>
    </row>
    <row r="50" spans="1:29" s="1" customFormat="1" ht="14.25" x14ac:dyDescent="0.25">
      <c r="O50" s="59"/>
      <c r="P50" s="59"/>
      <c r="Q50" s="59"/>
      <c r="R50" s="59"/>
      <c r="S50" s="59"/>
      <c r="T50" s="59"/>
      <c r="U50" s="59"/>
      <c r="V50" s="59"/>
      <c r="W50" s="59"/>
      <c r="X50" s="59"/>
      <c r="Y50" s="59"/>
      <c r="Z50" s="59"/>
      <c r="AA50" s="59"/>
      <c r="AB50" s="59"/>
      <c r="AC50" s="59"/>
    </row>
    <row r="51" spans="1:29" s="492" customFormat="1" ht="14.25" x14ac:dyDescent="0.25">
      <c r="A51" s="725" t="s">
        <v>314</v>
      </c>
      <c r="B51" s="726"/>
      <c r="C51" s="726"/>
      <c r="D51" s="726"/>
      <c r="E51" s="726"/>
      <c r="F51" s="726"/>
      <c r="G51" s="726"/>
      <c r="H51" s="726"/>
      <c r="I51" s="726"/>
      <c r="J51" s="726"/>
      <c r="K51" s="726"/>
      <c r="L51" s="726"/>
      <c r="M51" s="726"/>
      <c r="N51" s="727"/>
    </row>
    <row r="52" spans="1:29" s="210" customFormat="1" ht="35.1" customHeight="1" x14ac:dyDescent="0.2">
      <c r="A52" s="876" t="s">
        <v>63</v>
      </c>
      <c r="B52" s="877"/>
      <c r="C52" s="877"/>
      <c r="D52" s="877"/>
      <c r="E52" s="877"/>
      <c r="F52" s="877"/>
      <c r="G52" s="877"/>
      <c r="H52" s="877"/>
      <c r="I52" s="877"/>
      <c r="J52" s="877"/>
      <c r="K52" s="877"/>
      <c r="L52" s="877"/>
      <c r="M52" s="877"/>
      <c r="N52" s="878"/>
      <c r="O52" s="605"/>
      <c r="P52" s="605"/>
      <c r="Q52" s="605"/>
      <c r="R52" s="605"/>
      <c r="S52" s="605"/>
      <c r="T52" s="605"/>
      <c r="U52" s="605"/>
      <c r="V52" s="605"/>
      <c r="W52" s="605"/>
      <c r="X52" s="605"/>
    </row>
    <row r="53" spans="1:29" s="492" customFormat="1" ht="14.25" x14ac:dyDescent="0.25">
      <c r="A53" s="728" t="s">
        <v>312</v>
      </c>
      <c r="B53" s="729"/>
      <c r="C53" s="729"/>
      <c r="D53" s="729"/>
      <c r="E53" s="729"/>
      <c r="F53" s="729"/>
      <c r="G53" s="729"/>
      <c r="H53" s="729"/>
      <c r="I53" s="729"/>
      <c r="J53" s="729"/>
      <c r="K53" s="729"/>
      <c r="L53" s="729"/>
      <c r="M53" s="729"/>
      <c r="N53" s="730"/>
    </row>
    <row r="54" spans="1:29" s="492" customFormat="1" ht="14.25" x14ac:dyDescent="0.25">
      <c r="A54" s="731" t="s">
        <v>319</v>
      </c>
      <c r="B54" s="729"/>
      <c r="C54" s="729"/>
      <c r="D54" s="729"/>
      <c r="E54" s="729"/>
      <c r="F54" s="729"/>
      <c r="G54" s="729"/>
      <c r="H54" s="729"/>
      <c r="I54" s="729"/>
      <c r="J54" s="729"/>
      <c r="K54" s="729"/>
      <c r="L54" s="729"/>
      <c r="M54" s="729"/>
      <c r="N54" s="730"/>
    </row>
    <row r="55" spans="1:29" s="210" customFormat="1" x14ac:dyDescent="0.2">
      <c r="A55" s="689" t="s">
        <v>62</v>
      </c>
      <c r="B55" s="692"/>
      <c r="C55" s="692"/>
      <c r="D55" s="693"/>
      <c r="E55" s="693"/>
      <c r="F55" s="693"/>
      <c r="G55" s="693"/>
      <c r="H55" s="693"/>
      <c r="I55" s="693"/>
      <c r="J55" s="693"/>
      <c r="K55" s="693"/>
      <c r="L55" s="693"/>
      <c r="M55" s="693"/>
      <c r="N55" s="710"/>
      <c r="O55" s="91"/>
      <c r="P55" s="91"/>
      <c r="Q55" s="91"/>
      <c r="R55" s="91"/>
      <c r="S55" s="91"/>
      <c r="T55" s="91"/>
      <c r="U55" s="91"/>
      <c r="V55" s="91"/>
      <c r="W55" s="91"/>
      <c r="X55" s="91"/>
    </row>
    <row r="56" spans="1:29" s="210" customFormat="1" x14ac:dyDescent="0.2">
      <c r="A56" s="689" t="s">
        <v>499</v>
      </c>
      <c r="B56" s="692"/>
      <c r="C56" s="692"/>
      <c r="D56" s="693"/>
      <c r="E56" s="693"/>
      <c r="F56" s="693"/>
      <c r="G56" s="693"/>
      <c r="H56" s="693"/>
      <c r="I56" s="693"/>
      <c r="J56" s="693"/>
      <c r="K56" s="693"/>
      <c r="L56" s="693"/>
      <c r="M56" s="693"/>
      <c r="N56" s="710"/>
      <c r="O56" s="91"/>
      <c r="P56" s="91"/>
      <c r="Q56" s="91"/>
      <c r="R56" s="91"/>
      <c r="S56" s="91"/>
      <c r="T56" s="91"/>
      <c r="U56" s="91"/>
      <c r="V56" s="91"/>
      <c r="W56" s="91"/>
      <c r="X56" s="91"/>
    </row>
    <row r="57" spans="1:29" s="210" customFormat="1" ht="14.25" x14ac:dyDescent="0.25">
      <c r="A57" s="758"/>
      <c r="B57" s="759"/>
      <c r="C57" s="759"/>
      <c r="D57" s="759"/>
      <c r="E57" s="759"/>
      <c r="F57" s="759"/>
      <c r="G57" s="759"/>
      <c r="H57" s="759"/>
      <c r="I57" s="759"/>
      <c r="J57" s="759"/>
      <c r="K57" s="759"/>
      <c r="L57" s="759"/>
      <c r="M57" s="767"/>
      <c r="N57" s="768"/>
      <c r="O57" s="93"/>
      <c r="P57" s="93"/>
      <c r="Q57" s="93"/>
      <c r="R57" s="93"/>
      <c r="S57" s="93"/>
      <c r="T57" s="93"/>
      <c r="U57" s="93"/>
      <c r="V57" s="93"/>
      <c r="W57" s="93"/>
      <c r="X57" s="93"/>
    </row>
    <row r="58" spans="1:29" s="210" customFormat="1" ht="14.25" x14ac:dyDescent="0.25">
      <c r="A58" s="722" t="s">
        <v>61</v>
      </c>
      <c r="B58" s="763"/>
      <c r="C58" s="763"/>
      <c r="D58" s="763"/>
      <c r="E58" s="763"/>
      <c r="F58" s="763"/>
      <c r="G58" s="763"/>
      <c r="H58" s="763"/>
      <c r="I58" s="763"/>
      <c r="J58" s="763"/>
      <c r="K58" s="763"/>
      <c r="L58" s="763"/>
      <c r="M58" s="763"/>
      <c r="N58" s="769"/>
      <c r="O58" s="93"/>
      <c r="P58" s="93"/>
      <c r="Q58" s="93"/>
      <c r="R58" s="93"/>
      <c r="S58" s="93"/>
      <c r="T58" s="93"/>
      <c r="U58" s="93"/>
      <c r="V58" s="93"/>
      <c r="W58" s="93"/>
      <c r="X58" s="93"/>
    </row>
    <row r="59" spans="1:29" s="210" customFormat="1" x14ac:dyDescent="0.2">
      <c r="A59" s="211"/>
    </row>
    <row r="60" spans="1:29" s="210" customFormat="1" x14ac:dyDescent="0.2">
      <c r="A60" s="211"/>
    </row>
    <row r="61" spans="1:29" s="210" customFormat="1" x14ac:dyDescent="0.2">
      <c r="A61" s="211"/>
    </row>
    <row r="62" spans="1:29" s="210" customFormat="1" x14ac:dyDescent="0.2">
      <c r="A62" s="211"/>
    </row>
    <row r="63" spans="1:29" s="210" customFormat="1" x14ac:dyDescent="0.2">
      <c r="A63" s="211"/>
    </row>
    <row r="64" spans="1:29" s="210" customFormat="1" x14ac:dyDescent="0.2">
      <c r="A64" s="211"/>
    </row>
    <row r="65" spans="1:1" s="210" customFormat="1" x14ac:dyDescent="0.2">
      <c r="A65" s="211"/>
    </row>
    <row r="66" spans="1:1" s="210" customFormat="1" x14ac:dyDescent="0.2">
      <c r="A66" s="211"/>
    </row>
    <row r="67" spans="1:1" s="210" customFormat="1" x14ac:dyDescent="0.2">
      <c r="A67" s="211"/>
    </row>
    <row r="68" spans="1:1" s="210" customFormat="1" x14ac:dyDescent="0.2">
      <c r="A68" s="211"/>
    </row>
    <row r="69" spans="1:1" s="210" customFormat="1" x14ac:dyDescent="0.2">
      <c r="A69" s="211"/>
    </row>
    <row r="70" spans="1:1" s="210" customFormat="1" x14ac:dyDescent="0.2">
      <c r="A70" s="211"/>
    </row>
    <row r="71" spans="1:1" s="210" customFormat="1" x14ac:dyDescent="0.2">
      <c r="A71" s="211"/>
    </row>
    <row r="72" spans="1:1" s="210" customFormat="1" x14ac:dyDescent="0.2">
      <c r="A72" s="211"/>
    </row>
    <row r="73" spans="1:1" s="210" customFormat="1" x14ac:dyDescent="0.2">
      <c r="A73" s="211"/>
    </row>
    <row r="74" spans="1:1" s="210" customFormat="1" x14ac:dyDescent="0.2">
      <c r="A74" s="211"/>
    </row>
    <row r="75" spans="1:1" s="210" customFormat="1" x14ac:dyDescent="0.2">
      <c r="A75" s="211"/>
    </row>
    <row r="76" spans="1:1" s="210" customFormat="1" x14ac:dyDescent="0.2">
      <c r="A76" s="211"/>
    </row>
    <row r="77" spans="1:1" s="210" customFormat="1" x14ac:dyDescent="0.2">
      <c r="A77" s="211"/>
    </row>
    <row r="78" spans="1:1" s="210" customFormat="1" x14ac:dyDescent="0.2">
      <c r="A78" s="211"/>
    </row>
    <row r="79" spans="1:1" s="210" customFormat="1" x14ac:dyDescent="0.2">
      <c r="A79" s="211"/>
    </row>
    <row r="80" spans="1:1" s="210" customFormat="1" x14ac:dyDescent="0.2">
      <c r="A80" s="211"/>
    </row>
    <row r="81" spans="1:14" s="210" customFormat="1" x14ac:dyDescent="0.2">
      <c r="A81" s="211"/>
    </row>
    <row r="82" spans="1:14" s="210" customFormat="1" x14ac:dyDescent="0.2">
      <c r="A82" s="211"/>
    </row>
    <row r="83" spans="1:14" s="210" customFormat="1" x14ac:dyDescent="0.2">
      <c r="A83" s="211"/>
    </row>
    <row r="84" spans="1:14" s="210" customFormat="1" x14ac:dyDescent="0.2">
      <c r="A84" s="211"/>
    </row>
    <row r="85" spans="1:14" s="210" customFormat="1" x14ac:dyDescent="0.2">
      <c r="A85" s="211"/>
    </row>
    <row r="86" spans="1:14" s="210" customFormat="1" x14ac:dyDescent="0.2">
      <c r="A86" s="211"/>
    </row>
    <row r="87" spans="1:14" s="210" customFormat="1" x14ac:dyDescent="0.2">
      <c r="A87" s="211"/>
    </row>
    <row r="88" spans="1:14" s="210" customFormat="1" x14ac:dyDescent="0.2">
      <c r="A88" s="211"/>
    </row>
    <row r="89" spans="1:14" s="210" customFormat="1" x14ac:dyDescent="0.2">
      <c r="A89" s="211"/>
    </row>
    <row r="90" spans="1:14" s="210" customFormat="1" x14ac:dyDescent="0.2">
      <c r="A90" s="211"/>
    </row>
    <row r="91" spans="1:14" s="210" customFormat="1" x14ac:dyDescent="0.2">
      <c r="A91" s="211"/>
    </row>
    <row r="92" spans="1:14" s="210" customFormat="1" x14ac:dyDescent="0.2">
      <c r="A92" s="211"/>
    </row>
    <row r="93" spans="1:14" s="210" customFormat="1" x14ac:dyDescent="0.2">
      <c r="A93" s="211"/>
    </row>
    <row r="94" spans="1:14" s="210" customFormat="1" x14ac:dyDescent="0.2">
      <c r="A94" s="211"/>
    </row>
    <row r="95" spans="1:14" x14ac:dyDescent="0.2">
      <c r="A95" s="211"/>
      <c r="B95" s="210"/>
      <c r="C95" s="210"/>
      <c r="D95" s="210"/>
      <c r="E95" s="210"/>
      <c r="F95" s="210"/>
      <c r="G95" s="210"/>
      <c r="H95" s="210"/>
      <c r="I95" s="210"/>
      <c r="J95" s="210"/>
      <c r="K95" s="210"/>
      <c r="L95" s="210"/>
      <c r="M95" s="210"/>
      <c r="N95" s="210"/>
    </row>
  </sheetData>
  <mergeCells count="12">
    <mergeCell ref="A52:N52"/>
    <mergeCell ref="O1:O2"/>
    <mergeCell ref="A1:N2"/>
    <mergeCell ref="A4:N5"/>
    <mergeCell ref="A6:N6"/>
    <mergeCell ref="A9:A11"/>
    <mergeCell ref="B9:B10"/>
    <mergeCell ref="C9:E10"/>
    <mergeCell ref="I10:K10"/>
    <mergeCell ref="F10:H10"/>
    <mergeCell ref="L10:N10"/>
    <mergeCell ref="F9:N9"/>
  </mergeCells>
  <hyperlinks>
    <hyperlink ref="O1" location="Índice!A1" display="Regresar al índice"/>
  </hyperlinks>
  <pageMargins left="0.7" right="0.7" top="0.75" bottom="0.75" header="0.3" footer="0.3"/>
  <pageSetup orientation="portrait" horizontalDpi="4294967294" verticalDpi="4294967294"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93"/>
  <sheetViews>
    <sheetView workbookViewId="0">
      <selection activeCell="B144" sqref="B144:C144"/>
    </sheetView>
  </sheetViews>
  <sheetFormatPr baseColWidth="10" defaultRowHeight="12.75" x14ac:dyDescent="0.2"/>
  <cols>
    <col min="1" max="1" width="13.42578125" style="213" customWidth="1"/>
    <col min="2" max="2" width="28.7109375" style="212" customWidth="1"/>
    <col min="3" max="3" width="16.42578125" style="212" customWidth="1"/>
    <col min="4" max="4" width="9.28515625" style="212" customWidth="1"/>
    <col min="5" max="5" width="18.5703125" style="212" customWidth="1"/>
    <col min="6" max="6" width="18" style="212" bestFit="1" customWidth="1"/>
    <col min="7" max="7" width="11.42578125" style="223"/>
    <col min="8" max="256" width="11.42578125" style="212"/>
    <col min="257" max="257" width="13.42578125" style="212" customWidth="1"/>
    <col min="258" max="258" width="22.140625" style="212" customWidth="1"/>
    <col min="259" max="259" width="16.42578125" style="212" customWidth="1"/>
    <col min="260" max="260" width="9.28515625" style="212" customWidth="1"/>
    <col min="261" max="261" width="18.5703125" style="212" customWidth="1"/>
    <col min="262" max="262" width="18" style="212" bestFit="1" customWidth="1"/>
    <col min="263" max="512" width="11.42578125" style="212"/>
    <col min="513" max="513" width="13.42578125" style="212" customWidth="1"/>
    <col min="514" max="514" width="22.140625" style="212" customWidth="1"/>
    <col min="515" max="515" width="16.42578125" style="212" customWidth="1"/>
    <col min="516" max="516" width="9.28515625" style="212" customWidth="1"/>
    <col min="517" max="517" width="18.5703125" style="212" customWidth="1"/>
    <col min="518" max="518" width="18" style="212" bestFit="1" customWidth="1"/>
    <col min="519" max="768" width="11.42578125" style="212"/>
    <col min="769" max="769" width="13.42578125" style="212" customWidth="1"/>
    <col min="770" max="770" width="22.140625" style="212" customWidth="1"/>
    <col min="771" max="771" width="16.42578125" style="212" customWidth="1"/>
    <col min="772" max="772" width="9.28515625" style="212" customWidth="1"/>
    <col min="773" max="773" width="18.5703125" style="212" customWidth="1"/>
    <col min="774" max="774" width="18" style="212" bestFit="1" customWidth="1"/>
    <col min="775" max="1024" width="11.42578125" style="212"/>
    <col min="1025" max="1025" width="13.42578125" style="212" customWidth="1"/>
    <col min="1026" max="1026" width="22.140625" style="212" customWidth="1"/>
    <col min="1027" max="1027" width="16.42578125" style="212" customWidth="1"/>
    <col min="1028" max="1028" width="9.28515625" style="212" customWidth="1"/>
    <col min="1029" max="1029" width="18.5703125" style="212" customWidth="1"/>
    <col min="1030" max="1030" width="18" style="212" bestFit="1" customWidth="1"/>
    <col min="1031" max="1280" width="11.42578125" style="212"/>
    <col min="1281" max="1281" width="13.42578125" style="212" customWidth="1"/>
    <col min="1282" max="1282" width="22.140625" style="212" customWidth="1"/>
    <col min="1283" max="1283" width="16.42578125" style="212" customWidth="1"/>
    <col min="1284" max="1284" width="9.28515625" style="212" customWidth="1"/>
    <col min="1285" max="1285" width="18.5703125" style="212" customWidth="1"/>
    <col min="1286" max="1286" width="18" style="212" bestFit="1" customWidth="1"/>
    <col min="1287" max="1536" width="11.42578125" style="212"/>
    <col min="1537" max="1537" width="13.42578125" style="212" customWidth="1"/>
    <col min="1538" max="1538" width="22.140625" style="212" customWidth="1"/>
    <col min="1539" max="1539" width="16.42578125" style="212" customWidth="1"/>
    <col min="1540" max="1540" width="9.28515625" style="212" customWidth="1"/>
    <col min="1541" max="1541" width="18.5703125" style="212" customWidth="1"/>
    <col min="1542" max="1542" width="18" style="212" bestFit="1" customWidth="1"/>
    <col min="1543" max="1792" width="11.42578125" style="212"/>
    <col min="1793" max="1793" width="13.42578125" style="212" customWidth="1"/>
    <col min="1794" max="1794" width="22.140625" style="212" customWidth="1"/>
    <col min="1795" max="1795" width="16.42578125" style="212" customWidth="1"/>
    <col min="1796" max="1796" width="9.28515625" style="212" customWidth="1"/>
    <col min="1797" max="1797" width="18.5703125" style="212" customWidth="1"/>
    <col min="1798" max="1798" width="18" style="212" bestFit="1" customWidth="1"/>
    <col min="1799" max="2048" width="11.42578125" style="212"/>
    <col min="2049" max="2049" width="13.42578125" style="212" customWidth="1"/>
    <col min="2050" max="2050" width="22.140625" style="212" customWidth="1"/>
    <col min="2051" max="2051" width="16.42578125" style="212" customWidth="1"/>
    <col min="2052" max="2052" width="9.28515625" style="212" customWidth="1"/>
    <col min="2053" max="2053" width="18.5703125" style="212" customWidth="1"/>
    <col min="2054" max="2054" width="18" style="212" bestFit="1" customWidth="1"/>
    <col min="2055" max="2304" width="11.42578125" style="212"/>
    <col min="2305" max="2305" width="13.42578125" style="212" customWidth="1"/>
    <col min="2306" max="2306" width="22.140625" style="212" customWidth="1"/>
    <col min="2307" max="2307" width="16.42578125" style="212" customWidth="1"/>
    <col min="2308" max="2308" width="9.28515625" style="212" customWidth="1"/>
    <col min="2309" max="2309" width="18.5703125" style="212" customWidth="1"/>
    <col min="2310" max="2310" width="18" style="212" bestFit="1" customWidth="1"/>
    <col min="2311" max="2560" width="11.42578125" style="212"/>
    <col min="2561" max="2561" width="13.42578125" style="212" customWidth="1"/>
    <col min="2562" max="2562" width="22.140625" style="212" customWidth="1"/>
    <col min="2563" max="2563" width="16.42578125" style="212" customWidth="1"/>
    <col min="2564" max="2564" width="9.28515625" style="212" customWidth="1"/>
    <col min="2565" max="2565" width="18.5703125" style="212" customWidth="1"/>
    <col min="2566" max="2566" width="18" style="212" bestFit="1" customWidth="1"/>
    <col min="2567" max="2816" width="11.42578125" style="212"/>
    <col min="2817" max="2817" width="13.42578125" style="212" customWidth="1"/>
    <col min="2818" max="2818" width="22.140625" style="212" customWidth="1"/>
    <col min="2819" max="2819" width="16.42578125" style="212" customWidth="1"/>
    <col min="2820" max="2820" width="9.28515625" style="212" customWidth="1"/>
    <col min="2821" max="2821" width="18.5703125" style="212" customWidth="1"/>
    <col min="2822" max="2822" width="18" style="212" bestFit="1" customWidth="1"/>
    <col min="2823" max="3072" width="11.42578125" style="212"/>
    <col min="3073" max="3073" width="13.42578125" style="212" customWidth="1"/>
    <col min="3074" max="3074" width="22.140625" style="212" customWidth="1"/>
    <col min="3075" max="3075" width="16.42578125" style="212" customWidth="1"/>
    <col min="3076" max="3076" width="9.28515625" style="212" customWidth="1"/>
    <col min="3077" max="3077" width="18.5703125" style="212" customWidth="1"/>
    <col min="3078" max="3078" width="18" style="212" bestFit="1" customWidth="1"/>
    <col min="3079" max="3328" width="11.42578125" style="212"/>
    <col min="3329" max="3329" width="13.42578125" style="212" customWidth="1"/>
    <col min="3330" max="3330" width="22.140625" style="212" customWidth="1"/>
    <col min="3331" max="3331" width="16.42578125" style="212" customWidth="1"/>
    <col min="3332" max="3332" width="9.28515625" style="212" customWidth="1"/>
    <col min="3333" max="3333" width="18.5703125" style="212" customWidth="1"/>
    <col min="3334" max="3334" width="18" style="212" bestFit="1" customWidth="1"/>
    <col min="3335" max="3584" width="11.42578125" style="212"/>
    <col min="3585" max="3585" width="13.42578125" style="212" customWidth="1"/>
    <col min="3586" max="3586" width="22.140625" style="212" customWidth="1"/>
    <col min="3587" max="3587" width="16.42578125" style="212" customWidth="1"/>
    <col min="3588" max="3588" width="9.28515625" style="212" customWidth="1"/>
    <col min="3589" max="3589" width="18.5703125" style="212" customWidth="1"/>
    <col min="3590" max="3590" width="18" style="212" bestFit="1" customWidth="1"/>
    <col min="3591" max="3840" width="11.42578125" style="212"/>
    <col min="3841" max="3841" width="13.42578125" style="212" customWidth="1"/>
    <col min="3842" max="3842" width="22.140625" style="212" customWidth="1"/>
    <col min="3843" max="3843" width="16.42578125" style="212" customWidth="1"/>
    <col min="3844" max="3844" width="9.28515625" style="212" customWidth="1"/>
    <col min="3845" max="3845" width="18.5703125" style="212" customWidth="1"/>
    <col min="3846" max="3846" width="18" style="212" bestFit="1" customWidth="1"/>
    <col min="3847" max="4096" width="11.42578125" style="212"/>
    <col min="4097" max="4097" width="13.42578125" style="212" customWidth="1"/>
    <col min="4098" max="4098" width="22.140625" style="212" customWidth="1"/>
    <col min="4099" max="4099" width="16.42578125" style="212" customWidth="1"/>
    <col min="4100" max="4100" width="9.28515625" style="212" customWidth="1"/>
    <col min="4101" max="4101" width="18.5703125" style="212" customWidth="1"/>
    <col min="4102" max="4102" width="18" style="212" bestFit="1" customWidth="1"/>
    <col min="4103" max="4352" width="11.42578125" style="212"/>
    <col min="4353" max="4353" width="13.42578125" style="212" customWidth="1"/>
    <col min="4354" max="4354" width="22.140625" style="212" customWidth="1"/>
    <col min="4355" max="4355" width="16.42578125" style="212" customWidth="1"/>
    <col min="4356" max="4356" width="9.28515625" style="212" customWidth="1"/>
    <col min="4357" max="4357" width="18.5703125" style="212" customWidth="1"/>
    <col min="4358" max="4358" width="18" style="212" bestFit="1" customWidth="1"/>
    <col min="4359" max="4608" width="11.42578125" style="212"/>
    <col min="4609" max="4609" width="13.42578125" style="212" customWidth="1"/>
    <col min="4610" max="4610" width="22.140625" style="212" customWidth="1"/>
    <col min="4611" max="4611" width="16.42578125" style="212" customWidth="1"/>
    <col min="4612" max="4612" width="9.28515625" style="212" customWidth="1"/>
    <col min="4613" max="4613" width="18.5703125" style="212" customWidth="1"/>
    <col min="4614" max="4614" width="18" style="212" bestFit="1" customWidth="1"/>
    <col min="4615" max="4864" width="11.42578125" style="212"/>
    <col min="4865" max="4865" width="13.42578125" style="212" customWidth="1"/>
    <col min="4866" max="4866" width="22.140625" style="212" customWidth="1"/>
    <col min="4867" max="4867" width="16.42578125" style="212" customWidth="1"/>
    <col min="4868" max="4868" width="9.28515625" style="212" customWidth="1"/>
    <col min="4869" max="4869" width="18.5703125" style="212" customWidth="1"/>
    <col min="4870" max="4870" width="18" style="212" bestFit="1" customWidth="1"/>
    <col min="4871" max="5120" width="11.42578125" style="212"/>
    <col min="5121" max="5121" width="13.42578125" style="212" customWidth="1"/>
    <col min="5122" max="5122" width="22.140625" style="212" customWidth="1"/>
    <col min="5123" max="5123" width="16.42578125" style="212" customWidth="1"/>
    <col min="5124" max="5124" width="9.28515625" style="212" customWidth="1"/>
    <col min="5125" max="5125" width="18.5703125" style="212" customWidth="1"/>
    <col min="5126" max="5126" width="18" style="212" bestFit="1" customWidth="1"/>
    <col min="5127" max="5376" width="11.42578125" style="212"/>
    <col min="5377" max="5377" width="13.42578125" style="212" customWidth="1"/>
    <col min="5378" max="5378" width="22.140625" style="212" customWidth="1"/>
    <col min="5379" max="5379" width="16.42578125" style="212" customWidth="1"/>
    <col min="5380" max="5380" width="9.28515625" style="212" customWidth="1"/>
    <col min="5381" max="5381" width="18.5703125" style="212" customWidth="1"/>
    <col min="5382" max="5382" width="18" style="212" bestFit="1" customWidth="1"/>
    <col min="5383" max="5632" width="11.42578125" style="212"/>
    <col min="5633" max="5633" width="13.42578125" style="212" customWidth="1"/>
    <col min="5634" max="5634" width="22.140625" style="212" customWidth="1"/>
    <col min="5635" max="5635" width="16.42578125" style="212" customWidth="1"/>
    <col min="5636" max="5636" width="9.28515625" style="212" customWidth="1"/>
    <col min="5637" max="5637" width="18.5703125" style="212" customWidth="1"/>
    <col min="5638" max="5638" width="18" style="212" bestFit="1" customWidth="1"/>
    <col min="5639" max="5888" width="11.42578125" style="212"/>
    <col min="5889" max="5889" width="13.42578125" style="212" customWidth="1"/>
    <col min="5890" max="5890" width="22.140625" style="212" customWidth="1"/>
    <col min="5891" max="5891" width="16.42578125" style="212" customWidth="1"/>
    <col min="5892" max="5892" width="9.28515625" style="212" customWidth="1"/>
    <col min="5893" max="5893" width="18.5703125" style="212" customWidth="1"/>
    <col min="5894" max="5894" width="18" style="212" bestFit="1" customWidth="1"/>
    <col min="5895" max="6144" width="11.42578125" style="212"/>
    <col min="6145" max="6145" width="13.42578125" style="212" customWidth="1"/>
    <col min="6146" max="6146" width="22.140625" style="212" customWidth="1"/>
    <col min="6147" max="6147" width="16.42578125" style="212" customWidth="1"/>
    <col min="6148" max="6148" width="9.28515625" style="212" customWidth="1"/>
    <col min="6149" max="6149" width="18.5703125" style="212" customWidth="1"/>
    <col min="6150" max="6150" width="18" style="212" bestFit="1" customWidth="1"/>
    <col min="6151" max="6400" width="11.42578125" style="212"/>
    <col min="6401" max="6401" width="13.42578125" style="212" customWidth="1"/>
    <col min="6402" max="6402" width="22.140625" style="212" customWidth="1"/>
    <col min="6403" max="6403" width="16.42578125" style="212" customWidth="1"/>
    <col min="6404" max="6404" width="9.28515625" style="212" customWidth="1"/>
    <col min="6405" max="6405" width="18.5703125" style="212" customWidth="1"/>
    <col min="6406" max="6406" width="18" style="212" bestFit="1" customWidth="1"/>
    <col min="6407" max="6656" width="11.42578125" style="212"/>
    <col min="6657" max="6657" width="13.42578125" style="212" customWidth="1"/>
    <col min="6658" max="6658" width="22.140625" style="212" customWidth="1"/>
    <col min="6659" max="6659" width="16.42578125" style="212" customWidth="1"/>
    <col min="6660" max="6660" width="9.28515625" style="212" customWidth="1"/>
    <col min="6661" max="6661" width="18.5703125" style="212" customWidth="1"/>
    <col min="6662" max="6662" width="18" style="212" bestFit="1" customWidth="1"/>
    <col min="6663" max="6912" width="11.42578125" style="212"/>
    <col min="6913" max="6913" width="13.42578125" style="212" customWidth="1"/>
    <col min="6914" max="6914" width="22.140625" style="212" customWidth="1"/>
    <col min="6915" max="6915" width="16.42578125" style="212" customWidth="1"/>
    <col min="6916" max="6916" width="9.28515625" style="212" customWidth="1"/>
    <col min="6917" max="6917" width="18.5703125" style="212" customWidth="1"/>
    <col min="6918" max="6918" width="18" style="212" bestFit="1" customWidth="1"/>
    <col min="6919" max="7168" width="11.42578125" style="212"/>
    <col min="7169" max="7169" width="13.42578125" style="212" customWidth="1"/>
    <col min="7170" max="7170" width="22.140625" style="212" customWidth="1"/>
    <col min="7171" max="7171" width="16.42578125" style="212" customWidth="1"/>
    <col min="7172" max="7172" width="9.28515625" style="212" customWidth="1"/>
    <col min="7173" max="7173" width="18.5703125" style="212" customWidth="1"/>
    <col min="7174" max="7174" width="18" style="212" bestFit="1" customWidth="1"/>
    <col min="7175" max="7424" width="11.42578125" style="212"/>
    <col min="7425" max="7425" width="13.42578125" style="212" customWidth="1"/>
    <col min="7426" max="7426" width="22.140625" style="212" customWidth="1"/>
    <col min="7427" max="7427" width="16.42578125" style="212" customWidth="1"/>
    <col min="7428" max="7428" width="9.28515625" style="212" customWidth="1"/>
    <col min="7429" max="7429" width="18.5703125" style="212" customWidth="1"/>
    <col min="7430" max="7430" width="18" style="212" bestFit="1" customWidth="1"/>
    <col min="7431" max="7680" width="11.42578125" style="212"/>
    <col min="7681" max="7681" width="13.42578125" style="212" customWidth="1"/>
    <col min="7682" max="7682" width="22.140625" style="212" customWidth="1"/>
    <col min="7683" max="7683" width="16.42578125" style="212" customWidth="1"/>
    <col min="7684" max="7684" width="9.28515625" style="212" customWidth="1"/>
    <col min="7685" max="7685" width="18.5703125" style="212" customWidth="1"/>
    <col min="7686" max="7686" width="18" style="212" bestFit="1" customWidth="1"/>
    <col min="7687" max="7936" width="11.42578125" style="212"/>
    <col min="7937" max="7937" width="13.42578125" style="212" customWidth="1"/>
    <col min="7938" max="7938" width="22.140625" style="212" customWidth="1"/>
    <col min="7939" max="7939" width="16.42578125" style="212" customWidth="1"/>
    <col min="7940" max="7940" width="9.28515625" style="212" customWidth="1"/>
    <col min="7941" max="7941" width="18.5703125" style="212" customWidth="1"/>
    <col min="7942" max="7942" width="18" style="212" bestFit="1" customWidth="1"/>
    <col min="7943" max="8192" width="11.42578125" style="212"/>
    <col min="8193" max="8193" width="13.42578125" style="212" customWidth="1"/>
    <col min="8194" max="8194" width="22.140625" style="212" customWidth="1"/>
    <col min="8195" max="8195" width="16.42578125" style="212" customWidth="1"/>
    <col min="8196" max="8196" width="9.28515625" style="212" customWidth="1"/>
    <col min="8197" max="8197" width="18.5703125" style="212" customWidth="1"/>
    <col min="8198" max="8198" width="18" style="212" bestFit="1" customWidth="1"/>
    <col min="8199" max="8448" width="11.42578125" style="212"/>
    <col min="8449" max="8449" width="13.42578125" style="212" customWidth="1"/>
    <col min="8450" max="8450" width="22.140625" style="212" customWidth="1"/>
    <col min="8451" max="8451" width="16.42578125" style="212" customWidth="1"/>
    <col min="8452" max="8452" width="9.28515625" style="212" customWidth="1"/>
    <col min="8453" max="8453" width="18.5703125" style="212" customWidth="1"/>
    <col min="8454" max="8454" width="18" style="212" bestFit="1" customWidth="1"/>
    <col min="8455" max="8704" width="11.42578125" style="212"/>
    <col min="8705" max="8705" width="13.42578125" style="212" customWidth="1"/>
    <col min="8706" max="8706" width="22.140625" style="212" customWidth="1"/>
    <col min="8707" max="8707" width="16.42578125" style="212" customWidth="1"/>
    <col min="8708" max="8708" width="9.28515625" style="212" customWidth="1"/>
    <col min="8709" max="8709" width="18.5703125" style="212" customWidth="1"/>
    <col min="8710" max="8710" width="18" style="212" bestFit="1" customWidth="1"/>
    <col min="8711" max="8960" width="11.42578125" style="212"/>
    <col min="8961" max="8961" width="13.42578125" style="212" customWidth="1"/>
    <col min="8962" max="8962" width="22.140625" style="212" customWidth="1"/>
    <col min="8963" max="8963" width="16.42578125" style="212" customWidth="1"/>
    <col min="8964" max="8964" width="9.28515625" style="212" customWidth="1"/>
    <col min="8965" max="8965" width="18.5703125" style="212" customWidth="1"/>
    <col min="8966" max="8966" width="18" style="212" bestFit="1" customWidth="1"/>
    <col min="8967" max="9216" width="11.42578125" style="212"/>
    <col min="9217" max="9217" width="13.42578125" style="212" customWidth="1"/>
    <col min="9218" max="9218" width="22.140625" style="212" customWidth="1"/>
    <col min="9219" max="9219" width="16.42578125" style="212" customWidth="1"/>
    <col min="9220" max="9220" width="9.28515625" style="212" customWidth="1"/>
    <col min="9221" max="9221" width="18.5703125" style="212" customWidth="1"/>
    <col min="9222" max="9222" width="18" style="212" bestFit="1" customWidth="1"/>
    <col min="9223" max="9472" width="11.42578125" style="212"/>
    <col min="9473" max="9473" width="13.42578125" style="212" customWidth="1"/>
    <col min="9474" max="9474" width="22.140625" style="212" customWidth="1"/>
    <col min="9475" max="9475" width="16.42578125" style="212" customWidth="1"/>
    <col min="9476" max="9476" width="9.28515625" style="212" customWidth="1"/>
    <col min="9477" max="9477" width="18.5703125" style="212" customWidth="1"/>
    <col min="9478" max="9478" width="18" style="212" bestFit="1" customWidth="1"/>
    <col min="9479" max="9728" width="11.42578125" style="212"/>
    <col min="9729" max="9729" width="13.42578125" style="212" customWidth="1"/>
    <col min="9730" max="9730" width="22.140625" style="212" customWidth="1"/>
    <col min="9731" max="9731" width="16.42578125" style="212" customWidth="1"/>
    <col min="9732" max="9732" width="9.28515625" style="212" customWidth="1"/>
    <col min="9733" max="9733" width="18.5703125" style="212" customWidth="1"/>
    <col min="9734" max="9734" width="18" style="212" bestFit="1" customWidth="1"/>
    <col min="9735" max="9984" width="11.42578125" style="212"/>
    <col min="9985" max="9985" width="13.42578125" style="212" customWidth="1"/>
    <col min="9986" max="9986" width="22.140625" style="212" customWidth="1"/>
    <col min="9987" max="9987" width="16.42578125" style="212" customWidth="1"/>
    <col min="9988" max="9988" width="9.28515625" style="212" customWidth="1"/>
    <col min="9989" max="9989" width="18.5703125" style="212" customWidth="1"/>
    <col min="9990" max="9990" width="18" style="212" bestFit="1" customWidth="1"/>
    <col min="9991" max="10240" width="11.42578125" style="212"/>
    <col min="10241" max="10241" width="13.42578125" style="212" customWidth="1"/>
    <col min="10242" max="10242" width="22.140625" style="212" customWidth="1"/>
    <col min="10243" max="10243" width="16.42578125" style="212" customWidth="1"/>
    <col min="10244" max="10244" width="9.28515625" style="212" customWidth="1"/>
    <col min="10245" max="10245" width="18.5703125" style="212" customWidth="1"/>
    <col min="10246" max="10246" width="18" style="212" bestFit="1" customWidth="1"/>
    <col min="10247" max="10496" width="11.42578125" style="212"/>
    <col min="10497" max="10497" width="13.42578125" style="212" customWidth="1"/>
    <col min="10498" max="10498" width="22.140625" style="212" customWidth="1"/>
    <col min="10499" max="10499" width="16.42578125" style="212" customWidth="1"/>
    <col min="10500" max="10500" width="9.28515625" style="212" customWidth="1"/>
    <col min="10501" max="10501" width="18.5703125" style="212" customWidth="1"/>
    <col min="10502" max="10502" width="18" style="212" bestFit="1" customWidth="1"/>
    <col min="10503" max="10752" width="11.42578125" style="212"/>
    <col min="10753" max="10753" width="13.42578125" style="212" customWidth="1"/>
    <col min="10754" max="10754" width="22.140625" style="212" customWidth="1"/>
    <col min="10755" max="10755" width="16.42578125" style="212" customWidth="1"/>
    <col min="10756" max="10756" width="9.28515625" style="212" customWidth="1"/>
    <col min="10757" max="10757" width="18.5703125" style="212" customWidth="1"/>
    <col min="10758" max="10758" width="18" style="212" bestFit="1" customWidth="1"/>
    <col min="10759" max="11008" width="11.42578125" style="212"/>
    <col min="11009" max="11009" width="13.42578125" style="212" customWidth="1"/>
    <col min="11010" max="11010" width="22.140625" style="212" customWidth="1"/>
    <col min="11011" max="11011" width="16.42578125" style="212" customWidth="1"/>
    <col min="11012" max="11012" width="9.28515625" style="212" customWidth="1"/>
    <col min="11013" max="11013" width="18.5703125" style="212" customWidth="1"/>
    <col min="11014" max="11014" width="18" style="212" bestFit="1" customWidth="1"/>
    <col min="11015" max="11264" width="11.42578125" style="212"/>
    <col min="11265" max="11265" width="13.42578125" style="212" customWidth="1"/>
    <col min="11266" max="11266" width="22.140625" style="212" customWidth="1"/>
    <col min="11267" max="11267" width="16.42578125" style="212" customWidth="1"/>
    <col min="11268" max="11268" width="9.28515625" style="212" customWidth="1"/>
    <col min="11269" max="11269" width="18.5703125" style="212" customWidth="1"/>
    <col min="11270" max="11270" width="18" style="212" bestFit="1" customWidth="1"/>
    <col min="11271" max="11520" width="11.42578125" style="212"/>
    <col min="11521" max="11521" width="13.42578125" style="212" customWidth="1"/>
    <col min="11522" max="11522" width="22.140625" style="212" customWidth="1"/>
    <col min="11523" max="11523" width="16.42578125" style="212" customWidth="1"/>
    <col min="11524" max="11524" width="9.28515625" style="212" customWidth="1"/>
    <col min="11525" max="11525" width="18.5703125" style="212" customWidth="1"/>
    <col min="11526" max="11526" width="18" style="212" bestFit="1" customWidth="1"/>
    <col min="11527" max="11776" width="11.42578125" style="212"/>
    <col min="11777" max="11777" width="13.42578125" style="212" customWidth="1"/>
    <col min="11778" max="11778" width="22.140625" style="212" customWidth="1"/>
    <col min="11779" max="11779" width="16.42578125" style="212" customWidth="1"/>
    <col min="11780" max="11780" width="9.28515625" style="212" customWidth="1"/>
    <col min="11781" max="11781" width="18.5703125" style="212" customWidth="1"/>
    <col min="11782" max="11782" width="18" style="212" bestFit="1" customWidth="1"/>
    <col min="11783" max="12032" width="11.42578125" style="212"/>
    <col min="12033" max="12033" width="13.42578125" style="212" customWidth="1"/>
    <col min="12034" max="12034" width="22.140625" style="212" customWidth="1"/>
    <col min="12035" max="12035" width="16.42578125" style="212" customWidth="1"/>
    <col min="12036" max="12036" width="9.28515625" style="212" customWidth="1"/>
    <col min="12037" max="12037" width="18.5703125" style="212" customWidth="1"/>
    <col min="12038" max="12038" width="18" style="212" bestFit="1" customWidth="1"/>
    <col min="12039" max="12288" width="11.42578125" style="212"/>
    <col min="12289" max="12289" width="13.42578125" style="212" customWidth="1"/>
    <col min="12290" max="12290" width="22.140625" style="212" customWidth="1"/>
    <col min="12291" max="12291" width="16.42578125" style="212" customWidth="1"/>
    <col min="12292" max="12292" width="9.28515625" style="212" customWidth="1"/>
    <col min="12293" max="12293" width="18.5703125" style="212" customWidth="1"/>
    <col min="12294" max="12294" width="18" style="212" bestFit="1" customWidth="1"/>
    <col min="12295" max="12544" width="11.42578125" style="212"/>
    <col min="12545" max="12545" width="13.42578125" style="212" customWidth="1"/>
    <col min="12546" max="12546" width="22.140625" style="212" customWidth="1"/>
    <col min="12547" max="12547" width="16.42578125" style="212" customWidth="1"/>
    <col min="12548" max="12548" width="9.28515625" style="212" customWidth="1"/>
    <col min="12549" max="12549" width="18.5703125" style="212" customWidth="1"/>
    <col min="12550" max="12550" width="18" style="212" bestFit="1" customWidth="1"/>
    <col min="12551" max="12800" width="11.42578125" style="212"/>
    <col min="12801" max="12801" width="13.42578125" style="212" customWidth="1"/>
    <col min="12802" max="12802" width="22.140625" style="212" customWidth="1"/>
    <col min="12803" max="12803" width="16.42578125" style="212" customWidth="1"/>
    <col min="12804" max="12804" width="9.28515625" style="212" customWidth="1"/>
    <col min="12805" max="12805" width="18.5703125" style="212" customWidth="1"/>
    <col min="12806" max="12806" width="18" style="212" bestFit="1" customWidth="1"/>
    <col min="12807" max="13056" width="11.42578125" style="212"/>
    <col min="13057" max="13057" width="13.42578125" style="212" customWidth="1"/>
    <col min="13058" max="13058" width="22.140625" style="212" customWidth="1"/>
    <col min="13059" max="13059" width="16.42578125" style="212" customWidth="1"/>
    <col min="13060" max="13060" width="9.28515625" style="212" customWidth="1"/>
    <col min="13061" max="13061" width="18.5703125" style="212" customWidth="1"/>
    <col min="13062" max="13062" width="18" style="212" bestFit="1" customWidth="1"/>
    <col min="13063" max="13312" width="11.42578125" style="212"/>
    <col min="13313" max="13313" width="13.42578125" style="212" customWidth="1"/>
    <col min="13314" max="13314" width="22.140625" style="212" customWidth="1"/>
    <col min="13315" max="13315" width="16.42578125" style="212" customWidth="1"/>
    <col min="13316" max="13316" width="9.28515625" style="212" customWidth="1"/>
    <col min="13317" max="13317" width="18.5703125" style="212" customWidth="1"/>
    <col min="13318" max="13318" width="18" style="212" bestFit="1" customWidth="1"/>
    <col min="13319" max="13568" width="11.42578125" style="212"/>
    <col min="13569" max="13569" width="13.42578125" style="212" customWidth="1"/>
    <col min="13570" max="13570" width="22.140625" style="212" customWidth="1"/>
    <col min="13571" max="13571" width="16.42578125" style="212" customWidth="1"/>
    <col min="13572" max="13572" width="9.28515625" style="212" customWidth="1"/>
    <col min="13573" max="13573" width="18.5703125" style="212" customWidth="1"/>
    <col min="13574" max="13574" width="18" style="212" bestFit="1" customWidth="1"/>
    <col min="13575" max="13824" width="11.42578125" style="212"/>
    <col min="13825" max="13825" width="13.42578125" style="212" customWidth="1"/>
    <col min="13826" max="13826" width="22.140625" style="212" customWidth="1"/>
    <col min="13827" max="13827" width="16.42578125" style="212" customWidth="1"/>
    <col min="13828" max="13828" width="9.28515625" style="212" customWidth="1"/>
    <col min="13829" max="13829" width="18.5703125" style="212" customWidth="1"/>
    <col min="13830" max="13830" width="18" style="212" bestFit="1" customWidth="1"/>
    <col min="13831" max="14080" width="11.42578125" style="212"/>
    <col min="14081" max="14081" width="13.42578125" style="212" customWidth="1"/>
    <col min="14082" max="14082" width="22.140625" style="212" customWidth="1"/>
    <col min="14083" max="14083" width="16.42578125" style="212" customWidth="1"/>
    <col min="14084" max="14084" width="9.28515625" style="212" customWidth="1"/>
    <col min="14085" max="14085" width="18.5703125" style="212" customWidth="1"/>
    <col min="14086" max="14086" width="18" style="212" bestFit="1" customWidth="1"/>
    <col min="14087" max="14336" width="11.42578125" style="212"/>
    <col min="14337" max="14337" width="13.42578125" style="212" customWidth="1"/>
    <col min="14338" max="14338" width="22.140625" style="212" customWidth="1"/>
    <col min="14339" max="14339" width="16.42578125" style="212" customWidth="1"/>
    <col min="14340" max="14340" width="9.28515625" style="212" customWidth="1"/>
    <col min="14341" max="14341" width="18.5703125" style="212" customWidth="1"/>
    <col min="14342" max="14342" width="18" style="212" bestFit="1" customWidth="1"/>
    <col min="14343" max="14592" width="11.42578125" style="212"/>
    <col min="14593" max="14593" width="13.42578125" style="212" customWidth="1"/>
    <col min="14594" max="14594" width="22.140625" style="212" customWidth="1"/>
    <col min="14595" max="14595" width="16.42578125" style="212" customWidth="1"/>
    <col min="14596" max="14596" width="9.28515625" style="212" customWidth="1"/>
    <col min="14597" max="14597" width="18.5703125" style="212" customWidth="1"/>
    <col min="14598" max="14598" width="18" style="212" bestFit="1" customWidth="1"/>
    <col min="14599" max="14848" width="11.42578125" style="212"/>
    <col min="14849" max="14849" width="13.42578125" style="212" customWidth="1"/>
    <col min="14850" max="14850" width="22.140625" style="212" customWidth="1"/>
    <col min="14851" max="14851" width="16.42578125" style="212" customWidth="1"/>
    <col min="14852" max="14852" width="9.28515625" style="212" customWidth="1"/>
    <col min="14853" max="14853" width="18.5703125" style="212" customWidth="1"/>
    <col min="14854" max="14854" width="18" style="212" bestFit="1" customWidth="1"/>
    <col min="14855" max="15104" width="11.42578125" style="212"/>
    <col min="15105" max="15105" width="13.42578125" style="212" customWidth="1"/>
    <col min="15106" max="15106" width="22.140625" style="212" customWidth="1"/>
    <col min="15107" max="15107" width="16.42578125" style="212" customWidth="1"/>
    <col min="15108" max="15108" width="9.28515625" style="212" customWidth="1"/>
    <col min="15109" max="15109" width="18.5703125" style="212" customWidth="1"/>
    <col min="15110" max="15110" width="18" style="212" bestFit="1" customWidth="1"/>
    <col min="15111" max="15360" width="11.42578125" style="212"/>
    <col min="15361" max="15361" width="13.42578125" style="212" customWidth="1"/>
    <col min="15362" max="15362" width="22.140625" style="212" customWidth="1"/>
    <col min="15363" max="15363" width="16.42578125" style="212" customWidth="1"/>
    <col min="15364" max="15364" width="9.28515625" style="212" customWidth="1"/>
    <col min="15365" max="15365" width="18.5703125" style="212" customWidth="1"/>
    <col min="15366" max="15366" width="18" style="212" bestFit="1" customWidth="1"/>
    <col min="15367" max="15616" width="11.42578125" style="212"/>
    <col min="15617" max="15617" width="13.42578125" style="212" customWidth="1"/>
    <col min="15618" max="15618" width="22.140625" style="212" customWidth="1"/>
    <col min="15619" max="15619" width="16.42578125" style="212" customWidth="1"/>
    <col min="15620" max="15620" width="9.28515625" style="212" customWidth="1"/>
    <col min="15621" max="15621" width="18.5703125" style="212" customWidth="1"/>
    <col min="15622" max="15622" width="18" style="212" bestFit="1" customWidth="1"/>
    <col min="15623" max="15872" width="11.42578125" style="212"/>
    <col min="15873" max="15873" width="13.42578125" style="212" customWidth="1"/>
    <col min="15874" max="15874" width="22.140625" style="212" customWidth="1"/>
    <col min="15875" max="15875" width="16.42578125" style="212" customWidth="1"/>
    <col min="15876" max="15876" width="9.28515625" style="212" customWidth="1"/>
    <col min="15877" max="15877" width="18.5703125" style="212" customWidth="1"/>
    <col min="15878" max="15878" width="18" style="212" bestFit="1" customWidth="1"/>
    <col min="15879" max="16128" width="11.42578125" style="212"/>
    <col min="16129" max="16129" width="13.42578125" style="212" customWidth="1"/>
    <col min="16130" max="16130" width="22.140625" style="212" customWidth="1"/>
    <col min="16131" max="16131" width="16.42578125" style="212" customWidth="1"/>
    <col min="16132" max="16132" width="9.28515625" style="212" customWidth="1"/>
    <col min="16133" max="16133" width="18.5703125" style="212" customWidth="1"/>
    <col min="16134" max="16134" width="18" style="212" bestFit="1" customWidth="1"/>
    <col min="16135" max="16384" width="11.42578125" style="212"/>
  </cols>
  <sheetData>
    <row r="1" spans="1:23" s="121" customFormat="1" ht="54.75" customHeight="1" x14ac:dyDescent="0.25">
      <c r="A1" s="219"/>
      <c r="B1" s="219"/>
      <c r="C1" s="219"/>
      <c r="D1" s="219"/>
      <c r="E1" s="219"/>
      <c r="F1" s="826" t="s">
        <v>85</v>
      </c>
      <c r="G1" s="219"/>
      <c r="H1" s="219"/>
    </row>
    <row r="2" spans="1:23" s="121" customFormat="1" ht="15" customHeight="1" x14ac:dyDescent="0.25">
      <c r="A2" s="219"/>
      <c r="B2" s="219"/>
      <c r="C2" s="219"/>
      <c r="D2" s="219"/>
      <c r="E2" s="219"/>
      <c r="F2" s="826"/>
      <c r="G2" s="219"/>
      <c r="H2" s="219"/>
    </row>
    <row r="3" spans="1:23" s="121" customFormat="1" ht="11.45" customHeight="1" x14ac:dyDescent="0.25">
      <c r="A3" s="122"/>
      <c r="B3" s="122"/>
      <c r="C3" s="122"/>
      <c r="D3" s="122"/>
      <c r="E3" s="122"/>
      <c r="F3" s="122"/>
      <c r="G3" s="122"/>
      <c r="H3" s="122"/>
    </row>
    <row r="4" spans="1:23" s="1" customFormat="1" ht="11.1" customHeight="1" x14ac:dyDescent="0.25">
      <c r="A4" s="1019" t="s">
        <v>0</v>
      </c>
      <c r="B4" s="1020"/>
      <c r="C4" s="1020"/>
      <c r="D4" s="1020"/>
      <c r="E4" s="1021"/>
      <c r="F4" s="59"/>
      <c r="G4" s="59"/>
      <c r="H4" s="59"/>
      <c r="I4" s="59"/>
      <c r="J4" s="59"/>
      <c r="K4" s="59"/>
      <c r="L4" s="59"/>
    </row>
    <row r="5" spans="1:23" s="1" customFormat="1" ht="21" customHeight="1" x14ac:dyDescent="0.25">
      <c r="A5" s="1022"/>
      <c r="B5" s="1023"/>
      <c r="C5" s="1023"/>
      <c r="D5" s="1023"/>
      <c r="E5" s="1024"/>
      <c r="G5" s="59"/>
      <c r="H5" s="59"/>
      <c r="I5" s="59"/>
      <c r="J5" s="59"/>
      <c r="K5" s="59"/>
      <c r="L5" s="59"/>
    </row>
    <row r="6" spans="1:23" s="1" customFormat="1" ht="14.25" customHeight="1" x14ac:dyDescent="0.25">
      <c r="A6" s="865" t="s">
        <v>173</v>
      </c>
      <c r="B6" s="866"/>
      <c r="C6" s="866"/>
      <c r="D6" s="866"/>
      <c r="E6" s="867"/>
      <c r="G6" s="59"/>
      <c r="H6" s="59"/>
      <c r="I6" s="59"/>
      <c r="J6" s="59"/>
      <c r="K6" s="59"/>
      <c r="L6" s="59"/>
    </row>
    <row r="7" spans="1:23" s="1" customFormat="1" ht="14.25" customHeight="1" x14ac:dyDescent="0.25">
      <c r="A7" s="1032">
        <v>2018</v>
      </c>
      <c r="B7" s="1033"/>
      <c r="C7" s="1033"/>
      <c r="D7" s="1033"/>
      <c r="E7" s="1034"/>
      <c r="F7" s="59"/>
      <c r="G7" s="59"/>
      <c r="H7" s="59"/>
      <c r="I7" s="59"/>
      <c r="J7" s="59"/>
      <c r="K7" s="59"/>
      <c r="L7" s="59"/>
    </row>
    <row r="8" spans="1:23" s="1" customFormat="1" ht="15" x14ac:dyDescent="0.25">
      <c r="A8" s="102"/>
      <c r="C8" s="187"/>
      <c r="D8" s="187"/>
      <c r="E8" s="187"/>
      <c r="F8" s="188"/>
      <c r="G8" s="188"/>
      <c r="H8" s="187"/>
      <c r="I8" s="187"/>
      <c r="J8" s="187"/>
      <c r="K8" s="187"/>
      <c r="L8" s="187"/>
      <c r="M8" s="187"/>
      <c r="N8" s="188"/>
      <c r="O8" s="188"/>
      <c r="P8" s="187"/>
      <c r="Q8" s="187"/>
      <c r="R8" s="187"/>
      <c r="S8" s="187"/>
      <c r="T8" s="187"/>
      <c r="U8" s="187"/>
      <c r="V8" s="187"/>
      <c r="W8" s="187"/>
    </row>
    <row r="9" spans="1:23" s="1" customFormat="1" ht="14.25" customHeight="1" x14ac:dyDescent="0.25">
      <c r="A9" s="1029" t="s">
        <v>1</v>
      </c>
      <c r="B9" s="1012" t="s">
        <v>2</v>
      </c>
      <c r="C9" s="872" t="s">
        <v>210</v>
      </c>
      <c r="D9" s="872"/>
      <c r="E9" s="1035"/>
      <c r="G9" s="59"/>
    </row>
    <row r="10" spans="1:23" s="1" customFormat="1" ht="15" customHeight="1" x14ac:dyDescent="0.25">
      <c r="A10" s="1030"/>
      <c r="B10" s="1013"/>
      <c r="C10" s="1026"/>
      <c r="D10" s="1026"/>
      <c r="E10" s="1036"/>
      <c r="G10" s="59"/>
    </row>
    <row r="11" spans="1:23" s="1" customFormat="1" ht="15.75" x14ac:dyDescent="0.25">
      <c r="A11" s="1031"/>
      <c r="B11" s="132" t="s">
        <v>198</v>
      </c>
      <c r="C11" s="133" t="s">
        <v>199</v>
      </c>
      <c r="D11" s="134" t="s">
        <v>11</v>
      </c>
      <c r="E11" s="136" t="s">
        <v>12</v>
      </c>
      <c r="F11" s="59"/>
      <c r="G11" s="59"/>
      <c r="H11" s="59"/>
      <c r="I11" s="59"/>
      <c r="J11" s="59"/>
      <c r="K11" s="59"/>
      <c r="L11" s="59"/>
      <c r="M11" s="59"/>
      <c r="N11" s="59"/>
      <c r="O11" s="59"/>
      <c r="P11" s="59"/>
      <c r="Q11" s="59"/>
      <c r="R11" s="59"/>
      <c r="S11" s="59"/>
      <c r="T11" s="59"/>
      <c r="U11" s="59"/>
      <c r="V11" s="59"/>
      <c r="W11" s="59"/>
    </row>
    <row r="12" spans="1:23" s="1" customFormat="1" ht="14.25" customHeight="1" x14ac:dyDescent="0.25">
      <c r="A12" s="190"/>
      <c r="B12" s="191" t="s">
        <v>14</v>
      </c>
      <c r="C12" s="192">
        <v>4538739.1930400003</v>
      </c>
      <c r="D12" s="193">
        <v>3.70581</v>
      </c>
      <c r="E12" s="194">
        <v>329666.23</v>
      </c>
      <c r="F12" s="59"/>
      <c r="G12" s="59"/>
      <c r="H12" s="59"/>
      <c r="I12" s="59"/>
      <c r="J12" s="59"/>
      <c r="K12" s="59"/>
      <c r="L12" s="59"/>
      <c r="M12" s="59"/>
      <c r="N12" s="59"/>
      <c r="O12" s="59"/>
      <c r="P12" s="59"/>
      <c r="Q12" s="59"/>
      <c r="R12" s="59"/>
      <c r="S12" s="59"/>
      <c r="T12" s="59"/>
      <c r="U12" s="59"/>
      <c r="V12" s="59"/>
      <c r="W12" s="59"/>
    </row>
    <row r="13" spans="1:23" s="1" customFormat="1" ht="14.25" customHeight="1" x14ac:dyDescent="0.25">
      <c r="A13" s="190"/>
      <c r="B13" s="195" t="s">
        <v>15</v>
      </c>
      <c r="C13" s="192">
        <v>1640456.8364599999</v>
      </c>
      <c r="D13" s="193">
        <v>6.2710860000000004</v>
      </c>
      <c r="E13" s="194">
        <v>201633.93</v>
      </c>
      <c r="F13" s="59"/>
      <c r="G13" s="59"/>
      <c r="H13" s="59"/>
      <c r="I13" s="59"/>
      <c r="J13" s="59"/>
      <c r="K13" s="59"/>
      <c r="L13" s="59"/>
      <c r="M13" s="59"/>
      <c r="N13" s="59"/>
      <c r="O13" s="59"/>
      <c r="P13" s="59"/>
      <c r="Q13" s="59"/>
      <c r="R13" s="59"/>
      <c r="S13" s="59"/>
      <c r="T13" s="59"/>
      <c r="U13" s="59"/>
      <c r="V13" s="59"/>
      <c r="W13" s="59"/>
    </row>
    <row r="14" spans="1:23" s="1" customFormat="1" ht="14.25" x14ac:dyDescent="0.25">
      <c r="A14" s="148">
        <v>5</v>
      </c>
      <c r="B14" s="149" t="s">
        <v>16</v>
      </c>
      <c r="C14" s="198">
        <v>512795.379632</v>
      </c>
      <c r="D14" s="199">
        <v>18.307248999999999</v>
      </c>
      <c r="E14" s="200">
        <v>184002.31</v>
      </c>
      <c r="F14" s="59"/>
      <c r="G14" s="59"/>
      <c r="H14" s="59"/>
      <c r="I14" s="59"/>
      <c r="J14" s="59"/>
      <c r="K14" s="59"/>
      <c r="L14" s="59"/>
      <c r="M14" s="59"/>
      <c r="N14" s="59"/>
      <c r="O14" s="59"/>
      <c r="P14" s="59"/>
      <c r="Q14" s="59"/>
      <c r="R14" s="59"/>
      <c r="S14" s="59"/>
      <c r="T14" s="59"/>
      <c r="U14" s="59"/>
      <c r="V14" s="59"/>
      <c r="W14" s="59"/>
    </row>
    <row r="15" spans="1:23" s="1" customFormat="1" ht="14.25" x14ac:dyDescent="0.25">
      <c r="A15" s="154">
        <v>15</v>
      </c>
      <c r="B15" s="155" t="s">
        <v>17</v>
      </c>
      <c r="C15" s="201">
        <v>245769.261875</v>
      </c>
      <c r="D15" s="202">
        <v>6.2290700000000001</v>
      </c>
      <c r="E15" s="203">
        <v>30005.91</v>
      </c>
      <c r="F15" s="59"/>
      <c r="G15" s="59"/>
      <c r="H15" s="59"/>
      <c r="I15" s="59"/>
      <c r="J15" s="59"/>
      <c r="K15" s="59"/>
      <c r="L15" s="59"/>
      <c r="M15" s="59"/>
      <c r="N15" s="59"/>
      <c r="O15" s="59"/>
      <c r="P15" s="59"/>
      <c r="Q15" s="59"/>
      <c r="R15" s="59"/>
      <c r="S15" s="59"/>
      <c r="T15" s="59"/>
      <c r="U15" s="59"/>
      <c r="V15" s="59"/>
      <c r="W15" s="59"/>
    </row>
    <row r="16" spans="1:23" s="1" customFormat="1" ht="14.25" x14ac:dyDescent="0.25">
      <c r="A16" s="148">
        <v>17</v>
      </c>
      <c r="B16" s="149" t="s">
        <v>18</v>
      </c>
      <c r="C16" s="198">
        <v>33148.970185999999</v>
      </c>
      <c r="D16" s="199">
        <v>15.794746999999999</v>
      </c>
      <c r="E16" s="200">
        <v>10262.16</v>
      </c>
      <c r="F16" s="59"/>
      <c r="G16" s="59"/>
      <c r="H16" s="59"/>
      <c r="I16" s="59"/>
      <c r="J16" s="59"/>
      <c r="K16" s="59"/>
      <c r="L16" s="59"/>
      <c r="M16" s="59"/>
      <c r="N16" s="59"/>
      <c r="O16" s="59"/>
      <c r="P16" s="59"/>
      <c r="Q16" s="59"/>
      <c r="R16" s="59"/>
      <c r="S16" s="59"/>
      <c r="T16" s="59"/>
      <c r="U16" s="59"/>
      <c r="V16" s="59"/>
      <c r="W16" s="59"/>
    </row>
    <row r="17" spans="1:23" s="1" customFormat="1" ht="14.25" x14ac:dyDescent="0.25">
      <c r="A17" s="154">
        <v>25</v>
      </c>
      <c r="B17" s="155" t="s">
        <v>19</v>
      </c>
      <c r="C17" s="201">
        <v>270206.38471399999</v>
      </c>
      <c r="D17" s="202">
        <v>8.3309979999999992</v>
      </c>
      <c r="E17" s="203">
        <v>44121.34</v>
      </c>
      <c r="F17" s="59"/>
      <c r="G17" s="59"/>
      <c r="H17" s="59"/>
      <c r="I17" s="59"/>
      <c r="J17" s="59"/>
      <c r="K17" s="59"/>
      <c r="L17" s="59"/>
      <c r="M17" s="59"/>
      <c r="N17" s="59"/>
      <c r="O17" s="59"/>
      <c r="P17" s="59"/>
      <c r="Q17" s="59"/>
      <c r="R17" s="59"/>
      <c r="S17" s="59"/>
      <c r="T17" s="59"/>
      <c r="U17" s="59"/>
      <c r="V17" s="59"/>
      <c r="W17" s="59"/>
    </row>
    <row r="18" spans="1:23" s="1" customFormat="1" ht="14.25" x14ac:dyDescent="0.25">
      <c r="A18" s="148">
        <v>41</v>
      </c>
      <c r="B18" s="149" t="s">
        <v>20</v>
      </c>
      <c r="C18" s="198">
        <v>88848.746515000006</v>
      </c>
      <c r="D18" s="199">
        <v>11.816515000000001</v>
      </c>
      <c r="E18" s="200">
        <v>20577.7</v>
      </c>
      <c r="F18" s="59"/>
      <c r="G18" s="59"/>
      <c r="H18" s="59"/>
      <c r="I18" s="59"/>
      <c r="J18" s="59"/>
      <c r="K18" s="59"/>
      <c r="L18" s="59"/>
      <c r="M18" s="59"/>
      <c r="N18" s="59"/>
      <c r="O18" s="59"/>
      <c r="P18" s="59"/>
      <c r="Q18" s="59"/>
      <c r="R18" s="59"/>
      <c r="S18" s="59"/>
      <c r="T18" s="59"/>
      <c r="U18" s="59"/>
      <c r="V18" s="59"/>
      <c r="W18" s="59"/>
    </row>
    <row r="19" spans="1:23" s="1" customFormat="1" ht="14.25" x14ac:dyDescent="0.25">
      <c r="A19" s="154">
        <v>54</v>
      </c>
      <c r="B19" s="155" t="s">
        <v>21</v>
      </c>
      <c r="C19" s="201">
        <v>94928.259544999994</v>
      </c>
      <c r="D19" s="202">
        <v>15.054021000000001</v>
      </c>
      <c r="E19" s="203">
        <v>28009.42</v>
      </c>
      <c r="F19" s="59"/>
      <c r="G19" s="59"/>
      <c r="H19" s="59"/>
      <c r="I19" s="59"/>
      <c r="J19" s="59"/>
      <c r="K19" s="59"/>
      <c r="L19" s="59"/>
      <c r="M19" s="59"/>
      <c r="N19" s="59"/>
      <c r="O19" s="59"/>
      <c r="P19" s="59"/>
      <c r="Q19" s="59"/>
      <c r="R19" s="59"/>
      <c r="S19" s="59"/>
      <c r="T19" s="59"/>
      <c r="U19" s="59"/>
      <c r="V19" s="59"/>
      <c r="W19" s="59"/>
    </row>
    <row r="20" spans="1:23" s="1" customFormat="1" ht="14.25" x14ac:dyDescent="0.25">
      <c r="A20" s="148">
        <v>63</v>
      </c>
      <c r="B20" s="149" t="s">
        <v>22</v>
      </c>
      <c r="C20" s="198">
        <v>10762.524869000001</v>
      </c>
      <c r="D20" s="199">
        <v>22.876660000000001</v>
      </c>
      <c r="E20" s="200">
        <v>4825.7299999999996</v>
      </c>
      <c r="F20" s="59"/>
      <c r="G20" s="59"/>
      <c r="H20" s="59"/>
      <c r="I20" s="59"/>
      <c r="J20" s="59"/>
      <c r="K20" s="59"/>
      <c r="L20" s="59"/>
      <c r="M20" s="59"/>
      <c r="N20" s="59"/>
      <c r="O20" s="59"/>
      <c r="P20" s="59"/>
      <c r="Q20" s="59"/>
      <c r="R20" s="59"/>
      <c r="S20" s="59"/>
      <c r="T20" s="59"/>
      <c r="U20" s="59"/>
      <c r="V20" s="59"/>
      <c r="W20" s="59"/>
    </row>
    <row r="21" spans="1:23" s="1" customFormat="1" ht="14.25" x14ac:dyDescent="0.25">
      <c r="A21" s="154">
        <v>66</v>
      </c>
      <c r="B21" s="155" t="s">
        <v>23</v>
      </c>
      <c r="C21" s="201">
        <v>12396.42678</v>
      </c>
      <c r="D21" s="202">
        <v>32.294029000000002</v>
      </c>
      <c r="E21" s="203">
        <v>7846.48</v>
      </c>
      <c r="F21" s="59"/>
      <c r="G21" s="59"/>
      <c r="H21" s="59"/>
      <c r="I21" s="59"/>
      <c r="J21" s="59"/>
      <c r="K21" s="59"/>
      <c r="L21" s="59"/>
      <c r="M21" s="59"/>
      <c r="N21" s="59"/>
      <c r="O21" s="59"/>
      <c r="P21" s="59"/>
      <c r="Q21" s="59"/>
      <c r="R21" s="59"/>
      <c r="S21" s="59"/>
      <c r="T21" s="59"/>
      <c r="U21" s="59"/>
      <c r="V21" s="59"/>
      <c r="W21" s="59"/>
    </row>
    <row r="22" spans="1:23" s="1" customFormat="1" ht="14.25" x14ac:dyDescent="0.25">
      <c r="A22" s="148">
        <v>68</v>
      </c>
      <c r="B22" s="149" t="s">
        <v>24</v>
      </c>
      <c r="C22" s="198">
        <v>242458.393041</v>
      </c>
      <c r="D22" s="199">
        <v>8.6036680000000008</v>
      </c>
      <c r="E22" s="200">
        <v>40886.22</v>
      </c>
      <c r="F22" s="59"/>
      <c r="G22" s="59"/>
      <c r="H22" s="59"/>
      <c r="I22" s="59"/>
      <c r="J22" s="59"/>
      <c r="K22" s="59"/>
      <c r="L22" s="59"/>
      <c r="M22" s="59"/>
      <c r="N22" s="59"/>
      <c r="O22" s="59"/>
      <c r="P22" s="59"/>
      <c r="Q22" s="59"/>
      <c r="R22" s="59"/>
      <c r="S22" s="59"/>
      <c r="T22" s="59"/>
      <c r="U22" s="59"/>
      <c r="V22" s="59"/>
      <c r="W22" s="59"/>
    </row>
    <row r="23" spans="1:23" s="1" customFormat="1" ht="14.25" x14ac:dyDescent="0.25">
      <c r="A23" s="154">
        <v>73</v>
      </c>
      <c r="B23" s="155" t="s">
        <v>25</v>
      </c>
      <c r="C23" s="201">
        <v>129142.489302</v>
      </c>
      <c r="D23" s="202">
        <v>11.736499</v>
      </c>
      <c r="E23" s="203">
        <v>29707.34</v>
      </c>
      <c r="F23" s="59"/>
      <c r="G23" s="59"/>
      <c r="H23" s="59"/>
      <c r="I23" s="59"/>
      <c r="J23" s="59"/>
      <c r="K23" s="59"/>
      <c r="L23" s="59"/>
      <c r="M23" s="59"/>
      <c r="N23" s="59"/>
      <c r="O23" s="59"/>
      <c r="P23" s="59"/>
      <c r="Q23" s="59"/>
      <c r="R23" s="59"/>
      <c r="S23" s="59"/>
      <c r="T23" s="59"/>
      <c r="U23" s="59"/>
      <c r="V23" s="59"/>
      <c r="W23" s="59"/>
    </row>
    <row r="24" spans="1:23" s="1" customFormat="1" ht="14.25" x14ac:dyDescent="0.25">
      <c r="A24" s="164"/>
      <c r="B24" s="165" t="s">
        <v>26</v>
      </c>
      <c r="C24" s="204">
        <v>1482962.325339</v>
      </c>
      <c r="D24" s="205">
        <v>6.8923480000000001</v>
      </c>
      <c r="E24" s="206">
        <v>200333.42</v>
      </c>
      <c r="F24" s="59"/>
      <c r="G24" s="59"/>
      <c r="H24" s="59"/>
      <c r="I24" s="59"/>
      <c r="J24" s="59"/>
      <c r="K24" s="59"/>
      <c r="L24" s="59"/>
      <c r="M24" s="59"/>
      <c r="N24" s="59"/>
      <c r="O24" s="59"/>
      <c r="P24" s="59"/>
      <c r="Q24" s="59"/>
      <c r="R24" s="59"/>
      <c r="S24" s="59"/>
      <c r="T24" s="59"/>
      <c r="U24" s="59"/>
      <c r="V24" s="59"/>
      <c r="W24" s="59"/>
    </row>
    <row r="25" spans="1:23" s="1" customFormat="1" ht="14.25" x14ac:dyDescent="0.25">
      <c r="A25" s="148">
        <v>8</v>
      </c>
      <c r="B25" s="149" t="s">
        <v>27</v>
      </c>
      <c r="C25" s="198">
        <v>47619.412594000001</v>
      </c>
      <c r="D25" s="199">
        <v>23.72467</v>
      </c>
      <c r="E25" s="200">
        <v>22143.200000000001</v>
      </c>
      <c r="F25" s="59"/>
      <c r="G25" s="59"/>
      <c r="H25" s="59"/>
      <c r="I25" s="59"/>
      <c r="J25" s="59"/>
      <c r="K25" s="59"/>
      <c r="L25" s="59"/>
      <c r="M25" s="59"/>
      <c r="N25" s="59"/>
      <c r="O25" s="59"/>
      <c r="P25" s="59"/>
      <c r="Q25" s="59"/>
      <c r="R25" s="59"/>
      <c r="S25" s="59"/>
      <c r="T25" s="59"/>
      <c r="U25" s="59"/>
      <c r="V25" s="59"/>
      <c r="W25" s="59"/>
    </row>
    <row r="26" spans="1:23" s="1" customFormat="1" ht="14.25" x14ac:dyDescent="0.25">
      <c r="A26" s="154">
        <v>88</v>
      </c>
      <c r="B26" s="155" t="s">
        <v>28</v>
      </c>
      <c r="C26" s="201">
        <v>118.08986</v>
      </c>
      <c r="D26" s="202">
        <v>72.793733000000003</v>
      </c>
      <c r="E26" s="203">
        <v>168.49</v>
      </c>
      <c r="F26" s="59"/>
      <c r="G26" s="59"/>
      <c r="H26" s="59"/>
      <c r="I26" s="59"/>
      <c r="J26" s="59"/>
      <c r="K26" s="59"/>
      <c r="L26" s="59"/>
      <c r="M26" s="59"/>
      <c r="N26" s="59"/>
      <c r="O26" s="59"/>
      <c r="P26" s="59"/>
      <c r="Q26" s="59"/>
      <c r="R26" s="59"/>
      <c r="S26" s="59"/>
      <c r="T26" s="59"/>
      <c r="U26" s="59"/>
      <c r="V26" s="59"/>
      <c r="W26" s="59"/>
    </row>
    <row r="27" spans="1:23" s="1" customFormat="1" ht="14.25" x14ac:dyDescent="0.25">
      <c r="A27" s="148">
        <v>13</v>
      </c>
      <c r="B27" s="149" t="s">
        <v>29</v>
      </c>
      <c r="C27" s="198">
        <v>218416.82126</v>
      </c>
      <c r="D27" s="199">
        <v>14.822103</v>
      </c>
      <c r="E27" s="200">
        <v>63452.97</v>
      </c>
      <c r="F27" s="59"/>
      <c r="G27" s="59"/>
      <c r="H27" s="59"/>
      <c r="I27" s="59"/>
      <c r="J27" s="59"/>
      <c r="K27" s="59"/>
      <c r="L27" s="59"/>
      <c r="M27" s="59"/>
      <c r="N27" s="59"/>
      <c r="O27" s="59"/>
      <c r="P27" s="59"/>
      <c r="Q27" s="59"/>
      <c r="R27" s="59"/>
      <c r="S27" s="59"/>
      <c r="T27" s="59"/>
      <c r="U27" s="59"/>
      <c r="V27" s="59"/>
      <c r="W27" s="59"/>
    </row>
    <row r="28" spans="1:23" s="1" customFormat="1" ht="14.25" x14ac:dyDescent="0.25">
      <c r="A28" s="154">
        <v>20</v>
      </c>
      <c r="B28" s="155" t="s">
        <v>30</v>
      </c>
      <c r="C28" s="201">
        <v>283170.21297400002</v>
      </c>
      <c r="D28" s="202">
        <v>16.795224999999999</v>
      </c>
      <c r="E28" s="203">
        <v>93215.79</v>
      </c>
      <c r="F28" s="59"/>
      <c r="G28" s="59"/>
      <c r="H28" s="59"/>
      <c r="I28" s="59"/>
      <c r="J28" s="59"/>
      <c r="K28" s="59"/>
      <c r="L28" s="59"/>
      <c r="M28" s="59"/>
      <c r="N28" s="59"/>
      <c r="O28" s="59"/>
      <c r="P28" s="59"/>
      <c r="Q28" s="59"/>
      <c r="R28" s="59"/>
      <c r="S28" s="59"/>
      <c r="T28" s="59"/>
      <c r="U28" s="59"/>
      <c r="V28" s="59"/>
      <c r="W28" s="59"/>
    </row>
    <row r="29" spans="1:23" s="1" customFormat="1" ht="14.25" x14ac:dyDescent="0.25">
      <c r="A29" s="148">
        <v>23</v>
      </c>
      <c r="B29" s="149" t="s">
        <v>31</v>
      </c>
      <c r="C29" s="198">
        <v>288895.00442700001</v>
      </c>
      <c r="D29" s="199">
        <v>14.100277999999999</v>
      </c>
      <c r="E29" s="200">
        <v>79840.600000000006</v>
      </c>
      <c r="F29" s="59"/>
      <c r="G29" s="59"/>
      <c r="H29" s="59"/>
      <c r="I29" s="59"/>
      <c r="J29" s="59"/>
      <c r="K29" s="59"/>
      <c r="L29" s="59"/>
      <c r="M29" s="59"/>
      <c r="N29" s="59"/>
      <c r="O29" s="59"/>
      <c r="P29" s="59"/>
      <c r="Q29" s="59"/>
      <c r="R29" s="59"/>
      <c r="S29" s="59"/>
      <c r="T29" s="59"/>
      <c r="U29" s="59"/>
      <c r="V29" s="59"/>
      <c r="W29" s="59"/>
    </row>
    <row r="30" spans="1:23" s="1" customFormat="1" ht="14.25" x14ac:dyDescent="0.25">
      <c r="A30" s="154">
        <v>44</v>
      </c>
      <c r="B30" s="155" t="s">
        <v>32</v>
      </c>
      <c r="C30" s="201">
        <v>52310.427146000002</v>
      </c>
      <c r="D30" s="202">
        <v>22.965084000000001</v>
      </c>
      <c r="E30" s="203">
        <v>23545.74</v>
      </c>
      <c r="F30" s="59"/>
      <c r="G30" s="59"/>
      <c r="H30" s="59"/>
      <c r="I30" s="59"/>
      <c r="J30" s="59"/>
      <c r="K30" s="59"/>
      <c r="L30" s="59"/>
      <c r="M30" s="59"/>
      <c r="N30" s="59"/>
      <c r="O30" s="59"/>
      <c r="P30" s="59"/>
      <c r="Q30" s="59"/>
      <c r="R30" s="59"/>
      <c r="S30" s="59"/>
      <c r="T30" s="59"/>
      <c r="U30" s="59"/>
      <c r="V30" s="59"/>
      <c r="W30" s="59"/>
    </row>
    <row r="31" spans="1:23" s="1" customFormat="1" ht="14.25" x14ac:dyDescent="0.25">
      <c r="A31" s="148">
        <v>47</v>
      </c>
      <c r="B31" s="149" t="s">
        <v>33</v>
      </c>
      <c r="C31" s="198">
        <v>364012.89955600002</v>
      </c>
      <c r="D31" s="199">
        <v>19.288520999999999</v>
      </c>
      <c r="E31" s="200">
        <v>137616.9</v>
      </c>
      <c r="F31" s="59"/>
      <c r="G31" s="59"/>
      <c r="H31" s="59"/>
      <c r="I31" s="59"/>
      <c r="J31" s="59"/>
      <c r="K31" s="59"/>
      <c r="L31" s="59"/>
      <c r="M31" s="59"/>
      <c r="N31" s="59"/>
      <c r="O31" s="59"/>
      <c r="P31" s="59"/>
      <c r="Q31" s="59"/>
      <c r="R31" s="59"/>
      <c r="S31" s="59"/>
      <c r="T31" s="59"/>
      <c r="U31" s="59"/>
      <c r="V31" s="59"/>
      <c r="W31" s="59"/>
    </row>
    <row r="32" spans="1:23" s="1" customFormat="1" ht="14.25" x14ac:dyDescent="0.25">
      <c r="A32" s="154">
        <v>70</v>
      </c>
      <c r="B32" s="155" t="s">
        <v>34</v>
      </c>
      <c r="C32" s="201">
        <v>228419.45752299999</v>
      </c>
      <c r="D32" s="202">
        <v>7.2733030000000003</v>
      </c>
      <c r="E32" s="203">
        <v>32562.74</v>
      </c>
      <c r="F32" s="59"/>
      <c r="G32" s="59"/>
      <c r="H32" s="59"/>
      <c r="I32" s="59"/>
      <c r="J32" s="59"/>
      <c r="K32" s="59"/>
      <c r="L32" s="59"/>
      <c r="M32" s="59"/>
      <c r="N32" s="59"/>
      <c r="O32" s="59"/>
      <c r="P32" s="59"/>
      <c r="Q32" s="59"/>
      <c r="R32" s="59"/>
      <c r="S32" s="59"/>
      <c r="T32" s="59"/>
      <c r="U32" s="59"/>
      <c r="V32" s="59"/>
      <c r="W32" s="59"/>
    </row>
    <row r="33" spans="1:23" s="1" customFormat="1" ht="14.25" x14ac:dyDescent="0.25">
      <c r="A33" s="164"/>
      <c r="B33" s="143" t="s">
        <v>35</v>
      </c>
      <c r="C33" s="204">
        <v>275547.12359600002</v>
      </c>
      <c r="D33" s="205">
        <v>13.082992000000001</v>
      </c>
      <c r="E33" s="206">
        <v>70657.62</v>
      </c>
      <c r="F33" s="59"/>
      <c r="G33" s="59"/>
      <c r="H33" s="59"/>
      <c r="I33" s="59"/>
      <c r="J33" s="59"/>
      <c r="K33" s="59"/>
      <c r="L33" s="59"/>
      <c r="M33" s="59"/>
      <c r="N33" s="59"/>
      <c r="O33" s="59"/>
      <c r="P33" s="59"/>
      <c r="Q33" s="59"/>
      <c r="R33" s="59"/>
      <c r="S33" s="59"/>
      <c r="T33" s="59"/>
      <c r="U33" s="59"/>
      <c r="V33" s="59"/>
      <c r="W33" s="59"/>
    </row>
    <row r="34" spans="1:23" s="1" customFormat="1" ht="14.25" x14ac:dyDescent="0.25">
      <c r="A34" s="148">
        <v>19</v>
      </c>
      <c r="B34" s="149" t="s">
        <v>36</v>
      </c>
      <c r="C34" s="198">
        <v>76846.636834000004</v>
      </c>
      <c r="D34" s="199">
        <v>33.777012999999997</v>
      </c>
      <c r="E34" s="200">
        <v>50874.74</v>
      </c>
      <c r="F34" s="59"/>
      <c r="G34" s="59"/>
      <c r="H34" s="59"/>
      <c r="I34" s="59"/>
      <c r="J34" s="59"/>
      <c r="K34" s="59"/>
      <c r="L34" s="59"/>
      <c r="M34" s="59"/>
      <c r="N34" s="59"/>
      <c r="O34" s="59"/>
      <c r="P34" s="59"/>
      <c r="Q34" s="59"/>
      <c r="R34" s="59"/>
      <c r="S34" s="59"/>
      <c r="T34" s="59"/>
      <c r="U34" s="59"/>
      <c r="V34" s="59"/>
      <c r="W34" s="59"/>
    </row>
    <row r="35" spans="1:23" s="1" customFormat="1" ht="14.25" x14ac:dyDescent="0.25">
      <c r="A35" s="154">
        <v>27</v>
      </c>
      <c r="B35" s="155" t="s">
        <v>37</v>
      </c>
      <c r="C35" s="201">
        <v>30987.007319</v>
      </c>
      <c r="D35" s="202">
        <v>29.201844000000001</v>
      </c>
      <c r="E35" s="203">
        <v>17735.599999999999</v>
      </c>
      <c r="F35" s="59"/>
      <c r="G35" s="59"/>
      <c r="H35" s="59"/>
      <c r="I35" s="59"/>
      <c r="J35" s="59"/>
      <c r="K35" s="59"/>
      <c r="L35" s="59"/>
      <c r="M35" s="59"/>
      <c r="N35" s="59"/>
      <c r="O35" s="59"/>
      <c r="P35" s="59"/>
      <c r="Q35" s="59"/>
      <c r="R35" s="59"/>
      <c r="S35" s="59"/>
      <c r="T35" s="59"/>
      <c r="U35" s="59"/>
      <c r="V35" s="59"/>
      <c r="W35" s="59"/>
    </row>
    <row r="36" spans="1:23" s="1" customFormat="1" ht="14.25" x14ac:dyDescent="0.25">
      <c r="A36" s="148">
        <v>52</v>
      </c>
      <c r="B36" s="149" t="s">
        <v>38</v>
      </c>
      <c r="C36" s="198">
        <v>88237.007975</v>
      </c>
      <c r="D36" s="199">
        <v>8.2205779999999997</v>
      </c>
      <c r="E36" s="200">
        <v>14217.04</v>
      </c>
      <c r="F36" s="59"/>
      <c r="G36" s="59"/>
      <c r="H36" s="59"/>
      <c r="I36" s="59"/>
      <c r="J36" s="59"/>
      <c r="K36" s="59"/>
      <c r="L36" s="59"/>
      <c r="M36" s="59"/>
      <c r="N36" s="59"/>
      <c r="O36" s="59"/>
      <c r="P36" s="59"/>
      <c r="Q36" s="59"/>
      <c r="R36" s="59"/>
      <c r="S36" s="59"/>
      <c r="T36" s="59"/>
      <c r="U36" s="59"/>
      <c r="V36" s="59"/>
      <c r="W36" s="59"/>
    </row>
    <row r="37" spans="1:23" s="1" customFormat="1" ht="14.25" x14ac:dyDescent="0.25">
      <c r="A37" s="154">
        <v>76</v>
      </c>
      <c r="B37" s="155" t="s">
        <v>39</v>
      </c>
      <c r="C37" s="201">
        <v>79476.471466999996</v>
      </c>
      <c r="D37" s="202">
        <v>27.890649</v>
      </c>
      <c r="E37" s="203">
        <v>43446.35</v>
      </c>
      <c r="F37" s="59"/>
      <c r="G37" s="59"/>
      <c r="H37" s="59"/>
      <c r="I37" s="59"/>
      <c r="J37" s="59"/>
      <c r="K37" s="59"/>
      <c r="L37" s="59"/>
      <c r="M37" s="59"/>
      <c r="N37" s="59"/>
      <c r="O37" s="59"/>
      <c r="P37" s="59"/>
      <c r="Q37" s="59"/>
      <c r="R37" s="59"/>
      <c r="S37" s="59"/>
      <c r="T37" s="59"/>
      <c r="U37" s="59"/>
      <c r="V37" s="59"/>
      <c r="W37" s="59"/>
    </row>
    <row r="38" spans="1:23" s="1" customFormat="1" ht="14.25" x14ac:dyDescent="0.25">
      <c r="A38" s="164"/>
      <c r="B38" s="143" t="s">
        <v>510</v>
      </c>
      <c r="C38" s="204">
        <v>792550.38367300003</v>
      </c>
      <c r="D38" s="205">
        <v>8.5266549999999999</v>
      </c>
      <c r="E38" s="206">
        <v>132452.95000000001</v>
      </c>
      <c r="F38" s="59"/>
      <c r="G38" s="59"/>
      <c r="H38" s="59"/>
      <c r="I38" s="59"/>
      <c r="J38" s="59"/>
      <c r="K38" s="59"/>
      <c r="L38" s="59"/>
      <c r="M38" s="59"/>
      <c r="N38" s="59"/>
      <c r="O38" s="59"/>
      <c r="P38" s="59"/>
      <c r="Q38" s="59"/>
      <c r="R38" s="59"/>
      <c r="S38" s="59"/>
      <c r="T38" s="59"/>
      <c r="U38" s="59"/>
      <c r="V38" s="59"/>
      <c r="W38" s="59"/>
    </row>
    <row r="39" spans="1:23" s="1" customFormat="1" ht="14.25" x14ac:dyDescent="0.25">
      <c r="A39" s="148">
        <v>81</v>
      </c>
      <c r="B39" s="149" t="s">
        <v>40</v>
      </c>
      <c r="C39" s="198">
        <v>158191.93395999999</v>
      </c>
      <c r="D39" s="199">
        <v>18.382047</v>
      </c>
      <c r="E39" s="200">
        <v>56994.67</v>
      </c>
      <c r="F39" s="59"/>
      <c r="G39" s="59"/>
      <c r="H39" s="59"/>
      <c r="I39" s="59"/>
      <c r="J39" s="59"/>
      <c r="K39" s="59"/>
      <c r="L39" s="59"/>
      <c r="M39" s="59"/>
      <c r="N39" s="59"/>
      <c r="O39" s="59"/>
      <c r="P39" s="59"/>
      <c r="Q39" s="59"/>
      <c r="R39" s="59"/>
      <c r="S39" s="59"/>
      <c r="T39" s="59"/>
      <c r="U39" s="59"/>
      <c r="V39" s="59"/>
      <c r="W39" s="59"/>
    </row>
    <row r="40" spans="1:23" s="1" customFormat="1" ht="14.25" x14ac:dyDescent="0.25">
      <c r="A40" s="154">
        <v>85</v>
      </c>
      <c r="B40" s="155" t="s">
        <v>41</v>
      </c>
      <c r="C40" s="201">
        <v>242135.36107099999</v>
      </c>
      <c r="D40" s="202">
        <v>16.078890000000001</v>
      </c>
      <c r="E40" s="203">
        <v>76308.05</v>
      </c>
      <c r="F40" s="59"/>
      <c r="G40" s="59"/>
      <c r="H40" s="59"/>
      <c r="I40" s="59"/>
      <c r="J40" s="59"/>
      <c r="K40" s="59"/>
      <c r="L40" s="59"/>
      <c r="M40" s="59"/>
      <c r="N40" s="59"/>
      <c r="O40" s="59"/>
      <c r="P40" s="59"/>
      <c r="Q40" s="59"/>
      <c r="R40" s="59"/>
      <c r="S40" s="59"/>
      <c r="T40" s="59"/>
      <c r="U40" s="59"/>
      <c r="V40" s="59"/>
      <c r="W40" s="59"/>
    </row>
    <row r="41" spans="1:23" s="1" customFormat="1" ht="14.25" x14ac:dyDescent="0.25">
      <c r="A41" s="148">
        <v>50</v>
      </c>
      <c r="B41" s="149" t="s">
        <v>42</v>
      </c>
      <c r="C41" s="198">
        <v>352638.30891299999</v>
      </c>
      <c r="D41" s="199">
        <v>12.776329</v>
      </c>
      <c r="E41" s="200">
        <v>88306.29</v>
      </c>
      <c r="F41" s="59"/>
      <c r="G41" s="59"/>
      <c r="H41" s="59"/>
      <c r="I41" s="59"/>
      <c r="J41" s="59"/>
      <c r="K41" s="59"/>
      <c r="L41" s="59"/>
      <c r="M41" s="59"/>
      <c r="N41" s="59"/>
      <c r="O41" s="59"/>
      <c r="P41" s="59"/>
      <c r="Q41" s="59"/>
      <c r="R41" s="59"/>
      <c r="S41" s="59"/>
      <c r="T41" s="59"/>
      <c r="U41" s="59"/>
      <c r="V41" s="59"/>
      <c r="W41" s="59"/>
    </row>
    <row r="42" spans="1:23" s="1" customFormat="1" ht="14.25" x14ac:dyDescent="0.25">
      <c r="A42" s="154">
        <v>99</v>
      </c>
      <c r="B42" s="155" t="s">
        <v>43</v>
      </c>
      <c r="C42" s="201">
        <v>39584.779729000002</v>
      </c>
      <c r="D42" s="202">
        <v>33.473191</v>
      </c>
      <c r="E42" s="203">
        <v>25970.57</v>
      </c>
      <c r="F42" s="59"/>
      <c r="G42" s="59"/>
      <c r="H42" s="59"/>
      <c r="I42" s="59"/>
      <c r="J42" s="59"/>
      <c r="K42" s="59"/>
      <c r="L42" s="59"/>
      <c r="M42" s="59"/>
      <c r="N42" s="59"/>
      <c r="O42" s="59"/>
      <c r="P42" s="59"/>
      <c r="Q42" s="59"/>
      <c r="R42" s="59"/>
      <c r="S42" s="59"/>
      <c r="T42" s="59"/>
      <c r="U42" s="59"/>
      <c r="V42" s="59"/>
      <c r="W42" s="59"/>
    </row>
    <row r="43" spans="1:23" s="1" customFormat="1" ht="14.25" x14ac:dyDescent="0.25">
      <c r="A43" s="164"/>
      <c r="B43" s="143" t="s">
        <v>509</v>
      </c>
      <c r="C43" s="204">
        <v>347222.52397099999</v>
      </c>
      <c r="D43" s="205">
        <v>10.751471</v>
      </c>
      <c r="E43" s="206">
        <v>73169.8</v>
      </c>
      <c r="F43" s="59"/>
      <c r="G43" s="59"/>
      <c r="H43" s="59"/>
      <c r="I43" s="59"/>
      <c r="J43" s="59"/>
      <c r="K43" s="59"/>
      <c r="L43" s="59"/>
      <c r="M43" s="59"/>
      <c r="N43" s="59"/>
      <c r="O43" s="59"/>
      <c r="P43" s="59"/>
      <c r="Q43" s="59"/>
      <c r="R43" s="59"/>
      <c r="S43" s="59"/>
      <c r="T43" s="59"/>
      <c r="U43" s="59"/>
      <c r="V43" s="59"/>
      <c r="W43" s="59"/>
    </row>
    <row r="44" spans="1:23" s="1" customFormat="1" ht="14.25" x14ac:dyDescent="0.2">
      <c r="A44" s="148">
        <v>91</v>
      </c>
      <c r="B44" s="149" t="s">
        <v>44</v>
      </c>
      <c r="C44" s="198">
        <v>22.578112000000001</v>
      </c>
      <c r="D44" s="199">
        <v>60.246408000000002</v>
      </c>
      <c r="E44" s="200">
        <v>26.66</v>
      </c>
      <c r="F44" s="59"/>
      <c r="G44" s="220"/>
      <c r="H44" s="59"/>
      <c r="I44" s="59"/>
      <c r="J44" s="59"/>
      <c r="K44" s="59"/>
      <c r="L44" s="59"/>
      <c r="M44" s="59"/>
      <c r="N44" s="59"/>
      <c r="O44" s="59"/>
      <c r="P44" s="59"/>
      <c r="Q44" s="59"/>
      <c r="R44" s="59"/>
      <c r="S44" s="59"/>
      <c r="T44" s="59"/>
      <c r="U44" s="59"/>
      <c r="V44" s="59"/>
      <c r="W44" s="59"/>
    </row>
    <row r="45" spans="1:23" s="1" customFormat="1" ht="14.25" x14ac:dyDescent="0.25">
      <c r="A45" s="154">
        <v>18</v>
      </c>
      <c r="B45" s="155" t="s">
        <v>45</v>
      </c>
      <c r="C45" s="201">
        <v>284349.50797500001</v>
      </c>
      <c r="D45" s="202">
        <v>12.808237999999999</v>
      </c>
      <c r="E45" s="203">
        <v>71383.520000000004</v>
      </c>
      <c r="F45" s="59"/>
      <c r="G45" s="221"/>
      <c r="H45" s="59"/>
      <c r="I45" s="59"/>
      <c r="J45" s="59"/>
      <c r="K45" s="59"/>
      <c r="L45" s="59"/>
      <c r="M45" s="59"/>
      <c r="N45" s="59"/>
      <c r="O45" s="59"/>
      <c r="P45" s="59"/>
      <c r="Q45" s="59"/>
      <c r="R45" s="59"/>
      <c r="S45" s="59"/>
      <c r="T45" s="59"/>
      <c r="U45" s="59"/>
      <c r="V45" s="59"/>
      <c r="W45" s="59"/>
    </row>
    <row r="46" spans="1:23" s="1" customFormat="1" ht="14.25" x14ac:dyDescent="0.25">
      <c r="A46" s="148">
        <v>94</v>
      </c>
      <c r="B46" s="149" t="s">
        <v>46</v>
      </c>
      <c r="C46" s="198">
        <v>820.02435800000001</v>
      </c>
      <c r="D46" s="199">
        <v>91.994738999999996</v>
      </c>
      <c r="E46" s="200">
        <v>1478.58</v>
      </c>
      <c r="F46" s="59"/>
      <c r="G46" s="59"/>
      <c r="H46" s="59"/>
      <c r="I46" s="59"/>
      <c r="J46" s="59"/>
      <c r="K46" s="59"/>
      <c r="L46" s="59"/>
      <c r="M46" s="59"/>
      <c r="N46" s="59"/>
      <c r="O46" s="59"/>
      <c r="P46" s="59"/>
      <c r="Q46" s="59"/>
      <c r="R46" s="59"/>
      <c r="S46" s="59"/>
      <c r="T46" s="59"/>
      <c r="U46" s="59"/>
      <c r="V46" s="59"/>
      <c r="W46" s="59"/>
    </row>
    <row r="47" spans="1:23" s="1" customFormat="1" ht="14.25" x14ac:dyDescent="0.25">
      <c r="A47" s="154">
        <v>95</v>
      </c>
      <c r="B47" s="155" t="s">
        <v>47</v>
      </c>
      <c r="C47" s="201">
        <v>34259.950511000003</v>
      </c>
      <c r="D47" s="202">
        <v>18.740659999999998</v>
      </c>
      <c r="E47" s="203">
        <v>12584.26</v>
      </c>
      <c r="F47" s="59"/>
      <c r="G47" s="59"/>
      <c r="H47" s="59"/>
      <c r="I47" s="59"/>
      <c r="J47" s="59"/>
      <c r="K47" s="59"/>
      <c r="L47" s="59"/>
      <c r="M47" s="59"/>
      <c r="N47" s="59"/>
      <c r="O47" s="59"/>
      <c r="P47" s="59"/>
      <c r="Q47" s="59"/>
      <c r="R47" s="59"/>
      <c r="S47" s="59"/>
      <c r="T47" s="59"/>
      <c r="U47" s="59"/>
      <c r="V47" s="59"/>
      <c r="W47" s="59"/>
    </row>
    <row r="48" spans="1:23" s="1" customFormat="1" ht="14.25" x14ac:dyDescent="0.25">
      <c r="A48" s="148">
        <v>86</v>
      </c>
      <c r="B48" s="149" t="s">
        <v>48</v>
      </c>
      <c r="C48" s="198">
        <v>27770.463015000001</v>
      </c>
      <c r="D48" s="199">
        <v>18.156192000000001</v>
      </c>
      <c r="E48" s="200">
        <v>9882.43</v>
      </c>
      <c r="F48" s="59"/>
      <c r="G48" s="59"/>
      <c r="H48" s="59"/>
      <c r="I48" s="59"/>
      <c r="J48" s="59"/>
      <c r="K48" s="59"/>
      <c r="L48" s="59"/>
      <c r="M48" s="59"/>
      <c r="N48" s="59"/>
      <c r="O48" s="59"/>
      <c r="P48" s="59"/>
      <c r="Q48" s="59"/>
      <c r="R48" s="59"/>
      <c r="S48" s="59"/>
      <c r="T48" s="59"/>
      <c r="U48" s="59"/>
      <c r="V48" s="59"/>
      <c r="W48" s="59"/>
    </row>
    <row r="49" spans="1:47" s="1" customFormat="1" ht="14.25" x14ac:dyDescent="0.25">
      <c r="A49" s="179">
        <v>97</v>
      </c>
      <c r="B49" s="180" t="s">
        <v>49</v>
      </c>
      <c r="C49" s="207">
        <v>0</v>
      </c>
      <c r="D49" s="208">
        <v>0</v>
      </c>
      <c r="E49" s="209">
        <v>0</v>
      </c>
      <c r="F49" s="59"/>
      <c r="G49" s="59"/>
      <c r="H49" s="59"/>
      <c r="I49" s="59"/>
      <c r="J49" s="59"/>
      <c r="K49" s="59"/>
      <c r="L49" s="59"/>
      <c r="M49" s="59"/>
      <c r="N49" s="59"/>
      <c r="O49" s="59"/>
      <c r="P49" s="59"/>
      <c r="Q49" s="59"/>
      <c r="R49" s="59"/>
      <c r="S49" s="59"/>
      <c r="T49" s="59"/>
      <c r="U49" s="59"/>
      <c r="V49" s="59"/>
      <c r="W49" s="59"/>
    </row>
    <row r="50" spans="1:47" s="1" customFormat="1" ht="14.25" x14ac:dyDescent="0.25">
      <c r="F50" s="59"/>
      <c r="G50" s="59"/>
      <c r="H50" s="59"/>
      <c r="I50" s="59"/>
      <c r="J50" s="59"/>
      <c r="K50" s="59"/>
      <c r="L50" s="59"/>
      <c r="M50" s="59"/>
      <c r="N50" s="59"/>
      <c r="O50" s="59"/>
      <c r="P50" s="59"/>
      <c r="Q50" s="59"/>
      <c r="R50" s="59"/>
      <c r="S50" s="59"/>
      <c r="T50" s="59"/>
      <c r="U50" s="59"/>
      <c r="V50" s="59"/>
      <c r="W50" s="59"/>
    </row>
    <row r="51" spans="1:47" s="492" customFormat="1" ht="14.25" x14ac:dyDescent="0.25">
      <c r="A51" s="725" t="s">
        <v>314</v>
      </c>
      <c r="B51" s="726"/>
      <c r="C51" s="726"/>
      <c r="D51" s="726"/>
      <c r="E51" s="727"/>
    </row>
    <row r="52" spans="1:47" s="210" customFormat="1" ht="65.099999999999994" customHeight="1" x14ac:dyDescent="0.2">
      <c r="A52" s="876" t="s">
        <v>63</v>
      </c>
      <c r="B52" s="877"/>
      <c r="C52" s="877"/>
      <c r="D52" s="877"/>
      <c r="E52" s="878"/>
      <c r="F52" s="605"/>
      <c r="G52" s="605"/>
      <c r="H52" s="605"/>
      <c r="I52" s="605"/>
      <c r="J52" s="605"/>
      <c r="K52" s="605"/>
      <c r="L52" s="605"/>
      <c r="M52" s="605"/>
      <c r="N52" s="605"/>
      <c r="O52" s="605"/>
      <c r="P52" s="605"/>
      <c r="Q52" s="605"/>
      <c r="R52" s="605"/>
      <c r="S52" s="605"/>
      <c r="T52" s="605"/>
      <c r="U52" s="605"/>
      <c r="V52" s="605"/>
      <c r="W52" s="605"/>
      <c r="X52" s="605"/>
    </row>
    <row r="53" spans="1:47" s="492" customFormat="1" ht="14.25" x14ac:dyDescent="0.25">
      <c r="A53" s="728" t="s">
        <v>312</v>
      </c>
      <c r="B53" s="729"/>
      <c r="C53" s="729"/>
      <c r="D53" s="729"/>
      <c r="E53" s="730"/>
    </row>
    <row r="54" spans="1:47" s="492" customFormat="1" ht="14.25" x14ac:dyDescent="0.25">
      <c r="A54" s="731" t="s">
        <v>319</v>
      </c>
      <c r="B54" s="729"/>
      <c r="C54" s="729"/>
      <c r="D54" s="729"/>
      <c r="E54" s="730"/>
    </row>
    <row r="55" spans="1:47" s="210" customFormat="1" x14ac:dyDescent="0.2">
      <c r="A55" s="689" t="s">
        <v>62</v>
      </c>
      <c r="B55" s="692"/>
      <c r="C55" s="692"/>
      <c r="D55" s="693"/>
      <c r="E55" s="710"/>
      <c r="F55" s="91"/>
      <c r="G55" s="91"/>
      <c r="H55" s="91"/>
      <c r="I55" s="91"/>
      <c r="J55" s="91"/>
      <c r="K55" s="91"/>
      <c r="L55" s="91"/>
      <c r="M55" s="91"/>
      <c r="N55" s="91"/>
      <c r="O55" s="91"/>
      <c r="P55" s="91"/>
      <c r="Q55" s="91"/>
      <c r="R55" s="91"/>
      <c r="S55" s="91"/>
      <c r="T55" s="91"/>
      <c r="U55" s="91"/>
      <c r="V55" s="91"/>
      <c r="W55" s="91"/>
      <c r="X55" s="91"/>
    </row>
    <row r="56" spans="1:47" s="181" customFormat="1" ht="14.25" x14ac:dyDescent="0.25">
      <c r="A56" s="758"/>
      <c r="B56" s="759"/>
      <c r="C56" s="759"/>
      <c r="D56" s="759"/>
      <c r="E56" s="770"/>
      <c r="F56" s="104"/>
      <c r="G56" s="104"/>
      <c r="H56" s="104"/>
      <c r="I56" s="104"/>
      <c r="J56" s="104"/>
      <c r="K56" s="104"/>
      <c r="L56" s="104"/>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row>
    <row r="57" spans="1:47" s="210" customFormat="1" ht="14.25" x14ac:dyDescent="0.25">
      <c r="A57" s="722" t="s">
        <v>61</v>
      </c>
      <c r="B57" s="763"/>
      <c r="C57" s="763"/>
      <c r="D57" s="763"/>
      <c r="E57" s="769"/>
      <c r="F57" s="93"/>
      <c r="G57" s="93"/>
      <c r="H57" s="93"/>
      <c r="I57" s="93"/>
      <c r="J57" s="93"/>
      <c r="K57" s="93"/>
      <c r="L57" s="93"/>
      <c r="M57" s="93"/>
      <c r="N57" s="93"/>
      <c r="O57" s="93"/>
      <c r="P57" s="93"/>
      <c r="Q57" s="93"/>
      <c r="R57" s="93"/>
      <c r="S57" s="93"/>
      <c r="T57" s="93"/>
      <c r="U57" s="93"/>
      <c r="V57" s="93"/>
      <c r="W57" s="93"/>
      <c r="X57" s="93"/>
    </row>
    <row r="58" spans="1:47" s="210" customFormat="1" x14ac:dyDescent="0.2">
      <c r="A58" s="211"/>
      <c r="G58" s="222"/>
    </row>
    <row r="59" spans="1:47" s="210" customFormat="1" x14ac:dyDescent="0.2">
      <c r="A59" s="211"/>
      <c r="G59" s="222"/>
    </row>
    <row r="60" spans="1:47" s="210" customFormat="1" x14ac:dyDescent="0.2">
      <c r="A60" s="211"/>
      <c r="G60" s="222"/>
    </row>
    <row r="61" spans="1:47" s="210" customFormat="1" x14ac:dyDescent="0.2">
      <c r="A61" s="211"/>
      <c r="G61" s="222"/>
    </row>
    <row r="62" spans="1:47" s="210" customFormat="1" x14ac:dyDescent="0.2">
      <c r="A62" s="211"/>
      <c r="G62" s="222"/>
    </row>
    <row r="63" spans="1:47" s="210" customFormat="1" x14ac:dyDescent="0.2">
      <c r="A63" s="211"/>
      <c r="G63" s="222"/>
    </row>
    <row r="64" spans="1:47" s="210" customFormat="1" x14ac:dyDescent="0.2">
      <c r="A64" s="211"/>
      <c r="G64" s="222"/>
    </row>
    <row r="65" spans="1:7" s="210" customFormat="1" x14ac:dyDescent="0.2">
      <c r="A65" s="211"/>
      <c r="G65" s="222"/>
    </row>
    <row r="66" spans="1:7" s="210" customFormat="1" x14ac:dyDescent="0.2">
      <c r="A66" s="211"/>
      <c r="G66" s="222"/>
    </row>
    <row r="67" spans="1:7" s="210" customFormat="1" x14ac:dyDescent="0.2">
      <c r="A67" s="211"/>
      <c r="G67" s="222"/>
    </row>
    <row r="68" spans="1:7" s="210" customFormat="1" x14ac:dyDescent="0.2">
      <c r="A68" s="211"/>
      <c r="G68" s="222"/>
    </row>
    <row r="69" spans="1:7" s="210" customFormat="1" x14ac:dyDescent="0.2">
      <c r="A69" s="211"/>
      <c r="G69" s="222"/>
    </row>
    <row r="70" spans="1:7" s="210" customFormat="1" x14ac:dyDescent="0.2">
      <c r="A70" s="211"/>
      <c r="G70" s="222"/>
    </row>
    <row r="71" spans="1:7" s="210" customFormat="1" x14ac:dyDescent="0.2">
      <c r="A71" s="211"/>
      <c r="G71" s="222"/>
    </row>
    <row r="72" spans="1:7" s="210" customFormat="1" x14ac:dyDescent="0.2">
      <c r="A72" s="211"/>
      <c r="G72" s="222"/>
    </row>
    <row r="73" spans="1:7" s="210" customFormat="1" x14ac:dyDescent="0.2">
      <c r="A73" s="211"/>
      <c r="G73" s="222"/>
    </row>
    <row r="74" spans="1:7" s="210" customFormat="1" x14ac:dyDescent="0.2">
      <c r="A74" s="211"/>
      <c r="G74" s="222"/>
    </row>
    <row r="75" spans="1:7" s="210" customFormat="1" x14ac:dyDescent="0.2">
      <c r="A75" s="211"/>
      <c r="G75" s="222"/>
    </row>
    <row r="76" spans="1:7" s="210" customFormat="1" x14ac:dyDescent="0.2">
      <c r="A76" s="211"/>
      <c r="G76" s="222"/>
    </row>
    <row r="77" spans="1:7" s="210" customFormat="1" x14ac:dyDescent="0.2">
      <c r="A77" s="211"/>
      <c r="G77" s="222"/>
    </row>
    <row r="78" spans="1:7" s="210" customFormat="1" x14ac:dyDescent="0.2">
      <c r="A78" s="211"/>
      <c r="G78" s="222"/>
    </row>
    <row r="79" spans="1:7" s="210" customFormat="1" x14ac:dyDescent="0.2">
      <c r="A79" s="211"/>
      <c r="G79" s="222"/>
    </row>
    <row r="80" spans="1:7" s="210" customFormat="1" x14ac:dyDescent="0.2">
      <c r="A80" s="211"/>
      <c r="G80" s="222"/>
    </row>
    <row r="81" spans="1:7" s="210" customFormat="1" x14ac:dyDescent="0.2">
      <c r="A81" s="211"/>
      <c r="G81" s="222"/>
    </row>
    <row r="82" spans="1:7" s="210" customFormat="1" x14ac:dyDescent="0.2">
      <c r="A82" s="211"/>
      <c r="G82" s="222"/>
    </row>
    <row r="83" spans="1:7" s="210" customFormat="1" x14ac:dyDescent="0.2">
      <c r="A83" s="211"/>
      <c r="G83" s="222"/>
    </row>
    <row r="84" spans="1:7" s="210" customFormat="1" x14ac:dyDescent="0.2">
      <c r="A84" s="211"/>
      <c r="G84" s="222"/>
    </row>
    <row r="85" spans="1:7" s="210" customFormat="1" x14ac:dyDescent="0.2">
      <c r="A85" s="211"/>
      <c r="G85" s="222"/>
    </row>
    <row r="86" spans="1:7" s="210" customFormat="1" x14ac:dyDescent="0.2">
      <c r="A86" s="211"/>
      <c r="G86" s="222"/>
    </row>
    <row r="87" spans="1:7" s="210" customFormat="1" x14ac:dyDescent="0.2">
      <c r="A87" s="211"/>
      <c r="G87" s="222"/>
    </row>
    <row r="88" spans="1:7" s="210" customFormat="1" x14ac:dyDescent="0.2">
      <c r="A88" s="211"/>
      <c r="G88" s="222"/>
    </row>
    <row r="89" spans="1:7" s="210" customFormat="1" x14ac:dyDescent="0.2">
      <c r="A89" s="211"/>
      <c r="G89" s="222"/>
    </row>
    <row r="90" spans="1:7" s="210" customFormat="1" x14ac:dyDescent="0.2">
      <c r="A90" s="211"/>
      <c r="G90" s="222"/>
    </row>
    <row r="91" spans="1:7" s="210" customFormat="1" x14ac:dyDescent="0.2">
      <c r="A91" s="211"/>
      <c r="G91" s="222"/>
    </row>
    <row r="92" spans="1:7" s="210" customFormat="1" x14ac:dyDescent="0.2">
      <c r="A92" s="211"/>
      <c r="G92" s="222"/>
    </row>
    <row r="93" spans="1:7" x14ac:dyDescent="0.2">
      <c r="A93" s="211"/>
      <c r="B93" s="210"/>
      <c r="C93" s="210"/>
      <c r="D93" s="210"/>
      <c r="E93" s="210"/>
    </row>
  </sheetData>
  <mergeCells count="8">
    <mergeCell ref="A52:E52"/>
    <mergeCell ref="F1:F2"/>
    <mergeCell ref="A4:E5"/>
    <mergeCell ref="A6:E6"/>
    <mergeCell ref="A7:E7"/>
    <mergeCell ref="A9:A11"/>
    <mergeCell ref="B9:B10"/>
    <mergeCell ref="C9:E10"/>
  </mergeCells>
  <hyperlinks>
    <hyperlink ref="F1" location="Índice!A1" display="Regresar al índice"/>
  </hyperlinks>
  <pageMargins left="0.7" right="0.7" top="0.75" bottom="0.75" header="0.3" footer="0.3"/>
  <pageSetup orientation="portrait" horizontalDpi="4294967294" verticalDpi="4294967294"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9"/>
  <sheetViews>
    <sheetView zoomScaleNormal="100" workbookViewId="0">
      <selection activeCell="B144" sqref="B144:C144"/>
    </sheetView>
  </sheetViews>
  <sheetFormatPr baseColWidth="10" defaultRowHeight="14.25" x14ac:dyDescent="0.25"/>
  <cols>
    <col min="1" max="1" width="16.7109375" style="228" customWidth="1"/>
    <col min="2" max="2" width="27.5703125" style="1" customWidth="1"/>
    <col min="3" max="3" width="14.7109375" style="1" customWidth="1"/>
    <col min="4" max="4" width="10.140625" style="1" bestFit="1" customWidth="1"/>
    <col min="5" max="5" width="14.7109375" style="1" customWidth="1"/>
    <col min="6" max="6" width="2.7109375" style="1" customWidth="1"/>
    <col min="7" max="7" width="14.7109375" style="1" customWidth="1"/>
    <col min="8" max="8" width="15.5703125" style="1" customWidth="1"/>
    <col min="9" max="10" width="14.7109375" style="1" customWidth="1"/>
    <col min="11" max="11" width="14" style="1" customWidth="1"/>
    <col min="12" max="13" width="14.7109375" style="1" customWidth="1"/>
    <col min="14" max="14" width="14.140625" style="1" customWidth="1"/>
    <col min="15" max="16" width="14.7109375" style="1" customWidth="1"/>
    <col min="17" max="17" width="15.42578125" style="1" customWidth="1"/>
    <col min="18" max="18" width="14.7109375" style="1" customWidth="1"/>
    <col min="19" max="19" width="2.7109375" style="1" customWidth="1"/>
    <col min="20" max="20" width="14.7109375" style="1" customWidth="1"/>
    <col min="21" max="21" width="9.28515625" style="1" customWidth="1"/>
    <col min="22" max="23" width="14.7109375" style="1" customWidth="1"/>
    <col min="24" max="24" width="9.28515625" style="1" customWidth="1"/>
    <col min="25" max="26" width="14.7109375" style="1" customWidth="1"/>
    <col min="27" max="27" width="9.28515625" style="1" customWidth="1"/>
    <col min="28" max="28" width="14.7109375" style="1" customWidth="1"/>
    <col min="29" max="29" width="18" style="1" bestFit="1" customWidth="1"/>
    <col min="30" max="256" width="11.42578125" style="1"/>
    <col min="257" max="257" width="20" style="1" customWidth="1"/>
    <col min="258" max="258" width="27.5703125" style="1" customWidth="1"/>
    <col min="259" max="259" width="14.7109375" style="1" customWidth="1"/>
    <col min="260" max="260" width="10.140625" style="1" bestFit="1" customWidth="1"/>
    <col min="261" max="261" width="14.7109375" style="1" customWidth="1"/>
    <col min="262" max="262" width="2.7109375" style="1" customWidth="1"/>
    <col min="263" max="263" width="14.7109375" style="1" customWidth="1"/>
    <col min="264" max="264" width="9.28515625" style="1" customWidth="1"/>
    <col min="265" max="266" width="14.7109375" style="1" customWidth="1"/>
    <col min="267" max="267" width="9.28515625" style="1" customWidth="1"/>
    <col min="268" max="269" width="14.7109375" style="1" customWidth="1"/>
    <col min="270" max="270" width="9.28515625" style="1" customWidth="1"/>
    <col min="271" max="272" width="14.7109375" style="1" customWidth="1"/>
    <col min="273" max="273" width="9.28515625" style="1" customWidth="1"/>
    <col min="274" max="274" width="14.7109375" style="1" customWidth="1"/>
    <col min="275" max="275" width="2.7109375" style="1" customWidth="1"/>
    <col min="276" max="276" width="14.7109375" style="1" customWidth="1"/>
    <col min="277" max="277" width="9.28515625" style="1" customWidth="1"/>
    <col min="278" max="279" width="14.7109375" style="1" customWidth="1"/>
    <col min="280" max="280" width="9.28515625" style="1" customWidth="1"/>
    <col min="281" max="282" width="14.7109375" style="1" customWidth="1"/>
    <col min="283" max="283" width="9.28515625" style="1" customWidth="1"/>
    <col min="284" max="284" width="14.7109375" style="1" customWidth="1"/>
    <col min="285" max="285" width="18" style="1" bestFit="1" customWidth="1"/>
    <col min="286" max="512" width="11.42578125" style="1"/>
    <col min="513" max="513" width="20" style="1" customWidth="1"/>
    <col min="514" max="514" width="27.5703125" style="1" customWidth="1"/>
    <col min="515" max="515" width="14.7109375" style="1" customWidth="1"/>
    <col min="516" max="516" width="10.140625" style="1" bestFit="1" customWidth="1"/>
    <col min="517" max="517" width="14.7109375" style="1" customWidth="1"/>
    <col min="518" max="518" width="2.7109375" style="1" customWidth="1"/>
    <col min="519" max="519" width="14.7109375" style="1" customWidth="1"/>
    <col min="520" max="520" width="9.28515625" style="1" customWidth="1"/>
    <col min="521" max="522" width="14.7109375" style="1" customWidth="1"/>
    <col min="523" max="523" width="9.28515625" style="1" customWidth="1"/>
    <col min="524" max="525" width="14.7109375" style="1" customWidth="1"/>
    <col min="526" max="526" width="9.28515625" style="1" customWidth="1"/>
    <col min="527" max="528" width="14.7109375" style="1" customWidth="1"/>
    <col min="529" max="529" width="9.28515625" style="1" customWidth="1"/>
    <col min="530" max="530" width="14.7109375" style="1" customWidth="1"/>
    <col min="531" max="531" width="2.7109375" style="1" customWidth="1"/>
    <col min="532" max="532" width="14.7109375" style="1" customWidth="1"/>
    <col min="533" max="533" width="9.28515625" style="1" customWidth="1"/>
    <col min="534" max="535" width="14.7109375" style="1" customWidth="1"/>
    <col min="536" max="536" width="9.28515625" style="1" customWidth="1"/>
    <col min="537" max="538" width="14.7109375" style="1" customWidth="1"/>
    <col min="539" max="539" width="9.28515625" style="1" customWidth="1"/>
    <col min="540" max="540" width="14.7109375" style="1" customWidth="1"/>
    <col min="541" max="541" width="18" style="1" bestFit="1" customWidth="1"/>
    <col min="542" max="768" width="11.42578125" style="1"/>
    <col min="769" max="769" width="20" style="1" customWidth="1"/>
    <col min="770" max="770" width="27.5703125" style="1" customWidth="1"/>
    <col min="771" max="771" width="14.7109375" style="1" customWidth="1"/>
    <col min="772" max="772" width="10.140625" style="1" bestFit="1" customWidth="1"/>
    <col min="773" max="773" width="14.7109375" style="1" customWidth="1"/>
    <col min="774" max="774" width="2.7109375" style="1" customWidth="1"/>
    <col min="775" max="775" width="14.7109375" style="1" customWidth="1"/>
    <col min="776" max="776" width="9.28515625" style="1" customWidth="1"/>
    <col min="777" max="778" width="14.7109375" style="1" customWidth="1"/>
    <col min="779" max="779" width="9.28515625" style="1" customWidth="1"/>
    <col min="780" max="781" width="14.7109375" style="1" customWidth="1"/>
    <col min="782" max="782" width="9.28515625" style="1" customWidth="1"/>
    <col min="783" max="784" width="14.7109375" style="1" customWidth="1"/>
    <col min="785" max="785" width="9.28515625" style="1" customWidth="1"/>
    <col min="786" max="786" width="14.7109375" style="1" customWidth="1"/>
    <col min="787" max="787" width="2.7109375" style="1" customWidth="1"/>
    <col min="788" max="788" width="14.7109375" style="1" customWidth="1"/>
    <col min="789" max="789" width="9.28515625" style="1" customWidth="1"/>
    <col min="790" max="791" width="14.7109375" style="1" customWidth="1"/>
    <col min="792" max="792" width="9.28515625" style="1" customWidth="1"/>
    <col min="793" max="794" width="14.7109375" style="1" customWidth="1"/>
    <col min="795" max="795" width="9.28515625" style="1" customWidth="1"/>
    <col min="796" max="796" width="14.7109375" style="1" customWidth="1"/>
    <col min="797" max="797" width="18" style="1" bestFit="1" customWidth="1"/>
    <col min="798" max="1024" width="11.42578125" style="1"/>
    <col min="1025" max="1025" width="20" style="1" customWidth="1"/>
    <col min="1026" max="1026" width="27.5703125" style="1" customWidth="1"/>
    <col min="1027" max="1027" width="14.7109375" style="1" customWidth="1"/>
    <col min="1028" max="1028" width="10.140625" style="1" bestFit="1" customWidth="1"/>
    <col min="1029" max="1029" width="14.7109375" style="1" customWidth="1"/>
    <col min="1030" max="1030" width="2.7109375" style="1" customWidth="1"/>
    <col min="1031" max="1031" width="14.7109375" style="1" customWidth="1"/>
    <col min="1032" max="1032" width="9.28515625" style="1" customWidth="1"/>
    <col min="1033" max="1034" width="14.7109375" style="1" customWidth="1"/>
    <col min="1035" max="1035" width="9.28515625" style="1" customWidth="1"/>
    <col min="1036" max="1037" width="14.7109375" style="1" customWidth="1"/>
    <col min="1038" max="1038" width="9.28515625" style="1" customWidth="1"/>
    <col min="1039" max="1040" width="14.7109375" style="1" customWidth="1"/>
    <col min="1041" max="1041" width="9.28515625" style="1" customWidth="1"/>
    <col min="1042" max="1042" width="14.7109375" style="1" customWidth="1"/>
    <col min="1043" max="1043" width="2.7109375" style="1" customWidth="1"/>
    <col min="1044" max="1044" width="14.7109375" style="1" customWidth="1"/>
    <col min="1045" max="1045" width="9.28515625" style="1" customWidth="1"/>
    <col min="1046" max="1047" width="14.7109375" style="1" customWidth="1"/>
    <col min="1048" max="1048" width="9.28515625" style="1" customWidth="1"/>
    <col min="1049" max="1050" width="14.7109375" style="1" customWidth="1"/>
    <col min="1051" max="1051" width="9.28515625" style="1" customWidth="1"/>
    <col min="1052" max="1052" width="14.7109375" style="1" customWidth="1"/>
    <col min="1053" max="1053" width="18" style="1" bestFit="1" customWidth="1"/>
    <col min="1054" max="1280" width="11.42578125" style="1"/>
    <col min="1281" max="1281" width="20" style="1" customWidth="1"/>
    <col min="1282" max="1282" width="27.5703125" style="1" customWidth="1"/>
    <col min="1283" max="1283" width="14.7109375" style="1" customWidth="1"/>
    <col min="1284" max="1284" width="10.140625" style="1" bestFit="1" customWidth="1"/>
    <col min="1285" max="1285" width="14.7109375" style="1" customWidth="1"/>
    <col min="1286" max="1286" width="2.7109375" style="1" customWidth="1"/>
    <col min="1287" max="1287" width="14.7109375" style="1" customWidth="1"/>
    <col min="1288" max="1288" width="9.28515625" style="1" customWidth="1"/>
    <col min="1289" max="1290" width="14.7109375" style="1" customWidth="1"/>
    <col min="1291" max="1291" width="9.28515625" style="1" customWidth="1"/>
    <col min="1292" max="1293" width="14.7109375" style="1" customWidth="1"/>
    <col min="1294" max="1294" width="9.28515625" style="1" customWidth="1"/>
    <col min="1295" max="1296" width="14.7109375" style="1" customWidth="1"/>
    <col min="1297" max="1297" width="9.28515625" style="1" customWidth="1"/>
    <col min="1298" max="1298" width="14.7109375" style="1" customWidth="1"/>
    <col min="1299" max="1299" width="2.7109375" style="1" customWidth="1"/>
    <col min="1300" max="1300" width="14.7109375" style="1" customWidth="1"/>
    <col min="1301" max="1301" width="9.28515625" style="1" customWidth="1"/>
    <col min="1302" max="1303" width="14.7109375" style="1" customWidth="1"/>
    <col min="1304" max="1304" width="9.28515625" style="1" customWidth="1"/>
    <col min="1305" max="1306" width="14.7109375" style="1" customWidth="1"/>
    <col min="1307" max="1307" width="9.28515625" style="1" customWidth="1"/>
    <col min="1308" max="1308" width="14.7109375" style="1" customWidth="1"/>
    <col min="1309" max="1309" width="18" style="1" bestFit="1" customWidth="1"/>
    <col min="1310" max="1536" width="11.42578125" style="1"/>
    <col min="1537" max="1537" width="20" style="1" customWidth="1"/>
    <col min="1538" max="1538" width="27.5703125" style="1" customWidth="1"/>
    <col min="1539" max="1539" width="14.7109375" style="1" customWidth="1"/>
    <col min="1540" max="1540" width="10.140625" style="1" bestFit="1" customWidth="1"/>
    <col min="1541" max="1541" width="14.7109375" style="1" customWidth="1"/>
    <col min="1542" max="1542" width="2.7109375" style="1" customWidth="1"/>
    <col min="1543" max="1543" width="14.7109375" style="1" customWidth="1"/>
    <col min="1544" max="1544" width="9.28515625" style="1" customWidth="1"/>
    <col min="1545" max="1546" width="14.7109375" style="1" customWidth="1"/>
    <col min="1547" max="1547" width="9.28515625" style="1" customWidth="1"/>
    <col min="1548" max="1549" width="14.7109375" style="1" customWidth="1"/>
    <col min="1550" max="1550" width="9.28515625" style="1" customWidth="1"/>
    <col min="1551" max="1552" width="14.7109375" style="1" customWidth="1"/>
    <col min="1553" max="1553" width="9.28515625" style="1" customWidth="1"/>
    <col min="1554" max="1554" width="14.7109375" style="1" customWidth="1"/>
    <col min="1555" max="1555" width="2.7109375" style="1" customWidth="1"/>
    <col min="1556" max="1556" width="14.7109375" style="1" customWidth="1"/>
    <col min="1557" max="1557" width="9.28515625" style="1" customWidth="1"/>
    <col min="1558" max="1559" width="14.7109375" style="1" customWidth="1"/>
    <col min="1560" max="1560" width="9.28515625" style="1" customWidth="1"/>
    <col min="1561" max="1562" width="14.7109375" style="1" customWidth="1"/>
    <col min="1563" max="1563" width="9.28515625" style="1" customWidth="1"/>
    <col min="1564" max="1564" width="14.7109375" style="1" customWidth="1"/>
    <col min="1565" max="1565" width="18" style="1" bestFit="1" customWidth="1"/>
    <col min="1566" max="1792" width="11.42578125" style="1"/>
    <col min="1793" max="1793" width="20" style="1" customWidth="1"/>
    <col min="1794" max="1794" width="27.5703125" style="1" customWidth="1"/>
    <col min="1795" max="1795" width="14.7109375" style="1" customWidth="1"/>
    <col min="1796" max="1796" width="10.140625" style="1" bestFit="1" customWidth="1"/>
    <col min="1797" max="1797" width="14.7109375" style="1" customWidth="1"/>
    <col min="1798" max="1798" width="2.7109375" style="1" customWidth="1"/>
    <col min="1799" max="1799" width="14.7109375" style="1" customWidth="1"/>
    <col min="1800" max="1800" width="9.28515625" style="1" customWidth="1"/>
    <col min="1801" max="1802" width="14.7109375" style="1" customWidth="1"/>
    <col min="1803" max="1803" width="9.28515625" style="1" customWidth="1"/>
    <col min="1804" max="1805" width="14.7109375" style="1" customWidth="1"/>
    <col min="1806" max="1806" width="9.28515625" style="1" customWidth="1"/>
    <col min="1807" max="1808" width="14.7109375" style="1" customWidth="1"/>
    <col min="1809" max="1809" width="9.28515625" style="1" customWidth="1"/>
    <col min="1810" max="1810" width="14.7109375" style="1" customWidth="1"/>
    <col min="1811" max="1811" width="2.7109375" style="1" customWidth="1"/>
    <col min="1812" max="1812" width="14.7109375" style="1" customWidth="1"/>
    <col min="1813" max="1813" width="9.28515625" style="1" customWidth="1"/>
    <col min="1814" max="1815" width="14.7109375" style="1" customWidth="1"/>
    <col min="1816" max="1816" width="9.28515625" style="1" customWidth="1"/>
    <col min="1817" max="1818" width="14.7109375" style="1" customWidth="1"/>
    <col min="1819" max="1819" width="9.28515625" style="1" customWidth="1"/>
    <col min="1820" max="1820" width="14.7109375" style="1" customWidth="1"/>
    <col min="1821" max="1821" width="18" style="1" bestFit="1" customWidth="1"/>
    <col min="1822" max="2048" width="11.42578125" style="1"/>
    <col min="2049" max="2049" width="20" style="1" customWidth="1"/>
    <col min="2050" max="2050" width="27.5703125" style="1" customWidth="1"/>
    <col min="2051" max="2051" width="14.7109375" style="1" customWidth="1"/>
    <col min="2052" max="2052" width="10.140625" style="1" bestFit="1" customWidth="1"/>
    <col min="2053" max="2053" width="14.7109375" style="1" customWidth="1"/>
    <col min="2054" max="2054" width="2.7109375" style="1" customWidth="1"/>
    <col min="2055" max="2055" width="14.7109375" style="1" customWidth="1"/>
    <col min="2056" max="2056" width="9.28515625" style="1" customWidth="1"/>
    <col min="2057" max="2058" width="14.7109375" style="1" customWidth="1"/>
    <col min="2059" max="2059" width="9.28515625" style="1" customWidth="1"/>
    <col min="2060" max="2061" width="14.7109375" style="1" customWidth="1"/>
    <col min="2062" max="2062" width="9.28515625" style="1" customWidth="1"/>
    <col min="2063" max="2064" width="14.7109375" style="1" customWidth="1"/>
    <col min="2065" max="2065" width="9.28515625" style="1" customWidth="1"/>
    <col min="2066" max="2066" width="14.7109375" style="1" customWidth="1"/>
    <col min="2067" max="2067" width="2.7109375" style="1" customWidth="1"/>
    <col min="2068" max="2068" width="14.7109375" style="1" customWidth="1"/>
    <col min="2069" max="2069" width="9.28515625" style="1" customWidth="1"/>
    <col min="2070" max="2071" width="14.7109375" style="1" customWidth="1"/>
    <col min="2072" max="2072" width="9.28515625" style="1" customWidth="1"/>
    <col min="2073" max="2074" width="14.7109375" style="1" customWidth="1"/>
    <col min="2075" max="2075" width="9.28515625" style="1" customWidth="1"/>
    <col min="2076" max="2076" width="14.7109375" style="1" customWidth="1"/>
    <col min="2077" max="2077" width="18" style="1" bestFit="1" customWidth="1"/>
    <col min="2078" max="2304" width="11.42578125" style="1"/>
    <col min="2305" max="2305" width="20" style="1" customWidth="1"/>
    <col min="2306" max="2306" width="27.5703125" style="1" customWidth="1"/>
    <col min="2307" max="2307" width="14.7109375" style="1" customWidth="1"/>
    <col min="2308" max="2308" width="10.140625" style="1" bestFit="1" customWidth="1"/>
    <col min="2309" max="2309" width="14.7109375" style="1" customWidth="1"/>
    <col min="2310" max="2310" width="2.7109375" style="1" customWidth="1"/>
    <col min="2311" max="2311" width="14.7109375" style="1" customWidth="1"/>
    <col min="2312" max="2312" width="9.28515625" style="1" customWidth="1"/>
    <col min="2313" max="2314" width="14.7109375" style="1" customWidth="1"/>
    <col min="2315" max="2315" width="9.28515625" style="1" customWidth="1"/>
    <col min="2316" max="2317" width="14.7109375" style="1" customWidth="1"/>
    <col min="2318" max="2318" width="9.28515625" style="1" customWidth="1"/>
    <col min="2319" max="2320" width="14.7109375" style="1" customWidth="1"/>
    <col min="2321" max="2321" width="9.28515625" style="1" customWidth="1"/>
    <col min="2322" max="2322" width="14.7109375" style="1" customWidth="1"/>
    <col min="2323" max="2323" width="2.7109375" style="1" customWidth="1"/>
    <col min="2324" max="2324" width="14.7109375" style="1" customWidth="1"/>
    <col min="2325" max="2325" width="9.28515625" style="1" customWidth="1"/>
    <col min="2326" max="2327" width="14.7109375" style="1" customWidth="1"/>
    <col min="2328" max="2328" width="9.28515625" style="1" customWidth="1"/>
    <col min="2329" max="2330" width="14.7109375" style="1" customWidth="1"/>
    <col min="2331" max="2331" width="9.28515625" style="1" customWidth="1"/>
    <col min="2332" max="2332" width="14.7109375" style="1" customWidth="1"/>
    <col min="2333" max="2333" width="18" style="1" bestFit="1" customWidth="1"/>
    <col min="2334" max="2560" width="11.42578125" style="1"/>
    <col min="2561" max="2561" width="20" style="1" customWidth="1"/>
    <col min="2562" max="2562" width="27.5703125" style="1" customWidth="1"/>
    <col min="2563" max="2563" width="14.7109375" style="1" customWidth="1"/>
    <col min="2564" max="2564" width="10.140625" style="1" bestFit="1" customWidth="1"/>
    <col min="2565" max="2565" width="14.7109375" style="1" customWidth="1"/>
    <col min="2566" max="2566" width="2.7109375" style="1" customWidth="1"/>
    <col min="2567" max="2567" width="14.7109375" style="1" customWidth="1"/>
    <col min="2568" max="2568" width="9.28515625" style="1" customWidth="1"/>
    <col min="2569" max="2570" width="14.7109375" style="1" customWidth="1"/>
    <col min="2571" max="2571" width="9.28515625" style="1" customWidth="1"/>
    <col min="2572" max="2573" width="14.7109375" style="1" customWidth="1"/>
    <col min="2574" max="2574" width="9.28515625" style="1" customWidth="1"/>
    <col min="2575" max="2576" width="14.7109375" style="1" customWidth="1"/>
    <col min="2577" max="2577" width="9.28515625" style="1" customWidth="1"/>
    <col min="2578" max="2578" width="14.7109375" style="1" customWidth="1"/>
    <col min="2579" max="2579" width="2.7109375" style="1" customWidth="1"/>
    <col min="2580" max="2580" width="14.7109375" style="1" customWidth="1"/>
    <col min="2581" max="2581" width="9.28515625" style="1" customWidth="1"/>
    <col min="2582" max="2583" width="14.7109375" style="1" customWidth="1"/>
    <col min="2584" max="2584" width="9.28515625" style="1" customWidth="1"/>
    <col min="2585" max="2586" width="14.7109375" style="1" customWidth="1"/>
    <col min="2587" max="2587" width="9.28515625" style="1" customWidth="1"/>
    <col min="2588" max="2588" width="14.7109375" style="1" customWidth="1"/>
    <col min="2589" max="2589" width="18" style="1" bestFit="1" customWidth="1"/>
    <col min="2590" max="2816" width="11.42578125" style="1"/>
    <col min="2817" max="2817" width="20" style="1" customWidth="1"/>
    <col min="2818" max="2818" width="27.5703125" style="1" customWidth="1"/>
    <col min="2819" max="2819" width="14.7109375" style="1" customWidth="1"/>
    <col min="2820" max="2820" width="10.140625" style="1" bestFit="1" customWidth="1"/>
    <col min="2821" max="2821" width="14.7109375" style="1" customWidth="1"/>
    <col min="2822" max="2822" width="2.7109375" style="1" customWidth="1"/>
    <col min="2823" max="2823" width="14.7109375" style="1" customWidth="1"/>
    <col min="2824" max="2824" width="9.28515625" style="1" customWidth="1"/>
    <col min="2825" max="2826" width="14.7109375" style="1" customWidth="1"/>
    <col min="2827" max="2827" width="9.28515625" style="1" customWidth="1"/>
    <col min="2828" max="2829" width="14.7109375" style="1" customWidth="1"/>
    <col min="2830" max="2830" width="9.28515625" style="1" customWidth="1"/>
    <col min="2831" max="2832" width="14.7109375" style="1" customWidth="1"/>
    <col min="2833" max="2833" width="9.28515625" style="1" customWidth="1"/>
    <col min="2834" max="2834" width="14.7109375" style="1" customWidth="1"/>
    <col min="2835" max="2835" width="2.7109375" style="1" customWidth="1"/>
    <col min="2836" max="2836" width="14.7109375" style="1" customWidth="1"/>
    <col min="2837" max="2837" width="9.28515625" style="1" customWidth="1"/>
    <col min="2838" max="2839" width="14.7109375" style="1" customWidth="1"/>
    <col min="2840" max="2840" width="9.28515625" style="1" customWidth="1"/>
    <col min="2841" max="2842" width="14.7109375" style="1" customWidth="1"/>
    <col min="2843" max="2843" width="9.28515625" style="1" customWidth="1"/>
    <col min="2844" max="2844" width="14.7109375" style="1" customWidth="1"/>
    <col min="2845" max="2845" width="18" style="1" bestFit="1" customWidth="1"/>
    <col min="2846" max="3072" width="11.42578125" style="1"/>
    <col min="3073" max="3073" width="20" style="1" customWidth="1"/>
    <col min="3074" max="3074" width="27.5703125" style="1" customWidth="1"/>
    <col min="3075" max="3075" width="14.7109375" style="1" customWidth="1"/>
    <col min="3076" max="3076" width="10.140625" style="1" bestFit="1" customWidth="1"/>
    <col min="3077" max="3077" width="14.7109375" style="1" customWidth="1"/>
    <col min="3078" max="3078" width="2.7109375" style="1" customWidth="1"/>
    <col min="3079" max="3079" width="14.7109375" style="1" customWidth="1"/>
    <col min="3080" max="3080" width="9.28515625" style="1" customWidth="1"/>
    <col min="3081" max="3082" width="14.7109375" style="1" customWidth="1"/>
    <col min="3083" max="3083" width="9.28515625" style="1" customWidth="1"/>
    <col min="3084" max="3085" width="14.7109375" style="1" customWidth="1"/>
    <col min="3086" max="3086" width="9.28515625" style="1" customWidth="1"/>
    <col min="3087" max="3088" width="14.7109375" style="1" customWidth="1"/>
    <col min="3089" max="3089" width="9.28515625" style="1" customWidth="1"/>
    <col min="3090" max="3090" width="14.7109375" style="1" customWidth="1"/>
    <col min="3091" max="3091" width="2.7109375" style="1" customWidth="1"/>
    <col min="3092" max="3092" width="14.7109375" style="1" customWidth="1"/>
    <col min="3093" max="3093" width="9.28515625" style="1" customWidth="1"/>
    <col min="3094" max="3095" width="14.7109375" style="1" customWidth="1"/>
    <col min="3096" max="3096" width="9.28515625" style="1" customWidth="1"/>
    <col min="3097" max="3098" width="14.7109375" style="1" customWidth="1"/>
    <col min="3099" max="3099" width="9.28515625" style="1" customWidth="1"/>
    <col min="3100" max="3100" width="14.7109375" style="1" customWidth="1"/>
    <col min="3101" max="3101" width="18" style="1" bestFit="1" customWidth="1"/>
    <col min="3102" max="3328" width="11.42578125" style="1"/>
    <col min="3329" max="3329" width="20" style="1" customWidth="1"/>
    <col min="3330" max="3330" width="27.5703125" style="1" customWidth="1"/>
    <col min="3331" max="3331" width="14.7109375" style="1" customWidth="1"/>
    <col min="3332" max="3332" width="10.140625" style="1" bestFit="1" customWidth="1"/>
    <col min="3333" max="3333" width="14.7109375" style="1" customWidth="1"/>
    <col min="3334" max="3334" width="2.7109375" style="1" customWidth="1"/>
    <col min="3335" max="3335" width="14.7109375" style="1" customWidth="1"/>
    <col min="3336" max="3336" width="9.28515625" style="1" customWidth="1"/>
    <col min="3337" max="3338" width="14.7109375" style="1" customWidth="1"/>
    <col min="3339" max="3339" width="9.28515625" style="1" customWidth="1"/>
    <col min="3340" max="3341" width="14.7109375" style="1" customWidth="1"/>
    <col min="3342" max="3342" width="9.28515625" style="1" customWidth="1"/>
    <col min="3343" max="3344" width="14.7109375" style="1" customWidth="1"/>
    <col min="3345" max="3345" width="9.28515625" style="1" customWidth="1"/>
    <col min="3346" max="3346" width="14.7109375" style="1" customWidth="1"/>
    <col min="3347" max="3347" width="2.7109375" style="1" customWidth="1"/>
    <col min="3348" max="3348" width="14.7109375" style="1" customWidth="1"/>
    <col min="3349" max="3349" width="9.28515625" style="1" customWidth="1"/>
    <col min="3350" max="3351" width="14.7109375" style="1" customWidth="1"/>
    <col min="3352" max="3352" width="9.28515625" style="1" customWidth="1"/>
    <col min="3353" max="3354" width="14.7109375" style="1" customWidth="1"/>
    <col min="3355" max="3355" width="9.28515625" style="1" customWidth="1"/>
    <col min="3356" max="3356" width="14.7109375" style="1" customWidth="1"/>
    <col min="3357" max="3357" width="18" style="1" bestFit="1" customWidth="1"/>
    <col min="3358" max="3584" width="11.42578125" style="1"/>
    <col min="3585" max="3585" width="20" style="1" customWidth="1"/>
    <col min="3586" max="3586" width="27.5703125" style="1" customWidth="1"/>
    <col min="3587" max="3587" width="14.7109375" style="1" customWidth="1"/>
    <col min="3588" max="3588" width="10.140625" style="1" bestFit="1" customWidth="1"/>
    <col min="3589" max="3589" width="14.7109375" style="1" customWidth="1"/>
    <col min="3590" max="3590" width="2.7109375" style="1" customWidth="1"/>
    <col min="3591" max="3591" width="14.7109375" style="1" customWidth="1"/>
    <col min="3592" max="3592" width="9.28515625" style="1" customWidth="1"/>
    <col min="3593" max="3594" width="14.7109375" style="1" customWidth="1"/>
    <col min="3595" max="3595" width="9.28515625" style="1" customWidth="1"/>
    <col min="3596" max="3597" width="14.7109375" style="1" customWidth="1"/>
    <col min="3598" max="3598" width="9.28515625" style="1" customWidth="1"/>
    <col min="3599" max="3600" width="14.7109375" style="1" customWidth="1"/>
    <col min="3601" max="3601" width="9.28515625" style="1" customWidth="1"/>
    <col min="3602" max="3602" width="14.7109375" style="1" customWidth="1"/>
    <col min="3603" max="3603" width="2.7109375" style="1" customWidth="1"/>
    <col min="3604" max="3604" width="14.7109375" style="1" customWidth="1"/>
    <col min="3605" max="3605" width="9.28515625" style="1" customWidth="1"/>
    <col min="3606" max="3607" width="14.7109375" style="1" customWidth="1"/>
    <col min="3608" max="3608" width="9.28515625" style="1" customWidth="1"/>
    <col min="3609" max="3610" width="14.7109375" style="1" customWidth="1"/>
    <col min="3611" max="3611" width="9.28515625" style="1" customWidth="1"/>
    <col min="3612" max="3612" width="14.7109375" style="1" customWidth="1"/>
    <col min="3613" max="3613" width="18" style="1" bestFit="1" customWidth="1"/>
    <col min="3614" max="3840" width="11.42578125" style="1"/>
    <col min="3841" max="3841" width="20" style="1" customWidth="1"/>
    <col min="3842" max="3842" width="27.5703125" style="1" customWidth="1"/>
    <col min="3843" max="3843" width="14.7109375" style="1" customWidth="1"/>
    <col min="3844" max="3844" width="10.140625" style="1" bestFit="1" customWidth="1"/>
    <col min="3845" max="3845" width="14.7109375" style="1" customWidth="1"/>
    <col min="3846" max="3846" width="2.7109375" style="1" customWidth="1"/>
    <col min="3847" max="3847" width="14.7109375" style="1" customWidth="1"/>
    <col min="3848" max="3848" width="9.28515625" style="1" customWidth="1"/>
    <col min="3849" max="3850" width="14.7109375" style="1" customWidth="1"/>
    <col min="3851" max="3851" width="9.28515625" style="1" customWidth="1"/>
    <col min="3852" max="3853" width="14.7109375" style="1" customWidth="1"/>
    <col min="3854" max="3854" width="9.28515625" style="1" customWidth="1"/>
    <col min="3855" max="3856" width="14.7109375" style="1" customWidth="1"/>
    <col min="3857" max="3857" width="9.28515625" style="1" customWidth="1"/>
    <col min="3858" max="3858" width="14.7109375" style="1" customWidth="1"/>
    <col min="3859" max="3859" width="2.7109375" style="1" customWidth="1"/>
    <col min="3860" max="3860" width="14.7109375" style="1" customWidth="1"/>
    <col min="3861" max="3861" width="9.28515625" style="1" customWidth="1"/>
    <col min="3862" max="3863" width="14.7109375" style="1" customWidth="1"/>
    <col min="3864" max="3864" width="9.28515625" style="1" customWidth="1"/>
    <col min="3865" max="3866" width="14.7109375" style="1" customWidth="1"/>
    <col min="3867" max="3867" width="9.28515625" style="1" customWidth="1"/>
    <col min="3868" max="3868" width="14.7109375" style="1" customWidth="1"/>
    <col min="3869" max="3869" width="18" style="1" bestFit="1" customWidth="1"/>
    <col min="3870" max="4096" width="11.42578125" style="1"/>
    <col min="4097" max="4097" width="20" style="1" customWidth="1"/>
    <col min="4098" max="4098" width="27.5703125" style="1" customWidth="1"/>
    <col min="4099" max="4099" width="14.7109375" style="1" customWidth="1"/>
    <col min="4100" max="4100" width="10.140625" style="1" bestFit="1" customWidth="1"/>
    <col min="4101" max="4101" width="14.7109375" style="1" customWidth="1"/>
    <col min="4102" max="4102" width="2.7109375" style="1" customWidth="1"/>
    <col min="4103" max="4103" width="14.7109375" style="1" customWidth="1"/>
    <col min="4104" max="4104" width="9.28515625" style="1" customWidth="1"/>
    <col min="4105" max="4106" width="14.7109375" style="1" customWidth="1"/>
    <col min="4107" max="4107" width="9.28515625" style="1" customWidth="1"/>
    <col min="4108" max="4109" width="14.7109375" style="1" customWidth="1"/>
    <col min="4110" max="4110" width="9.28515625" style="1" customWidth="1"/>
    <col min="4111" max="4112" width="14.7109375" style="1" customWidth="1"/>
    <col min="4113" max="4113" width="9.28515625" style="1" customWidth="1"/>
    <col min="4114" max="4114" width="14.7109375" style="1" customWidth="1"/>
    <col min="4115" max="4115" width="2.7109375" style="1" customWidth="1"/>
    <col min="4116" max="4116" width="14.7109375" style="1" customWidth="1"/>
    <col min="4117" max="4117" width="9.28515625" style="1" customWidth="1"/>
    <col min="4118" max="4119" width="14.7109375" style="1" customWidth="1"/>
    <col min="4120" max="4120" width="9.28515625" style="1" customWidth="1"/>
    <col min="4121" max="4122" width="14.7109375" style="1" customWidth="1"/>
    <col min="4123" max="4123" width="9.28515625" style="1" customWidth="1"/>
    <col min="4124" max="4124" width="14.7109375" style="1" customWidth="1"/>
    <col min="4125" max="4125" width="18" style="1" bestFit="1" customWidth="1"/>
    <col min="4126" max="4352" width="11.42578125" style="1"/>
    <col min="4353" max="4353" width="20" style="1" customWidth="1"/>
    <col min="4354" max="4354" width="27.5703125" style="1" customWidth="1"/>
    <col min="4355" max="4355" width="14.7109375" style="1" customWidth="1"/>
    <col min="4356" max="4356" width="10.140625" style="1" bestFit="1" customWidth="1"/>
    <col min="4357" max="4357" width="14.7109375" style="1" customWidth="1"/>
    <col min="4358" max="4358" width="2.7109375" style="1" customWidth="1"/>
    <col min="4359" max="4359" width="14.7109375" style="1" customWidth="1"/>
    <col min="4360" max="4360" width="9.28515625" style="1" customWidth="1"/>
    <col min="4361" max="4362" width="14.7109375" style="1" customWidth="1"/>
    <col min="4363" max="4363" width="9.28515625" style="1" customWidth="1"/>
    <col min="4364" max="4365" width="14.7109375" style="1" customWidth="1"/>
    <col min="4366" max="4366" width="9.28515625" style="1" customWidth="1"/>
    <col min="4367" max="4368" width="14.7109375" style="1" customWidth="1"/>
    <col min="4369" max="4369" width="9.28515625" style="1" customWidth="1"/>
    <col min="4370" max="4370" width="14.7109375" style="1" customWidth="1"/>
    <col min="4371" max="4371" width="2.7109375" style="1" customWidth="1"/>
    <col min="4372" max="4372" width="14.7109375" style="1" customWidth="1"/>
    <col min="4373" max="4373" width="9.28515625" style="1" customWidth="1"/>
    <col min="4374" max="4375" width="14.7109375" style="1" customWidth="1"/>
    <col min="4376" max="4376" width="9.28515625" style="1" customWidth="1"/>
    <col min="4377" max="4378" width="14.7109375" style="1" customWidth="1"/>
    <col min="4379" max="4379" width="9.28515625" style="1" customWidth="1"/>
    <col min="4380" max="4380" width="14.7109375" style="1" customWidth="1"/>
    <col min="4381" max="4381" width="18" style="1" bestFit="1" customWidth="1"/>
    <col min="4382" max="4608" width="11.42578125" style="1"/>
    <col min="4609" max="4609" width="20" style="1" customWidth="1"/>
    <col min="4610" max="4610" width="27.5703125" style="1" customWidth="1"/>
    <col min="4611" max="4611" width="14.7109375" style="1" customWidth="1"/>
    <col min="4612" max="4612" width="10.140625" style="1" bestFit="1" customWidth="1"/>
    <col min="4613" max="4613" width="14.7109375" style="1" customWidth="1"/>
    <col min="4614" max="4614" width="2.7109375" style="1" customWidth="1"/>
    <col min="4615" max="4615" width="14.7109375" style="1" customWidth="1"/>
    <col min="4616" max="4616" width="9.28515625" style="1" customWidth="1"/>
    <col min="4617" max="4618" width="14.7109375" style="1" customWidth="1"/>
    <col min="4619" max="4619" width="9.28515625" style="1" customWidth="1"/>
    <col min="4620" max="4621" width="14.7109375" style="1" customWidth="1"/>
    <col min="4622" max="4622" width="9.28515625" style="1" customWidth="1"/>
    <col min="4623" max="4624" width="14.7109375" style="1" customWidth="1"/>
    <col min="4625" max="4625" width="9.28515625" style="1" customWidth="1"/>
    <col min="4626" max="4626" width="14.7109375" style="1" customWidth="1"/>
    <col min="4627" max="4627" width="2.7109375" style="1" customWidth="1"/>
    <col min="4628" max="4628" width="14.7109375" style="1" customWidth="1"/>
    <col min="4629" max="4629" width="9.28515625" style="1" customWidth="1"/>
    <col min="4630" max="4631" width="14.7109375" style="1" customWidth="1"/>
    <col min="4632" max="4632" width="9.28515625" style="1" customWidth="1"/>
    <col min="4633" max="4634" width="14.7109375" style="1" customWidth="1"/>
    <col min="4635" max="4635" width="9.28515625" style="1" customWidth="1"/>
    <col min="4636" max="4636" width="14.7109375" style="1" customWidth="1"/>
    <col min="4637" max="4637" width="18" style="1" bestFit="1" customWidth="1"/>
    <col min="4638" max="4864" width="11.42578125" style="1"/>
    <col min="4865" max="4865" width="20" style="1" customWidth="1"/>
    <col min="4866" max="4866" width="27.5703125" style="1" customWidth="1"/>
    <col min="4867" max="4867" width="14.7109375" style="1" customWidth="1"/>
    <col min="4868" max="4868" width="10.140625" style="1" bestFit="1" customWidth="1"/>
    <col min="4869" max="4869" width="14.7109375" style="1" customWidth="1"/>
    <col min="4870" max="4870" width="2.7109375" style="1" customWidth="1"/>
    <col min="4871" max="4871" width="14.7109375" style="1" customWidth="1"/>
    <col min="4872" max="4872" width="9.28515625" style="1" customWidth="1"/>
    <col min="4873" max="4874" width="14.7109375" style="1" customWidth="1"/>
    <col min="4875" max="4875" width="9.28515625" style="1" customWidth="1"/>
    <col min="4876" max="4877" width="14.7109375" style="1" customWidth="1"/>
    <col min="4878" max="4878" width="9.28515625" style="1" customWidth="1"/>
    <col min="4879" max="4880" width="14.7109375" style="1" customWidth="1"/>
    <col min="4881" max="4881" width="9.28515625" style="1" customWidth="1"/>
    <col min="4882" max="4882" width="14.7109375" style="1" customWidth="1"/>
    <col min="4883" max="4883" width="2.7109375" style="1" customWidth="1"/>
    <col min="4884" max="4884" width="14.7109375" style="1" customWidth="1"/>
    <col min="4885" max="4885" width="9.28515625" style="1" customWidth="1"/>
    <col min="4886" max="4887" width="14.7109375" style="1" customWidth="1"/>
    <col min="4888" max="4888" width="9.28515625" style="1" customWidth="1"/>
    <col min="4889" max="4890" width="14.7109375" style="1" customWidth="1"/>
    <col min="4891" max="4891" width="9.28515625" style="1" customWidth="1"/>
    <col min="4892" max="4892" width="14.7109375" style="1" customWidth="1"/>
    <col min="4893" max="4893" width="18" style="1" bestFit="1" customWidth="1"/>
    <col min="4894" max="5120" width="11.42578125" style="1"/>
    <col min="5121" max="5121" width="20" style="1" customWidth="1"/>
    <col min="5122" max="5122" width="27.5703125" style="1" customWidth="1"/>
    <col min="5123" max="5123" width="14.7109375" style="1" customWidth="1"/>
    <col min="5124" max="5124" width="10.140625" style="1" bestFit="1" customWidth="1"/>
    <col min="5125" max="5125" width="14.7109375" style="1" customWidth="1"/>
    <col min="5126" max="5126" width="2.7109375" style="1" customWidth="1"/>
    <col min="5127" max="5127" width="14.7109375" style="1" customWidth="1"/>
    <col min="5128" max="5128" width="9.28515625" style="1" customWidth="1"/>
    <col min="5129" max="5130" width="14.7109375" style="1" customWidth="1"/>
    <col min="5131" max="5131" width="9.28515625" style="1" customWidth="1"/>
    <col min="5132" max="5133" width="14.7109375" style="1" customWidth="1"/>
    <col min="5134" max="5134" width="9.28515625" style="1" customWidth="1"/>
    <col min="5135" max="5136" width="14.7109375" style="1" customWidth="1"/>
    <col min="5137" max="5137" width="9.28515625" style="1" customWidth="1"/>
    <col min="5138" max="5138" width="14.7109375" style="1" customWidth="1"/>
    <col min="5139" max="5139" width="2.7109375" style="1" customWidth="1"/>
    <col min="5140" max="5140" width="14.7109375" style="1" customWidth="1"/>
    <col min="5141" max="5141" width="9.28515625" style="1" customWidth="1"/>
    <col min="5142" max="5143" width="14.7109375" style="1" customWidth="1"/>
    <col min="5144" max="5144" width="9.28515625" style="1" customWidth="1"/>
    <col min="5145" max="5146" width="14.7109375" style="1" customWidth="1"/>
    <col min="5147" max="5147" width="9.28515625" style="1" customWidth="1"/>
    <col min="5148" max="5148" width="14.7109375" style="1" customWidth="1"/>
    <col min="5149" max="5149" width="18" style="1" bestFit="1" customWidth="1"/>
    <col min="5150" max="5376" width="11.42578125" style="1"/>
    <col min="5377" max="5377" width="20" style="1" customWidth="1"/>
    <col min="5378" max="5378" width="27.5703125" style="1" customWidth="1"/>
    <col min="5379" max="5379" width="14.7109375" style="1" customWidth="1"/>
    <col min="5380" max="5380" width="10.140625" style="1" bestFit="1" customWidth="1"/>
    <col min="5381" max="5381" width="14.7109375" style="1" customWidth="1"/>
    <col min="5382" max="5382" width="2.7109375" style="1" customWidth="1"/>
    <col min="5383" max="5383" width="14.7109375" style="1" customWidth="1"/>
    <col min="5384" max="5384" width="9.28515625" style="1" customWidth="1"/>
    <col min="5385" max="5386" width="14.7109375" style="1" customWidth="1"/>
    <col min="5387" max="5387" width="9.28515625" style="1" customWidth="1"/>
    <col min="5388" max="5389" width="14.7109375" style="1" customWidth="1"/>
    <col min="5390" max="5390" width="9.28515625" style="1" customWidth="1"/>
    <col min="5391" max="5392" width="14.7109375" style="1" customWidth="1"/>
    <col min="5393" max="5393" width="9.28515625" style="1" customWidth="1"/>
    <col min="5394" max="5394" width="14.7109375" style="1" customWidth="1"/>
    <col min="5395" max="5395" width="2.7109375" style="1" customWidth="1"/>
    <col min="5396" max="5396" width="14.7109375" style="1" customWidth="1"/>
    <col min="5397" max="5397" width="9.28515625" style="1" customWidth="1"/>
    <col min="5398" max="5399" width="14.7109375" style="1" customWidth="1"/>
    <col min="5400" max="5400" width="9.28515625" style="1" customWidth="1"/>
    <col min="5401" max="5402" width="14.7109375" style="1" customWidth="1"/>
    <col min="5403" max="5403" width="9.28515625" style="1" customWidth="1"/>
    <col min="5404" max="5404" width="14.7109375" style="1" customWidth="1"/>
    <col min="5405" max="5405" width="18" style="1" bestFit="1" customWidth="1"/>
    <col min="5406" max="5632" width="11.42578125" style="1"/>
    <col min="5633" max="5633" width="20" style="1" customWidth="1"/>
    <col min="5634" max="5634" width="27.5703125" style="1" customWidth="1"/>
    <col min="5635" max="5635" width="14.7109375" style="1" customWidth="1"/>
    <col min="5636" max="5636" width="10.140625" style="1" bestFit="1" customWidth="1"/>
    <col min="5637" max="5637" width="14.7109375" style="1" customWidth="1"/>
    <col min="5638" max="5638" width="2.7109375" style="1" customWidth="1"/>
    <col min="5639" max="5639" width="14.7109375" style="1" customWidth="1"/>
    <col min="5640" max="5640" width="9.28515625" style="1" customWidth="1"/>
    <col min="5641" max="5642" width="14.7109375" style="1" customWidth="1"/>
    <col min="5643" max="5643" width="9.28515625" style="1" customWidth="1"/>
    <col min="5644" max="5645" width="14.7109375" style="1" customWidth="1"/>
    <col min="5646" max="5646" width="9.28515625" style="1" customWidth="1"/>
    <col min="5647" max="5648" width="14.7109375" style="1" customWidth="1"/>
    <col min="5649" max="5649" width="9.28515625" style="1" customWidth="1"/>
    <col min="5650" max="5650" width="14.7109375" style="1" customWidth="1"/>
    <col min="5651" max="5651" width="2.7109375" style="1" customWidth="1"/>
    <col min="5652" max="5652" width="14.7109375" style="1" customWidth="1"/>
    <col min="5653" max="5653" width="9.28515625" style="1" customWidth="1"/>
    <col min="5654" max="5655" width="14.7109375" style="1" customWidth="1"/>
    <col min="5656" max="5656" width="9.28515625" style="1" customWidth="1"/>
    <col min="5657" max="5658" width="14.7109375" style="1" customWidth="1"/>
    <col min="5659" max="5659" width="9.28515625" style="1" customWidth="1"/>
    <col min="5660" max="5660" width="14.7109375" style="1" customWidth="1"/>
    <col min="5661" max="5661" width="18" style="1" bestFit="1" customWidth="1"/>
    <col min="5662" max="5888" width="11.42578125" style="1"/>
    <col min="5889" max="5889" width="20" style="1" customWidth="1"/>
    <col min="5890" max="5890" width="27.5703125" style="1" customWidth="1"/>
    <col min="5891" max="5891" width="14.7109375" style="1" customWidth="1"/>
    <col min="5892" max="5892" width="10.140625" style="1" bestFit="1" customWidth="1"/>
    <col min="5893" max="5893" width="14.7109375" style="1" customWidth="1"/>
    <col min="5894" max="5894" width="2.7109375" style="1" customWidth="1"/>
    <col min="5895" max="5895" width="14.7109375" style="1" customWidth="1"/>
    <col min="5896" max="5896" width="9.28515625" style="1" customWidth="1"/>
    <col min="5897" max="5898" width="14.7109375" style="1" customWidth="1"/>
    <col min="5899" max="5899" width="9.28515625" style="1" customWidth="1"/>
    <col min="5900" max="5901" width="14.7109375" style="1" customWidth="1"/>
    <col min="5902" max="5902" width="9.28515625" style="1" customWidth="1"/>
    <col min="5903" max="5904" width="14.7109375" style="1" customWidth="1"/>
    <col min="5905" max="5905" width="9.28515625" style="1" customWidth="1"/>
    <col min="5906" max="5906" width="14.7109375" style="1" customWidth="1"/>
    <col min="5907" max="5907" width="2.7109375" style="1" customWidth="1"/>
    <col min="5908" max="5908" width="14.7109375" style="1" customWidth="1"/>
    <col min="5909" max="5909" width="9.28515625" style="1" customWidth="1"/>
    <col min="5910" max="5911" width="14.7109375" style="1" customWidth="1"/>
    <col min="5912" max="5912" width="9.28515625" style="1" customWidth="1"/>
    <col min="5913" max="5914" width="14.7109375" style="1" customWidth="1"/>
    <col min="5915" max="5915" width="9.28515625" style="1" customWidth="1"/>
    <col min="5916" max="5916" width="14.7109375" style="1" customWidth="1"/>
    <col min="5917" max="5917" width="18" style="1" bestFit="1" customWidth="1"/>
    <col min="5918" max="6144" width="11.42578125" style="1"/>
    <col min="6145" max="6145" width="20" style="1" customWidth="1"/>
    <col min="6146" max="6146" width="27.5703125" style="1" customWidth="1"/>
    <col min="6147" max="6147" width="14.7109375" style="1" customWidth="1"/>
    <col min="6148" max="6148" width="10.140625" style="1" bestFit="1" customWidth="1"/>
    <col min="6149" max="6149" width="14.7109375" style="1" customWidth="1"/>
    <col min="6150" max="6150" width="2.7109375" style="1" customWidth="1"/>
    <col min="6151" max="6151" width="14.7109375" style="1" customWidth="1"/>
    <col min="6152" max="6152" width="9.28515625" style="1" customWidth="1"/>
    <col min="6153" max="6154" width="14.7109375" style="1" customWidth="1"/>
    <col min="6155" max="6155" width="9.28515625" style="1" customWidth="1"/>
    <col min="6156" max="6157" width="14.7109375" style="1" customWidth="1"/>
    <col min="6158" max="6158" width="9.28515625" style="1" customWidth="1"/>
    <col min="6159" max="6160" width="14.7109375" style="1" customWidth="1"/>
    <col min="6161" max="6161" width="9.28515625" style="1" customWidth="1"/>
    <col min="6162" max="6162" width="14.7109375" style="1" customWidth="1"/>
    <col min="6163" max="6163" width="2.7109375" style="1" customWidth="1"/>
    <col min="6164" max="6164" width="14.7109375" style="1" customWidth="1"/>
    <col min="6165" max="6165" width="9.28515625" style="1" customWidth="1"/>
    <col min="6166" max="6167" width="14.7109375" style="1" customWidth="1"/>
    <col min="6168" max="6168" width="9.28515625" style="1" customWidth="1"/>
    <col min="6169" max="6170" width="14.7109375" style="1" customWidth="1"/>
    <col min="6171" max="6171" width="9.28515625" style="1" customWidth="1"/>
    <col min="6172" max="6172" width="14.7109375" style="1" customWidth="1"/>
    <col min="6173" max="6173" width="18" style="1" bestFit="1" customWidth="1"/>
    <col min="6174" max="6400" width="11.42578125" style="1"/>
    <col min="6401" max="6401" width="20" style="1" customWidth="1"/>
    <col min="6402" max="6402" width="27.5703125" style="1" customWidth="1"/>
    <col min="6403" max="6403" width="14.7109375" style="1" customWidth="1"/>
    <col min="6404" max="6404" width="10.140625" style="1" bestFit="1" customWidth="1"/>
    <col min="6405" max="6405" width="14.7109375" style="1" customWidth="1"/>
    <col min="6406" max="6406" width="2.7109375" style="1" customWidth="1"/>
    <col min="6407" max="6407" width="14.7109375" style="1" customWidth="1"/>
    <col min="6408" max="6408" width="9.28515625" style="1" customWidth="1"/>
    <col min="6409" max="6410" width="14.7109375" style="1" customWidth="1"/>
    <col min="6411" max="6411" width="9.28515625" style="1" customWidth="1"/>
    <col min="6412" max="6413" width="14.7109375" style="1" customWidth="1"/>
    <col min="6414" max="6414" width="9.28515625" style="1" customWidth="1"/>
    <col min="6415" max="6416" width="14.7109375" style="1" customWidth="1"/>
    <col min="6417" max="6417" width="9.28515625" style="1" customWidth="1"/>
    <col min="6418" max="6418" width="14.7109375" style="1" customWidth="1"/>
    <col min="6419" max="6419" width="2.7109375" style="1" customWidth="1"/>
    <col min="6420" max="6420" width="14.7109375" style="1" customWidth="1"/>
    <col min="6421" max="6421" width="9.28515625" style="1" customWidth="1"/>
    <col min="6422" max="6423" width="14.7109375" style="1" customWidth="1"/>
    <col min="6424" max="6424" width="9.28515625" style="1" customWidth="1"/>
    <col min="6425" max="6426" width="14.7109375" style="1" customWidth="1"/>
    <col min="6427" max="6427" width="9.28515625" style="1" customWidth="1"/>
    <col min="6428" max="6428" width="14.7109375" style="1" customWidth="1"/>
    <col min="6429" max="6429" width="18" style="1" bestFit="1" customWidth="1"/>
    <col min="6430" max="6656" width="11.42578125" style="1"/>
    <col min="6657" max="6657" width="20" style="1" customWidth="1"/>
    <col min="6658" max="6658" width="27.5703125" style="1" customWidth="1"/>
    <col min="6659" max="6659" width="14.7109375" style="1" customWidth="1"/>
    <col min="6660" max="6660" width="10.140625" style="1" bestFit="1" customWidth="1"/>
    <col min="6661" max="6661" width="14.7109375" style="1" customWidth="1"/>
    <col min="6662" max="6662" width="2.7109375" style="1" customWidth="1"/>
    <col min="6663" max="6663" width="14.7109375" style="1" customWidth="1"/>
    <col min="6664" max="6664" width="9.28515625" style="1" customWidth="1"/>
    <col min="6665" max="6666" width="14.7109375" style="1" customWidth="1"/>
    <col min="6667" max="6667" width="9.28515625" style="1" customWidth="1"/>
    <col min="6668" max="6669" width="14.7109375" style="1" customWidth="1"/>
    <col min="6670" max="6670" width="9.28515625" style="1" customWidth="1"/>
    <col min="6671" max="6672" width="14.7109375" style="1" customWidth="1"/>
    <col min="6673" max="6673" width="9.28515625" style="1" customWidth="1"/>
    <col min="6674" max="6674" width="14.7109375" style="1" customWidth="1"/>
    <col min="6675" max="6675" width="2.7109375" style="1" customWidth="1"/>
    <col min="6676" max="6676" width="14.7109375" style="1" customWidth="1"/>
    <col min="6677" max="6677" width="9.28515625" style="1" customWidth="1"/>
    <col min="6678" max="6679" width="14.7109375" style="1" customWidth="1"/>
    <col min="6680" max="6680" width="9.28515625" style="1" customWidth="1"/>
    <col min="6681" max="6682" width="14.7109375" style="1" customWidth="1"/>
    <col min="6683" max="6683" width="9.28515625" style="1" customWidth="1"/>
    <col min="6684" max="6684" width="14.7109375" style="1" customWidth="1"/>
    <col min="6685" max="6685" width="18" style="1" bestFit="1" customWidth="1"/>
    <col min="6686" max="6912" width="11.42578125" style="1"/>
    <col min="6913" max="6913" width="20" style="1" customWidth="1"/>
    <col min="6914" max="6914" width="27.5703125" style="1" customWidth="1"/>
    <col min="6915" max="6915" width="14.7109375" style="1" customWidth="1"/>
    <col min="6916" max="6916" width="10.140625" style="1" bestFit="1" customWidth="1"/>
    <col min="6917" max="6917" width="14.7109375" style="1" customWidth="1"/>
    <col min="6918" max="6918" width="2.7109375" style="1" customWidth="1"/>
    <col min="6919" max="6919" width="14.7109375" style="1" customWidth="1"/>
    <col min="6920" max="6920" width="9.28515625" style="1" customWidth="1"/>
    <col min="6921" max="6922" width="14.7109375" style="1" customWidth="1"/>
    <col min="6923" max="6923" width="9.28515625" style="1" customWidth="1"/>
    <col min="6924" max="6925" width="14.7109375" style="1" customWidth="1"/>
    <col min="6926" max="6926" width="9.28515625" style="1" customWidth="1"/>
    <col min="6927" max="6928" width="14.7109375" style="1" customWidth="1"/>
    <col min="6929" max="6929" width="9.28515625" style="1" customWidth="1"/>
    <col min="6930" max="6930" width="14.7109375" style="1" customWidth="1"/>
    <col min="6931" max="6931" width="2.7109375" style="1" customWidth="1"/>
    <col min="6932" max="6932" width="14.7109375" style="1" customWidth="1"/>
    <col min="6933" max="6933" width="9.28515625" style="1" customWidth="1"/>
    <col min="6934" max="6935" width="14.7109375" style="1" customWidth="1"/>
    <col min="6936" max="6936" width="9.28515625" style="1" customWidth="1"/>
    <col min="6937" max="6938" width="14.7109375" style="1" customWidth="1"/>
    <col min="6939" max="6939" width="9.28515625" style="1" customWidth="1"/>
    <col min="6940" max="6940" width="14.7109375" style="1" customWidth="1"/>
    <col min="6941" max="6941" width="18" style="1" bestFit="1" customWidth="1"/>
    <col min="6942" max="7168" width="11.42578125" style="1"/>
    <col min="7169" max="7169" width="20" style="1" customWidth="1"/>
    <col min="7170" max="7170" width="27.5703125" style="1" customWidth="1"/>
    <col min="7171" max="7171" width="14.7109375" style="1" customWidth="1"/>
    <col min="7172" max="7172" width="10.140625" style="1" bestFit="1" customWidth="1"/>
    <col min="7173" max="7173" width="14.7109375" style="1" customWidth="1"/>
    <col min="7174" max="7174" width="2.7109375" style="1" customWidth="1"/>
    <col min="7175" max="7175" width="14.7109375" style="1" customWidth="1"/>
    <col min="7176" max="7176" width="9.28515625" style="1" customWidth="1"/>
    <col min="7177" max="7178" width="14.7109375" style="1" customWidth="1"/>
    <col min="7179" max="7179" width="9.28515625" style="1" customWidth="1"/>
    <col min="7180" max="7181" width="14.7109375" style="1" customWidth="1"/>
    <col min="7182" max="7182" width="9.28515625" style="1" customWidth="1"/>
    <col min="7183" max="7184" width="14.7109375" style="1" customWidth="1"/>
    <col min="7185" max="7185" width="9.28515625" style="1" customWidth="1"/>
    <col min="7186" max="7186" width="14.7109375" style="1" customWidth="1"/>
    <col min="7187" max="7187" width="2.7109375" style="1" customWidth="1"/>
    <col min="7188" max="7188" width="14.7109375" style="1" customWidth="1"/>
    <col min="7189" max="7189" width="9.28515625" style="1" customWidth="1"/>
    <col min="7190" max="7191" width="14.7109375" style="1" customWidth="1"/>
    <col min="7192" max="7192" width="9.28515625" style="1" customWidth="1"/>
    <col min="7193" max="7194" width="14.7109375" style="1" customWidth="1"/>
    <col min="7195" max="7195" width="9.28515625" style="1" customWidth="1"/>
    <col min="7196" max="7196" width="14.7109375" style="1" customWidth="1"/>
    <col min="7197" max="7197" width="18" style="1" bestFit="1" customWidth="1"/>
    <col min="7198" max="7424" width="11.42578125" style="1"/>
    <col min="7425" max="7425" width="20" style="1" customWidth="1"/>
    <col min="7426" max="7426" width="27.5703125" style="1" customWidth="1"/>
    <col min="7427" max="7427" width="14.7109375" style="1" customWidth="1"/>
    <col min="7428" max="7428" width="10.140625" style="1" bestFit="1" customWidth="1"/>
    <col min="7429" max="7429" width="14.7109375" style="1" customWidth="1"/>
    <col min="7430" max="7430" width="2.7109375" style="1" customWidth="1"/>
    <col min="7431" max="7431" width="14.7109375" style="1" customWidth="1"/>
    <col min="7432" max="7432" width="9.28515625" style="1" customWidth="1"/>
    <col min="7433" max="7434" width="14.7109375" style="1" customWidth="1"/>
    <col min="7435" max="7435" width="9.28515625" style="1" customWidth="1"/>
    <col min="7436" max="7437" width="14.7109375" style="1" customWidth="1"/>
    <col min="7438" max="7438" width="9.28515625" style="1" customWidth="1"/>
    <col min="7439" max="7440" width="14.7109375" style="1" customWidth="1"/>
    <col min="7441" max="7441" width="9.28515625" style="1" customWidth="1"/>
    <col min="7442" max="7442" width="14.7109375" style="1" customWidth="1"/>
    <col min="7443" max="7443" width="2.7109375" style="1" customWidth="1"/>
    <col min="7444" max="7444" width="14.7109375" style="1" customWidth="1"/>
    <col min="7445" max="7445" width="9.28515625" style="1" customWidth="1"/>
    <col min="7446" max="7447" width="14.7109375" style="1" customWidth="1"/>
    <col min="7448" max="7448" width="9.28515625" style="1" customWidth="1"/>
    <col min="7449" max="7450" width="14.7109375" style="1" customWidth="1"/>
    <col min="7451" max="7451" width="9.28515625" style="1" customWidth="1"/>
    <col min="7452" max="7452" width="14.7109375" style="1" customWidth="1"/>
    <col min="7453" max="7453" width="18" style="1" bestFit="1" customWidth="1"/>
    <col min="7454" max="7680" width="11.42578125" style="1"/>
    <col min="7681" max="7681" width="20" style="1" customWidth="1"/>
    <col min="7682" max="7682" width="27.5703125" style="1" customWidth="1"/>
    <col min="7683" max="7683" width="14.7109375" style="1" customWidth="1"/>
    <col min="7684" max="7684" width="10.140625" style="1" bestFit="1" customWidth="1"/>
    <col min="7685" max="7685" width="14.7109375" style="1" customWidth="1"/>
    <col min="7686" max="7686" width="2.7109375" style="1" customWidth="1"/>
    <col min="7687" max="7687" width="14.7109375" style="1" customWidth="1"/>
    <col min="7688" max="7688" width="9.28515625" style="1" customWidth="1"/>
    <col min="7689" max="7690" width="14.7109375" style="1" customWidth="1"/>
    <col min="7691" max="7691" width="9.28515625" style="1" customWidth="1"/>
    <col min="7692" max="7693" width="14.7109375" style="1" customWidth="1"/>
    <col min="7694" max="7694" width="9.28515625" style="1" customWidth="1"/>
    <col min="7695" max="7696" width="14.7109375" style="1" customWidth="1"/>
    <col min="7697" max="7697" width="9.28515625" style="1" customWidth="1"/>
    <col min="7698" max="7698" width="14.7109375" style="1" customWidth="1"/>
    <col min="7699" max="7699" width="2.7109375" style="1" customWidth="1"/>
    <col min="7700" max="7700" width="14.7109375" style="1" customWidth="1"/>
    <col min="7701" max="7701" width="9.28515625" style="1" customWidth="1"/>
    <col min="7702" max="7703" width="14.7109375" style="1" customWidth="1"/>
    <col min="7704" max="7704" width="9.28515625" style="1" customWidth="1"/>
    <col min="7705" max="7706" width="14.7109375" style="1" customWidth="1"/>
    <col min="7707" max="7707" width="9.28515625" style="1" customWidth="1"/>
    <col min="7708" max="7708" width="14.7109375" style="1" customWidth="1"/>
    <col min="7709" max="7709" width="18" style="1" bestFit="1" customWidth="1"/>
    <col min="7710" max="7936" width="11.42578125" style="1"/>
    <col min="7937" max="7937" width="20" style="1" customWidth="1"/>
    <col min="7938" max="7938" width="27.5703125" style="1" customWidth="1"/>
    <col min="7939" max="7939" width="14.7109375" style="1" customWidth="1"/>
    <col min="7940" max="7940" width="10.140625" style="1" bestFit="1" customWidth="1"/>
    <col min="7941" max="7941" width="14.7109375" style="1" customWidth="1"/>
    <col min="7942" max="7942" width="2.7109375" style="1" customWidth="1"/>
    <col min="7943" max="7943" width="14.7109375" style="1" customWidth="1"/>
    <col min="7944" max="7944" width="9.28515625" style="1" customWidth="1"/>
    <col min="7945" max="7946" width="14.7109375" style="1" customWidth="1"/>
    <col min="7947" max="7947" width="9.28515625" style="1" customWidth="1"/>
    <col min="7948" max="7949" width="14.7109375" style="1" customWidth="1"/>
    <col min="7950" max="7950" width="9.28515625" style="1" customWidth="1"/>
    <col min="7951" max="7952" width="14.7109375" style="1" customWidth="1"/>
    <col min="7953" max="7953" width="9.28515625" style="1" customWidth="1"/>
    <col min="7954" max="7954" width="14.7109375" style="1" customWidth="1"/>
    <col min="7955" max="7955" width="2.7109375" style="1" customWidth="1"/>
    <col min="7956" max="7956" width="14.7109375" style="1" customWidth="1"/>
    <col min="7957" max="7957" width="9.28515625" style="1" customWidth="1"/>
    <col min="7958" max="7959" width="14.7109375" style="1" customWidth="1"/>
    <col min="7960" max="7960" width="9.28515625" style="1" customWidth="1"/>
    <col min="7961" max="7962" width="14.7109375" style="1" customWidth="1"/>
    <col min="7963" max="7963" width="9.28515625" style="1" customWidth="1"/>
    <col min="7964" max="7964" width="14.7109375" style="1" customWidth="1"/>
    <col min="7965" max="7965" width="18" style="1" bestFit="1" customWidth="1"/>
    <col min="7966" max="8192" width="11.42578125" style="1"/>
    <col min="8193" max="8193" width="20" style="1" customWidth="1"/>
    <col min="8194" max="8194" width="27.5703125" style="1" customWidth="1"/>
    <col min="8195" max="8195" width="14.7109375" style="1" customWidth="1"/>
    <col min="8196" max="8196" width="10.140625" style="1" bestFit="1" customWidth="1"/>
    <col min="8197" max="8197" width="14.7109375" style="1" customWidth="1"/>
    <col min="8198" max="8198" width="2.7109375" style="1" customWidth="1"/>
    <col min="8199" max="8199" width="14.7109375" style="1" customWidth="1"/>
    <col min="8200" max="8200" width="9.28515625" style="1" customWidth="1"/>
    <col min="8201" max="8202" width="14.7109375" style="1" customWidth="1"/>
    <col min="8203" max="8203" width="9.28515625" style="1" customWidth="1"/>
    <col min="8204" max="8205" width="14.7109375" style="1" customWidth="1"/>
    <col min="8206" max="8206" width="9.28515625" style="1" customWidth="1"/>
    <col min="8207" max="8208" width="14.7109375" style="1" customWidth="1"/>
    <col min="8209" max="8209" width="9.28515625" style="1" customWidth="1"/>
    <col min="8210" max="8210" width="14.7109375" style="1" customWidth="1"/>
    <col min="8211" max="8211" width="2.7109375" style="1" customWidth="1"/>
    <col min="8212" max="8212" width="14.7109375" style="1" customWidth="1"/>
    <col min="8213" max="8213" width="9.28515625" style="1" customWidth="1"/>
    <col min="8214" max="8215" width="14.7109375" style="1" customWidth="1"/>
    <col min="8216" max="8216" width="9.28515625" style="1" customWidth="1"/>
    <col min="8217" max="8218" width="14.7109375" style="1" customWidth="1"/>
    <col min="8219" max="8219" width="9.28515625" style="1" customWidth="1"/>
    <col min="8220" max="8220" width="14.7109375" style="1" customWidth="1"/>
    <col min="8221" max="8221" width="18" style="1" bestFit="1" customWidth="1"/>
    <col min="8222" max="8448" width="11.42578125" style="1"/>
    <col min="8449" max="8449" width="20" style="1" customWidth="1"/>
    <col min="8450" max="8450" width="27.5703125" style="1" customWidth="1"/>
    <col min="8451" max="8451" width="14.7109375" style="1" customWidth="1"/>
    <col min="8452" max="8452" width="10.140625" style="1" bestFit="1" customWidth="1"/>
    <col min="8453" max="8453" width="14.7109375" style="1" customWidth="1"/>
    <col min="8454" max="8454" width="2.7109375" style="1" customWidth="1"/>
    <col min="8455" max="8455" width="14.7109375" style="1" customWidth="1"/>
    <col min="8456" max="8456" width="9.28515625" style="1" customWidth="1"/>
    <col min="8457" max="8458" width="14.7109375" style="1" customWidth="1"/>
    <col min="8459" max="8459" width="9.28515625" style="1" customWidth="1"/>
    <col min="8460" max="8461" width="14.7109375" style="1" customWidth="1"/>
    <col min="8462" max="8462" width="9.28515625" style="1" customWidth="1"/>
    <col min="8463" max="8464" width="14.7109375" style="1" customWidth="1"/>
    <col min="8465" max="8465" width="9.28515625" style="1" customWidth="1"/>
    <col min="8466" max="8466" width="14.7109375" style="1" customWidth="1"/>
    <col min="8467" max="8467" width="2.7109375" style="1" customWidth="1"/>
    <col min="8468" max="8468" width="14.7109375" style="1" customWidth="1"/>
    <col min="8469" max="8469" width="9.28515625" style="1" customWidth="1"/>
    <col min="8470" max="8471" width="14.7109375" style="1" customWidth="1"/>
    <col min="8472" max="8472" width="9.28515625" style="1" customWidth="1"/>
    <col min="8473" max="8474" width="14.7109375" style="1" customWidth="1"/>
    <col min="8475" max="8475" width="9.28515625" style="1" customWidth="1"/>
    <col min="8476" max="8476" width="14.7109375" style="1" customWidth="1"/>
    <col min="8477" max="8477" width="18" style="1" bestFit="1" customWidth="1"/>
    <col min="8478" max="8704" width="11.42578125" style="1"/>
    <col min="8705" max="8705" width="20" style="1" customWidth="1"/>
    <col min="8706" max="8706" width="27.5703125" style="1" customWidth="1"/>
    <col min="8707" max="8707" width="14.7109375" style="1" customWidth="1"/>
    <col min="8708" max="8708" width="10.140625" style="1" bestFit="1" customWidth="1"/>
    <col min="8709" max="8709" width="14.7109375" style="1" customWidth="1"/>
    <col min="8710" max="8710" width="2.7109375" style="1" customWidth="1"/>
    <col min="8711" max="8711" width="14.7109375" style="1" customWidth="1"/>
    <col min="8712" max="8712" width="9.28515625" style="1" customWidth="1"/>
    <col min="8713" max="8714" width="14.7109375" style="1" customWidth="1"/>
    <col min="8715" max="8715" width="9.28515625" style="1" customWidth="1"/>
    <col min="8716" max="8717" width="14.7109375" style="1" customWidth="1"/>
    <col min="8718" max="8718" width="9.28515625" style="1" customWidth="1"/>
    <col min="8719" max="8720" width="14.7109375" style="1" customWidth="1"/>
    <col min="8721" max="8721" width="9.28515625" style="1" customWidth="1"/>
    <col min="8722" max="8722" width="14.7109375" style="1" customWidth="1"/>
    <col min="8723" max="8723" width="2.7109375" style="1" customWidth="1"/>
    <col min="8724" max="8724" width="14.7109375" style="1" customWidth="1"/>
    <col min="8725" max="8725" width="9.28515625" style="1" customWidth="1"/>
    <col min="8726" max="8727" width="14.7109375" style="1" customWidth="1"/>
    <col min="8728" max="8728" width="9.28515625" style="1" customWidth="1"/>
    <col min="8729" max="8730" width="14.7109375" style="1" customWidth="1"/>
    <col min="8731" max="8731" width="9.28515625" style="1" customWidth="1"/>
    <col min="8732" max="8732" width="14.7109375" style="1" customWidth="1"/>
    <col min="8733" max="8733" width="18" style="1" bestFit="1" customWidth="1"/>
    <col min="8734" max="8960" width="11.42578125" style="1"/>
    <col min="8961" max="8961" width="20" style="1" customWidth="1"/>
    <col min="8962" max="8962" width="27.5703125" style="1" customWidth="1"/>
    <col min="8963" max="8963" width="14.7109375" style="1" customWidth="1"/>
    <col min="8964" max="8964" width="10.140625" style="1" bestFit="1" customWidth="1"/>
    <col min="8965" max="8965" width="14.7109375" style="1" customWidth="1"/>
    <col min="8966" max="8966" width="2.7109375" style="1" customWidth="1"/>
    <col min="8967" max="8967" width="14.7109375" style="1" customWidth="1"/>
    <col min="8968" max="8968" width="9.28515625" style="1" customWidth="1"/>
    <col min="8969" max="8970" width="14.7109375" style="1" customWidth="1"/>
    <col min="8971" max="8971" width="9.28515625" style="1" customWidth="1"/>
    <col min="8972" max="8973" width="14.7109375" style="1" customWidth="1"/>
    <col min="8974" max="8974" width="9.28515625" style="1" customWidth="1"/>
    <col min="8975" max="8976" width="14.7109375" style="1" customWidth="1"/>
    <col min="8977" max="8977" width="9.28515625" style="1" customWidth="1"/>
    <col min="8978" max="8978" width="14.7109375" style="1" customWidth="1"/>
    <col min="8979" max="8979" width="2.7109375" style="1" customWidth="1"/>
    <col min="8980" max="8980" width="14.7109375" style="1" customWidth="1"/>
    <col min="8981" max="8981" width="9.28515625" style="1" customWidth="1"/>
    <col min="8982" max="8983" width="14.7109375" style="1" customWidth="1"/>
    <col min="8984" max="8984" width="9.28515625" style="1" customWidth="1"/>
    <col min="8985" max="8986" width="14.7109375" style="1" customWidth="1"/>
    <col min="8987" max="8987" width="9.28515625" style="1" customWidth="1"/>
    <col min="8988" max="8988" width="14.7109375" style="1" customWidth="1"/>
    <col min="8989" max="8989" width="18" style="1" bestFit="1" customWidth="1"/>
    <col min="8990" max="9216" width="11.42578125" style="1"/>
    <col min="9217" max="9217" width="20" style="1" customWidth="1"/>
    <col min="9218" max="9218" width="27.5703125" style="1" customWidth="1"/>
    <col min="9219" max="9219" width="14.7109375" style="1" customWidth="1"/>
    <col min="9220" max="9220" width="10.140625" style="1" bestFit="1" customWidth="1"/>
    <col min="9221" max="9221" width="14.7109375" style="1" customWidth="1"/>
    <col min="9222" max="9222" width="2.7109375" style="1" customWidth="1"/>
    <col min="9223" max="9223" width="14.7109375" style="1" customWidth="1"/>
    <col min="9224" max="9224" width="9.28515625" style="1" customWidth="1"/>
    <col min="9225" max="9226" width="14.7109375" style="1" customWidth="1"/>
    <col min="9227" max="9227" width="9.28515625" style="1" customWidth="1"/>
    <col min="9228" max="9229" width="14.7109375" style="1" customWidth="1"/>
    <col min="9230" max="9230" width="9.28515625" style="1" customWidth="1"/>
    <col min="9231" max="9232" width="14.7109375" style="1" customWidth="1"/>
    <col min="9233" max="9233" width="9.28515625" style="1" customWidth="1"/>
    <col min="9234" max="9234" width="14.7109375" style="1" customWidth="1"/>
    <col min="9235" max="9235" width="2.7109375" style="1" customWidth="1"/>
    <col min="9236" max="9236" width="14.7109375" style="1" customWidth="1"/>
    <col min="9237" max="9237" width="9.28515625" style="1" customWidth="1"/>
    <col min="9238" max="9239" width="14.7109375" style="1" customWidth="1"/>
    <col min="9240" max="9240" width="9.28515625" style="1" customWidth="1"/>
    <col min="9241" max="9242" width="14.7109375" style="1" customWidth="1"/>
    <col min="9243" max="9243" width="9.28515625" style="1" customWidth="1"/>
    <col min="9244" max="9244" width="14.7109375" style="1" customWidth="1"/>
    <col min="9245" max="9245" width="18" style="1" bestFit="1" customWidth="1"/>
    <col min="9246" max="9472" width="11.42578125" style="1"/>
    <col min="9473" max="9473" width="20" style="1" customWidth="1"/>
    <col min="9474" max="9474" width="27.5703125" style="1" customWidth="1"/>
    <col min="9475" max="9475" width="14.7109375" style="1" customWidth="1"/>
    <col min="9476" max="9476" width="10.140625" style="1" bestFit="1" customWidth="1"/>
    <col min="9477" max="9477" width="14.7109375" style="1" customWidth="1"/>
    <col min="9478" max="9478" width="2.7109375" style="1" customWidth="1"/>
    <col min="9479" max="9479" width="14.7109375" style="1" customWidth="1"/>
    <col min="9480" max="9480" width="9.28515625" style="1" customWidth="1"/>
    <col min="9481" max="9482" width="14.7109375" style="1" customWidth="1"/>
    <col min="9483" max="9483" width="9.28515625" style="1" customWidth="1"/>
    <col min="9484" max="9485" width="14.7109375" style="1" customWidth="1"/>
    <col min="9486" max="9486" width="9.28515625" style="1" customWidth="1"/>
    <col min="9487" max="9488" width="14.7109375" style="1" customWidth="1"/>
    <col min="9489" max="9489" width="9.28515625" style="1" customWidth="1"/>
    <col min="9490" max="9490" width="14.7109375" style="1" customWidth="1"/>
    <col min="9491" max="9491" width="2.7109375" style="1" customWidth="1"/>
    <col min="9492" max="9492" width="14.7109375" style="1" customWidth="1"/>
    <col min="9493" max="9493" width="9.28515625" style="1" customWidth="1"/>
    <col min="9494" max="9495" width="14.7109375" style="1" customWidth="1"/>
    <col min="9496" max="9496" width="9.28515625" style="1" customWidth="1"/>
    <col min="9497" max="9498" width="14.7109375" style="1" customWidth="1"/>
    <col min="9499" max="9499" width="9.28515625" style="1" customWidth="1"/>
    <col min="9500" max="9500" width="14.7109375" style="1" customWidth="1"/>
    <col min="9501" max="9501" width="18" style="1" bestFit="1" customWidth="1"/>
    <col min="9502" max="9728" width="11.42578125" style="1"/>
    <col min="9729" max="9729" width="20" style="1" customWidth="1"/>
    <col min="9730" max="9730" width="27.5703125" style="1" customWidth="1"/>
    <col min="9731" max="9731" width="14.7109375" style="1" customWidth="1"/>
    <col min="9732" max="9732" width="10.140625" style="1" bestFit="1" customWidth="1"/>
    <col min="9733" max="9733" width="14.7109375" style="1" customWidth="1"/>
    <col min="9734" max="9734" width="2.7109375" style="1" customWidth="1"/>
    <col min="9735" max="9735" width="14.7109375" style="1" customWidth="1"/>
    <col min="9736" max="9736" width="9.28515625" style="1" customWidth="1"/>
    <col min="9737" max="9738" width="14.7109375" style="1" customWidth="1"/>
    <col min="9739" max="9739" width="9.28515625" style="1" customWidth="1"/>
    <col min="9740" max="9741" width="14.7109375" style="1" customWidth="1"/>
    <col min="9742" max="9742" width="9.28515625" style="1" customWidth="1"/>
    <col min="9743" max="9744" width="14.7109375" style="1" customWidth="1"/>
    <col min="9745" max="9745" width="9.28515625" style="1" customWidth="1"/>
    <col min="9746" max="9746" width="14.7109375" style="1" customWidth="1"/>
    <col min="9747" max="9747" width="2.7109375" style="1" customWidth="1"/>
    <col min="9748" max="9748" width="14.7109375" style="1" customWidth="1"/>
    <col min="9749" max="9749" width="9.28515625" style="1" customWidth="1"/>
    <col min="9750" max="9751" width="14.7109375" style="1" customWidth="1"/>
    <col min="9752" max="9752" width="9.28515625" style="1" customWidth="1"/>
    <col min="9753" max="9754" width="14.7109375" style="1" customWidth="1"/>
    <col min="9755" max="9755" width="9.28515625" style="1" customWidth="1"/>
    <col min="9756" max="9756" width="14.7109375" style="1" customWidth="1"/>
    <col min="9757" max="9757" width="18" style="1" bestFit="1" customWidth="1"/>
    <col min="9758" max="9984" width="11.42578125" style="1"/>
    <col min="9985" max="9985" width="20" style="1" customWidth="1"/>
    <col min="9986" max="9986" width="27.5703125" style="1" customWidth="1"/>
    <col min="9987" max="9987" width="14.7109375" style="1" customWidth="1"/>
    <col min="9988" max="9988" width="10.140625" style="1" bestFit="1" customWidth="1"/>
    <col min="9989" max="9989" width="14.7109375" style="1" customWidth="1"/>
    <col min="9990" max="9990" width="2.7109375" style="1" customWidth="1"/>
    <col min="9991" max="9991" width="14.7109375" style="1" customWidth="1"/>
    <col min="9992" max="9992" width="9.28515625" style="1" customWidth="1"/>
    <col min="9993" max="9994" width="14.7109375" style="1" customWidth="1"/>
    <col min="9995" max="9995" width="9.28515625" style="1" customWidth="1"/>
    <col min="9996" max="9997" width="14.7109375" style="1" customWidth="1"/>
    <col min="9998" max="9998" width="9.28515625" style="1" customWidth="1"/>
    <col min="9999" max="10000" width="14.7109375" style="1" customWidth="1"/>
    <col min="10001" max="10001" width="9.28515625" style="1" customWidth="1"/>
    <col min="10002" max="10002" width="14.7109375" style="1" customWidth="1"/>
    <col min="10003" max="10003" width="2.7109375" style="1" customWidth="1"/>
    <col min="10004" max="10004" width="14.7109375" style="1" customWidth="1"/>
    <col min="10005" max="10005" width="9.28515625" style="1" customWidth="1"/>
    <col min="10006" max="10007" width="14.7109375" style="1" customWidth="1"/>
    <col min="10008" max="10008" width="9.28515625" style="1" customWidth="1"/>
    <col min="10009" max="10010" width="14.7109375" style="1" customWidth="1"/>
    <col min="10011" max="10011" width="9.28515625" style="1" customWidth="1"/>
    <col min="10012" max="10012" width="14.7109375" style="1" customWidth="1"/>
    <col min="10013" max="10013" width="18" style="1" bestFit="1" customWidth="1"/>
    <col min="10014" max="10240" width="11.42578125" style="1"/>
    <col min="10241" max="10241" width="20" style="1" customWidth="1"/>
    <col min="10242" max="10242" width="27.5703125" style="1" customWidth="1"/>
    <col min="10243" max="10243" width="14.7109375" style="1" customWidth="1"/>
    <col min="10244" max="10244" width="10.140625" style="1" bestFit="1" customWidth="1"/>
    <col min="10245" max="10245" width="14.7109375" style="1" customWidth="1"/>
    <col min="10246" max="10246" width="2.7109375" style="1" customWidth="1"/>
    <col min="10247" max="10247" width="14.7109375" style="1" customWidth="1"/>
    <col min="10248" max="10248" width="9.28515625" style="1" customWidth="1"/>
    <col min="10249" max="10250" width="14.7109375" style="1" customWidth="1"/>
    <col min="10251" max="10251" width="9.28515625" style="1" customWidth="1"/>
    <col min="10252" max="10253" width="14.7109375" style="1" customWidth="1"/>
    <col min="10254" max="10254" width="9.28515625" style="1" customWidth="1"/>
    <col min="10255" max="10256" width="14.7109375" style="1" customWidth="1"/>
    <col min="10257" max="10257" width="9.28515625" style="1" customWidth="1"/>
    <col min="10258" max="10258" width="14.7109375" style="1" customWidth="1"/>
    <col min="10259" max="10259" width="2.7109375" style="1" customWidth="1"/>
    <col min="10260" max="10260" width="14.7109375" style="1" customWidth="1"/>
    <col min="10261" max="10261" width="9.28515625" style="1" customWidth="1"/>
    <col min="10262" max="10263" width="14.7109375" style="1" customWidth="1"/>
    <col min="10264" max="10264" width="9.28515625" style="1" customWidth="1"/>
    <col min="10265" max="10266" width="14.7109375" style="1" customWidth="1"/>
    <col min="10267" max="10267" width="9.28515625" style="1" customWidth="1"/>
    <col min="10268" max="10268" width="14.7109375" style="1" customWidth="1"/>
    <col min="10269" max="10269" width="18" style="1" bestFit="1" customWidth="1"/>
    <col min="10270" max="10496" width="11.42578125" style="1"/>
    <col min="10497" max="10497" width="20" style="1" customWidth="1"/>
    <col min="10498" max="10498" width="27.5703125" style="1" customWidth="1"/>
    <col min="10499" max="10499" width="14.7109375" style="1" customWidth="1"/>
    <col min="10500" max="10500" width="10.140625" style="1" bestFit="1" customWidth="1"/>
    <col min="10501" max="10501" width="14.7109375" style="1" customWidth="1"/>
    <col min="10502" max="10502" width="2.7109375" style="1" customWidth="1"/>
    <col min="10503" max="10503" width="14.7109375" style="1" customWidth="1"/>
    <col min="10504" max="10504" width="9.28515625" style="1" customWidth="1"/>
    <col min="10505" max="10506" width="14.7109375" style="1" customWidth="1"/>
    <col min="10507" max="10507" width="9.28515625" style="1" customWidth="1"/>
    <col min="10508" max="10509" width="14.7109375" style="1" customWidth="1"/>
    <col min="10510" max="10510" width="9.28515625" style="1" customWidth="1"/>
    <col min="10511" max="10512" width="14.7109375" style="1" customWidth="1"/>
    <col min="10513" max="10513" width="9.28515625" style="1" customWidth="1"/>
    <col min="10514" max="10514" width="14.7109375" style="1" customWidth="1"/>
    <col min="10515" max="10515" width="2.7109375" style="1" customWidth="1"/>
    <col min="10516" max="10516" width="14.7109375" style="1" customWidth="1"/>
    <col min="10517" max="10517" width="9.28515625" style="1" customWidth="1"/>
    <col min="10518" max="10519" width="14.7109375" style="1" customWidth="1"/>
    <col min="10520" max="10520" width="9.28515625" style="1" customWidth="1"/>
    <col min="10521" max="10522" width="14.7109375" style="1" customWidth="1"/>
    <col min="10523" max="10523" width="9.28515625" style="1" customWidth="1"/>
    <col min="10524" max="10524" width="14.7109375" style="1" customWidth="1"/>
    <col min="10525" max="10525" width="18" style="1" bestFit="1" customWidth="1"/>
    <col min="10526" max="10752" width="11.42578125" style="1"/>
    <col min="10753" max="10753" width="20" style="1" customWidth="1"/>
    <col min="10754" max="10754" width="27.5703125" style="1" customWidth="1"/>
    <col min="10755" max="10755" width="14.7109375" style="1" customWidth="1"/>
    <col min="10756" max="10756" width="10.140625" style="1" bestFit="1" customWidth="1"/>
    <col min="10757" max="10757" width="14.7109375" style="1" customWidth="1"/>
    <col min="10758" max="10758" width="2.7109375" style="1" customWidth="1"/>
    <col min="10759" max="10759" width="14.7109375" style="1" customWidth="1"/>
    <col min="10760" max="10760" width="9.28515625" style="1" customWidth="1"/>
    <col min="10761" max="10762" width="14.7109375" style="1" customWidth="1"/>
    <col min="10763" max="10763" width="9.28515625" style="1" customWidth="1"/>
    <col min="10764" max="10765" width="14.7109375" style="1" customWidth="1"/>
    <col min="10766" max="10766" width="9.28515625" style="1" customWidth="1"/>
    <col min="10767" max="10768" width="14.7109375" style="1" customWidth="1"/>
    <col min="10769" max="10769" width="9.28515625" style="1" customWidth="1"/>
    <col min="10770" max="10770" width="14.7109375" style="1" customWidth="1"/>
    <col min="10771" max="10771" width="2.7109375" style="1" customWidth="1"/>
    <col min="10772" max="10772" width="14.7109375" style="1" customWidth="1"/>
    <col min="10773" max="10773" width="9.28515625" style="1" customWidth="1"/>
    <col min="10774" max="10775" width="14.7109375" style="1" customWidth="1"/>
    <col min="10776" max="10776" width="9.28515625" style="1" customWidth="1"/>
    <col min="10777" max="10778" width="14.7109375" style="1" customWidth="1"/>
    <col min="10779" max="10779" width="9.28515625" style="1" customWidth="1"/>
    <col min="10780" max="10780" width="14.7109375" style="1" customWidth="1"/>
    <col min="10781" max="10781" width="18" style="1" bestFit="1" customWidth="1"/>
    <col min="10782" max="11008" width="11.42578125" style="1"/>
    <col min="11009" max="11009" width="20" style="1" customWidth="1"/>
    <col min="11010" max="11010" width="27.5703125" style="1" customWidth="1"/>
    <col min="11011" max="11011" width="14.7109375" style="1" customWidth="1"/>
    <col min="11012" max="11012" width="10.140625" style="1" bestFit="1" customWidth="1"/>
    <col min="11013" max="11013" width="14.7109375" style="1" customWidth="1"/>
    <col min="11014" max="11014" width="2.7109375" style="1" customWidth="1"/>
    <col min="11015" max="11015" width="14.7109375" style="1" customWidth="1"/>
    <col min="11016" max="11016" width="9.28515625" style="1" customWidth="1"/>
    <col min="11017" max="11018" width="14.7109375" style="1" customWidth="1"/>
    <col min="11019" max="11019" width="9.28515625" style="1" customWidth="1"/>
    <col min="11020" max="11021" width="14.7109375" style="1" customWidth="1"/>
    <col min="11022" max="11022" width="9.28515625" style="1" customWidth="1"/>
    <col min="11023" max="11024" width="14.7109375" style="1" customWidth="1"/>
    <col min="11025" max="11025" width="9.28515625" style="1" customWidth="1"/>
    <col min="11026" max="11026" width="14.7109375" style="1" customWidth="1"/>
    <col min="11027" max="11027" width="2.7109375" style="1" customWidth="1"/>
    <col min="11028" max="11028" width="14.7109375" style="1" customWidth="1"/>
    <col min="11029" max="11029" width="9.28515625" style="1" customWidth="1"/>
    <col min="11030" max="11031" width="14.7109375" style="1" customWidth="1"/>
    <col min="11032" max="11032" width="9.28515625" style="1" customWidth="1"/>
    <col min="11033" max="11034" width="14.7109375" style="1" customWidth="1"/>
    <col min="11035" max="11035" width="9.28515625" style="1" customWidth="1"/>
    <col min="11036" max="11036" width="14.7109375" style="1" customWidth="1"/>
    <col min="11037" max="11037" width="18" style="1" bestFit="1" customWidth="1"/>
    <col min="11038" max="11264" width="11.42578125" style="1"/>
    <col min="11265" max="11265" width="20" style="1" customWidth="1"/>
    <col min="11266" max="11266" width="27.5703125" style="1" customWidth="1"/>
    <col min="11267" max="11267" width="14.7109375" style="1" customWidth="1"/>
    <col min="11268" max="11268" width="10.140625" style="1" bestFit="1" customWidth="1"/>
    <col min="11269" max="11269" width="14.7109375" style="1" customWidth="1"/>
    <col min="11270" max="11270" width="2.7109375" style="1" customWidth="1"/>
    <col min="11271" max="11271" width="14.7109375" style="1" customWidth="1"/>
    <col min="11272" max="11272" width="9.28515625" style="1" customWidth="1"/>
    <col min="11273" max="11274" width="14.7109375" style="1" customWidth="1"/>
    <col min="11275" max="11275" width="9.28515625" style="1" customWidth="1"/>
    <col min="11276" max="11277" width="14.7109375" style="1" customWidth="1"/>
    <col min="11278" max="11278" width="9.28515625" style="1" customWidth="1"/>
    <col min="11279" max="11280" width="14.7109375" style="1" customWidth="1"/>
    <col min="11281" max="11281" width="9.28515625" style="1" customWidth="1"/>
    <col min="11282" max="11282" width="14.7109375" style="1" customWidth="1"/>
    <col min="11283" max="11283" width="2.7109375" style="1" customWidth="1"/>
    <col min="11284" max="11284" width="14.7109375" style="1" customWidth="1"/>
    <col min="11285" max="11285" width="9.28515625" style="1" customWidth="1"/>
    <col min="11286" max="11287" width="14.7109375" style="1" customWidth="1"/>
    <col min="11288" max="11288" width="9.28515625" style="1" customWidth="1"/>
    <col min="11289" max="11290" width="14.7109375" style="1" customWidth="1"/>
    <col min="11291" max="11291" width="9.28515625" style="1" customWidth="1"/>
    <col min="11292" max="11292" width="14.7109375" style="1" customWidth="1"/>
    <col min="11293" max="11293" width="18" style="1" bestFit="1" customWidth="1"/>
    <col min="11294" max="11520" width="11.42578125" style="1"/>
    <col min="11521" max="11521" width="20" style="1" customWidth="1"/>
    <col min="11522" max="11522" width="27.5703125" style="1" customWidth="1"/>
    <col min="11523" max="11523" width="14.7109375" style="1" customWidth="1"/>
    <col min="11524" max="11524" width="10.140625" style="1" bestFit="1" customWidth="1"/>
    <col min="11525" max="11525" width="14.7109375" style="1" customWidth="1"/>
    <col min="11526" max="11526" width="2.7109375" style="1" customWidth="1"/>
    <col min="11527" max="11527" width="14.7109375" style="1" customWidth="1"/>
    <col min="11528" max="11528" width="9.28515625" style="1" customWidth="1"/>
    <col min="11529" max="11530" width="14.7109375" style="1" customWidth="1"/>
    <col min="11531" max="11531" width="9.28515625" style="1" customWidth="1"/>
    <col min="11532" max="11533" width="14.7109375" style="1" customWidth="1"/>
    <col min="11534" max="11534" width="9.28515625" style="1" customWidth="1"/>
    <col min="11535" max="11536" width="14.7109375" style="1" customWidth="1"/>
    <col min="11537" max="11537" width="9.28515625" style="1" customWidth="1"/>
    <col min="11538" max="11538" width="14.7109375" style="1" customWidth="1"/>
    <col min="11539" max="11539" width="2.7109375" style="1" customWidth="1"/>
    <col min="11540" max="11540" width="14.7109375" style="1" customWidth="1"/>
    <col min="11541" max="11541" width="9.28515625" style="1" customWidth="1"/>
    <col min="11542" max="11543" width="14.7109375" style="1" customWidth="1"/>
    <col min="11544" max="11544" width="9.28515625" style="1" customWidth="1"/>
    <col min="11545" max="11546" width="14.7109375" style="1" customWidth="1"/>
    <col min="11547" max="11547" width="9.28515625" style="1" customWidth="1"/>
    <col min="11548" max="11548" width="14.7109375" style="1" customWidth="1"/>
    <col min="11549" max="11549" width="18" style="1" bestFit="1" customWidth="1"/>
    <col min="11550" max="11776" width="11.42578125" style="1"/>
    <col min="11777" max="11777" width="20" style="1" customWidth="1"/>
    <col min="11778" max="11778" width="27.5703125" style="1" customWidth="1"/>
    <col min="11779" max="11779" width="14.7109375" style="1" customWidth="1"/>
    <col min="11780" max="11780" width="10.140625" style="1" bestFit="1" customWidth="1"/>
    <col min="11781" max="11781" width="14.7109375" style="1" customWidth="1"/>
    <col min="11782" max="11782" width="2.7109375" style="1" customWidth="1"/>
    <col min="11783" max="11783" width="14.7109375" style="1" customWidth="1"/>
    <col min="11784" max="11784" width="9.28515625" style="1" customWidth="1"/>
    <col min="11785" max="11786" width="14.7109375" style="1" customWidth="1"/>
    <col min="11787" max="11787" width="9.28515625" style="1" customWidth="1"/>
    <col min="11788" max="11789" width="14.7109375" style="1" customWidth="1"/>
    <col min="11790" max="11790" width="9.28515625" style="1" customWidth="1"/>
    <col min="11791" max="11792" width="14.7109375" style="1" customWidth="1"/>
    <col min="11793" max="11793" width="9.28515625" style="1" customWidth="1"/>
    <col min="11794" max="11794" width="14.7109375" style="1" customWidth="1"/>
    <col min="11795" max="11795" width="2.7109375" style="1" customWidth="1"/>
    <col min="11796" max="11796" width="14.7109375" style="1" customWidth="1"/>
    <col min="11797" max="11797" width="9.28515625" style="1" customWidth="1"/>
    <col min="11798" max="11799" width="14.7109375" style="1" customWidth="1"/>
    <col min="11800" max="11800" width="9.28515625" style="1" customWidth="1"/>
    <col min="11801" max="11802" width="14.7109375" style="1" customWidth="1"/>
    <col min="11803" max="11803" width="9.28515625" style="1" customWidth="1"/>
    <col min="11804" max="11804" width="14.7109375" style="1" customWidth="1"/>
    <col min="11805" max="11805" width="18" style="1" bestFit="1" customWidth="1"/>
    <col min="11806" max="12032" width="11.42578125" style="1"/>
    <col min="12033" max="12033" width="20" style="1" customWidth="1"/>
    <col min="12034" max="12034" width="27.5703125" style="1" customWidth="1"/>
    <col min="12035" max="12035" width="14.7109375" style="1" customWidth="1"/>
    <col min="12036" max="12036" width="10.140625" style="1" bestFit="1" customWidth="1"/>
    <col min="12037" max="12037" width="14.7109375" style="1" customWidth="1"/>
    <col min="12038" max="12038" width="2.7109375" style="1" customWidth="1"/>
    <col min="12039" max="12039" width="14.7109375" style="1" customWidth="1"/>
    <col min="12040" max="12040" width="9.28515625" style="1" customWidth="1"/>
    <col min="12041" max="12042" width="14.7109375" style="1" customWidth="1"/>
    <col min="12043" max="12043" width="9.28515625" style="1" customWidth="1"/>
    <col min="12044" max="12045" width="14.7109375" style="1" customWidth="1"/>
    <col min="12046" max="12046" width="9.28515625" style="1" customWidth="1"/>
    <col min="12047" max="12048" width="14.7109375" style="1" customWidth="1"/>
    <col min="12049" max="12049" width="9.28515625" style="1" customWidth="1"/>
    <col min="12050" max="12050" width="14.7109375" style="1" customWidth="1"/>
    <col min="12051" max="12051" width="2.7109375" style="1" customWidth="1"/>
    <col min="12052" max="12052" width="14.7109375" style="1" customWidth="1"/>
    <col min="12053" max="12053" width="9.28515625" style="1" customWidth="1"/>
    <col min="12054" max="12055" width="14.7109375" style="1" customWidth="1"/>
    <col min="12056" max="12056" width="9.28515625" style="1" customWidth="1"/>
    <col min="12057" max="12058" width="14.7109375" style="1" customWidth="1"/>
    <col min="12059" max="12059" width="9.28515625" style="1" customWidth="1"/>
    <col min="12060" max="12060" width="14.7109375" style="1" customWidth="1"/>
    <col min="12061" max="12061" width="18" style="1" bestFit="1" customWidth="1"/>
    <col min="12062" max="12288" width="11.42578125" style="1"/>
    <col min="12289" max="12289" width="20" style="1" customWidth="1"/>
    <col min="12290" max="12290" width="27.5703125" style="1" customWidth="1"/>
    <col min="12291" max="12291" width="14.7109375" style="1" customWidth="1"/>
    <col min="12292" max="12292" width="10.140625" style="1" bestFit="1" customWidth="1"/>
    <col min="12293" max="12293" width="14.7109375" style="1" customWidth="1"/>
    <col min="12294" max="12294" width="2.7109375" style="1" customWidth="1"/>
    <col min="12295" max="12295" width="14.7109375" style="1" customWidth="1"/>
    <col min="12296" max="12296" width="9.28515625" style="1" customWidth="1"/>
    <col min="12297" max="12298" width="14.7109375" style="1" customWidth="1"/>
    <col min="12299" max="12299" width="9.28515625" style="1" customWidth="1"/>
    <col min="12300" max="12301" width="14.7109375" style="1" customWidth="1"/>
    <col min="12302" max="12302" width="9.28515625" style="1" customWidth="1"/>
    <col min="12303" max="12304" width="14.7109375" style="1" customWidth="1"/>
    <col min="12305" max="12305" width="9.28515625" style="1" customWidth="1"/>
    <col min="12306" max="12306" width="14.7109375" style="1" customWidth="1"/>
    <col min="12307" max="12307" width="2.7109375" style="1" customWidth="1"/>
    <col min="12308" max="12308" width="14.7109375" style="1" customWidth="1"/>
    <col min="12309" max="12309" width="9.28515625" style="1" customWidth="1"/>
    <col min="12310" max="12311" width="14.7109375" style="1" customWidth="1"/>
    <col min="12312" max="12312" width="9.28515625" style="1" customWidth="1"/>
    <col min="12313" max="12314" width="14.7109375" style="1" customWidth="1"/>
    <col min="12315" max="12315" width="9.28515625" style="1" customWidth="1"/>
    <col min="12316" max="12316" width="14.7109375" style="1" customWidth="1"/>
    <col min="12317" max="12317" width="18" style="1" bestFit="1" customWidth="1"/>
    <col min="12318" max="12544" width="11.42578125" style="1"/>
    <col min="12545" max="12545" width="20" style="1" customWidth="1"/>
    <col min="12546" max="12546" width="27.5703125" style="1" customWidth="1"/>
    <col min="12547" max="12547" width="14.7109375" style="1" customWidth="1"/>
    <col min="12548" max="12548" width="10.140625" style="1" bestFit="1" customWidth="1"/>
    <col min="12549" max="12549" width="14.7109375" style="1" customWidth="1"/>
    <col min="12550" max="12550" width="2.7109375" style="1" customWidth="1"/>
    <col min="12551" max="12551" width="14.7109375" style="1" customWidth="1"/>
    <col min="12552" max="12552" width="9.28515625" style="1" customWidth="1"/>
    <col min="12553" max="12554" width="14.7109375" style="1" customWidth="1"/>
    <col min="12555" max="12555" width="9.28515625" style="1" customWidth="1"/>
    <col min="12556" max="12557" width="14.7109375" style="1" customWidth="1"/>
    <col min="12558" max="12558" width="9.28515625" style="1" customWidth="1"/>
    <col min="12559" max="12560" width="14.7109375" style="1" customWidth="1"/>
    <col min="12561" max="12561" width="9.28515625" style="1" customWidth="1"/>
    <col min="12562" max="12562" width="14.7109375" style="1" customWidth="1"/>
    <col min="12563" max="12563" width="2.7109375" style="1" customWidth="1"/>
    <col min="12564" max="12564" width="14.7109375" style="1" customWidth="1"/>
    <col min="12565" max="12565" width="9.28515625" style="1" customWidth="1"/>
    <col min="12566" max="12567" width="14.7109375" style="1" customWidth="1"/>
    <col min="12568" max="12568" width="9.28515625" style="1" customWidth="1"/>
    <col min="12569" max="12570" width="14.7109375" style="1" customWidth="1"/>
    <col min="12571" max="12571" width="9.28515625" style="1" customWidth="1"/>
    <col min="12572" max="12572" width="14.7109375" style="1" customWidth="1"/>
    <col min="12573" max="12573" width="18" style="1" bestFit="1" customWidth="1"/>
    <col min="12574" max="12800" width="11.42578125" style="1"/>
    <col min="12801" max="12801" width="20" style="1" customWidth="1"/>
    <col min="12802" max="12802" width="27.5703125" style="1" customWidth="1"/>
    <col min="12803" max="12803" width="14.7109375" style="1" customWidth="1"/>
    <col min="12804" max="12804" width="10.140625" style="1" bestFit="1" customWidth="1"/>
    <col min="12805" max="12805" width="14.7109375" style="1" customWidth="1"/>
    <col min="12806" max="12806" width="2.7109375" style="1" customWidth="1"/>
    <col min="12807" max="12807" width="14.7109375" style="1" customWidth="1"/>
    <col min="12808" max="12808" width="9.28515625" style="1" customWidth="1"/>
    <col min="12809" max="12810" width="14.7109375" style="1" customWidth="1"/>
    <col min="12811" max="12811" width="9.28515625" style="1" customWidth="1"/>
    <col min="12812" max="12813" width="14.7109375" style="1" customWidth="1"/>
    <col min="12814" max="12814" width="9.28515625" style="1" customWidth="1"/>
    <col min="12815" max="12816" width="14.7109375" style="1" customWidth="1"/>
    <col min="12817" max="12817" width="9.28515625" style="1" customWidth="1"/>
    <col min="12818" max="12818" width="14.7109375" style="1" customWidth="1"/>
    <col min="12819" max="12819" width="2.7109375" style="1" customWidth="1"/>
    <col min="12820" max="12820" width="14.7109375" style="1" customWidth="1"/>
    <col min="12821" max="12821" width="9.28515625" style="1" customWidth="1"/>
    <col min="12822" max="12823" width="14.7109375" style="1" customWidth="1"/>
    <col min="12824" max="12824" width="9.28515625" style="1" customWidth="1"/>
    <col min="12825" max="12826" width="14.7109375" style="1" customWidth="1"/>
    <col min="12827" max="12827" width="9.28515625" style="1" customWidth="1"/>
    <col min="12828" max="12828" width="14.7109375" style="1" customWidth="1"/>
    <col min="12829" max="12829" width="18" style="1" bestFit="1" customWidth="1"/>
    <col min="12830" max="13056" width="11.42578125" style="1"/>
    <col min="13057" max="13057" width="20" style="1" customWidth="1"/>
    <col min="13058" max="13058" width="27.5703125" style="1" customWidth="1"/>
    <col min="13059" max="13059" width="14.7109375" style="1" customWidth="1"/>
    <col min="13060" max="13060" width="10.140625" style="1" bestFit="1" customWidth="1"/>
    <col min="13061" max="13061" width="14.7109375" style="1" customWidth="1"/>
    <col min="13062" max="13062" width="2.7109375" style="1" customWidth="1"/>
    <col min="13063" max="13063" width="14.7109375" style="1" customWidth="1"/>
    <col min="13064" max="13064" width="9.28515625" style="1" customWidth="1"/>
    <col min="13065" max="13066" width="14.7109375" style="1" customWidth="1"/>
    <col min="13067" max="13067" width="9.28515625" style="1" customWidth="1"/>
    <col min="13068" max="13069" width="14.7109375" style="1" customWidth="1"/>
    <col min="13070" max="13070" width="9.28515625" style="1" customWidth="1"/>
    <col min="13071" max="13072" width="14.7109375" style="1" customWidth="1"/>
    <col min="13073" max="13073" width="9.28515625" style="1" customWidth="1"/>
    <col min="13074" max="13074" width="14.7109375" style="1" customWidth="1"/>
    <col min="13075" max="13075" width="2.7109375" style="1" customWidth="1"/>
    <col min="13076" max="13076" width="14.7109375" style="1" customWidth="1"/>
    <col min="13077" max="13077" width="9.28515625" style="1" customWidth="1"/>
    <col min="13078" max="13079" width="14.7109375" style="1" customWidth="1"/>
    <col min="13080" max="13080" width="9.28515625" style="1" customWidth="1"/>
    <col min="13081" max="13082" width="14.7109375" style="1" customWidth="1"/>
    <col min="13083" max="13083" width="9.28515625" style="1" customWidth="1"/>
    <col min="13084" max="13084" width="14.7109375" style="1" customWidth="1"/>
    <col min="13085" max="13085" width="18" style="1" bestFit="1" customWidth="1"/>
    <col min="13086" max="13312" width="11.42578125" style="1"/>
    <col min="13313" max="13313" width="20" style="1" customWidth="1"/>
    <col min="13314" max="13314" width="27.5703125" style="1" customWidth="1"/>
    <col min="13315" max="13315" width="14.7109375" style="1" customWidth="1"/>
    <col min="13316" max="13316" width="10.140625" style="1" bestFit="1" customWidth="1"/>
    <col min="13317" max="13317" width="14.7109375" style="1" customWidth="1"/>
    <col min="13318" max="13318" width="2.7109375" style="1" customWidth="1"/>
    <col min="13319" max="13319" width="14.7109375" style="1" customWidth="1"/>
    <col min="13320" max="13320" width="9.28515625" style="1" customWidth="1"/>
    <col min="13321" max="13322" width="14.7109375" style="1" customWidth="1"/>
    <col min="13323" max="13323" width="9.28515625" style="1" customWidth="1"/>
    <col min="13324" max="13325" width="14.7109375" style="1" customWidth="1"/>
    <col min="13326" max="13326" width="9.28515625" style="1" customWidth="1"/>
    <col min="13327" max="13328" width="14.7109375" style="1" customWidth="1"/>
    <col min="13329" max="13329" width="9.28515625" style="1" customWidth="1"/>
    <col min="13330" max="13330" width="14.7109375" style="1" customWidth="1"/>
    <col min="13331" max="13331" width="2.7109375" style="1" customWidth="1"/>
    <col min="13332" max="13332" width="14.7109375" style="1" customWidth="1"/>
    <col min="13333" max="13333" width="9.28515625" style="1" customWidth="1"/>
    <col min="13334" max="13335" width="14.7109375" style="1" customWidth="1"/>
    <col min="13336" max="13336" width="9.28515625" style="1" customWidth="1"/>
    <col min="13337" max="13338" width="14.7109375" style="1" customWidth="1"/>
    <col min="13339" max="13339" width="9.28515625" style="1" customWidth="1"/>
    <col min="13340" max="13340" width="14.7109375" style="1" customWidth="1"/>
    <col min="13341" max="13341" width="18" style="1" bestFit="1" customWidth="1"/>
    <col min="13342" max="13568" width="11.42578125" style="1"/>
    <col min="13569" max="13569" width="20" style="1" customWidth="1"/>
    <col min="13570" max="13570" width="27.5703125" style="1" customWidth="1"/>
    <col min="13571" max="13571" width="14.7109375" style="1" customWidth="1"/>
    <col min="13572" max="13572" width="10.140625" style="1" bestFit="1" customWidth="1"/>
    <col min="13573" max="13573" width="14.7109375" style="1" customWidth="1"/>
    <col min="13574" max="13574" width="2.7109375" style="1" customWidth="1"/>
    <col min="13575" max="13575" width="14.7109375" style="1" customWidth="1"/>
    <col min="13576" max="13576" width="9.28515625" style="1" customWidth="1"/>
    <col min="13577" max="13578" width="14.7109375" style="1" customWidth="1"/>
    <col min="13579" max="13579" width="9.28515625" style="1" customWidth="1"/>
    <col min="13580" max="13581" width="14.7109375" style="1" customWidth="1"/>
    <col min="13582" max="13582" width="9.28515625" style="1" customWidth="1"/>
    <col min="13583" max="13584" width="14.7109375" style="1" customWidth="1"/>
    <col min="13585" max="13585" width="9.28515625" style="1" customWidth="1"/>
    <col min="13586" max="13586" width="14.7109375" style="1" customWidth="1"/>
    <col min="13587" max="13587" width="2.7109375" style="1" customWidth="1"/>
    <col min="13588" max="13588" width="14.7109375" style="1" customWidth="1"/>
    <col min="13589" max="13589" width="9.28515625" style="1" customWidth="1"/>
    <col min="13590" max="13591" width="14.7109375" style="1" customWidth="1"/>
    <col min="13592" max="13592" width="9.28515625" style="1" customWidth="1"/>
    <col min="13593" max="13594" width="14.7109375" style="1" customWidth="1"/>
    <col min="13595" max="13595" width="9.28515625" style="1" customWidth="1"/>
    <col min="13596" max="13596" width="14.7109375" style="1" customWidth="1"/>
    <col min="13597" max="13597" width="18" style="1" bestFit="1" customWidth="1"/>
    <col min="13598" max="13824" width="11.42578125" style="1"/>
    <col min="13825" max="13825" width="20" style="1" customWidth="1"/>
    <col min="13826" max="13826" width="27.5703125" style="1" customWidth="1"/>
    <col min="13827" max="13827" width="14.7109375" style="1" customWidth="1"/>
    <col min="13828" max="13828" width="10.140625" style="1" bestFit="1" customWidth="1"/>
    <col min="13829" max="13829" width="14.7109375" style="1" customWidth="1"/>
    <col min="13830" max="13830" width="2.7109375" style="1" customWidth="1"/>
    <col min="13831" max="13831" width="14.7109375" style="1" customWidth="1"/>
    <col min="13832" max="13832" width="9.28515625" style="1" customWidth="1"/>
    <col min="13833" max="13834" width="14.7109375" style="1" customWidth="1"/>
    <col min="13835" max="13835" width="9.28515625" style="1" customWidth="1"/>
    <col min="13836" max="13837" width="14.7109375" style="1" customWidth="1"/>
    <col min="13838" max="13838" width="9.28515625" style="1" customWidth="1"/>
    <col min="13839" max="13840" width="14.7109375" style="1" customWidth="1"/>
    <col min="13841" max="13841" width="9.28515625" style="1" customWidth="1"/>
    <col min="13842" max="13842" width="14.7109375" style="1" customWidth="1"/>
    <col min="13843" max="13843" width="2.7109375" style="1" customWidth="1"/>
    <col min="13844" max="13844" width="14.7109375" style="1" customWidth="1"/>
    <col min="13845" max="13845" width="9.28515625" style="1" customWidth="1"/>
    <col min="13846" max="13847" width="14.7109375" style="1" customWidth="1"/>
    <col min="13848" max="13848" width="9.28515625" style="1" customWidth="1"/>
    <col min="13849" max="13850" width="14.7109375" style="1" customWidth="1"/>
    <col min="13851" max="13851" width="9.28515625" style="1" customWidth="1"/>
    <col min="13852" max="13852" width="14.7109375" style="1" customWidth="1"/>
    <col min="13853" max="13853" width="18" style="1" bestFit="1" customWidth="1"/>
    <col min="13854" max="14080" width="11.42578125" style="1"/>
    <col min="14081" max="14081" width="20" style="1" customWidth="1"/>
    <col min="14082" max="14082" width="27.5703125" style="1" customWidth="1"/>
    <col min="14083" max="14083" width="14.7109375" style="1" customWidth="1"/>
    <col min="14084" max="14084" width="10.140625" style="1" bestFit="1" customWidth="1"/>
    <col min="14085" max="14085" width="14.7109375" style="1" customWidth="1"/>
    <col min="14086" max="14086" width="2.7109375" style="1" customWidth="1"/>
    <col min="14087" max="14087" width="14.7109375" style="1" customWidth="1"/>
    <col min="14088" max="14088" width="9.28515625" style="1" customWidth="1"/>
    <col min="14089" max="14090" width="14.7109375" style="1" customWidth="1"/>
    <col min="14091" max="14091" width="9.28515625" style="1" customWidth="1"/>
    <col min="14092" max="14093" width="14.7109375" style="1" customWidth="1"/>
    <col min="14094" max="14094" width="9.28515625" style="1" customWidth="1"/>
    <col min="14095" max="14096" width="14.7109375" style="1" customWidth="1"/>
    <col min="14097" max="14097" width="9.28515625" style="1" customWidth="1"/>
    <col min="14098" max="14098" width="14.7109375" style="1" customWidth="1"/>
    <col min="14099" max="14099" width="2.7109375" style="1" customWidth="1"/>
    <col min="14100" max="14100" width="14.7109375" style="1" customWidth="1"/>
    <col min="14101" max="14101" width="9.28515625" style="1" customWidth="1"/>
    <col min="14102" max="14103" width="14.7109375" style="1" customWidth="1"/>
    <col min="14104" max="14104" width="9.28515625" style="1" customWidth="1"/>
    <col min="14105" max="14106" width="14.7109375" style="1" customWidth="1"/>
    <col min="14107" max="14107" width="9.28515625" style="1" customWidth="1"/>
    <col min="14108" max="14108" width="14.7109375" style="1" customWidth="1"/>
    <col min="14109" max="14109" width="18" style="1" bestFit="1" customWidth="1"/>
    <col min="14110" max="14336" width="11.42578125" style="1"/>
    <col min="14337" max="14337" width="20" style="1" customWidth="1"/>
    <col min="14338" max="14338" width="27.5703125" style="1" customWidth="1"/>
    <col min="14339" max="14339" width="14.7109375" style="1" customWidth="1"/>
    <col min="14340" max="14340" width="10.140625" style="1" bestFit="1" customWidth="1"/>
    <col min="14341" max="14341" width="14.7109375" style="1" customWidth="1"/>
    <col min="14342" max="14342" width="2.7109375" style="1" customWidth="1"/>
    <col min="14343" max="14343" width="14.7109375" style="1" customWidth="1"/>
    <col min="14344" max="14344" width="9.28515625" style="1" customWidth="1"/>
    <col min="14345" max="14346" width="14.7109375" style="1" customWidth="1"/>
    <col min="14347" max="14347" width="9.28515625" style="1" customWidth="1"/>
    <col min="14348" max="14349" width="14.7109375" style="1" customWidth="1"/>
    <col min="14350" max="14350" width="9.28515625" style="1" customWidth="1"/>
    <col min="14351" max="14352" width="14.7109375" style="1" customWidth="1"/>
    <col min="14353" max="14353" width="9.28515625" style="1" customWidth="1"/>
    <col min="14354" max="14354" width="14.7109375" style="1" customWidth="1"/>
    <col min="14355" max="14355" width="2.7109375" style="1" customWidth="1"/>
    <col min="14356" max="14356" width="14.7109375" style="1" customWidth="1"/>
    <col min="14357" max="14357" width="9.28515625" style="1" customWidth="1"/>
    <col min="14358" max="14359" width="14.7109375" style="1" customWidth="1"/>
    <col min="14360" max="14360" width="9.28515625" style="1" customWidth="1"/>
    <col min="14361" max="14362" width="14.7109375" style="1" customWidth="1"/>
    <col min="14363" max="14363" width="9.28515625" style="1" customWidth="1"/>
    <col min="14364" max="14364" width="14.7109375" style="1" customWidth="1"/>
    <col min="14365" max="14365" width="18" style="1" bestFit="1" customWidth="1"/>
    <col min="14366" max="14592" width="11.42578125" style="1"/>
    <col min="14593" max="14593" width="20" style="1" customWidth="1"/>
    <col min="14594" max="14594" width="27.5703125" style="1" customWidth="1"/>
    <col min="14595" max="14595" width="14.7109375" style="1" customWidth="1"/>
    <col min="14596" max="14596" width="10.140625" style="1" bestFit="1" customWidth="1"/>
    <col min="14597" max="14597" width="14.7109375" style="1" customWidth="1"/>
    <col min="14598" max="14598" width="2.7109375" style="1" customWidth="1"/>
    <col min="14599" max="14599" width="14.7109375" style="1" customWidth="1"/>
    <col min="14600" max="14600" width="9.28515625" style="1" customWidth="1"/>
    <col min="14601" max="14602" width="14.7109375" style="1" customWidth="1"/>
    <col min="14603" max="14603" width="9.28515625" style="1" customWidth="1"/>
    <col min="14604" max="14605" width="14.7109375" style="1" customWidth="1"/>
    <col min="14606" max="14606" width="9.28515625" style="1" customWidth="1"/>
    <col min="14607" max="14608" width="14.7109375" style="1" customWidth="1"/>
    <col min="14609" max="14609" width="9.28515625" style="1" customWidth="1"/>
    <col min="14610" max="14610" width="14.7109375" style="1" customWidth="1"/>
    <col min="14611" max="14611" width="2.7109375" style="1" customWidth="1"/>
    <col min="14612" max="14612" width="14.7109375" style="1" customWidth="1"/>
    <col min="14613" max="14613" width="9.28515625" style="1" customWidth="1"/>
    <col min="14614" max="14615" width="14.7109375" style="1" customWidth="1"/>
    <col min="14616" max="14616" width="9.28515625" style="1" customWidth="1"/>
    <col min="14617" max="14618" width="14.7109375" style="1" customWidth="1"/>
    <col min="14619" max="14619" width="9.28515625" style="1" customWidth="1"/>
    <col min="14620" max="14620" width="14.7109375" style="1" customWidth="1"/>
    <col min="14621" max="14621" width="18" style="1" bestFit="1" customWidth="1"/>
    <col min="14622" max="14848" width="11.42578125" style="1"/>
    <col min="14849" max="14849" width="20" style="1" customWidth="1"/>
    <col min="14850" max="14850" width="27.5703125" style="1" customWidth="1"/>
    <col min="14851" max="14851" width="14.7109375" style="1" customWidth="1"/>
    <col min="14852" max="14852" width="10.140625" style="1" bestFit="1" customWidth="1"/>
    <col min="14853" max="14853" width="14.7109375" style="1" customWidth="1"/>
    <col min="14854" max="14854" width="2.7109375" style="1" customWidth="1"/>
    <col min="14855" max="14855" width="14.7109375" style="1" customWidth="1"/>
    <col min="14856" max="14856" width="9.28515625" style="1" customWidth="1"/>
    <col min="14857" max="14858" width="14.7109375" style="1" customWidth="1"/>
    <col min="14859" max="14859" width="9.28515625" style="1" customWidth="1"/>
    <col min="14860" max="14861" width="14.7109375" style="1" customWidth="1"/>
    <col min="14862" max="14862" width="9.28515625" style="1" customWidth="1"/>
    <col min="14863" max="14864" width="14.7109375" style="1" customWidth="1"/>
    <col min="14865" max="14865" width="9.28515625" style="1" customWidth="1"/>
    <col min="14866" max="14866" width="14.7109375" style="1" customWidth="1"/>
    <col min="14867" max="14867" width="2.7109375" style="1" customWidth="1"/>
    <col min="14868" max="14868" width="14.7109375" style="1" customWidth="1"/>
    <col min="14869" max="14869" width="9.28515625" style="1" customWidth="1"/>
    <col min="14870" max="14871" width="14.7109375" style="1" customWidth="1"/>
    <col min="14872" max="14872" width="9.28515625" style="1" customWidth="1"/>
    <col min="14873" max="14874" width="14.7109375" style="1" customWidth="1"/>
    <col min="14875" max="14875" width="9.28515625" style="1" customWidth="1"/>
    <col min="14876" max="14876" width="14.7109375" style="1" customWidth="1"/>
    <col min="14877" max="14877" width="18" style="1" bestFit="1" customWidth="1"/>
    <col min="14878" max="15104" width="11.42578125" style="1"/>
    <col min="15105" max="15105" width="20" style="1" customWidth="1"/>
    <col min="15106" max="15106" width="27.5703125" style="1" customWidth="1"/>
    <col min="15107" max="15107" width="14.7109375" style="1" customWidth="1"/>
    <col min="15108" max="15108" width="10.140625" style="1" bestFit="1" customWidth="1"/>
    <col min="15109" max="15109" width="14.7109375" style="1" customWidth="1"/>
    <col min="15110" max="15110" width="2.7109375" style="1" customWidth="1"/>
    <col min="15111" max="15111" width="14.7109375" style="1" customWidth="1"/>
    <col min="15112" max="15112" width="9.28515625" style="1" customWidth="1"/>
    <col min="15113" max="15114" width="14.7109375" style="1" customWidth="1"/>
    <col min="15115" max="15115" width="9.28515625" style="1" customWidth="1"/>
    <col min="15116" max="15117" width="14.7109375" style="1" customWidth="1"/>
    <col min="15118" max="15118" width="9.28515625" style="1" customWidth="1"/>
    <col min="15119" max="15120" width="14.7109375" style="1" customWidth="1"/>
    <col min="15121" max="15121" width="9.28515625" style="1" customWidth="1"/>
    <col min="15122" max="15122" width="14.7109375" style="1" customWidth="1"/>
    <col min="15123" max="15123" width="2.7109375" style="1" customWidth="1"/>
    <col min="15124" max="15124" width="14.7109375" style="1" customWidth="1"/>
    <col min="15125" max="15125" width="9.28515625" style="1" customWidth="1"/>
    <col min="15126" max="15127" width="14.7109375" style="1" customWidth="1"/>
    <col min="15128" max="15128" width="9.28515625" style="1" customWidth="1"/>
    <col min="15129" max="15130" width="14.7109375" style="1" customWidth="1"/>
    <col min="15131" max="15131" width="9.28515625" style="1" customWidth="1"/>
    <col min="15132" max="15132" width="14.7109375" style="1" customWidth="1"/>
    <col min="15133" max="15133" width="18" style="1" bestFit="1" customWidth="1"/>
    <col min="15134" max="15360" width="11.42578125" style="1"/>
    <col min="15361" max="15361" width="20" style="1" customWidth="1"/>
    <col min="15362" max="15362" width="27.5703125" style="1" customWidth="1"/>
    <col min="15363" max="15363" width="14.7109375" style="1" customWidth="1"/>
    <col min="15364" max="15364" width="10.140625" style="1" bestFit="1" customWidth="1"/>
    <col min="15365" max="15365" width="14.7109375" style="1" customWidth="1"/>
    <col min="15366" max="15366" width="2.7109375" style="1" customWidth="1"/>
    <col min="15367" max="15367" width="14.7109375" style="1" customWidth="1"/>
    <col min="15368" max="15368" width="9.28515625" style="1" customWidth="1"/>
    <col min="15369" max="15370" width="14.7109375" style="1" customWidth="1"/>
    <col min="15371" max="15371" width="9.28515625" style="1" customWidth="1"/>
    <col min="15372" max="15373" width="14.7109375" style="1" customWidth="1"/>
    <col min="15374" max="15374" width="9.28515625" style="1" customWidth="1"/>
    <col min="15375" max="15376" width="14.7109375" style="1" customWidth="1"/>
    <col min="15377" max="15377" width="9.28515625" style="1" customWidth="1"/>
    <col min="15378" max="15378" width="14.7109375" style="1" customWidth="1"/>
    <col min="15379" max="15379" width="2.7109375" style="1" customWidth="1"/>
    <col min="15380" max="15380" width="14.7109375" style="1" customWidth="1"/>
    <col min="15381" max="15381" width="9.28515625" style="1" customWidth="1"/>
    <col min="15382" max="15383" width="14.7109375" style="1" customWidth="1"/>
    <col min="15384" max="15384" width="9.28515625" style="1" customWidth="1"/>
    <col min="15385" max="15386" width="14.7109375" style="1" customWidth="1"/>
    <col min="15387" max="15387" width="9.28515625" style="1" customWidth="1"/>
    <col min="15388" max="15388" width="14.7109375" style="1" customWidth="1"/>
    <col min="15389" max="15389" width="18" style="1" bestFit="1" customWidth="1"/>
    <col min="15390" max="15616" width="11.42578125" style="1"/>
    <col min="15617" max="15617" width="20" style="1" customWidth="1"/>
    <col min="15618" max="15618" width="27.5703125" style="1" customWidth="1"/>
    <col min="15619" max="15619" width="14.7109375" style="1" customWidth="1"/>
    <col min="15620" max="15620" width="10.140625" style="1" bestFit="1" customWidth="1"/>
    <col min="15621" max="15621" width="14.7109375" style="1" customWidth="1"/>
    <col min="15622" max="15622" width="2.7109375" style="1" customWidth="1"/>
    <col min="15623" max="15623" width="14.7109375" style="1" customWidth="1"/>
    <col min="15624" max="15624" width="9.28515625" style="1" customWidth="1"/>
    <col min="15625" max="15626" width="14.7109375" style="1" customWidth="1"/>
    <col min="15627" max="15627" width="9.28515625" style="1" customWidth="1"/>
    <col min="15628" max="15629" width="14.7109375" style="1" customWidth="1"/>
    <col min="15630" max="15630" width="9.28515625" style="1" customWidth="1"/>
    <col min="15631" max="15632" width="14.7109375" style="1" customWidth="1"/>
    <col min="15633" max="15633" width="9.28515625" style="1" customWidth="1"/>
    <col min="15634" max="15634" width="14.7109375" style="1" customWidth="1"/>
    <col min="15635" max="15635" width="2.7109375" style="1" customWidth="1"/>
    <col min="15636" max="15636" width="14.7109375" style="1" customWidth="1"/>
    <col min="15637" max="15637" width="9.28515625" style="1" customWidth="1"/>
    <col min="15638" max="15639" width="14.7109375" style="1" customWidth="1"/>
    <col min="15640" max="15640" width="9.28515625" style="1" customWidth="1"/>
    <col min="15641" max="15642" width="14.7109375" style="1" customWidth="1"/>
    <col min="15643" max="15643" width="9.28515625" style="1" customWidth="1"/>
    <col min="15644" max="15644" width="14.7109375" style="1" customWidth="1"/>
    <col min="15645" max="15645" width="18" style="1" bestFit="1" customWidth="1"/>
    <col min="15646" max="15872" width="11.42578125" style="1"/>
    <col min="15873" max="15873" width="20" style="1" customWidth="1"/>
    <col min="15874" max="15874" width="27.5703125" style="1" customWidth="1"/>
    <col min="15875" max="15875" width="14.7109375" style="1" customWidth="1"/>
    <col min="15876" max="15876" width="10.140625" style="1" bestFit="1" customWidth="1"/>
    <col min="15877" max="15877" width="14.7109375" style="1" customWidth="1"/>
    <col min="15878" max="15878" width="2.7109375" style="1" customWidth="1"/>
    <col min="15879" max="15879" width="14.7109375" style="1" customWidth="1"/>
    <col min="15880" max="15880" width="9.28515625" style="1" customWidth="1"/>
    <col min="15881" max="15882" width="14.7109375" style="1" customWidth="1"/>
    <col min="15883" max="15883" width="9.28515625" style="1" customWidth="1"/>
    <col min="15884" max="15885" width="14.7109375" style="1" customWidth="1"/>
    <col min="15886" max="15886" width="9.28515625" style="1" customWidth="1"/>
    <col min="15887" max="15888" width="14.7109375" style="1" customWidth="1"/>
    <col min="15889" max="15889" width="9.28515625" style="1" customWidth="1"/>
    <col min="15890" max="15890" width="14.7109375" style="1" customWidth="1"/>
    <col min="15891" max="15891" width="2.7109375" style="1" customWidth="1"/>
    <col min="15892" max="15892" width="14.7109375" style="1" customWidth="1"/>
    <col min="15893" max="15893" width="9.28515625" style="1" customWidth="1"/>
    <col min="15894" max="15895" width="14.7109375" style="1" customWidth="1"/>
    <col min="15896" max="15896" width="9.28515625" style="1" customWidth="1"/>
    <col min="15897" max="15898" width="14.7109375" style="1" customWidth="1"/>
    <col min="15899" max="15899" width="9.28515625" style="1" customWidth="1"/>
    <col min="15900" max="15900" width="14.7109375" style="1" customWidth="1"/>
    <col min="15901" max="15901" width="18" style="1" bestFit="1" customWidth="1"/>
    <col min="15902" max="16128" width="11.42578125" style="1"/>
    <col min="16129" max="16129" width="20" style="1" customWidth="1"/>
    <col min="16130" max="16130" width="27.5703125" style="1" customWidth="1"/>
    <col min="16131" max="16131" width="14.7109375" style="1" customWidth="1"/>
    <col min="16132" max="16132" width="10.140625" style="1" bestFit="1" customWidth="1"/>
    <col min="16133" max="16133" width="14.7109375" style="1" customWidth="1"/>
    <col min="16134" max="16134" width="2.7109375" style="1" customWidth="1"/>
    <col min="16135" max="16135" width="14.7109375" style="1" customWidth="1"/>
    <col min="16136" max="16136" width="9.28515625" style="1" customWidth="1"/>
    <col min="16137" max="16138" width="14.7109375" style="1" customWidth="1"/>
    <col min="16139" max="16139" width="9.28515625" style="1" customWidth="1"/>
    <col min="16140" max="16141" width="14.7109375" style="1" customWidth="1"/>
    <col min="16142" max="16142" width="9.28515625" style="1" customWidth="1"/>
    <col min="16143" max="16144" width="14.7109375" style="1" customWidth="1"/>
    <col min="16145" max="16145" width="9.28515625" style="1" customWidth="1"/>
    <col min="16146" max="16146" width="14.7109375" style="1" customWidth="1"/>
    <col min="16147" max="16147" width="2.7109375" style="1" customWidth="1"/>
    <col min="16148" max="16148" width="14.7109375" style="1" customWidth="1"/>
    <col min="16149" max="16149" width="9.28515625" style="1" customWidth="1"/>
    <col min="16150" max="16151" width="14.7109375" style="1" customWidth="1"/>
    <col min="16152" max="16152" width="9.28515625" style="1" customWidth="1"/>
    <col min="16153" max="16154" width="14.7109375" style="1" customWidth="1"/>
    <col min="16155" max="16155" width="9.28515625" style="1" customWidth="1"/>
    <col min="16156" max="16156" width="14.7109375" style="1" customWidth="1"/>
    <col min="16157" max="16157" width="18" style="1" bestFit="1" customWidth="1"/>
    <col min="16158" max="16384" width="11.42578125" style="1"/>
  </cols>
  <sheetData>
    <row r="1" spans="1:29" ht="60" customHeight="1" x14ac:dyDescent="0.25">
      <c r="A1" s="807"/>
      <c r="B1" s="807"/>
      <c r="C1" s="807"/>
      <c r="D1" s="807"/>
      <c r="E1" s="807"/>
      <c r="F1" s="807"/>
      <c r="G1" s="807"/>
      <c r="H1" s="807"/>
      <c r="I1" s="807"/>
      <c r="J1" s="807"/>
      <c r="K1" s="807"/>
      <c r="L1" s="807"/>
      <c r="M1" s="807"/>
      <c r="N1" s="807"/>
      <c r="O1" s="807"/>
      <c r="P1" s="807"/>
      <c r="Q1" s="807"/>
      <c r="R1" s="84"/>
      <c r="S1" s="84"/>
      <c r="AC1" s="826" t="s">
        <v>85</v>
      </c>
    </row>
    <row r="2" spans="1:29" ht="15" customHeight="1" x14ac:dyDescent="0.25">
      <c r="A2" s="807"/>
      <c r="B2" s="807"/>
      <c r="C2" s="807"/>
      <c r="D2" s="807"/>
      <c r="E2" s="807"/>
      <c r="F2" s="807"/>
      <c r="G2" s="807"/>
      <c r="H2" s="807"/>
      <c r="I2" s="807"/>
      <c r="J2" s="807"/>
      <c r="K2" s="807"/>
      <c r="L2" s="807"/>
      <c r="M2" s="807"/>
      <c r="N2" s="807"/>
      <c r="O2" s="807"/>
      <c r="P2" s="807"/>
      <c r="Q2" s="807"/>
      <c r="R2" s="84"/>
      <c r="S2" s="84"/>
      <c r="AC2" s="826"/>
    </row>
    <row r="3" spans="1:29" ht="11.45" customHeight="1" x14ac:dyDescent="0.25">
      <c r="A3" s="224"/>
      <c r="B3" s="43"/>
      <c r="C3" s="43"/>
      <c r="D3" s="43"/>
      <c r="E3" s="43"/>
      <c r="F3" s="43"/>
      <c r="G3" s="43"/>
      <c r="H3" s="43"/>
      <c r="I3" s="43"/>
      <c r="J3" s="43"/>
      <c r="K3" s="43"/>
      <c r="L3" s="43"/>
      <c r="M3" s="43"/>
      <c r="N3" s="43"/>
      <c r="O3" s="43"/>
      <c r="P3" s="43"/>
      <c r="Q3" s="43"/>
      <c r="R3" s="43"/>
      <c r="S3" s="43"/>
    </row>
    <row r="4" spans="1:29" ht="11.1" customHeight="1" x14ac:dyDescent="0.25">
      <c r="A4" s="832" t="s">
        <v>0</v>
      </c>
      <c r="B4" s="833"/>
      <c r="C4" s="833"/>
      <c r="D4" s="833"/>
      <c r="E4" s="833"/>
      <c r="F4" s="833"/>
      <c r="G4" s="833"/>
      <c r="H4" s="833"/>
      <c r="I4" s="833"/>
      <c r="J4" s="833"/>
      <c r="K4" s="833"/>
      <c r="L4" s="833"/>
      <c r="M4" s="833"/>
      <c r="N4" s="833"/>
      <c r="O4" s="833"/>
      <c r="P4" s="833"/>
      <c r="Q4" s="833"/>
      <c r="R4" s="833"/>
      <c r="S4" s="833"/>
      <c r="T4" s="833"/>
      <c r="U4" s="833"/>
      <c r="V4" s="833"/>
      <c r="W4" s="833"/>
      <c r="X4" s="833"/>
      <c r="Y4" s="833"/>
      <c r="Z4" s="833"/>
      <c r="AA4" s="833"/>
      <c r="AB4" s="834"/>
    </row>
    <row r="5" spans="1:29" ht="21" customHeight="1" x14ac:dyDescent="0.25">
      <c r="A5" s="835"/>
      <c r="B5" s="836"/>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7"/>
    </row>
    <row r="6" spans="1:29" x14ac:dyDescent="0.25">
      <c r="A6" s="865" t="s">
        <v>175</v>
      </c>
      <c r="B6" s="866"/>
      <c r="C6" s="866"/>
      <c r="D6" s="866"/>
      <c r="E6" s="866"/>
      <c r="F6" s="866"/>
      <c r="G6" s="866"/>
      <c r="H6" s="866"/>
      <c r="I6" s="866"/>
      <c r="J6" s="866"/>
      <c r="K6" s="866"/>
      <c r="L6" s="866"/>
      <c r="M6" s="866"/>
      <c r="N6" s="866"/>
      <c r="O6" s="866"/>
      <c r="P6" s="866"/>
      <c r="Q6" s="866"/>
      <c r="R6" s="866"/>
      <c r="S6" s="866"/>
      <c r="T6" s="866"/>
      <c r="U6" s="866"/>
      <c r="V6" s="866"/>
      <c r="W6" s="866"/>
      <c r="X6" s="866"/>
      <c r="Y6" s="866"/>
      <c r="Z6" s="866"/>
      <c r="AA6" s="866"/>
      <c r="AB6" s="867"/>
    </row>
    <row r="7" spans="1:29" x14ac:dyDescent="0.25">
      <c r="A7" s="868">
        <v>2018</v>
      </c>
      <c r="B7" s="869"/>
      <c r="C7" s="870"/>
      <c r="D7" s="870"/>
      <c r="E7" s="870"/>
      <c r="F7" s="870"/>
      <c r="G7" s="870"/>
      <c r="H7" s="870"/>
      <c r="I7" s="870"/>
      <c r="J7" s="870"/>
      <c r="K7" s="870"/>
      <c r="L7" s="870"/>
      <c r="M7" s="870"/>
      <c r="N7" s="870"/>
      <c r="O7" s="870"/>
      <c r="P7" s="870"/>
      <c r="Q7" s="870"/>
      <c r="R7" s="225"/>
      <c r="S7" s="225"/>
      <c r="T7" s="226"/>
      <c r="U7" s="226"/>
      <c r="V7" s="226"/>
      <c r="W7" s="226"/>
      <c r="X7" s="226"/>
      <c r="Y7" s="226"/>
      <c r="Z7" s="226"/>
      <c r="AA7" s="226"/>
      <c r="AB7" s="227"/>
    </row>
    <row r="8" spans="1:29" ht="15" x14ac:dyDescent="0.25">
      <c r="C8" s="187"/>
      <c r="D8" s="187"/>
      <c r="E8" s="187"/>
      <c r="F8" s="188"/>
      <c r="G8" s="188"/>
      <c r="H8" s="187"/>
      <c r="I8" s="187"/>
      <c r="J8" s="187"/>
      <c r="K8" s="187"/>
      <c r="L8" s="187"/>
      <c r="M8" s="187"/>
      <c r="N8" s="187"/>
      <c r="O8" s="187"/>
      <c r="P8" s="187"/>
      <c r="Q8" s="187"/>
      <c r="R8" s="187"/>
      <c r="S8" s="187"/>
    </row>
    <row r="9" spans="1:29" s="89" customFormat="1" ht="15" customHeight="1" x14ac:dyDescent="0.25">
      <c r="A9" s="1029" t="s">
        <v>1</v>
      </c>
      <c r="B9" s="1012" t="s">
        <v>2</v>
      </c>
      <c r="C9" s="1042" t="s">
        <v>211</v>
      </c>
      <c r="D9" s="1042"/>
      <c r="E9" s="1042"/>
      <c r="F9" s="229"/>
      <c r="G9" s="1014" t="s">
        <v>212</v>
      </c>
      <c r="H9" s="1014"/>
      <c r="I9" s="1014"/>
      <c r="J9" s="1037" t="s">
        <v>213</v>
      </c>
      <c r="K9" s="1037"/>
      <c r="L9" s="1037"/>
      <c r="M9" s="1037"/>
      <c r="N9" s="1037"/>
      <c r="O9" s="1037"/>
      <c r="P9" s="1037"/>
      <c r="Q9" s="1037"/>
      <c r="R9" s="1037"/>
      <c r="S9" s="230"/>
      <c r="T9" s="1037" t="s">
        <v>214</v>
      </c>
      <c r="U9" s="1037"/>
      <c r="V9" s="1037"/>
      <c r="W9" s="1037"/>
      <c r="X9" s="1037"/>
      <c r="Y9" s="1037"/>
      <c r="Z9" s="1037"/>
      <c r="AA9" s="1037"/>
      <c r="AB9" s="1038"/>
    </row>
    <row r="10" spans="1:29" s="89" customFormat="1" ht="22.5" customHeight="1" x14ac:dyDescent="0.25">
      <c r="A10" s="1030"/>
      <c r="B10" s="1013"/>
      <c r="C10" s="1043"/>
      <c r="D10" s="1043"/>
      <c r="E10" s="1043"/>
      <c r="F10" s="231"/>
      <c r="G10" s="1015"/>
      <c r="H10" s="1015"/>
      <c r="I10" s="1015"/>
      <c r="J10" s="1039" t="s">
        <v>215</v>
      </c>
      <c r="K10" s="1039"/>
      <c r="L10" s="1039"/>
      <c r="M10" s="1039" t="s">
        <v>216</v>
      </c>
      <c r="N10" s="1039"/>
      <c r="O10" s="1039"/>
      <c r="P10" s="1006" t="s">
        <v>217</v>
      </c>
      <c r="Q10" s="1006"/>
      <c r="R10" s="1006"/>
      <c r="S10" s="326"/>
      <c r="T10" s="1040" t="s">
        <v>218</v>
      </c>
      <c r="U10" s="1040"/>
      <c r="V10" s="1040"/>
      <c r="W10" s="1040" t="s">
        <v>219</v>
      </c>
      <c r="X10" s="1040"/>
      <c r="Y10" s="1040"/>
      <c r="Z10" s="1040" t="s">
        <v>220</v>
      </c>
      <c r="AA10" s="1040"/>
      <c r="AB10" s="1041"/>
    </row>
    <row r="11" spans="1:29" ht="15.75" x14ac:dyDescent="0.25">
      <c r="A11" s="1031"/>
      <c r="B11" s="132" t="s">
        <v>198</v>
      </c>
      <c r="C11" s="133" t="s">
        <v>199</v>
      </c>
      <c r="D11" s="134" t="s">
        <v>11</v>
      </c>
      <c r="E11" s="134" t="s">
        <v>12</v>
      </c>
      <c r="F11" s="232"/>
      <c r="G11" s="133" t="s">
        <v>221</v>
      </c>
      <c r="H11" s="134" t="s">
        <v>11</v>
      </c>
      <c r="I11" s="134" t="s">
        <v>12</v>
      </c>
      <c r="J11" s="133" t="s">
        <v>221</v>
      </c>
      <c r="K11" s="134" t="s">
        <v>11</v>
      </c>
      <c r="L11" s="134" t="s">
        <v>12</v>
      </c>
      <c r="M11" s="133" t="s">
        <v>221</v>
      </c>
      <c r="N11" s="134" t="s">
        <v>11</v>
      </c>
      <c r="O11" s="134" t="s">
        <v>12</v>
      </c>
      <c r="P11" s="133" t="s">
        <v>221</v>
      </c>
      <c r="Q11" s="134" t="s">
        <v>11</v>
      </c>
      <c r="R11" s="134" t="s">
        <v>12</v>
      </c>
      <c r="S11" s="233"/>
      <c r="T11" s="133" t="s">
        <v>221</v>
      </c>
      <c r="U11" s="134" t="s">
        <v>11</v>
      </c>
      <c r="V11" s="134" t="s">
        <v>12</v>
      </c>
      <c r="W11" s="133" t="s">
        <v>221</v>
      </c>
      <c r="X11" s="134" t="s">
        <v>11</v>
      </c>
      <c r="Y11" s="134" t="s">
        <v>12</v>
      </c>
      <c r="Z11" s="133" t="s">
        <v>221</v>
      </c>
      <c r="AA11" s="134" t="s">
        <v>11</v>
      </c>
      <c r="AB11" s="136" t="s">
        <v>12</v>
      </c>
    </row>
    <row r="12" spans="1:29" ht="14.25" customHeight="1" x14ac:dyDescent="0.25">
      <c r="A12" s="137"/>
      <c r="B12" s="138" t="s">
        <v>14</v>
      </c>
      <c r="C12" s="234">
        <v>3745970.9614789998</v>
      </c>
      <c r="D12" s="235">
        <v>4.6436390000000003</v>
      </c>
      <c r="E12" s="234">
        <v>340940.77</v>
      </c>
      <c r="F12" s="234"/>
      <c r="G12" s="234">
        <v>22888021.942913</v>
      </c>
      <c r="H12" s="235">
        <v>9.8449570000000008</v>
      </c>
      <c r="I12" s="139">
        <v>4416499.4000000004</v>
      </c>
      <c r="J12" s="234">
        <v>1626474.952395</v>
      </c>
      <c r="K12" s="235">
        <v>8.2752309999999998</v>
      </c>
      <c r="L12" s="236">
        <v>263805.33</v>
      </c>
      <c r="M12" s="234">
        <v>1492571.9726849999</v>
      </c>
      <c r="N12" s="235">
        <v>3.7425229999999998</v>
      </c>
      <c r="O12" s="234">
        <v>109485.3</v>
      </c>
      <c r="P12" s="234">
        <v>19768975.017832</v>
      </c>
      <c r="Q12" s="235">
        <v>11.318861999999999</v>
      </c>
      <c r="R12" s="234">
        <v>4385741.0599999996</v>
      </c>
      <c r="S12" s="234"/>
      <c r="T12" s="234">
        <v>12789833.507824</v>
      </c>
      <c r="U12" s="235">
        <v>17.066044000000002</v>
      </c>
      <c r="V12" s="234">
        <v>4278128.53</v>
      </c>
      <c r="W12" s="234">
        <v>6689228.5965639995</v>
      </c>
      <c r="X12" s="235">
        <v>6.9156079999999998</v>
      </c>
      <c r="Y12" s="234">
        <v>906697.58</v>
      </c>
      <c r="Z12" s="234">
        <v>289912.91344400001</v>
      </c>
      <c r="AA12" s="235">
        <v>14.806533999999999</v>
      </c>
      <c r="AB12" s="237">
        <v>84135.07</v>
      </c>
    </row>
    <row r="13" spans="1:29" s="89" customFormat="1" ht="14.25" customHeight="1" x14ac:dyDescent="0.25">
      <c r="A13" s="238"/>
      <c r="B13" s="143" t="s">
        <v>15</v>
      </c>
      <c r="C13" s="239">
        <v>1564241.8404369999</v>
      </c>
      <c r="D13" s="240">
        <v>8.1706869999999991</v>
      </c>
      <c r="E13" s="239">
        <v>250506.25</v>
      </c>
      <c r="F13" s="239"/>
      <c r="G13" s="239">
        <v>14253449.611573</v>
      </c>
      <c r="H13" s="240">
        <v>15.277699</v>
      </c>
      <c r="I13" s="144">
        <v>4268094.34</v>
      </c>
      <c r="J13" s="239">
        <v>664521.50225200003</v>
      </c>
      <c r="K13" s="240">
        <v>9.5856250000000003</v>
      </c>
      <c r="L13" s="241">
        <v>124849.14</v>
      </c>
      <c r="M13" s="239">
        <v>838395.36624799995</v>
      </c>
      <c r="N13" s="240">
        <v>4.7518099999999999</v>
      </c>
      <c r="O13" s="239">
        <v>78084.350000000006</v>
      </c>
      <c r="P13" s="239">
        <v>12750532.743074</v>
      </c>
      <c r="Q13" s="240">
        <v>16.993333</v>
      </c>
      <c r="R13" s="239">
        <v>4246811.3</v>
      </c>
      <c r="S13" s="239"/>
      <c r="T13" s="239">
        <v>9315052.4374199994</v>
      </c>
      <c r="U13" s="240">
        <v>23.069828999999999</v>
      </c>
      <c r="V13" s="239">
        <v>4211974.68</v>
      </c>
      <c r="W13" s="239">
        <v>3328794.1409519999</v>
      </c>
      <c r="X13" s="240">
        <v>5.4947220000000003</v>
      </c>
      <c r="Y13" s="239">
        <v>358499.65</v>
      </c>
      <c r="Z13" s="239">
        <v>106686.16470199999</v>
      </c>
      <c r="AA13" s="240">
        <v>17.382421000000001</v>
      </c>
      <c r="AB13" s="242">
        <v>36347.49</v>
      </c>
    </row>
    <row r="14" spans="1:29" x14ac:dyDescent="0.25">
      <c r="A14" s="148">
        <v>5</v>
      </c>
      <c r="B14" s="149" t="s">
        <v>16</v>
      </c>
      <c r="C14" s="198">
        <v>417941.18689700001</v>
      </c>
      <c r="D14" s="199">
        <v>27.058993999999998</v>
      </c>
      <c r="E14" s="198">
        <v>221657.74</v>
      </c>
      <c r="F14" s="198"/>
      <c r="G14" s="198">
        <v>5338502.1115920004</v>
      </c>
      <c r="H14" s="199">
        <v>37.400157</v>
      </c>
      <c r="I14" s="150">
        <v>3913352.05</v>
      </c>
      <c r="J14" s="198">
        <v>160415.07376100001</v>
      </c>
      <c r="K14" s="199">
        <v>27.028307999999999</v>
      </c>
      <c r="L14" s="243">
        <v>84980.66</v>
      </c>
      <c r="M14" s="198">
        <v>229564.33817599999</v>
      </c>
      <c r="N14" s="199">
        <v>9.5808789999999995</v>
      </c>
      <c r="O14" s="198">
        <v>43108.79</v>
      </c>
      <c r="P14" s="198">
        <v>4948522.6996550001</v>
      </c>
      <c r="Q14" s="199">
        <v>40.236448000000003</v>
      </c>
      <c r="R14" s="198">
        <v>3902575.14</v>
      </c>
      <c r="S14" s="198"/>
      <c r="T14" s="198">
        <v>4790691.1401300002</v>
      </c>
      <c r="U14" s="199">
        <v>41.582867999999998</v>
      </c>
      <c r="V14" s="198">
        <v>3904529.23</v>
      </c>
      <c r="W14" s="198">
        <v>149144.99247299999</v>
      </c>
      <c r="X14" s="199">
        <v>21.924043999999999</v>
      </c>
      <c r="Y14" s="198">
        <v>64089.279999999999</v>
      </c>
      <c r="Z14" s="198">
        <v>8686.5670530000007</v>
      </c>
      <c r="AA14" s="199">
        <v>27.814235</v>
      </c>
      <c r="AB14" s="200">
        <v>4735.5600000000004</v>
      </c>
    </row>
    <row r="15" spans="1:29" x14ac:dyDescent="0.25">
      <c r="A15" s="154">
        <v>15</v>
      </c>
      <c r="B15" s="155" t="s">
        <v>17</v>
      </c>
      <c r="C15" s="201">
        <v>299547.875107</v>
      </c>
      <c r="D15" s="202">
        <v>7.5303120000000003</v>
      </c>
      <c r="E15" s="201">
        <v>44211.5</v>
      </c>
      <c r="F15" s="201"/>
      <c r="G15" s="201">
        <v>2295526.842807</v>
      </c>
      <c r="H15" s="202">
        <v>12.10806</v>
      </c>
      <c r="I15" s="156">
        <v>544769.77</v>
      </c>
      <c r="J15" s="201">
        <v>143882.379935</v>
      </c>
      <c r="K15" s="202">
        <v>17.398125</v>
      </c>
      <c r="L15" s="244">
        <v>49064.36</v>
      </c>
      <c r="M15" s="201">
        <v>124524.471131</v>
      </c>
      <c r="N15" s="202">
        <v>6.4119400000000004</v>
      </c>
      <c r="O15" s="201">
        <v>15649.49</v>
      </c>
      <c r="P15" s="201">
        <v>2027119.99174</v>
      </c>
      <c r="Q15" s="202">
        <v>13.391218</v>
      </c>
      <c r="R15" s="201">
        <v>532053.87</v>
      </c>
      <c r="S15" s="201"/>
      <c r="T15" s="201">
        <v>912229.32553100004</v>
      </c>
      <c r="U15" s="202">
        <v>27.275483000000001</v>
      </c>
      <c r="V15" s="201">
        <v>487677.31</v>
      </c>
      <c r="W15" s="201">
        <v>1086712.0345940001</v>
      </c>
      <c r="X15" s="202">
        <v>8.0385159999999996</v>
      </c>
      <c r="Y15" s="201">
        <v>171216.83</v>
      </c>
      <c r="Z15" s="201">
        <v>28178.631614999998</v>
      </c>
      <c r="AA15" s="202">
        <v>43.028792000000003</v>
      </c>
      <c r="AB15" s="203">
        <v>23764.85</v>
      </c>
    </row>
    <row r="16" spans="1:29" x14ac:dyDescent="0.25">
      <c r="A16" s="148">
        <v>17</v>
      </c>
      <c r="B16" s="149" t="s">
        <v>18</v>
      </c>
      <c r="C16" s="198">
        <v>52856.035001999997</v>
      </c>
      <c r="D16" s="199">
        <v>33.675007000000001</v>
      </c>
      <c r="E16" s="198">
        <v>34886.58</v>
      </c>
      <c r="F16" s="198"/>
      <c r="G16" s="198">
        <v>502672.62564799999</v>
      </c>
      <c r="H16" s="199">
        <v>66.376462000000004</v>
      </c>
      <c r="I16" s="150">
        <v>653966.36</v>
      </c>
      <c r="J16" s="198">
        <v>2839.8275469999999</v>
      </c>
      <c r="K16" s="199">
        <v>32.809614000000003</v>
      </c>
      <c r="L16" s="243">
        <v>1826.2</v>
      </c>
      <c r="M16" s="198">
        <v>66639.215725000002</v>
      </c>
      <c r="N16" s="199">
        <v>36.776755000000001</v>
      </c>
      <c r="O16" s="198">
        <v>48035.17</v>
      </c>
      <c r="P16" s="198">
        <v>433193.58237600001</v>
      </c>
      <c r="Q16" s="199">
        <v>72.358356000000001</v>
      </c>
      <c r="R16" s="198">
        <v>614365.43999999994</v>
      </c>
      <c r="S16" s="198"/>
      <c r="T16" s="198">
        <v>314846.827131</v>
      </c>
      <c r="U16" s="199">
        <v>88.732703999999998</v>
      </c>
      <c r="V16" s="198">
        <v>547569.31999999995</v>
      </c>
      <c r="W16" s="198">
        <v>105659.353057</v>
      </c>
      <c r="X16" s="199">
        <v>47.047749000000003</v>
      </c>
      <c r="Y16" s="198">
        <v>97432.28</v>
      </c>
      <c r="Z16" s="198">
        <v>12687.402189</v>
      </c>
      <c r="AA16" s="199">
        <v>39.539878999999999</v>
      </c>
      <c r="AB16" s="200">
        <v>9832.5</v>
      </c>
    </row>
    <row r="17" spans="1:28" x14ac:dyDescent="0.25">
      <c r="A17" s="154">
        <v>25</v>
      </c>
      <c r="B17" s="155" t="s">
        <v>19</v>
      </c>
      <c r="C17" s="201">
        <v>385912.429474</v>
      </c>
      <c r="D17" s="202">
        <v>11.679563999999999</v>
      </c>
      <c r="E17" s="201">
        <v>88342.86</v>
      </c>
      <c r="F17" s="201"/>
      <c r="G17" s="201">
        <v>4362500.4802240003</v>
      </c>
      <c r="H17" s="202">
        <v>16.950652000000002</v>
      </c>
      <c r="I17" s="156">
        <v>1449365.65</v>
      </c>
      <c r="J17" s="201">
        <v>120494.693923</v>
      </c>
      <c r="K17" s="202">
        <v>24.699939000000001</v>
      </c>
      <c r="L17" s="244">
        <v>58333.75</v>
      </c>
      <c r="M17" s="201">
        <v>191114.67164799999</v>
      </c>
      <c r="N17" s="202">
        <v>7.7783699999999998</v>
      </c>
      <c r="O17" s="201">
        <v>29136.59</v>
      </c>
      <c r="P17" s="201">
        <v>4050891.1146519999</v>
      </c>
      <c r="Q17" s="202">
        <v>18.1386</v>
      </c>
      <c r="R17" s="201">
        <v>1440158.84</v>
      </c>
      <c r="S17" s="201"/>
      <c r="T17" s="201">
        <v>2875004.256945</v>
      </c>
      <c r="U17" s="202">
        <v>24.669630000000002</v>
      </c>
      <c r="V17" s="201">
        <v>1390135.73</v>
      </c>
      <c r="W17" s="201">
        <v>1158037.132712</v>
      </c>
      <c r="X17" s="202">
        <v>9.4859349999999996</v>
      </c>
      <c r="Y17" s="201">
        <v>215307.28</v>
      </c>
      <c r="Z17" s="201">
        <v>17849.724995</v>
      </c>
      <c r="AA17" s="202">
        <v>31.289137</v>
      </c>
      <c r="AB17" s="203">
        <v>10946.65</v>
      </c>
    </row>
    <row r="18" spans="1:28" x14ac:dyDescent="0.25">
      <c r="A18" s="148">
        <v>41</v>
      </c>
      <c r="B18" s="149" t="s">
        <v>20</v>
      </c>
      <c r="C18" s="198">
        <v>72063.682004999995</v>
      </c>
      <c r="D18" s="199">
        <v>11.545968999999999</v>
      </c>
      <c r="E18" s="198">
        <v>16308.08</v>
      </c>
      <c r="F18" s="198"/>
      <c r="G18" s="198">
        <v>285265.88906700001</v>
      </c>
      <c r="H18" s="199">
        <v>11.749211000000001</v>
      </c>
      <c r="I18" s="150">
        <v>65692.320000000007</v>
      </c>
      <c r="J18" s="198">
        <v>46257.095869999997</v>
      </c>
      <c r="K18" s="199">
        <v>22.433927000000001</v>
      </c>
      <c r="L18" s="243">
        <v>20339.48</v>
      </c>
      <c r="M18" s="198">
        <v>31855.678586999999</v>
      </c>
      <c r="N18" s="199">
        <v>11.969087</v>
      </c>
      <c r="O18" s="198">
        <v>7473.15</v>
      </c>
      <c r="P18" s="198">
        <v>207153.11460999999</v>
      </c>
      <c r="Q18" s="199">
        <v>14.688831</v>
      </c>
      <c r="R18" s="198">
        <v>59639.61</v>
      </c>
      <c r="S18" s="198"/>
      <c r="T18" s="198">
        <v>40166.608171</v>
      </c>
      <c r="U18" s="199">
        <v>37.479197999999997</v>
      </c>
      <c r="V18" s="198">
        <v>29506.080000000002</v>
      </c>
      <c r="W18" s="198">
        <v>159541.72288700001</v>
      </c>
      <c r="X18" s="199">
        <v>16.598123000000001</v>
      </c>
      <c r="Y18" s="198">
        <v>51902.63</v>
      </c>
      <c r="Z18" s="198">
        <v>7444.7835519999999</v>
      </c>
      <c r="AA18" s="199">
        <v>30.813851</v>
      </c>
      <c r="AB18" s="200">
        <v>4496.29</v>
      </c>
    </row>
    <row r="19" spans="1:28" x14ac:dyDescent="0.25">
      <c r="A19" s="154">
        <v>54</v>
      </c>
      <c r="B19" s="155" t="s">
        <v>21</v>
      </c>
      <c r="C19" s="201">
        <v>77809.173263999997</v>
      </c>
      <c r="D19" s="202">
        <v>20.416775000000001</v>
      </c>
      <c r="E19" s="201">
        <v>31136.799999999999</v>
      </c>
      <c r="F19" s="201"/>
      <c r="G19" s="201">
        <v>321600.34567499999</v>
      </c>
      <c r="H19" s="202">
        <v>25.059388999999999</v>
      </c>
      <c r="I19" s="156">
        <v>157958.51999999999</v>
      </c>
      <c r="J19" s="201">
        <v>36561.584296000001</v>
      </c>
      <c r="K19" s="202">
        <v>18.632825</v>
      </c>
      <c r="L19" s="244">
        <v>13352.41</v>
      </c>
      <c r="M19" s="201">
        <v>42662.171042000002</v>
      </c>
      <c r="N19" s="202">
        <v>12.901367</v>
      </c>
      <c r="O19" s="201">
        <v>10787.85</v>
      </c>
      <c r="P19" s="201">
        <v>242376.590337</v>
      </c>
      <c r="Q19" s="202">
        <v>31.794571000000001</v>
      </c>
      <c r="R19" s="201">
        <v>151042.69</v>
      </c>
      <c r="S19" s="201"/>
      <c r="T19" s="201">
        <v>31977.081509</v>
      </c>
      <c r="U19" s="202">
        <v>54.154708999999997</v>
      </c>
      <c r="V19" s="201">
        <v>33941.51</v>
      </c>
      <c r="W19" s="201">
        <v>201967.78100399999</v>
      </c>
      <c r="X19" s="202">
        <v>36.377203999999999</v>
      </c>
      <c r="Y19" s="201">
        <v>144001.65</v>
      </c>
      <c r="Z19" s="201">
        <v>8431.7278239999996</v>
      </c>
      <c r="AA19" s="202">
        <v>65.600095999999994</v>
      </c>
      <c r="AB19" s="203">
        <v>10841.19</v>
      </c>
    </row>
    <row r="20" spans="1:28" x14ac:dyDescent="0.25">
      <c r="A20" s="148">
        <v>63</v>
      </c>
      <c r="B20" s="149" t="s">
        <v>22</v>
      </c>
      <c r="C20" s="198">
        <v>18123.866547000001</v>
      </c>
      <c r="D20" s="199">
        <v>21.442495000000001</v>
      </c>
      <c r="E20" s="198">
        <v>7616.97</v>
      </c>
      <c r="F20" s="198"/>
      <c r="G20" s="198">
        <v>175361.55580100001</v>
      </c>
      <c r="H20" s="199">
        <v>30.971344999999999</v>
      </c>
      <c r="I20" s="150">
        <v>106451.19</v>
      </c>
      <c r="J20" s="198">
        <v>4709.263336</v>
      </c>
      <c r="K20" s="199">
        <v>87.553308000000001</v>
      </c>
      <c r="L20" s="243">
        <v>8081.31</v>
      </c>
      <c r="M20" s="198">
        <v>12436.577836</v>
      </c>
      <c r="N20" s="199">
        <v>56.849967999999997</v>
      </c>
      <c r="O20" s="198">
        <v>13857.57</v>
      </c>
      <c r="P20" s="198">
        <v>158215.71462899999</v>
      </c>
      <c r="Q20" s="199">
        <v>32.652845999999997</v>
      </c>
      <c r="R20" s="198">
        <v>101257.39</v>
      </c>
      <c r="S20" s="198"/>
      <c r="T20" s="198">
        <v>112731.400134</v>
      </c>
      <c r="U20" s="199">
        <v>48.827052999999999</v>
      </c>
      <c r="V20" s="198">
        <v>107885.1</v>
      </c>
      <c r="W20" s="198">
        <v>43998.213867999999</v>
      </c>
      <c r="X20" s="199">
        <v>59.861621999999997</v>
      </c>
      <c r="Y20" s="198">
        <v>51622.57</v>
      </c>
      <c r="Z20" s="198">
        <v>1486.1006279999999</v>
      </c>
      <c r="AA20" s="199">
        <v>89.442718999999997</v>
      </c>
      <c r="AB20" s="200">
        <v>2605.25</v>
      </c>
    </row>
    <row r="21" spans="1:28" x14ac:dyDescent="0.25">
      <c r="A21" s="154">
        <v>66</v>
      </c>
      <c r="B21" s="155" t="s">
        <v>23</v>
      </c>
      <c r="C21" s="201">
        <v>13388.375292999999</v>
      </c>
      <c r="D21" s="202">
        <v>26.258846999999999</v>
      </c>
      <c r="E21" s="201">
        <v>6890.64</v>
      </c>
      <c r="F21" s="201"/>
      <c r="G21" s="201">
        <v>100413.95381599999</v>
      </c>
      <c r="H21" s="202">
        <v>31.429507999999998</v>
      </c>
      <c r="I21" s="156">
        <v>61856.84</v>
      </c>
      <c r="J21" s="201">
        <v>2856.3797060000002</v>
      </c>
      <c r="K21" s="202">
        <v>60.782539999999997</v>
      </c>
      <c r="L21" s="244">
        <v>3402.91</v>
      </c>
      <c r="M21" s="201">
        <v>10751.677713999999</v>
      </c>
      <c r="N21" s="202">
        <v>19.473590000000002</v>
      </c>
      <c r="O21" s="201">
        <v>4103.7299999999996</v>
      </c>
      <c r="P21" s="201">
        <v>86805.896397000004</v>
      </c>
      <c r="Q21" s="202">
        <v>35.824559999999998</v>
      </c>
      <c r="R21" s="201">
        <v>60951.75</v>
      </c>
      <c r="S21" s="201"/>
      <c r="T21" s="201">
        <v>60412.856811999998</v>
      </c>
      <c r="U21" s="202">
        <v>48.075696999999998</v>
      </c>
      <c r="V21" s="201">
        <v>56926.05</v>
      </c>
      <c r="W21" s="201">
        <v>24645.585028000001</v>
      </c>
      <c r="X21" s="202">
        <v>43.785538000000003</v>
      </c>
      <c r="Y21" s="201">
        <v>21150.76</v>
      </c>
      <c r="Z21" s="201">
        <v>1747.4545559999999</v>
      </c>
      <c r="AA21" s="202">
        <v>46.424239999999998</v>
      </c>
      <c r="AB21" s="203">
        <v>1590.04</v>
      </c>
    </row>
    <row r="22" spans="1:28" x14ac:dyDescent="0.25">
      <c r="A22" s="148">
        <v>68</v>
      </c>
      <c r="B22" s="149" t="s">
        <v>24</v>
      </c>
      <c r="C22" s="198">
        <v>142703.97224999999</v>
      </c>
      <c r="D22" s="199">
        <v>8.8491300000000006</v>
      </c>
      <c r="E22" s="198">
        <v>24751</v>
      </c>
      <c r="F22" s="198"/>
      <c r="G22" s="198">
        <v>497446.77312600001</v>
      </c>
      <c r="H22" s="199">
        <v>8.9660910000000005</v>
      </c>
      <c r="I22" s="150">
        <v>87419</v>
      </c>
      <c r="J22" s="198">
        <v>67216.799348999994</v>
      </c>
      <c r="K22" s="199">
        <v>15.162698000000001</v>
      </c>
      <c r="L22" s="243">
        <v>19976.09</v>
      </c>
      <c r="M22" s="198">
        <v>78751.514603999996</v>
      </c>
      <c r="N22" s="199">
        <v>7.2035720000000003</v>
      </c>
      <c r="O22" s="198">
        <v>11118.93</v>
      </c>
      <c r="P22" s="198">
        <v>351478.45917400002</v>
      </c>
      <c r="Q22" s="199">
        <v>11.911502</v>
      </c>
      <c r="R22" s="198">
        <v>82058.070000000007</v>
      </c>
      <c r="S22" s="198"/>
      <c r="T22" s="198">
        <v>115469.57283400001</v>
      </c>
      <c r="U22" s="199">
        <v>21.483350000000002</v>
      </c>
      <c r="V22" s="198">
        <v>48621.2</v>
      </c>
      <c r="W22" s="198">
        <v>226285.16408300001</v>
      </c>
      <c r="X22" s="199">
        <v>14.406442999999999</v>
      </c>
      <c r="Y22" s="198">
        <v>63895.3</v>
      </c>
      <c r="Z22" s="198">
        <v>9723.7222569999994</v>
      </c>
      <c r="AA22" s="199">
        <v>45.335802999999999</v>
      </c>
      <c r="AB22" s="200">
        <v>8640.32</v>
      </c>
    </row>
    <row r="23" spans="1:28" x14ac:dyDescent="0.25">
      <c r="A23" s="154">
        <v>73</v>
      </c>
      <c r="B23" s="155" t="s">
        <v>25</v>
      </c>
      <c r="C23" s="201">
        <v>83895.244596999997</v>
      </c>
      <c r="D23" s="202">
        <v>15.991688999999999</v>
      </c>
      <c r="E23" s="201">
        <v>26295.88</v>
      </c>
      <c r="F23" s="201"/>
      <c r="G23" s="201">
        <v>374159.03381699999</v>
      </c>
      <c r="H23" s="202">
        <v>21.617122999999999</v>
      </c>
      <c r="I23" s="156">
        <v>158529.54</v>
      </c>
      <c r="J23" s="201">
        <v>79288.404529000007</v>
      </c>
      <c r="K23" s="202">
        <v>24.790315</v>
      </c>
      <c r="L23" s="244">
        <v>38525.46</v>
      </c>
      <c r="M23" s="201">
        <v>50095.049784000003</v>
      </c>
      <c r="N23" s="202">
        <v>18.580998999999998</v>
      </c>
      <c r="O23" s="201">
        <v>18243.990000000002</v>
      </c>
      <c r="P23" s="201">
        <v>244775.57950299999</v>
      </c>
      <c r="Q23" s="202">
        <v>32.059663999999998</v>
      </c>
      <c r="R23" s="201">
        <v>153809.49</v>
      </c>
      <c r="S23" s="201"/>
      <c r="T23" s="201">
        <v>61523.368223999998</v>
      </c>
      <c r="U23" s="202">
        <v>64.113226999999995</v>
      </c>
      <c r="V23" s="201">
        <v>77311.45</v>
      </c>
      <c r="W23" s="201">
        <v>172802.161246</v>
      </c>
      <c r="X23" s="202">
        <v>27.418641000000001</v>
      </c>
      <c r="Y23" s="201">
        <v>92864.81</v>
      </c>
      <c r="Z23" s="201">
        <v>10450.050031999999</v>
      </c>
      <c r="AA23" s="202">
        <v>83.958794999999995</v>
      </c>
      <c r="AB23" s="203">
        <v>17196.52</v>
      </c>
    </row>
    <row r="24" spans="1:28" s="89" customFormat="1" x14ac:dyDescent="0.25">
      <c r="A24" s="245"/>
      <c r="B24" s="165" t="s">
        <v>26</v>
      </c>
      <c r="C24" s="246">
        <v>1362856.4411879999</v>
      </c>
      <c r="D24" s="247">
        <v>7.394914</v>
      </c>
      <c r="E24" s="246">
        <v>197532.83</v>
      </c>
      <c r="F24" s="246"/>
      <c r="G24" s="246">
        <v>4126306.0774750002</v>
      </c>
      <c r="H24" s="247">
        <v>8.5043970000000009</v>
      </c>
      <c r="I24" s="248">
        <v>687798.21</v>
      </c>
      <c r="J24" s="246">
        <v>533883.19633199996</v>
      </c>
      <c r="K24" s="247">
        <v>15.006849000000001</v>
      </c>
      <c r="L24" s="249">
        <v>157033.32999999999</v>
      </c>
      <c r="M24" s="246">
        <v>399647.54184199998</v>
      </c>
      <c r="N24" s="247">
        <v>8.7271020000000004</v>
      </c>
      <c r="O24" s="246">
        <v>68360.19</v>
      </c>
      <c r="P24" s="246">
        <v>3192775.3393020001</v>
      </c>
      <c r="Q24" s="247">
        <v>10.233877</v>
      </c>
      <c r="R24" s="246">
        <v>640419.59</v>
      </c>
      <c r="S24" s="246"/>
      <c r="T24" s="246">
        <v>1494330.3632469999</v>
      </c>
      <c r="U24" s="247">
        <v>16.622968</v>
      </c>
      <c r="V24" s="246">
        <v>486868.04</v>
      </c>
      <c r="W24" s="246">
        <v>1608910.102345</v>
      </c>
      <c r="X24" s="247">
        <v>14.70162</v>
      </c>
      <c r="Y24" s="246">
        <v>463610.27</v>
      </c>
      <c r="Z24" s="246">
        <v>89534.873709000007</v>
      </c>
      <c r="AA24" s="247">
        <v>32.326087999999999</v>
      </c>
      <c r="AB24" s="206">
        <v>56728.52</v>
      </c>
    </row>
    <row r="25" spans="1:28" x14ac:dyDescent="0.25">
      <c r="A25" s="148">
        <v>8</v>
      </c>
      <c r="B25" s="149" t="s">
        <v>27</v>
      </c>
      <c r="C25" s="198">
        <v>45378.288281000001</v>
      </c>
      <c r="D25" s="199">
        <v>18.233653</v>
      </c>
      <c r="E25" s="198">
        <v>16217.27</v>
      </c>
      <c r="F25" s="198"/>
      <c r="G25" s="198">
        <v>172792.980063</v>
      </c>
      <c r="H25" s="199">
        <v>21.446770999999998</v>
      </c>
      <c r="I25" s="150">
        <v>72634.69</v>
      </c>
      <c r="J25" s="198">
        <v>16871.539749</v>
      </c>
      <c r="K25" s="199">
        <v>64.580107999999996</v>
      </c>
      <c r="L25" s="243">
        <v>21355.49</v>
      </c>
      <c r="M25" s="198">
        <v>12651.304028</v>
      </c>
      <c r="N25" s="199">
        <v>17.205373999999999</v>
      </c>
      <c r="O25" s="198">
        <v>4266.34</v>
      </c>
      <c r="P25" s="198">
        <v>143270.13628499999</v>
      </c>
      <c r="Q25" s="199">
        <v>21.109137</v>
      </c>
      <c r="R25" s="198">
        <v>59276.45</v>
      </c>
      <c r="S25" s="198"/>
      <c r="T25" s="198">
        <v>47579.033341000002</v>
      </c>
      <c r="U25" s="199">
        <v>40.800852999999996</v>
      </c>
      <c r="V25" s="198">
        <v>38048.800000000003</v>
      </c>
      <c r="W25" s="198">
        <v>89918.656218999997</v>
      </c>
      <c r="X25" s="199">
        <v>25.381305000000001</v>
      </c>
      <c r="Y25" s="198">
        <v>44732.160000000003</v>
      </c>
      <c r="Z25" s="198">
        <v>5772.4467260000001</v>
      </c>
      <c r="AA25" s="199">
        <v>67.655475999999993</v>
      </c>
      <c r="AB25" s="200">
        <v>7654.54</v>
      </c>
    </row>
    <row r="26" spans="1:28" x14ac:dyDescent="0.25">
      <c r="A26" s="154">
        <v>88</v>
      </c>
      <c r="B26" s="155" t="s">
        <v>28</v>
      </c>
      <c r="C26" s="201">
        <v>0</v>
      </c>
      <c r="D26" s="202">
        <v>0</v>
      </c>
      <c r="E26" s="201">
        <v>0</v>
      </c>
      <c r="F26" s="201"/>
      <c r="G26" s="201">
        <v>0</v>
      </c>
      <c r="H26" s="202">
        <v>0</v>
      </c>
      <c r="I26" s="156">
        <v>0</v>
      </c>
      <c r="J26" s="201">
        <v>0</v>
      </c>
      <c r="K26" s="202">
        <v>0</v>
      </c>
      <c r="L26" s="244">
        <v>0</v>
      </c>
      <c r="M26" s="201">
        <v>0</v>
      </c>
      <c r="N26" s="202">
        <v>0</v>
      </c>
      <c r="O26" s="201">
        <v>0</v>
      </c>
      <c r="P26" s="201">
        <v>0</v>
      </c>
      <c r="Q26" s="202">
        <v>0</v>
      </c>
      <c r="R26" s="201">
        <v>0</v>
      </c>
      <c r="S26" s="201"/>
      <c r="T26" s="201">
        <v>0</v>
      </c>
      <c r="U26" s="202">
        <v>0</v>
      </c>
      <c r="V26" s="201">
        <v>0</v>
      </c>
      <c r="W26" s="201">
        <v>0</v>
      </c>
      <c r="X26" s="202">
        <v>0</v>
      </c>
      <c r="Y26" s="201">
        <v>0</v>
      </c>
      <c r="Z26" s="201">
        <v>0</v>
      </c>
      <c r="AA26" s="202">
        <v>0</v>
      </c>
      <c r="AB26" s="203">
        <v>0</v>
      </c>
    </row>
    <row r="27" spans="1:28" x14ac:dyDescent="0.25">
      <c r="A27" s="148">
        <v>13</v>
      </c>
      <c r="B27" s="149" t="s">
        <v>29</v>
      </c>
      <c r="C27" s="198">
        <v>210355.00308200001</v>
      </c>
      <c r="D27" s="199">
        <v>15.230335999999999</v>
      </c>
      <c r="E27" s="198">
        <v>62794.04</v>
      </c>
      <c r="F27" s="198"/>
      <c r="G27" s="198">
        <v>613267.12768200005</v>
      </c>
      <c r="H27" s="199">
        <v>17.289110999999998</v>
      </c>
      <c r="I27" s="150">
        <v>207815.74</v>
      </c>
      <c r="J27" s="198">
        <v>18775.119151999999</v>
      </c>
      <c r="K27" s="199">
        <v>33.682958999999997</v>
      </c>
      <c r="L27" s="243">
        <v>12395.07</v>
      </c>
      <c r="M27" s="198">
        <v>41582.322269999997</v>
      </c>
      <c r="N27" s="199">
        <v>13.451644999999999</v>
      </c>
      <c r="O27" s="198">
        <v>10963.27</v>
      </c>
      <c r="P27" s="198">
        <v>552909.68625999999</v>
      </c>
      <c r="Q27" s="199">
        <v>18.918189000000002</v>
      </c>
      <c r="R27" s="198">
        <v>205016.98</v>
      </c>
      <c r="S27" s="198"/>
      <c r="T27" s="198">
        <v>150711.27801899999</v>
      </c>
      <c r="U27" s="199">
        <v>57.891286000000001</v>
      </c>
      <c r="V27" s="198">
        <v>171007.45</v>
      </c>
      <c r="W27" s="198">
        <v>376194.78340399999</v>
      </c>
      <c r="X27" s="199">
        <v>18.764202999999998</v>
      </c>
      <c r="Y27" s="198">
        <v>138356.31</v>
      </c>
      <c r="Z27" s="198">
        <v>26003.624836999999</v>
      </c>
      <c r="AA27" s="199">
        <v>34.568415000000002</v>
      </c>
      <c r="AB27" s="200">
        <v>17618.52</v>
      </c>
    </row>
    <row r="28" spans="1:28" x14ac:dyDescent="0.25">
      <c r="A28" s="154">
        <v>20</v>
      </c>
      <c r="B28" s="155" t="s">
        <v>30</v>
      </c>
      <c r="C28" s="201">
        <v>245413.49775400001</v>
      </c>
      <c r="D28" s="202">
        <v>14.26268</v>
      </c>
      <c r="E28" s="201">
        <v>68604.98</v>
      </c>
      <c r="F28" s="201"/>
      <c r="G28" s="201">
        <v>804204.65949300001</v>
      </c>
      <c r="H28" s="202">
        <v>15.205389</v>
      </c>
      <c r="I28" s="156">
        <v>239673.60000000001</v>
      </c>
      <c r="J28" s="201">
        <v>69477.231721000004</v>
      </c>
      <c r="K28" s="202">
        <v>27.398752000000002</v>
      </c>
      <c r="L28" s="244">
        <v>37310.35</v>
      </c>
      <c r="M28" s="201">
        <v>21633.795613999999</v>
      </c>
      <c r="N28" s="202">
        <v>14.097092</v>
      </c>
      <c r="O28" s="201">
        <v>5977.48</v>
      </c>
      <c r="P28" s="201">
        <v>713093.63215700001</v>
      </c>
      <c r="Q28" s="202">
        <v>16.996759999999998</v>
      </c>
      <c r="R28" s="201">
        <v>237557.52</v>
      </c>
      <c r="S28" s="201"/>
      <c r="T28" s="201">
        <v>636011.91290600004</v>
      </c>
      <c r="U28" s="202">
        <v>18.961126</v>
      </c>
      <c r="V28" s="201">
        <v>236366.24</v>
      </c>
      <c r="W28" s="201">
        <v>77081.719251000002</v>
      </c>
      <c r="X28" s="202">
        <v>21.133253</v>
      </c>
      <c r="Y28" s="201">
        <v>31928.15</v>
      </c>
      <c r="Z28" s="201">
        <v>0</v>
      </c>
      <c r="AA28" s="202">
        <v>0</v>
      </c>
      <c r="AB28" s="203">
        <v>0</v>
      </c>
    </row>
    <row r="29" spans="1:28" x14ac:dyDescent="0.25">
      <c r="A29" s="148">
        <v>23</v>
      </c>
      <c r="B29" s="149" t="s">
        <v>31</v>
      </c>
      <c r="C29" s="198">
        <v>221812.82111399999</v>
      </c>
      <c r="D29" s="199">
        <v>8.8512749999999993</v>
      </c>
      <c r="E29" s="198">
        <v>38481.19</v>
      </c>
      <c r="F29" s="198"/>
      <c r="G29" s="198">
        <v>699084.708614</v>
      </c>
      <c r="H29" s="199">
        <v>11.971902</v>
      </c>
      <c r="I29" s="150">
        <v>164039.72</v>
      </c>
      <c r="J29" s="198">
        <v>55325.985941999999</v>
      </c>
      <c r="K29" s="199">
        <v>29.405342000000001</v>
      </c>
      <c r="L29" s="243">
        <v>31886.84</v>
      </c>
      <c r="M29" s="198">
        <v>104571.164061</v>
      </c>
      <c r="N29" s="199">
        <v>11.735037999999999</v>
      </c>
      <c r="O29" s="198">
        <v>24052.07</v>
      </c>
      <c r="P29" s="198">
        <v>539187.55860999995</v>
      </c>
      <c r="Q29" s="199">
        <v>14.884791</v>
      </c>
      <c r="R29" s="198">
        <v>157303.60999999999</v>
      </c>
      <c r="S29" s="198"/>
      <c r="T29" s="198">
        <v>247872.75466000001</v>
      </c>
      <c r="U29" s="199">
        <v>28.833638000000001</v>
      </c>
      <c r="V29" s="198">
        <v>140082.64000000001</v>
      </c>
      <c r="W29" s="198">
        <v>286944.788015</v>
      </c>
      <c r="X29" s="199">
        <v>12.654030000000001</v>
      </c>
      <c r="Y29" s="198">
        <v>71167.759999999995</v>
      </c>
      <c r="Z29" s="198">
        <v>4370.0159350000004</v>
      </c>
      <c r="AA29" s="199">
        <v>40.812421000000001</v>
      </c>
      <c r="AB29" s="200">
        <v>3495.68</v>
      </c>
    </row>
    <row r="30" spans="1:28" x14ac:dyDescent="0.25">
      <c r="A30" s="154">
        <v>44</v>
      </c>
      <c r="B30" s="155" t="s">
        <v>32</v>
      </c>
      <c r="C30" s="201">
        <v>66326.853231999994</v>
      </c>
      <c r="D30" s="202">
        <v>26.881461999999999</v>
      </c>
      <c r="E30" s="201">
        <v>34946.07</v>
      </c>
      <c r="F30" s="201"/>
      <c r="G30" s="201">
        <v>246047.29052499999</v>
      </c>
      <c r="H30" s="202">
        <v>30.426437</v>
      </c>
      <c r="I30" s="156">
        <v>146732.31</v>
      </c>
      <c r="J30" s="201">
        <v>85945.908095999999</v>
      </c>
      <c r="K30" s="202">
        <v>23.38297</v>
      </c>
      <c r="L30" s="244">
        <v>39389.54</v>
      </c>
      <c r="M30" s="201">
        <v>11667.795156</v>
      </c>
      <c r="N30" s="202">
        <v>28.041868999999998</v>
      </c>
      <c r="O30" s="201">
        <v>6412.86</v>
      </c>
      <c r="P30" s="201">
        <v>148433.58727300001</v>
      </c>
      <c r="Q30" s="202">
        <v>48.096299999999999</v>
      </c>
      <c r="R30" s="201">
        <v>139926.48000000001</v>
      </c>
      <c r="S30" s="201"/>
      <c r="T30" s="201">
        <v>82535.734469999996</v>
      </c>
      <c r="U30" s="202">
        <v>72.338798999999995</v>
      </c>
      <c r="V30" s="201">
        <v>117022.5</v>
      </c>
      <c r="W30" s="201">
        <v>65402.011036000004</v>
      </c>
      <c r="X30" s="202">
        <v>62.992562999999997</v>
      </c>
      <c r="Y30" s="201">
        <v>80748.87</v>
      </c>
      <c r="Z30" s="201">
        <v>495.841768</v>
      </c>
      <c r="AA30" s="202">
        <v>75.597505999999996</v>
      </c>
      <c r="AB30" s="203">
        <v>734.69</v>
      </c>
    </row>
    <row r="31" spans="1:28" x14ac:dyDescent="0.25">
      <c r="A31" s="148">
        <v>47</v>
      </c>
      <c r="B31" s="149" t="s">
        <v>33</v>
      </c>
      <c r="C31" s="198">
        <v>357336.97798700002</v>
      </c>
      <c r="D31" s="199">
        <v>23.260657999999999</v>
      </c>
      <c r="E31" s="198">
        <v>162913.10999999999</v>
      </c>
      <c r="F31" s="198"/>
      <c r="G31" s="198">
        <v>1079091.799383</v>
      </c>
      <c r="H31" s="199">
        <v>26.465064000000002</v>
      </c>
      <c r="I31" s="150">
        <v>559741.38</v>
      </c>
      <c r="J31" s="198">
        <v>239457.24645400001</v>
      </c>
      <c r="K31" s="199">
        <v>30.055775000000001</v>
      </c>
      <c r="L31" s="243">
        <v>141062.63</v>
      </c>
      <c r="M31" s="198">
        <v>127704.701208</v>
      </c>
      <c r="N31" s="199">
        <v>24.167632999999999</v>
      </c>
      <c r="O31" s="198">
        <v>60491.88</v>
      </c>
      <c r="P31" s="198">
        <v>711929.85172100004</v>
      </c>
      <c r="Q31" s="199">
        <v>36.505346000000003</v>
      </c>
      <c r="R31" s="198">
        <v>509389.21</v>
      </c>
      <c r="S31" s="198"/>
      <c r="T31" s="198">
        <v>245710.70024400001</v>
      </c>
      <c r="U31" s="199">
        <v>70.758578999999997</v>
      </c>
      <c r="V31" s="198">
        <v>340768.35</v>
      </c>
      <c r="W31" s="198">
        <v>440715.436193</v>
      </c>
      <c r="X31" s="199">
        <v>48.906534000000001</v>
      </c>
      <c r="Y31" s="198">
        <v>422455.74</v>
      </c>
      <c r="Z31" s="198">
        <v>25503.715284999998</v>
      </c>
      <c r="AA31" s="199">
        <v>99.517681999999994</v>
      </c>
      <c r="AB31" s="200">
        <v>49746.18</v>
      </c>
    </row>
    <row r="32" spans="1:28" x14ac:dyDescent="0.25">
      <c r="A32" s="154">
        <v>70</v>
      </c>
      <c r="B32" s="155" t="s">
        <v>34</v>
      </c>
      <c r="C32" s="201">
        <v>216232.99973800001</v>
      </c>
      <c r="D32" s="202">
        <v>6.934609</v>
      </c>
      <c r="E32" s="201">
        <v>29390.03</v>
      </c>
      <c r="F32" s="201"/>
      <c r="G32" s="201">
        <v>511817.51171599998</v>
      </c>
      <c r="H32" s="202">
        <v>7.3320569999999998</v>
      </c>
      <c r="I32" s="156">
        <v>73552.429999999993</v>
      </c>
      <c r="J32" s="201">
        <v>48030.165217000002</v>
      </c>
      <c r="K32" s="202">
        <v>14.670574999999999</v>
      </c>
      <c r="L32" s="244">
        <v>13810.75</v>
      </c>
      <c r="M32" s="201">
        <v>79836.459505000006</v>
      </c>
      <c r="N32" s="202">
        <v>9.4808789999999998</v>
      </c>
      <c r="O32" s="201">
        <v>14835.63</v>
      </c>
      <c r="P32" s="201">
        <v>383950.886994</v>
      </c>
      <c r="Q32" s="202">
        <v>8.7710519999999992</v>
      </c>
      <c r="R32" s="201">
        <v>66006.009999999995</v>
      </c>
      <c r="S32" s="201"/>
      <c r="T32" s="201">
        <v>83908.949607000002</v>
      </c>
      <c r="U32" s="202">
        <v>19.606587999999999</v>
      </c>
      <c r="V32" s="201">
        <v>32245.3</v>
      </c>
      <c r="W32" s="201">
        <v>272652.70822899998</v>
      </c>
      <c r="X32" s="202">
        <v>9.7549089999999996</v>
      </c>
      <c r="Y32" s="201">
        <v>52130.17</v>
      </c>
      <c r="Z32" s="201">
        <v>27389.229158999999</v>
      </c>
      <c r="AA32" s="202">
        <v>35.426257999999997</v>
      </c>
      <c r="AB32" s="203">
        <v>19017.84</v>
      </c>
    </row>
    <row r="33" spans="1:28" s="89" customFormat="1" x14ac:dyDescent="0.25">
      <c r="A33" s="245"/>
      <c r="B33" s="143" t="s">
        <v>35</v>
      </c>
      <c r="C33" s="246">
        <v>291569.25233400002</v>
      </c>
      <c r="D33" s="247">
        <v>15.987674999999999</v>
      </c>
      <c r="E33" s="246">
        <v>91365.68</v>
      </c>
      <c r="F33" s="246"/>
      <c r="G33" s="246">
        <v>2344093.0039619999</v>
      </c>
      <c r="H33" s="247">
        <v>18.182223</v>
      </c>
      <c r="I33" s="248">
        <v>835368.1</v>
      </c>
      <c r="J33" s="246">
        <v>77178.054130999997</v>
      </c>
      <c r="K33" s="247">
        <v>26.089711999999999</v>
      </c>
      <c r="L33" s="249">
        <v>39465.64</v>
      </c>
      <c r="M33" s="246">
        <v>96095.465505</v>
      </c>
      <c r="N33" s="247">
        <v>9.4848909999999993</v>
      </c>
      <c r="O33" s="246">
        <v>17864.52</v>
      </c>
      <c r="P33" s="246">
        <v>2170819.4843259999</v>
      </c>
      <c r="Q33" s="247">
        <v>19.618973</v>
      </c>
      <c r="R33" s="246">
        <v>834749.29</v>
      </c>
      <c r="S33" s="246"/>
      <c r="T33" s="246">
        <v>920709.36708</v>
      </c>
      <c r="U33" s="247">
        <v>27.069794999999999</v>
      </c>
      <c r="V33" s="246">
        <v>488498.92</v>
      </c>
      <c r="W33" s="246">
        <v>1173672.818614</v>
      </c>
      <c r="X33" s="247">
        <v>29.513943000000001</v>
      </c>
      <c r="Y33" s="246">
        <v>678938.38</v>
      </c>
      <c r="Z33" s="246">
        <v>76437.298632000005</v>
      </c>
      <c r="AA33" s="247">
        <v>33.083177999999997</v>
      </c>
      <c r="AB33" s="206">
        <v>49564.26</v>
      </c>
    </row>
    <row r="34" spans="1:28" x14ac:dyDescent="0.25">
      <c r="A34" s="148">
        <v>19</v>
      </c>
      <c r="B34" s="149" t="s">
        <v>36</v>
      </c>
      <c r="C34" s="198">
        <v>83922.081355999995</v>
      </c>
      <c r="D34" s="199">
        <v>43.905717000000003</v>
      </c>
      <c r="E34" s="198">
        <v>72219.320000000007</v>
      </c>
      <c r="F34" s="198"/>
      <c r="G34" s="198">
        <v>614823.77323499997</v>
      </c>
      <c r="H34" s="199">
        <v>54.507173999999999</v>
      </c>
      <c r="I34" s="150">
        <v>656841.21</v>
      </c>
      <c r="J34" s="198">
        <v>41291.731351000002</v>
      </c>
      <c r="K34" s="199">
        <v>45.940092999999997</v>
      </c>
      <c r="L34" s="243">
        <v>37180.14</v>
      </c>
      <c r="M34" s="198">
        <v>16046.888321</v>
      </c>
      <c r="N34" s="199">
        <v>21.842344000000001</v>
      </c>
      <c r="O34" s="198">
        <v>6869.83</v>
      </c>
      <c r="P34" s="198">
        <v>557485.15356300003</v>
      </c>
      <c r="Q34" s="199">
        <v>60.198988999999997</v>
      </c>
      <c r="R34" s="198">
        <v>657776.82999999996</v>
      </c>
      <c r="S34" s="198"/>
      <c r="T34" s="198">
        <v>67743.978304000004</v>
      </c>
      <c r="U34" s="199">
        <v>39.124772999999998</v>
      </c>
      <c r="V34" s="198">
        <v>51949.17</v>
      </c>
      <c r="W34" s="198">
        <v>463556.40298999997</v>
      </c>
      <c r="X34" s="199">
        <v>72.281019999999998</v>
      </c>
      <c r="Y34" s="198">
        <v>656724.06000000006</v>
      </c>
      <c r="Z34" s="198">
        <v>26184.772269000001</v>
      </c>
      <c r="AA34" s="199">
        <v>65.841250000000002</v>
      </c>
      <c r="AB34" s="200">
        <v>33791.15</v>
      </c>
    </row>
    <row r="35" spans="1:28" x14ac:dyDescent="0.25">
      <c r="A35" s="154">
        <v>27</v>
      </c>
      <c r="B35" s="155" t="s">
        <v>37</v>
      </c>
      <c r="C35" s="201">
        <v>21473.211111000001</v>
      </c>
      <c r="D35" s="202">
        <v>37.712527999999999</v>
      </c>
      <c r="E35" s="201">
        <v>15872.26</v>
      </c>
      <c r="F35" s="201"/>
      <c r="G35" s="201">
        <v>72918.286632000003</v>
      </c>
      <c r="H35" s="202">
        <v>31.314859999999999</v>
      </c>
      <c r="I35" s="156">
        <v>44755.15</v>
      </c>
      <c r="J35" s="201">
        <v>4434.380486</v>
      </c>
      <c r="K35" s="202">
        <v>61.320242999999998</v>
      </c>
      <c r="L35" s="244">
        <v>5329.58</v>
      </c>
      <c r="M35" s="201">
        <v>6230.5394539999998</v>
      </c>
      <c r="N35" s="202">
        <v>56.174208999999998</v>
      </c>
      <c r="O35" s="201">
        <v>6859.91</v>
      </c>
      <c r="P35" s="201">
        <v>62253.366692000003</v>
      </c>
      <c r="Q35" s="202">
        <v>39.944688999999997</v>
      </c>
      <c r="R35" s="201">
        <v>48739.15</v>
      </c>
      <c r="S35" s="201"/>
      <c r="T35" s="201">
        <v>0</v>
      </c>
      <c r="U35" s="202">
        <v>0</v>
      </c>
      <c r="V35" s="201">
        <v>0</v>
      </c>
      <c r="W35" s="201">
        <v>43042.894219000002</v>
      </c>
      <c r="X35" s="202">
        <v>55.211072999999999</v>
      </c>
      <c r="Y35" s="201">
        <v>46578.31</v>
      </c>
      <c r="Z35" s="201">
        <v>19210.472472000001</v>
      </c>
      <c r="AA35" s="202">
        <v>83.754858999999996</v>
      </c>
      <c r="AB35" s="203">
        <v>31535.82</v>
      </c>
    </row>
    <row r="36" spans="1:28" x14ac:dyDescent="0.25">
      <c r="A36" s="148">
        <v>52</v>
      </c>
      <c r="B36" s="149" t="s">
        <v>38</v>
      </c>
      <c r="C36" s="198">
        <v>108829.709424</v>
      </c>
      <c r="D36" s="199">
        <v>7.6389399999999998</v>
      </c>
      <c r="E36" s="198">
        <v>16294.34</v>
      </c>
      <c r="F36" s="198"/>
      <c r="G36" s="198">
        <v>1024449.979304</v>
      </c>
      <c r="H36" s="199">
        <v>10.215591999999999</v>
      </c>
      <c r="I36" s="150">
        <v>205121.12</v>
      </c>
      <c r="J36" s="198">
        <v>28029.999212999999</v>
      </c>
      <c r="K36" s="199">
        <v>21.593187</v>
      </c>
      <c r="L36" s="243">
        <v>11863.04</v>
      </c>
      <c r="M36" s="198">
        <v>52495.620520999997</v>
      </c>
      <c r="N36" s="199">
        <v>11.44055</v>
      </c>
      <c r="O36" s="198">
        <v>11771.34</v>
      </c>
      <c r="P36" s="198">
        <v>943924.35956899996</v>
      </c>
      <c r="Q36" s="199">
        <v>10.726544000000001</v>
      </c>
      <c r="R36" s="198">
        <v>198450.9</v>
      </c>
      <c r="S36" s="198"/>
      <c r="T36" s="198">
        <v>416232.81958299997</v>
      </c>
      <c r="U36" s="199">
        <v>21.388767000000001</v>
      </c>
      <c r="V36" s="198">
        <v>174493.05</v>
      </c>
      <c r="W36" s="198">
        <v>504922.57017800002</v>
      </c>
      <c r="X36" s="199">
        <v>9.8786900000000006</v>
      </c>
      <c r="Y36" s="198">
        <v>97764.29</v>
      </c>
      <c r="Z36" s="198">
        <v>22768.969808000002</v>
      </c>
      <c r="AA36" s="199">
        <v>37.063599000000004</v>
      </c>
      <c r="AB36" s="200">
        <v>16540.439999999999</v>
      </c>
    </row>
    <row r="37" spans="1:28" x14ac:dyDescent="0.25">
      <c r="A37" s="154">
        <v>76</v>
      </c>
      <c r="B37" s="155" t="s">
        <v>39</v>
      </c>
      <c r="C37" s="201">
        <v>77344.250444000005</v>
      </c>
      <c r="D37" s="202">
        <v>33.730322999999999</v>
      </c>
      <c r="E37" s="201">
        <v>51133.39</v>
      </c>
      <c r="F37" s="201"/>
      <c r="G37" s="201">
        <v>631900.96479200001</v>
      </c>
      <c r="H37" s="202">
        <v>38.070267999999999</v>
      </c>
      <c r="I37" s="156">
        <v>471510.12</v>
      </c>
      <c r="J37" s="201">
        <v>3421.94308</v>
      </c>
      <c r="K37" s="202">
        <v>36.636653000000003</v>
      </c>
      <c r="L37" s="244">
        <v>2457.2199999999998</v>
      </c>
      <c r="M37" s="201">
        <v>21322.417208999999</v>
      </c>
      <c r="N37" s="202">
        <v>22.231663000000001</v>
      </c>
      <c r="O37" s="201">
        <v>9291.0400000000009</v>
      </c>
      <c r="P37" s="201">
        <v>607156.60450300004</v>
      </c>
      <c r="Q37" s="202">
        <v>39.626787999999998</v>
      </c>
      <c r="R37" s="201">
        <v>471569.46</v>
      </c>
      <c r="S37" s="201"/>
      <c r="T37" s="201">
        <v>436732.56919299997</v>
      </c>
      <c r="U37" s="202">
        <v>52.95635</v>
      </c>
      <c r="V37" s="201">
        <v>453304.15</v>
      </c>
      <c r="W37" s="201">
        <v>162150.95122700001</v>
      </c>
      <c r="X37" s="202">
        <v>42.148021</v>
      </c>
      <c r="Y37" s="201">
        <v>133953.1</v>
      </c>
      <c r="Z37" s="201">
        <v>8273.0840819999994</v>
      </c>
      <c r="AA37" s="202">
        <v>42.134957999999997</v>
      </c>
      <c r="AB37" s="203">
        <v>6832.29</v>
      </c>
    </row>
    <row r="38" spans="1:28" s="89" customFormat="1" x14ac:dyDescent="0.25">
      <c r="A38" s="245"/>
      <c r="B38" s="143" t="s">
        <v>510</v>
      </c>
      <c r="C38" s="246">
        <v>208431.382472</v>
      </c>
      <c r="D38" s="247">
        <v>8.6847239999999992</v>
      </c>
      <c r="E38" s="246">
        <v>35479.31</v>
      </c>
      <c r="F38" s="246"/>
      <c r="G38" s="246">
        <v>809119.64501199999</v>
      </c>
      <c r="H38" s="247">
        <v>12.645479</v>
      </c>
      <c r="I38" s="248">
        <v>200541.42</v>
      </c>
      <c r="J38" s="246">
        <v>122438.205531</v>
      </c>
      <c r="K38" s="247">
        <v>18.240044000000001</v>
      </c>
      <c r="L38" s="249">
        <v>43772.25</v>
      </c>
      <c r="M38" s="246">
        <v>104677.092797</v>
      </c>
      <c r="N38" s="247">
        <v>12.235474999999999</v>
      </c>
      <c r="O38" s="246">
        <v>25103.17</v>
      </c>
      <c r="P38" s="246">
        <v>582004.346685</v>
      </c>
      <c r="Q38" s="247">
        <v>16.865024999999999</v>
      </c>
      <c r="R38" s="246">
        <v>192384.15</v>
      </c>
      <c r="S38" s="246"/>
      <c r="T38" s="246">
        <v>358523.184978</v>
      </c>
      <c r="U38" s="247">
        <v>26.894435000000001</v>
      </c>
      <c r="V38" s="246">
        <v>188988.66</v>
      </c>
      <c r="W38" s="246">
        <v>212125.120455</v>
      </c>
      <c r="X38" s="247">
        <v>14.562163</v>
      </c>
      <c r="Y38" s="246">
        <v>60544.41</v>
      </c>
      <c r="Z38" s="246">
        <v>11356.041252000001</v>
      </c>
      <c r="AA38" s="247">
        <v>32.743994999999998</v>
      </c>
      <c r="AB38" s="206">
        <v>7288.11</v>
      </c>
    </row>
    <row r="39" spans="1:28" x14ac:dyDescent="0.25">
      <c r="A39" s="148">
        <v>81</v>
      </c>
      <c r="B39" s="149" t="s">
        <v>40</v>
      </c>
      <c r="C39" s="198">
        <v>66765.328171999994</v>
      </c>
      <c r="D39" s="199">
        <v>14.200412</v>
      </c>
      <c r="E39" s="198">
        <v>18582.669999999998</v>
      </c>
      <c r="F39" s="198"/>
      <c r="G39" s="198">
        <v>213053.097332</v>
      </c>
      <c r="H39" s="199">
        <v>13.295302</v>
      </c>
      <c r="I39" s="150">
        <v>55519.06</v>
      </c>
      <c r="J39" s="198">
        <v>42089.996182000003</v>
      </c>
      <c r="K39" s="199">
        <v>43.590201</v>
      </c>
      <c r="L39" s="243">
        <v>35960.339999999997</v>
      </c>
      <c r="M39" s="198">
        <v>15324.869793</v>
      </c>
      <c r="N39" s="199">
        <v>30.662922999999999</v>
      </c>
      <c r="O39" s="198">
        <v>9210.14</v>
      </c>
      <c r="P39" s="198">
        <v>155638.23135700001</v>
      </c>
      <c r="Q39" s="199">
        <v>14.422279</v>
      </c>
      <c r="R39" s="198">
        <v>43995.3</v>
      </c>
      <c r="S39" s="198"/>
      <c r="T39" s="198">
        <v>24536.556390999998</v>
      </c>
      <c r="U39" s="199">
        <v>32.762692999999999</v>
      </c>
      <c r="V39" s="198">
        <v>15756.12</v>
      </c>
      <c r="W39" s="198">
        <v>125361.686982</v>
      </c>
      <c r="X39" s="199">
        <v>17.246357</v>
      </c>
      <c r="Y39" s="198">
        <v>42375.839999999997</v>
      </c>
      <c r="Z39" s="198">
        <v>5739.9879840000003</v>
      </c>
      <c r="AA39" s="199">
        <v>54.577753999999999</v>
      </c>
      <c r="AB39" s="200">
        <v>6140.2</v>
      </c>
    </row>
    <row r="40" spans="1:28" x14ac:dyDescent="0.25">
      <c r="A40" s="154">
        <v>85</v>
      </c>
      <c r="B40" s="155" t="s">
        <v>41</v>
      </c>
      <c r="C40" s="201">
        <v>39300.057734000002</v>
      </c>
      <c r="D40" s="202">
        <v>17.994848999999999</v>
      </c>
      <c r="E40" s="201">
        <v>13861.09</v>
      </c>
      <c r="F40" s="201"/>
      <c r="G40" s="201">
        <v>136426.65423399999</v>
      </c>
      <c r="H40" s="202">
        <v>21.113299000000001</v>
      </c>
      <c r="I40" s="156">
        <v>56456.17</v>
      </c>
      <c r="J40" s="201">
        <v>52494.355398</v>
      </c>
      <c r="K40" s="202">
        <v>21.989844000000002</v>
      </c>
      <c r="L40" s="244">
        <v>22625.119999999999</v>
      </c>
      <c r="M40" s="201">
        <v>38739.832994999997</v>
      </c>
      <c r="N40" s="202">
        <v>25.190107999999999</v>
      </c>
      <c r="O40" s="201">
        <v>19126.87</v>
      </c>
      <c r="P40" s="201">
        <v>45192.465839999997</v>
      </c>
      <c r="Q40" s="202">
        <v>46.780613000000002</v>
      </c>
      <c r="R40" s="201">
        <v>41436.97</v>
      </c>
      <c r="S40" s="201"/>
      <c r="T40" s="201">
        <v>31980.628047999999</v>
      </c>
      <c r="U40" s="202">
        <v>62.947918999999999</v>
      </c>
      <c r="V40" s="201">
        <v>39457.03</v>
      </c>
      <c r="W40" s="201">
        <v>11270.295641000001</v>
      </c>
      <c r="X40" s="202">
        <v>37.520431000000002</v>
      </c>
      <c r="Y40" s="201">
        <v>8288.18</v>
      </c>
      <c r="Z40" s="201">
        <v>1941.5421510000001</v>
      </c>
      <c r="AA40" s="202">
        <v>72.894598999999999</v>
      </c>
      <c r="AB40" s="203">
        <v>2773.95</v>
      </c>
    </row>
    <row r="41" spans="1:28" x14ac:dyDescent="0.25">
      <c r="A41" s="148">
        <v>50</v>
      </c>
      <c r="B41" s="149" t="s">
        <v>42</v>
      </c>
      <c r="C41" s="198">
        <v>99703.625536000007</v>
      </c>
      <c r="D41" s="199">
        <v>13.664955000000001</v>
      </c>
      <c r="E41" s="198">
        <v>26703.93</v>
      </c>
      <c r="F41" s="198"/>
      <c r="G41" s="198">
        <v>455873.071367</v>
      </c>
      <c r="H41" s="199">
        <v>20.618304999999999</v>
      </c>
      <c r="I41" s="150">
        <v>184226.86</v>
      </c>
      <c r="J41" s="198">
        <v>27259.074648000002</v>
      </c>
      <c r="K41" s="199">
        <v>19.664480999999999</v>
      </c>
      <c r="L41" s="243">
        <v>10506.3</v>
      </c>
      <c r="M41" s="198">
        <v>47933.024629</v>
      </c>
      <c r="N41" s="199">
        <v>14.006461</v>
      </c>
      <c r="O41" s="198">
        <v>13158.89</v>
      </c>
      <c r="P41" s="198">
        <v>380680.97208899999</v>
      </c>
      <c r="Q41" s="199">
        <v>24.4787</v>
      </c>
      <c r="R41" s="198">
        <v>182644.08</v>
      </c>
      <c r="S41" s="198"/>
      <c r="T41" s="198">
        <v>302006.00053899997</v>
      </c>
      <c r="U41" s="199">
        <v>31.110178000000001</v>
      </c>
      <c r="V41" s="198">
        <v>184151.02</v>
      </c>
      <c r="W41" s="198">
        <v>75334.720662000007</v>
      </c>
      <c r="X41" s="199">
        <v>28.742381000000002</v>
      </c>
      <c r="Y41" s="198">
        <v>42439.87</v>
      </c>
      <c r="Z41" s="198">
        <v>3340.250888</v>
      </c>
      <c r="AA41" s="199">
        <v>42.102806999999999</v>
      </c>
      <c r="AB41" s="200">
        <v>2756.43</v>
      </c>
    </row>
    <row r="42" spans="1:28" x14ac:dyDescent="0.25">
      <c r="A42" s="154">
        <v>99</v>
      </c>
      <c r="B42" s="155" t="s">
        <v>43</v>
      </c>
      <c r="C42" s="201">
        <v>2662.3710299999998</v>
      </c>
      <c r="D42" s="202">
        <v>54.997145000000003</v>
      </c>
      <c r="E42" s="201">
        <v>2869.89</v>
      </c>
      <c r="F42" s="201"/>
      <c r="G42" s="201">
        <v>3766.822079</v>
      </c>
      <c r="H42" s="202">
        <v>37.484535999999999</v>
      </c>
      <c r="I42" s="156">
        <v>2767.47</v>
      </c>
      <c r="J42" s="201">
        <v>594.77930300000003</v>
      </c>
      <c r="K42" s="202">
        <v>65.646820000000005</v>
      </c>
      <c r="L42" s="244">
        <v>765.29</v>
      </c>
      <c r="M42" s="201">
        <v>2679.3653789999998</v>
      </c>
      <c r="N42" s="202">
        <v>47.979880999999999</v>
      </c>
      <c r="O42" s="201">
        <v>2519.69</v>
      </c>
      <c r="P42" s="201">
        <v>492.67739799999998</v>
      </c>
      <c r="Q42" s="202">
        <v>45.408022000000003</v>
      </c>
      <c r="R42" s="201">
        <v>438.48</v>
      </c>
      <c r="S42" s="201"/>
      <c r="T42" s="201">
        <v>0</v>
      </c>
      <c r="U42" s="202">
        <v>0</v>
      </c>
      <c r="V42" s="201">
        <v>0</v>
      </c>
      <c r="W42" s="201">
        <v>158.41717</v>
      </c>
      <c r="X42" s="202">
        <v>90.064355000000006</v>
      </c>
      <c r="Y42" s="201">
        <v>279.64999999999998</v>
      </c>
      <c r="Z42" s="201">
        <v>334.26022799999998</v>
      </c>
      <c r="AA42" s="202">
        <v>53.256461000000002</v>
      </c>
      <c r="AB42" s="203">
        <v>348.91</v>
      </c>
    </row>
    <row r="43" spans="1:28" s="89" customFormat="1" x14ac:dyDescent="0.25">
      <c r="A43" s="245"/>
      <c r="B43" s="143" t="s">
        <v>509</v>
      </c>
      <c r="C43" s="246">
        <v>318872.04504699999</v>
      </c>
      <c r="D43" s="247">
        <v>11.156148</v>
      </c>
      <c r="E43" s="246">
        <v>69724.72</v>
      </c>
      <c r="F43" s="246"/>
      <c r="G43" s="246">
        <v>1355053.6048890001</v>
      </c>
      <c r="H43" s="247">
        <v>10.496354999999999</v>
      </c>
      <c r="I43" s="248">
        <v>278773.24</v>
      </c>
      <c r="J43" s="246">
        <v>228453.99415000001</v>
      </c>
      <c r="K43" s="247">
        <v>35.922617000000002</v>
      </c>
      <c r="L43" s="249">
        <v>160850.64000000001</v>
      </c>
      <c r="M43" s="246">
        <v>53756.506293999999</v>
      </c>
      <c r="N43" s="247">
        <v>15.521243</v>
      </c>
      <c r="O43" s="246">
        <v>16353.61</v>
      </c>
      <c r="P43" s="246">
        <v>1072843.1044449999</v>
      </c>
      <c r="Q43" s="247">
        <v>11.189690000000001</v>
      </c>
      <c r="R43" s="246">
        <v>235293.73</v>
      </c>
      <c r="S43" s="246"/>
      <c r="T43" s="246">
        <v>701218.15509899997</v>
      </c>
      <c r="U43" s="247">
        <v>16.312563999999998</v>
      </c>
      <c r="V43" s="246">
        <v>224197.86</v>
      </c>
      <c r="W43" s="246">
        <v>365726.41419799998</v>
      </c>
      <c r="X43" s="247">
        <v>16.518795000000001</v>
      </c>
      <c r="Y43" s="246">
        <v>118410.65</v>
      </c>
      <c r="Z43" s="246">
        <v>5898.5351479999999</v>
      </c>
      <c r="AA43" s="247">
        <v>47.148300999999996</v>
      </c>
      <c r="AB43" s="206">
        <v>5450.88</v>
      </c>
    </row>
    <row r="44" spans="1:28" x14ac:dyDescent="0.25">
      <c r="A44" s="148">
        <v>91</v>
      </c>
      <c r="B44" s="149" t="s">
        <v>44</v>
      </c>
      <c r="C44" s="198">
        <v>9.0312450000000002</v>
      </c>
      <c r="D44" s="199">
        <v>88.19171</v>
      </c>
      <c r="E44" s="198">
        <v>15.61</v>
      </c>
      <c r="F44" s="198"/>
      <c r="G44" s="198">
        <v>18.06249</v>
      </c>
      <c r="H44" s="199">
        <v>88.19171</v>
      </c>
      <c r="I44" s="150">
        <v>31.22</v>
      </c>
      <c r="J44" s="198">
        <v>0</v>
      </c>
      <c r="K44" s="199">
        <v>0</v>
      </c>
      <c r="L44" s="243">
        <v>0</v>
      </c>
      <c r="M44" s="198">
        <v>18.06249</v>
      </c>
      <c r="N44" s="199">
        <v>88.19171</v>
      </c>
      <c r="O44" s="198">
        <v>31.22</v>
      </c>
      <c r="P44" s="198">
        <v>0</v>
      </c>
      <c r="Q44" s="199">
        <v>0</v>
      </c>
      <c r="R44" s="198">
        <v>0</v>
      </c>
      <c r="S44" s="198"/>
      <c r="T44" s="198">
        <v>0</v>
      </c>
      <c r="U44" s="199">
        <v>0</v>
      </c>
      <c r="V44" s="198">
        <v>0</v>
      </c>
      <c r="W44" s="198">
        <v>0</v>
      </c>
      <c r="X44" s="199">
        <v>0</v>
      </c>
      <c r="Y44" s="198">
        <v>0</v>
      </c>
      <c r="Z44" s="198">
        <v>0</v>
      </c>
      <c r="AA44" s="199">
        <v>0</v>
      </c>
      <c r="AB44" s="200">
        <v>0</v>
      </c>
    </row>
    <row r="45" spans="1:28" x14ac:dyDescent="0.25">
      <c r="A45" s="154">
        <v>18</v>
      </c>
      <c r="B45" s="155" t="s">
        <v>45</v>
      </c>
      <c r="C45" s="201">
        <v>285048.23323800002</v>
      </c>
      <c r="D45" s="202">
        <v>12.337432</v>
      </c>
      <c r="E45" s="201">
        <v>68928.56</v>
      </c>
      <c r="F45" s="201"/>
      <c r="G45" s="201">
        <v>1201952.122586</v>
      </c>
      <c r="H45" s="202">
        <v>11.577653</v>
      </c>
      <c r="I45" s="156">
        <v>272749.37</v>
      </c>
      <c r="J45" s="201">
        <v>212876.517273</v>
      </c>
      <c r="K45" s="202">
        <v>38.495790999999997</v>
      </c>
      <c r="L45" s="244">
        <v>160619.06</v>
      </c>
      <c r="M45" s="201">
        <v>40191.856715000002</v>
      </c>
      <c r="N45" s="202">
        <v>19.301734</v>
      </c>
      <c r="O45" s="201">
        <v>15205.14</v>
      </c>
      <c r="P45" s="201">
        <v>948883.74859800003</v>
      </c>
      <c r="Q45" s="202">
        <v>12.284530999999999</v>
      </c>
      <c r="R45" s="201">
        <v>228469.21</v>
      </c>
      <c r="S45" s="201"/>
      <c r="T45" s="201">
        <v>647460.13325399999</v>
      </c>
      <c r="U45" s="202">
        <v>17.460781999999998</v>
      </c>
      <c r="V45" s="201">
        <v>221581.14</v>
      </c>
      <c r="W45" s="201">
        <v>301423.61534399999</v>
      </c>
      <c r="X45" s="202">
        <v>18.518408000000001</v>
      </c>
      <c r="Y45" s="201">
        <v>109404.96</v>
      </c>
      <c r="Z45" s="201">
        <v>0</v>
      </c>
      <c r="AA45" s="202">
        <v>0</v>
      </c>
      <c r="AB45" s="203">
        <v>0</v>
      </c>
    </row>
    <row r="46" spans="1:28" x14ac:dyDescent="0.25">
      <c r="A46" s="148">
        <v>94</v>
      </c>
      <c r="B46" s="149" t="s">
        <v>46</v>
      </c>
      <c r="C46" s="198">
        <v>0</v>
      </c>
      <c r="D46" s="199">
        <v>0</v>
      </c>
      <c r="E46" s="198">
        <v>0</v>
      </c>
      <c r="F46" s="198"/>
      <c r="G46" s="198">
        <v>0</v>
      </c>
      <c r="H46" s="199">
        <v>0</v>
      </c>
      <c r="I46" s="150">
        <v>0</v>
      </c>
      <c r="J46" s="198">
        <v>0</v>
      </c>
      <c r="K46" s="199">
        <v>0</v>
      </c>
      <c r="L46" s="243">
        <v>0</v>
      </c>
      <c r="M46" s="198">
        <v>0</v>
      </c>
      <c r="N46" s="199">
        <v>0</v>
      </c>
      <c r="O46" s="198">
        <v>0</v>
      </c>
      <c r="P46" s="198">
        <v>0</v>
      </c>
      <c r="Q46" s="199">
        <v>0</v>
      </c>
      <c r="R46" s="198">
        <v>0</v>
      </c>
      <c r="S46" s="198"/>
      <c r="T46" s="198">
        <v>0</v>
      </c>
      <c r="U46" s="199">
        <v>0</v>
      </c>
      <c r="V46" s="198">
        <v>0</v>
      </c>
      <c r="W46" s="198">
        <v>0</v>
      </c>
      <c r="X46" s="199">
        <v>0</v>
      </c>
      <c r="Y46" s="198">
        <v>0</v>
      </c>
      <c r="Z46" s="198">
        <v>0</v>
      </c>
      <c r="AA46" s="199">
        <v>0</v>
      </c>
      <c r="AB46" s="200">
        <v>0</v>
      </c>
    </row>
    <row r="47" spans="1:28" x14ac:dyDescent="0.25">
      <c r="A47" s="154">
        <v>95</v>
      </c>
      <c r="B47" s="155" t="s">
        <v>47</v>
      </c>
      <c r="C47" s="201">
        <v>13334.534307</v>
      </c>
      <c r="D47" s="202">
        <v>28.102898</v>
      </c>
      <c r="E47" s="201">
        <v>7344.89</v>
      </c>
      <c r="F47" s="201"/>
      <c r="G47" s="201">
        <v>46069.636438000001</v>
      </c>
      <c r="H47" s="202">
        <v>31.953479999999999</v>
      </c>
      <c r="I47" s="156">
        <v>28852.87</v>
      </c>
      <c r="J47" s="201">
        <v>9040.1938969999992</v>
      </c>
      <c r="K47" s="202">
        <v>36.546805999999997</v>
      </c>
      <c r="L47" s="244">
        <v>6475.65</v>
      </c>
      <c r="M47" s="201">
        <v>3977.0425540000001</v>
      </c>
      <c r="N47" s="202">
        <v>25.028765</v>
      </c>
      <c r="O47" s="201">
        <v>1950.99</v>
      </c>
      <c r="P47" s="201">
        <v>33052.399986999997</v>
      </c>
      <c r="Q47" s="202">
        <v>41.260933000000001</v>
      </c>
      <c r="R47" s="201">
        <v>26729.95</v>
      </c>
      <c r="S47" s="201"/>
      <c r="T47" s="201">
        <v>19676.169428000001</v>
      </c>
      <c r="U47" s="202">
        <v>55.597220999999998</v>
      </c>
      <c r="V47" s="201">
        <v>21441.23</v>
      </c>
      <c r="W47" s="201">
        <v>12819.194432</v>
      </c>
      <c r="X47" s="202">
        <v>44.893376000000004</v>
      </c>
      <c r="Y47" s="201">
        <v>11279.74</v>
      </c>
      <c r="Z47" s="201">
        <v>557.03612699999996</v>
      </c>
      <c r="AA47" s="202">
        <v>83.994877000000002</v>
      </c>
      <c r="AB47" s="203">
        <v>917.05</v>
      </c>
    </row>
    <row r="48" spans="1:28" x14ac:dyDescent="0.25">
      <c r="A48" s="148">
        <v>86</v>
      </c>
      <c r="B48" s="149" t="s">
        <v>48</v>
      </c>
      <c r="C48" s="198">
        <v>20480.246256999999</v>
      </c>
      <c r="D48" s="199">
        <v>18.71612</v>
      </c>
      <c r="E48" s="198">
        <v>7512.89</v>
      </c>
      <c r="F48" s="198"/>
      <c r="G48" s="198">
        <v>107013.783375</v>
      </c>
      <c r="H48" s="199">
        <v>23.789608999999999</v>
      </c>
      <c r="I48" s="150">
        <v>49897.99</v>
      </c>
      <c r="J48" s="198">
        <v>6537.28298</v>
      </c>
      <c r="K48" s="199">
        <v>44.501702000000002</v>
      </c>
      <c r="L48" s="243">
        <v>5702.04</v>
      </c>
      <c r="M48" s="198">
        <v>9569.5445350000009</v>
      </c>
      <c r="N48" s="199">
        <v>30.364905</v>
      </c>
      <c r="O48" s="198">
        <v>5695.33</v>
      </c>
      <c r="P48" s="198">
        <v>90906.955860000002</v>
      </c>
      <c r="Q48" s="199">
        <v>27.782505</v>
      </c>
      <c r="R48" s="198">
        <v>49502.21</v>
      </c>
      <c r="S48" s="198"/>
      <c r="T48" s="198">
        <v>34081.852418000002</v>
      </c>
      <c r="U48" s="199">
        <v>39.797404999999998</v>
      </c>
      <c r="V48" s="198">
        <v>26584.84</v>
      </c>
      <c r="W48" s="198">
        <v>51483.604421999997</v>
      </c>
      <c r="X48" s="199">
        <v>43.473357</v>
      </c>
      <c r="Y48" s="198">
        <v>43868.04</v>
      </c>
      <c r="Z48" s="198">
        <v>5341.4990209999996</v>
      </c>
      <c r="AA48" s="199">
        <v>51.323020999999997</v>
      </c>
      <c r="AB48" s="200">
        <v>5373.18</v>
      </c>
    </row>
    <row r="49" spans="1:48" x14ac:dyDescent="0.25">
      <c r="A49" s="179">
        <v>97</v>
      </c>
      <c r="B49" s="180" t="s">
        <v>49</v>
      </c>
      <c r="C49" s="207">
        <v>0</v>
      </c>
      <c r="D49" s="208">
        <v>0</v>
      </c>
      <c r="E49" s="207">
        <v>0</v>
      </c>
      <c r="F49" s="207"/>
      <c r="G49" s="207">
        <v>0</v>
      </c>
      <c r="H49" s="208">
        <v>0</v>
      </c>
      <c r="I49" s="160">
        <v>0</v>
      </c>
      <c r="J49" s="207">
        <v>0</v>
      </c>
      <c r="K49" s="208">
        <v>0</v>
      </c>
      <c r="L49" s="250">
        <v>0</v>
      </c>
      <c r="M49" s="207">
        <v>0</v>
      </c>
      <c r="N49" s="208">
        <v>0</v>
      </c>
      <c r="O49" s="207">
        <v>0</v>
      </c>
      <c r="P49" s="207">
        <v>0</v>
      </c>
      <c r="Q49" s="208">
        <v>0</v>
      </c>
      <c r="R49" s="207">
        <v>0</v>
      </c>
      <c r="S49" s="207"/>
      <c r="T49" s="207">
        <v>0</v>
      </c>
      <c r="U49" s="208">
        <v>0</v>
      </c>
      <c r="V49" s="207">
        <v>0</v>
      </c>
      <c r="W49" s="207">
        <v>0</v>
      </c>
      <c r="X49" s="208">
        <v>0</v>
      </c>
      <c r="Y49" s="207">
        <v>0</v>
      </c>
      <c r="Z49" s="207">
        <v>0</v>
      </c>
      <c r="AA49" s="208">
        <v>0</v>
      </c>
      <c r="AB49" s="209">
        <v>0</v>
      </c>
      <c r="AC49" s="59"/>
      <c r="AD49" s="59"/>
      <c r="AE49" s="59"/>
    </row>
    <row r="50" spans="1:48" x14ac:dyDescent="0.25">
      <c r="A50" s="224"/>
      <c r="B50" s="251"/>
      <c r="C50" s="252"/>
      <c r="D50" s="59"/>
      <c r="E50" s="59"/>
      <c r="F50" s="59"/>
      <c r="G50" s="252"/>
      <c r="H50" s="59"/>
      <c r="I50" s="59"/>
      <c r="J50" s="252"/>
      <c r="K50" s="59"/>
      <c r="L50" s="59"/>
      <c r="M50" s="252"/>
      <c r="N50" s="59"/>
      <c r="O50" s="59"/>
      <c r="P50" s="252"/>
      <c r="Q50" s="59"/>
      <c r="R50" s="59"/>
      <c r="S50" s="59"/>
      <c r="T50" s="252"/>
      <c r="U50" s="59"/>
      <c r="V50" s="59"/>
      <c r="W50" s="252"/>
      <c r="X50" s="59"/>
      <c r="Y50" s="252"/>
      <c r="Z50" s="252"/>
      <c r="AA50" s="252"/>
      <c r="AB50" s="59"/>
    </row>
    <row r="51" spans="1:48" s="492" customFormat="1"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7"/>
    </row>
    <row r="52" spans="1:48" s="210" customFormat="1" ht="24.75" customHeight="1" x14ac:dyDescent="0.2">
      <c r="A52" s="891" t="s">
        <v>63</v>
      </c>
      <c r="B52" s="892"/>
      <c r="C52" s="892"/>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3"/>
    </row>
    <row r="53" spans="1:48" s="492" customFormat="1"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30"/>
    </row>
    <row r="54" spans="1:48" s="492" customFormat="1"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30"/>
    </row>
    <row r="55" spans="1:48" s="210" customFormat="1" ht="12.75" x14ac:dyDescent="0.2">
      <c r="A55" s="689" t="s">
        <v>62</v>
      </c>
      <c r="B55" s="692"/>
      <c r="C55" s="692"/>
      <c r="D55" s="693"/>
      <c r="E55" s="693"/>
      <c r="F55" s="693"/>
      <c r="G55" s="693"/>
      <c r="H55" s="693"/>
      <c r="I55" s="693"/>
      <c r="J55" s="693"/>
      <c r="K55" s="693"/>
      <c r="L55" s="693"/>
      <c r="M55" s="693"/>
      <c r="N55" s="693"/>
      <c r="O55" s="693"/>
      <c r="P55" s="693"/>
      <c r="Q55" s="693"/>
      <c r="R55" s="693"/>
      <c r="S55" s="693"/>
      <c r="T55" s="693"/>
      <c r="U55" s="693"/>
      <c r="V55" s="693"/>
      <c r="W55" s="693"/>
      <c r="X55" s="693"/>
      <c r="Y55" s="222"/>
      <c r="Z55" s="222"/>
      <c r="AA55" s="222"/>
      <c r="AB55" s="684"/>
    </row>
    <row r="56" spans="1:48" s="181" customFormat="1" x14ac:dyDescent="0.25">
      <c r="A56" s="758"/>
      <c r="B56" s="759"/>
      <c r="C56" s="759"/>
      <c r="D56" s="759"/>
      <c r="E56" s="759"/>
      <c r="F56" s="759"/>
      <c r="G56" s="759"/>
      <c r="H56" s="759"/>
      <c r="I56" s="759"/>
      <c r="J56" s="759"/>
      <c r="K56" s="759"/>
      <c r="L56" s="759"/>
      <c r="M56" s="767"/>
      <c r="N56" s="767"/>
      <c r="O56" s="767"/>
      <c r="P56" s="767"/>
      <c r="Q56" s="767"/>
      <c r="R56" s="767"/>
      <c r="S56" s="767"/>
      <c r="T56" s="767"/>
      <c r="U56" s="767"/>
      <c r="V56" s="767"/>
      <c r="W56" s="767"/>
      <c r="X56" s="767"/>
      <c r="Y56" s="767"/>
      <c r="Z56" s="767"/>
      <c r="AA56" s="767"/>
      <c r="AB56" s="768"/>
      <c r="AC56" s="93"/>
      <c r="AD56" s="93"/>
      <c r="AE56" s="93"/>
      <c r="AF56" s="93"/>
      <c r="AG56" s="93"/>
      <c r="AH56" s="93"/>
      <c r="AI56" s="93"/>
      <c r="AJ56" s="93"/>
      <c r="AK56" s="93"/>
      <c r="AL56" s="93"/>
      <c r="AM56" s="93"/>
      <c r="AN56" s="93"/>
      <c r="AO56" s="93"/>
      <c r="AP56" s="93"/>
      <c r="AQ56" s="93"/>
      <c r="AR56" s="93"/>
      <c r="AS56" s="93"/>
      <c r="AT56" s="93"/>
      <c r="AU56" s="93"/>
      <c r="AV56" s="93"/>
    </row>
    <row r="57" spans="1:48" s="181" customFormat="1" x14ac:dyDescent="0.25">
      <c r="A57" s="722" t="s">
        <v>61</v>
      </c>
      <c r="B57" s="763"/>
      <c r="C57" s="763"/>
      <c r="D57" s="763"/>
      <c r="E57" s="763"/>
      <c r="F57" s="763"/>
      <c r="G57" s="763"/>
      <c r="H57" s="763"/>
      <c r="I57" s="763"/>
      <c r="J57" s="763"/>
      <c r="K57" s="763"/>
      <c r="L57" s="763"/>
      <c r="M57" s="763"/>
      <c r="N57" s="763"/>
      <c r="O57" s="763"/>
      <c r="P57" s="763"/>
      <c r="Q57" s="763"/>
      <c r="R57" s="763"/>
      <c r="S57" s="763"/>
      <c r="T57" s="763"/>
      <c r="U57" s="763"/>
      <c r="V57" s="763"/>
      <c r="W57" s="763"/>
      <c r="X57" s="763"/>
      <c r="Y57" s="763"/>
      <c r="Z57" s="763"/>
      <c r="AA57" s="763"/>
      <c r="AB57" s="769"/>
      <c r="AC57" s="93"/>
      <c r="AD57" s="93"/>
      <c r="AE57" s="93"/>
      <c r="AF57" s="93"/>
      <c r="AG57" s="93"/>
      <c r="AH57" s="93"/>
      <c r="AI57" s="93"/>
      <c r="AJ57" s="93"/>
      <c r="AK57" s="93"/>
      <c r="AL57" s="93"/>
      <c r="AM57" s="93"/>
      <c r="AN57" s="93"/>
      <c r="AO57" s="93"/>
      <c r="AP57" s="93"/>
      <c r="AQ57" s="93"/>
      <c r="AR57" s="93"/>
      <c r="AS57" s="93"/>
      <c r="AT57" s="93"/>
      <c r="AU57" s="93"/>
      <c r="AV57" s="93"/>
    </row>
    <row r="58" spans="1:48" s="181" customFormat="1" x14ac:dyDescent="0.25">
      <c r="A58" s="90"/>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row>
    <row r="59" spans="1:48" s="181" customFormat="1" x14ac:dyDescent="0.25">
      <c r="A59" s="90"/>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row>
  </sheetData>
  <mergeCells count="18">
    <mergeCell ref="A52:AB52"/>
    <mergeCell ref="T9:AB9"/>
    <mergeCell ref="J10:L10"/>
    <mergeCell ref="M10:O10"/>
    <mergeCell ref="P10:R10"/>
    <mergeCell ref="T10:V10"/>
    <mergeCell ref="W10:Y10"/>
    <mergeCell ref="Z10:AB10"/>
    <mergeCell ref="A9:A11"/>
    <mergeCell ref="B9:B10"/>
    <mergeCell ref="C9:E10"/>
    <mergeCell ref="G9:I10"/>
    <mergeCell ref="J9:R9"/>
    <mergeCell ref="A1:Q2"/>
    <mergeCell ref="AC1:AC2"/>
    <mergeCell ref="A4:AB5"/>
    <mergeCell ref="A6:AB6"/>
    <mergeCell ref="A7:Q7"/>
  </mergeCells>
  <hyperlinks>
    <hyperlink ref="AC1" location="Índice!A1" display="Regresar al índice"/>
  </hyperlink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6"/>
  <sheetViews>
    <sheetView zoomScaleNormal="100" workbookViewId="0">
      <selection activeCell="B144" sqref="B144:C144"/>
    </sheetView>
  </sheetViews>
  <sheetFormatPr baseColWidth="10" defaultRowHeight="14.25" x14ac:dyDescent="0.25"/>
  <cols>
    <col min="1" max="1" width="10.42578125" style="1" customWidth="1"/>
    <col min="2" max="2" width="27.85546875" style="1" customWidth="1"/>
    <col min="3" max="3" width="13.7109375" style="1" customWidth="1"/>
    <col min="4" max="4" width="9.28515625" style="277" customWidth="1"/>
    <col min="5" max="5" width="13.7109375" style="277" customWidth="1"/>
    <col min="6" max="6" width="13.7109375" style="1" customWidth="1"/>
    <col min="7" max="7" width="9.28515625" style="277" customWidth="1"/>
    <col min="8" max="8" width="13.7109375" style="277" customWidth="1"/>
    <col min="9" max="9" width="13.7109375" style="1" customWidth="1"/>
    <col min="10" max="10" width="9.28515625" style="1" customWidth="1"/>
    <col min="11" max="11" width="13.7109375" style="277" customWidth="1"/>
    <col min="12" max="12" width="13.7109375" style="1" customWidth="1"/>
    <col min="13" max="13" width="9.28515625" style="1" customWidth="1"/>
    <col min="14" max="14" width="13.7109375" style="253" customWidth="1"/>
    <col min="15" max="15" width="13.7109375" style="1" customWidth="1"/>
    <col min="16" max="16" width="9.28515625" style="1" customWidth="1"/>
    <col min="17" max="17" width="13.7109375" style="253" customWidth="1"/>
    <col min="18" max="18" width="13.7109375" style="1" customWidth="1"/>
    <col min="19" max="19" width="9.28515625" style="1" customWidth="1"/>
    <col min="20" max="20" width="13.7109375" style="253" customWidth="1"/>
    <col min="21" max="21" width="18" style="1" bestFit="1" customWidth="1"/>
    <col min="22" max="256" width="11.42578125" style="1"/>
    <col min="257" max="257" width="10.42578125" style="1" customWidth="1"/>
    <col min="258" max="258" width="27.85546875" style="1" customWidth="1"/>
    <col min="259" max="259" width="13.7109375" style="1" customWidth="1"/>
    <col min="260" max="260" width="9.28515625" style="1" customWidth="1"/>
    <col min="261" max="262" width="13.7109375" style="1" customWidth="1"/>
    <col min="263" max="263" width="9.28515625" style="1" customWidth="1"/>
    <col min="264" max="265" width="13.7109375" style="1" customWidth="1"/>
    <col min="266" max="266" width="9.28515625" style="1" customWidth="1"/>
    <col min="267" max="268" width="13.7109375" style="1" customWidth="1"/>
    <col min="269" max="269" width="9.28515625" style="1" customWidth="1"/>
    <col min="270" max="271" width="13.7109375" style="1" customWidth="1"/>
    <col min="272" max="272" width="9.28515625" style="1" customWidth="1"/>
    <col min="273" max="274" width="13.7109375" style="1" customWidth="1"/>
    <col min="275" max="275" width="9.28515625" style="1" customWidth="1"/>
    <col min="276" max="276" width="13.7109375" style="1" customWidth="1"/>
    <col min="277" max="277" width="18" style="1" bestFit="1" customWidth="1"/>
    <col min="278" max="512" width="11.42578125" style="1"/>
    <col min="513" max="513" width="10.42578125" style="1" customWidth="1"/>
    <col min="514" max="514" width="27.85546875" style="1" customWidth="1"/>
    <col min="515" max="515" width="13.7109375" style="1" customWidth="1"/>
    <col min="516" max="516" width="9.28515625" style="1" customWidth="1"/>
    <col min="517" max="518" width="13.7109375" style="1" customWidth="1"/>
    <col min="519" max="519" width="9.28515625" style="1" customWidth="1"/>
    <col min="520" max="521" width="13.7109375" style="1" customWidth="1"/>
    <col min="522" max="522" width="9.28515625" style="1" customWidth="1"/>
    <col min="523" max="524" width="13.7109375" style="1" customWidth="1"/>
    <col min="525" max="525" width="9.28515625" style="1" customWidth="1"/>
    <col min="526" max="527" width="13.7109375" style="1" customWidth="1"/>
    <col min="528" max="528" width="9.28515625" style="1" customWidth="1"/>
    <col min="529" max="530" width="13.7109375" style="1" customWidth="1"/>
    <col min="531" max="531" width="9.28515625" style="1" customWidth="1"/>
    <col min="532" max="532" width="13.7109375" style="1" customWidth="1"/>
    <col min="533" max="533" width="18" style="1" bestFit="1" customWidth="1"/>
    <col min="534" max="768" width="11.42578125" style="1"/>
    <col min="769" max="769" width="10.42578125" style="1" customWidth="1"/>
    <col min="770" max="770" width="27.85546875" style="1" customWidth="1"/>
    <col min="771" max="771" width="13.7109375" style="1" customWidth="1"/>
    <col min="772" max="772" width="9.28515625" style="1" customWidth="1"/>
    <col min="773" max="774" width="13.7109375" style="1" customWidth="1"/>
    <col min="775" max="775" width="9.28515625" style="1" customWidth="1"/>
    <col min="776" max="777" width="13.7109375" style="1" customWidth="1"/>
    <col min="778" max="778" width="9.28515625" style="1" customWidth="1"/>
    <col min="779" max="780" width="13.7109375" style="1" customWidth="1"/>
    <col min="781" max="781" width="9.28515625" style="1" customWidth="1"/>
    <col min="782" max="783" width="13.7109375" style="1" customWidth="1"/>
    <col min="784" max="784" width="9.28515625" style="1" customWidth="1"/>
    <col min="785" max="786" width="13.7109375" style="1" customWidth="1"/>
    <col min="787" max="787" width="9.28515625" style="1" customWidth="1"/>
    <col min="788" max="788" width="13.7109375" style="1" customWidth="1"/>
    <col min="789" max="789" width="18" style="1" bestFit="1" customWidth="1"/>
    <col min="790" max="1024" width="11.42578125" style="1"/>
    <col min="1025" max="1025" width="10.42578125" style="1" customWidth="1"/>
    <col min="1026" max="1026" width="27.85546875" style="1" customWidth="1"/>
    <col min="1027" max="1027" width="13.7109375" style="1" customWidth="1"/>
    <col min="1028" max="1028" width="9.28515625" style="1" customWidth="1"/>
    <col min="1029" max="1030" width="13.7109375" style="1" customWidth="1"/>
    <col min="1031" max="1031" width="9.28515625" style="1" customWidth="1"/>
    <col min="1032" max="1033" width="13.7109375" style="1" customWidth="1"/>
    <col min="1034" max="1034" width="9.28515625" style="1" customWidth="1"/>
    <col min="1035" max="1036" width="13.7109375" style="1" customWidth="1"/>
    <col min="1037" max="1037" width="9.28515625" style="1" customWidth="1"/>
    <col min="1038" max="1039" width="13.7109375" style="1" customWidth="1"/>
    <col min="1040" max="1040" width="9.28515625" style="1" customWidth="1"/>
    <col min="1041" max="1042" width="13.7109375" style="1" customWidth="1"/>
    <col min="1043" max="1043" width="9.28515625" style="1" customWidth="1"/>
    <col min="1044" max="1044" width="13.7109375" style="1" customWidth="1"/>
    <col min="1045" max="1045" width="18" style="1" bestFit="1" customWidth="1"/>
    <col min="1046" max="1280" width="11.42578125" style="1"/>
    <col min="1281" max="1281" width="10.42578125" style="1" customWidth="1"/>
    <col min="1282" max="1282" width="27.85546875" style="1" customWidth="1"/>
    <col min="1283" max="1283" width="13.7109375" style="1" customWidth="1"/>
    <col min="1284" max="1284" width="9.28515625" style="1" customWidth="1"/>
    <col min="1285" max="1286" width="13.7109375" style="1" customWidth="1"/>
    <col min="1287" max="1287" width="9.28515625" style="1" customWidth="1"/>
    <col min="1288" max="1289" width="13.7109375" style="1" customWidth="1"/>
    <col min="1290" max="1290" width="9.28515625" style="1" customWidth="1"/>
    <col min="1291" max="1292" width="13.7109375" style="1" customWidth="1"/>
    <col min="1293" max="1293" width="9.28515625" style="1" customWidth="1"/>
    <col min="1294" max="1295" width="13.7109375" style="1" customWidth="1"/>
    <col min="1296" max="1296" width="9.28515625" style="1" customWidth="1"/>
    <col min="1297" max="1298" width="13.7109375" style="1" customWidth="1"/>
    <col min="1299" max="1299" width="9.28515625" style="1" customWidth="1"/>
    <col min="1300" max="1300" width="13.7109375" style="1" customWidth="1"/>
    <col min="1301" max="1301" width="18" style="1" bestFit="1" customWidth="1"/>
    <col min="1302" max="1536" width="11.42578125" style="1"/>
    <col min="1537" max="1537" width="10.42578125" style="1" customWidth="1"/>
    <col min="1538" max="1538" width="27.85546875" style="1" customWidth="1"/>
    <col min="1539" max="1539" width="13.7109375" style="1" customWidth="1"/>
    <col min="1540" max="1540" width="9.28515625" style="1" customWidth="1"/>
    <col min="1541" max="1542" width="13.7109375" style="1" customWidth="1"/>
    <col min="1543" max="1543" width="9.28515625" style="1" customWidth="1"/>
    <col min="1544" max="1545" width="13.7109375" style="1" customWidth="1"/>
    <col min="1546" max="1546" width="9.28515625" style="1" customWidth="1"/>
    <col min="1547" max="1548" width="13.7109375" style="1" customWidth="1"/>
    <col min="1549" max="1549" width="9.28515625" style="1" customWidth="1"/>
    <col min="1550" max="1551" width="13.7109375" style="1" customWidth="1"/>
    <col min="1552" max="1552" width="9.28515625" style="1" customWidth="1"/>
    <col min="1553" max="1554" width="13.7109375" style="1" customWidth="1"/>
    <col min="1555" max="1555" width="9.28515625" style="1" customWidth="1"/>
    <col min="1556" max="1556" width="13.7109375" style="1" customWidth="1"/>
    <col min="1557" max="1557" width="18" style="1" bestFit="1" customWidth="1"/>
    <col min="1558" max="1792" width="11.42578125" style="1"/>
    <col min="1793" max="1793" width="10.42578125" style="1" customWidth="1"/>
    <col min="1794" max="1794" width="27.85546875" style="1" customWidth="1"/>
    <col min="1795" max="1795" width="13.7109375" style="1" customWidth="1"/>
    <col min="1796" max="1796" width="9.28515625" style="1" customWidth="1"/>
    <col min="1797" max="1798" width="13.7109375" style="1" customWidth="1"/>
    <col min="1799" max="1799" width="9.28515625" style="1" customWidth="1"/>
    <col min="1800" max="1801" width="13.7109375" style="1" customWidth="1"/>
    <col min="1802" max="1802" width="9.28515625" style="1" customWidth="1"/>
    <col min="1803" max="1804" width="13.7109375" style="1" customWidth="1"/>
    <col min="1805" max="1805" width="9.28515625" style="1" customWidth="1"/>
    <col min="1806" max="1807" width="13.7109375" style="1" customWidth="1"/>
    <col min="1808" max="1808" width="9.28515625" style="1" customWidth="1"/>
    <col min="1809" max="1810" width="13.7109375" style="1" customWidth="1"/>
    <col min="1811" max="1811" width="9.28515625" style="1" customWidth="1"/>
    <col min="1812" max="1812" width="13.7109375" style="1" customWidth="1"/>
    <col min="1813" max="1813" width="18" style="1" bestFit="1" customWidth="1"/>
    <col min="1814" max="2048" width="11.42578125" style="1"/>
    <col min="2049" max="2049" width="10.42578125" style="1" customWidth="1"/>
    <col min="2050" max="2050" width="27.85546875" style="1" customWidth="1"/>
    <col min="2051" max="2051" width="13.7109375" style="1" customWidth="1"/>
    <col min="2052" max="2052" width="9.28515625" style="1" customWidth="1"/>
    <col min="2053" max="2054" width="13.7109375" style="1" customWidth="1"/>
    <col min="2055" max="2055" width="9.28515625" style="1" customWidth="1"/>
    <col min="2056" max="2057" width="13.7109375" style="1" customWidth="1"/>
    <col min="2058" max="2058" width="9.28515625" style="1" customWidth="1"/>
    <col min="2059" max="2060" width="13.7109375" style="1" customWidth="1"/>
    <col min="2061" max="2061" width="9.28515625" style="1" customWidth="1"/>
    <col min="2062" max="2063" width="13.7109375" style="1" customWidth="1"/>
    <col min="2064" max="2064" width="9.28515625" style="1" customWidth="1"/>
    <col min="2065" max="2066" width="13.7109375" style="1" customWidth="1"/>
    <col min="2067" max="2067" width="9.28515625" style="1" customWidth="1"/>
    <col min="2068" max="2068" width="13.7109375" style="1" customWidth="1"/>
    <col min="2069" max="2069" width="18" style="1" bestFit="1" customWidth="1"/>
    <col min="2070" max="2304" width="11.42578125" style="1"/>
    <col min="2305" max="2305" width="10.42578125" style="1" customWidth="1"/>
    <col min="2306" max="2306" width="27.85546875" style="1" customWidth="1"/>
    <col min="2307" max="2307" width="13.7109375" style="1" customWidth="1"/>
    <col min="2308" max="2308" width="9.28515625" style="1" customWidth="1"/>
    <col min="2309" max="2310" width="13.7109375" style="1" customWidth="1"/>
    <col min="2311" max="2311" width="9.28515625" style="1" customWidth="1"/>
    <col min="2312" max="2313" width="13.7109375" style="1" customWidth="1"/>
    <col min="2314" max="2314" width="9.28515625" style="1" customWidth="1"/>
    <col min="2315" max="2316" width="13.7109375" style="1" customWidth="1"/>
    <col min="2317" max="2317" width="9.28515625" style="1" customWidth="1"/>
    <col min="2318" max="2319" width="13.7109375" style="1" customWidth="1"/>
    <col min="2320" max="2320" width="9.28515625" style="1" customWidth="1"/>
    <col min="2321" max="2322" width="13.7109375" style="1" customWidth="1"/>
    <col min="2323" max="2323" width="9.28515625" style="1" customWidth="1"/>
    <col min="2324" max="2324" width="13.7109375" style="1" customWidth="1"/>
    <col min="2325" max="2325" width="18" style="1" bestFit="1" customWidth="1"/>
    <col min="2326" max="2560" width="11.42578125" style="1"/>
    <col min="2561" max="2561" width="10.42578125" style="1" customWidth="1"/>
    <col min="2562" max="2562" width="27.85546875" style="1" customWidth="1"/>
    <col min="2563" max="2563" width="13.7109375" style="1" customWidth="1"/>
    <col min="2564" max="2564" width="9.28515625" style="1" customWidth="1"/>
    <col min="2565" max="2566" width="13.7109375" style="1" customWidth="1"/>
    <col min="2567" max="2567" width="9.28515625" style="1" customWidth="1"/>
    <col min="2568" max="2569" width="13.7109375" style="1" customWidth="1"/>
    <col min="2570" max="2570" width="9.28515625" style="1" customWidth="1"/>
    <col min="2571" max="2572" width="13.7109375" style="1" customWidth="1"/>
    <col min="2573" max="2573" width="9.28515625" style="1" customWidth="1"/>
    <col min="2574" max="2575" width="13.7109375" style="1" customWidth="1"/>
    <col min="2576" max="2576" width="9.28515625" style="1" customWidth="1"/>
    <col min="2577" max="2578" width="13.7109375" style="1" customWidth="1"/>
    <col min="2579" max="2579" width="9.28515625" style="1" customWidth="1"/>
    <col min="2580" max="2580" width="13.7109375" style="1" customWidth="1"/>
    <col min="2581" max="2581" width="18" style="1" bestFit="1" customWidth="1"/>
    <col min="2582" max="2816" width="11.42578125" style="1"/>
    <col min="2817" max="2817" width="10.42578125" style="1" customWidth="1"/>
    <col min="2818" max="2818" width="27.85546875" style="1" customWidth="1"/>
    <col min="2819" max="2819" width="13.7109375" style="1" customWidth="1"/>
    <col min="2820" max="2820" width="9.28515625" style="1" customWidth="1"/>
    <col min="2821" max="2822" width="13.7109375" style="1" customWidth="1"/>
    <col min="2823" max="2823" width="9.28515625" style="1" customWidth="1"/>
    <col min="2824" max="2825" width="13.7109375" style="1" customWidth="1"/>
    <col min="2826" max="2826" width="9.28515625" style="1" customWidth="1"/>
    <col min="2827" max="2828" width="13.7109375" style="1" customWidth="1"/>
    <col min="2829" max="2829" width="9.28515625" style="1" customWidth="1"/>
    <col min="2830" max="2831" width="13.7109375" style="1" customWidth="1"/>
    <col min="2832" max="2832" width="9.28515625" style="1" customWidth="1"/>
    <col min="2833" max="2834" width="13.7109375" style="1" customWidth="1"/>
    <col min="2835" max="2835" width="9.28515625" style="1" customWidth="1"/>
    <col min="2836" max="2836" width="13.7109375" style="1" customWidth="1"/>
    <col min="2837" max="2837" width="18" style="1" bestFit="1" customWidth="1"/>
    <col min="2838" max="3072" width="11.42578125" style="1"/>
    <col min="3073" max="3073" width="10.42578125" style="1" customWidth="1"/>
    <col min="3074" max="3074" width="27.85546875" style="1" customWidth="1"/>
    <col min="3075" max="3075" width="13.7109375" style="1" customWidth="1"/>
    <col min="3076" max="3076" width="9.28515625" style="1" customWidth="1"/>
    <col min="3077" max="3078" width="13.7109375" style="1" customWidth="1"/>
    <col min="3079" max="3079" width="9.28515625" style="1" customWidth="1"/>
    <col min="3080" max="3081" width="13.7109375" style="1" customWidth="1"/>
    <col min="3082" max="3082" width="9.28515625" style="1" customWidth="1"/>
    <col min="3083" max="3084" width="13.7109375" style="1" customWidth="1"/>
    <col min="3085" max="3085" width="9.28515625" style="1" customWidth="1"/>
    <col min="3086" max="3087" width="13.7109375" style="1" customWidth="1"/>
    <col min="3088" max="3088" width="9.28515625" style="1" customWidth="1"/>
    <col min="3089" max="3090" width="13.7109375" style="1" customWidth="1"/>
    <col min="3091" max="3091" width="9.28515625" style="1" customWidth="1"/>
    <col min="3092" max="3092" width="13.7109375" style="1" customWidth="1"/>
    <col min="3093" max="3093" width="18" style="1" bestFit="1" customWidth="1"/>
    <col min="3094" max="3328" width="11.42578125" style="1"/>
    <col min="3329" max="3329" width="10.42578125" style="1" customWidth="1"/>
    <col min="3330" max="3330" width="27.85546875" style="1" customWidth="1"/>
    <col min="3331" max="3331" width="13.7109375" style="1" customWidth="1"/>
    <col min="3332" max="3332" width="9.28515625" style="1" customWidth="1"/>
    <col min="3333" max="3334" width="13.7109375" style="1" customWidth="1"/>
    <col min="3335" max="3335" width="9.28515625" style="1" customWidth="1"/>
    <col min="3336" max="3337" width="13.7109375" style="1" customWidth="1"/>
    <col min="3338" max="3338" width="9.28515625" style="1" customWidth="1"/>
    <col min="3339" max="3340" width="13.7109375" style="1" customWidth="1"/>
    <col min="3341" max="3341" width="9.28515625" style="1" customWidth="1"/>
    <col min="3342" max="3343" width="13.7109375" style="1" customWidth="1"/>
    <col min="3344" max="3344" width="9.28515625" style="1" customWidth="1"/>
    <col min="3345" max="3346" width="13.7109375" style="1" customWidth="1"/>
    <col min="3347" max="3347" width="9.28515625" style="1" customWidth="1"/>
    <col min="3348" max="3348" width="13.7109375" style="1" customWidth="1"/>
    <col min="3349" max="3349" width="18" style="1" bestFit="1" customWidth="1"/>
    <col min="3350" max="3584" width="11.42578125" style="1"/>
    <col min="3585" max="3585" width="10.42578125" style="1" customWidth="1"/>
    <col min="3586" max="3586" width="27.85546875" style="1" customWidth="1"/>
    <col min="3587" max="3587" width="13.7109375" style="1" customWidth="1"/>
    <col min="3588" max="3588" width="9.28515625" style="1" customWidth="1"/>
    <col min="3589" max="3590" width="13.7109375" style="1" customWidth="1"/>
    <col min="3591" max="3591" width="9.28515625" style="1" customWidth="1"/>
    <col min="3592" max="3593" width="13.7109375" style="1" customWidth="1"/>
    <col min="3594" max="3594" width="9.28515625" style="1" customWidth="1"/>
    <col min="3595" max="3596" width="13.7109375" style="1" customWidth="1"/>
    <col min="3597" max="3597" width="9.28515625" style="1" customWidth="1"/>
    <col min="3598" max="3599" width="13.7109375" style="1" customWidth="1"/>
    <col min="3600" max="3600" width="9.28515625" style="1" customWidth="1"/>
    <col min="3601" max="3602" width="13.7109375" style="1" customWidth="1"/>
    <col min="3603" max="3603" width="9.28515625" style="1" customWidth="1"/>
    <col min="3604" max="3604" width="13.7109375" style="1" customWidth="1"/>
    <col min="3605" max="3605" width="18" style="1" bestFit="1" customWidth="1"/>
    <col min="3606" max="3840" width="11.42578125" style="1"/>
    <col min="3841" max="3841" width="10.42578125" style="1" customWidth="1"/>
    <col min="3842" max="3842" width="27.85546875" style="1" customWidth="1"/>
    <col min="3843" max="3843" width="13.7109375" style="1" customWidth="1"/>
    <col min="3844" max="3844" width="9.28515625" style="1" customWidth="1"/>
    <col min="3845" max="3846" width="13.7109375" style="1" customWidth="1"/>
    <col min="3847" max="3847" width="9.28515625" style="1" customWidth="1"/>
    <col min="3848" max="3849" width="13.7109375" style="1" customWidth="1"/>
    <col min="3850" max="3850" width="9.28515625" style="1" customWidth="1"/>
    <col min="3851" max="3852" width="13.7109375" style="1" customWidth="1"/>
    <col min="3853" max="3853" width="9.28515625" style="1" customWidth="1"/>
    <col min="3854" max="3855" width="13.7109375" style="1" customWidth="1"/>
    <col min="3856" max="3856" width="9.28515625" style="1" customWidth="1"/>
    <col min="3857" max="3858" width="13.7109375" style="1" customWidth="1"/>
    <col min="3859" max="3859" width="9.28515625" style="1" customWidth="1"/>
    <col min="3860" max="3860" width="13.7109375" style="1" customWidth="1"/>
    <col min="3861" max="3861" width="18" style="1" bestFit="1" customWidth="1"/>
    <col min="3862" max="4096" width="11.42578125" style="1"/>
    <col min="4097" max="4097" width="10.42578125" style="1" customWidth="1"/>
    <col min="4098" max="4098" width="27.85546875" style="1" customWidth="1"/>
    <col min="4099" max="4099" width="13.7109375" style="1" customWidth="1"/>
    <col min="4100" max="4100" width="9.28515625" style="1" customWidth="1"/>
    <col min="4101" max="4102" width="13.7109375" style="1" customWidth="1"/>
    <col min="4103" max="4103" width="9.28515625" style="1" customWidth="1"/>
    <col min="4104" max="4105" width="13.7109375" style="1" customWidth="1"/>
    <col min="4106" max="4106" width="9.28515625" style="1" customWidth="1"/>
    <col min="4107" max="4108" width="13.7109375" style="1" customWidth="1"/>
    <col min="4109" max="4109" width="9.28515625" style="1" customWidth="1"/>
    <col min="4110" max="4111" width="13.7109375" style="1" customWidth="1"/>
    <col min="4112" max="4112" width="9.28515625" style="1" customWidth="1"/>
    <col min="4113" max="4114" width="13.7109375" style="1" customWidth="1"/>
    <col min="4115" max="4115" width="9.28515625" style="1" customWidth="1"/>
    <col min="4116" max="4116" width="13.7109375" style="1" customWidth="1"/>
    <col min="4117" max="4117" width="18" style="1" bestFit="1" customWidth="1"/>
    <col min="4118" max="4352" width="11.42578125" style="1"/>
    <col min="4353" max="4353" width="10.42578125" style="1" customWidth="1"/>
    <col min="4354" max="4354" width="27.85546875" style="1" customWidth="1"/>
    <col min="4355" max="4355" width="13.7109375" style="1" customWidth="1"/>
    <col min="4356" max="4356" width="9.28515625" style="1" customWidth="1"/>
    <col min="4357" max="4358" width="13.7109375" style="1" customWidth="1"/>
    <col min="4359" max="4359" width="9.28515625" style="1" customWidth="1"/>
    <col min="4360" max="4361" width="13.7109375" style="1" customWidth="1"/>
    <col min="4362" max="4362" width="9.28515625" style="1" customWidth="1"/>
    <col min="4363" max="4364" width="13.7109375" style="1" customWidth="1"/>
    <col min="4365" max="4365" width="9.28515625" style="1" customWidth="1"/>
    <col min="4366" max="4367" width="13.7109375" style="1" customWidth="1"/>
    <col min="4368" max="4368" width="9.28515625" style="1" customWidth="1"/>
    <col min="4369" max="4370" width="13.7109375" style="1" customWidth="1"/>
    <col min="4371" max="4371" width="9.28515625" style="1" customWidth="1"/>
    <col min="4372" max="4372" width="13.7109375" style="1" customWidth="1"/>
    <col min="4373" max="4373" width="18" style="1" bestFit="1" customWidth="1"/>
    <col min="4374" max="4608" width="11.42578125" style="1"/>
    <col min="4609" max="4609" width="10.42578125" style="1" customWidth="1"/>
    <col min="4610" max="4610" width="27.85546875" style="1" customWidth="1"/>
    <col min="4611" max="4611" width="13.7109375" style="1" customWidth="1"/>
    <col min="4612" max="4612" width="9.28515625" style="1" customWidth="1"/>
    <col min="4613" max="4614" width="13.7109375" style="1" customWidth="1"/>
    <col min="4615" max="4615" width="9.28515625" style="1" customWidth="1"/>
    <col min="4616" max="4617" width="13.7109375" style="1" customWidth="1"/>
    <col min="4618" max="4618" width="9.28515625" style="1" customWidth="1"/>
    <col min="4619" max="4620" width="13.7109375" style="1" customWidth="1"/>
    <col min="4621" max="4621" width="9.28515625" style="1" customWidth="1"/>
    <col min="4622" max="4623" width="13.7109375" style="1" customWidth="1"/>
    <col min="4624" max="4624" width="9.28515625" style="1" customWidth="1"/>
    <col min="4625" max="4626" width="13.7109375" style="1" customWidth="1"/>
    <col min="4627" max="4627" width="9.28515625" style="1" customWidth="1"/>
    <col min="4628" max="4628" width="13.7109375" style="1" customWidth="1"/>
    <col min="4629" max="4629" width="18" style="1" bestFit="1" customWidth="1"/>
    <col min="4630" max="4864" width="11.42578125" style="1"/>
    <col min="4865" max="4865" width="10.42578125" style="1" customWidth="1"/>
    <col min="4866" max="4866" width="27.85546875" style="1" customWidth="1"/>
    <col min="4867" max="4867" width="13.7109375" style="1" customWidth="1"/>
    <col min="4868" max="4868" width="9.28515625" style="1" customWidth="1"/>
    <col min="4869" max="4870" width="13.7109375" style="1" customWidth="1"/>
    <col min="4871" max="4871" width="9.28515625" style="1" customWidth="1"/>
    <col min="4872" max="4873" width="13.7109375" style="1" customWidth="1"/>
    <col min="4874" max="4874" width="9.28515625" style="1" customWidth="1"/>
    <col min="4875" max="4876" width="13.7109375" style="1" customWidth="1"/>
    <col min="4877" max="4877" width="9.28515625" style="1" customWidth="1"/>
    <col min="4878" max="4879" width="13.7109375" style="1" customWidth="1"/>
    <col min="4880" max="4880" width="9.28515625" style="1" customWidth="1"/>
    <col min="4881" max="4882" width="13.7109375" style="1" customWidth="1"/>
    <col min="4883" max="4883" width="9.28515625" style="1" customWidth="1"/>
    <col min="4884" max="4884" width="13.7109375" style="1" customWidth="1"/>
    <col min="4885" max="4885" width="18" style="1" bestFit="1" customWidth="1"/>
    <col min="4886" max="5120" width="11.42578125" style="1"/>
    <col min="5121" max="5121" width="10.42578125" style="1" customWidth="1"/>
    <col min="5122" max="5122" width="27.85546875" style="1" customWidth="1"/>
    <col min="5123" max="5123" width="13.7109375" style="1" customWidth="1"/>
    <col min="5124" max="5124" width="9.28515625" style="1" customWidth="1"/>
    <col min="5125" max="5126" width="13.7109375" style="1" customWidth="1"/>
    <col min="5127" max="5127" width="9.28515625" style="1" customWidth="1"/>
    <col min="5128" max="5129" width="13.7109375" style="1" customWidth="1"/>
    <col min="5130" max="5130" width="9.28515625" style="1" customWidth="1"/>
    <col min="5131" max="5132" width="13.7109375" style="1" customWidth="1"/>
    <col min="5133" max="5133" width="9.28515625" style="1" customWidth="1"/>
    <col min="5134" max="5135" width="13.7109375" style="1" customWidth="1"/>
    <col min="5136" max="5136" width="9.28515625" style="1" customWidth="1"/>
    <col min="5137" max="5138" width="13.7109375" style="1" customWidth="1"/>
    <col min="5139" max="5139" width="9.28515625" style="1" customWidth="1"/>
    <col min="5140" max="5140" width="13.7109375" style="1" customWidth="1"/>
    <col min="5141" max="5141" width="18" style="1" bestFit="1" customWidth="1"/>
    <col min="5142" max="5376" width="11.42578125" style="1"/>
    <col min="5377" max="5377" width="10.42578125" style="1" customWidth="1"/>
    <col min="5378" max="5378" width="27.85546875" style="1" customWidth="1"/>
    <col min="5379" max="5379" width="13.7109375" style="1" customWidth="1"/>
    <col min="5380" max="5380" width="9.28515625" style="1" customWidth="1"/>
    <col min="5381" max="5382" width="13.7109375" style="1" customWidth="1"/>
    <col min="5383" max="5383" width="9.28515625" style="1" customWidth="1"/>
    <col min="5384" max="5385" width="13.7109375" style="1" customWidth="1"/>
    <col min="5386" max="5386" width="9.28515625" style="1" customWidth="1"/>
    <col min="5387" max="5388" width="13.7109375" style="1" customWidth="1"/>
    <col min="5389" max="5389" width="9.28515625" style="1" customWidth="1"/>
    <col min="5390" max="5391" width="13.7109375" style="1" customWidth="1"/>
    <col min="5392" max="5392" width="9.28515625" style="1" customWidth="1"/>
    <col min="5393" max="5394" width="13.7109375" style="1" customWidth="1"/>
    <col min="5395" max="5395" width="9.28515625" style="1" customWidth="1"/>
    <col min="5396" max="5396" width="13.7109375" style="1" customWidth="1"/>
    <col min="5397" max="5397" width="18" style="1" bestFit="1" customWidth="1"/>
    <col min="5398" max="5632" width="11.42578125" style="1"/>
    <col min="5633" max="5633" width="10.42578125" style="1" customWidth="1"/>
    <col min="5634" max="5634" width="27.85546875" style="1" customWidth="1"/>
    <col min="5635" max="5635" width="13.7109375" style="1" customWidth="1"/>
    <col min="5636" max="5636" width="9.28515625" style="1" customWidth="1"/>
    <col min="5637" max="5638" width="13.7109375" style="1" customWidth="1"/>
    <col min="5639" max="5639" width="9.28515625" style="1" customWidth="1"/>
    <col min="5640" max="5641" width="13.7109375" style="1" customWidth="1"/>
    <col min="5642" max="5642" width="9.28515625" style="1" customWidth="1"/>
    <col min="5643" max="5644" width="13.7109375" style="1" customWidth="1"/>
    <col min="5645" max="5645" width="9.28515625" style="1" customWidth="1"/>
    <col min="5646" max="5647" width="13.7109375" style="1" customWidth="1"/>
    <col min="5648" max="5648" width="9.28515625" style="1" customWidth="1"/>
    <col min="5649" max="5650" width="13.7109375" style="1" customWidth="1"/>
    <col min="5651" max="5651" width="9.28515625" style="1" customWidth="1"/>
    <col min="5652" max="5652" width="13.7109375" style="1" customWidth="1"/>
    <col min="5653" max="5653" width="18" style="1" bestFit="1" customWidth="1"/>
    <col min="5654" max="5888" width="11.42578125" style="1"/>
    <col min="5889" max="5889" width="10.42578125" style="1" customWidth="1"/>
    <col min="5890" max="5890" width="27.85546875" style="1" customWidth="1"/>
    <col min="5891" max="5891" width="13.7109375" style="1" customWidth="1"/>
    <col min="5892" max="5892" width="9.28515625" style="1" customWidth="1"/>
    <col min="5893" max="5894" width="13.7109375" style="1" customWidth="1"/>
    <col min="5895" max="5895" width="9.28515625" style="1" customWidth="1"/>
    <col min="5896" max="5897" width="13.7109375" style="1" customWidth="1"/>
    <col min="5898" max="5898" width="9.28515625" style="1" customWidth="1"/>
    <col min="5899" max="5900" width="13.7109375" style="1" customWidth="1"/>
    <col min="5901" max="5901" width="9.28515625" style="1" customWidth="1"/>
    <col min="5902" max="5903" width="13.7109375" style="1" customWidth="1"/>
    <col min="5904" max="5904" width="9.28515625" style="1" customWidth="1"/>
    <col min="5905" max="5906" width="13.7109375" style="1" customWidth="1"/>
    <col min="5907" max="5907" width="9.28515625" style="1" customWidth="1"/>
    <col min="5908" max="5908" width="13.7109375" style="1" customWidth="1"/>
    <col min="5909" max="5909" width="18" style="1" bestFit="1" customWidth="1"/>
    <col min="5910" max="6144" width="11.42578125" style="1"/>
    <col min="6145" max="6145" width="10.42578125" style="1" customWidth="1"/>
    <col min="6146" max="6146" width="27.85546875" style="1" customWidth="1"/>
    <col min="6147" max="6147" width="13.7109375" style="1" customWidth="1"/>
    <col min="6148" max="6148" width="9.28515625" style="1" customWidth="1"/>
    <col min="6149" max="6150" width="13.7109375" style="1" customWidth="1"/>
    <col min="6151" max="6151" width="9.28515625" style="1" customWidth="1"/>
    <col min="6152" max="6153" width="13.7109375" style="1" customWidth="1"/>
    <col min="6154" max="6154" width="9.28515625" style="1" customWidth="1"/>
    <col min="6155" max="6156" width="13.7109375" style="1" customWidth="1"/>
    <col min="6157" max="6157" width="9.28515625" style="1" customWidth="1"/>
    <col min="6158" max="6159" width="13.7109375" style="1" customWidth="1"/>
    <col min="6160" max="6160" width="9.28515625" style="1" customWidth="1"/>
    <col min="6161" max="6162" width="13.7109375" style="1" customWidth="1"/>
    <col min="6163" max="6163" width="9.28515625" style="1" customWidth="1"/>
    <col min="6164" max="6164" width="13.7109375" style="1" customWidth="1"/>
    <col min="6165" max="6165" width="18" style="1" bestFit="1" customWidth="1"/>
    <col min="6166" max="6400" width="11.42578125" style="1"/>
    <col min="6401" max="6401" width="10.42578125" style="1" customWidth="1"/>
    <col min="6402" max="6402" width="27.85546875" style="1" customWidth="1"/>
    <col min="6403" max="6403" width="13.7109375" style="1" customWidth="1"/>
    <col min="6404" max="6404" width="9.28515625" style="1" customWidth="1"/>
    <col min="6405" max="6406" width="13.7109375" style="1" customWidth="1"/>
    <col min="6407" max="6407" width="9.28515625" style="1" customWidth="1"/>
    <col min="6408" max="6409" width="13.7109375" style="1" customWidth="1"/>
    <col min="6410" max="6410" width="9.28515625" style="1" customWidth="1"/>
    <col min="6411" max="6412" width="13.7109375" style="1" customWidth="1"/>
    <col min="6413" max="6413" width="9.28515625" style="1" customWidth="1"/>
    <col min="6414" max="6415" width="13.7109375" style="1" customWidth="1"/>
    <col min="6416" max="6416" width="9.28515625" style="1" customWidth="1"/>
    <col min="6417" max="6418" width="13.7109375" style="1" customWidth="1"/>
    <col min="6419" max="6419" width="9.28515625" style="1" customWidth="1"/>
    <col min="6420" max="6420" width="13.7109375" style="1" customWidth="1"/>
    <col min="6421" max="6421" width="18" style="1" bestFit="1" customWidth="1"/>
    <col min="6422" max="6656" width="11.42578125" style="1"/>
    <col min="6657" max="6657" width="10.42578125" style="1" customWidth="1"/>
    <col min="6658" max="6658" width="27.85546875" style="1" customWidth="1"/>
    <col min="6659" max="6659" width="13.7109375" style="1" customWidth="1"/>
    <col min="6660" max="6660" width="9.28515625" style="1" customWidth="1"/>
    <col min="6661" max="6662" width="13.7109375" style="1" customWidth="1"/>
    <col min="6663" max="6663" width="9.28515625" style="1" customWidth="1"/>
    <col min="6664" max="6665" width="13.7109375" style="1" customWidth="1"/>
    <col min="6666" max="6666" width="9.28515625" style="1" customWidth="1"/>
    <col min="6667" max="6668" width="13.7109375" style="1" customWidth="1"/>
    <col min="6669" max="6669" width="9.28515625" style="1" customWidth="1"/>
    <col min="6670" max="6671" width="13.7109375" style="1" customWidth="1"/>
    <col min="6672" max="6672" width="9.28515625" style="1" customWidth="1"/>
    <col min="6673" max="6674" width="13.7109375" style="1" customWidth="1"/>
    <col min="6675" max="6675" width="9.28515625" style="1" customWidth="1"/>
    <col min="6676" max="6676" width="13.7109375" style="1" customWidth="1"/>
    <col min="6677" max="6677" width="18" style="1" bestFit="1" customWidth="1"/>
    <col min="6678" max="6912" width="11.42578125" style="1"/>
    <col min="6913" max="6913" width="10.42578125" style="1" customWidth="1"/>
    <col min="6914" max="6914" width="27.85546875" style="1" customWidth="1"/>
    <col min="6915" max="6915" width="13.7109375" style="1" customWidth="1"/>
    <col min="6916" max="6916" width="9.28515625" style="1" customWidth="1"/>
    <col min="6917" max="6918" width="13.7109375" style="1" customWidth="1"/>
    <col min="6919" max="6919" width="9.28515625" style="1" customWidth="1"/>
    <col min="6920" max="6921" width="13.7109375" style="1" customWidth="1"/>
    <col min="6922" max="6922" width="9.28515625" style="1" customWidth="1"/>
    <col min="6923" max="6924" width="13.7109375" style="1" customWidth="1"/>
    <col min="6925" max="6925" width="9.28515625" style="1" customWidth="1"/>
    <col min="6926" max="6927" width="13.7109375" style="1" customWidth="1"/>
    <col min="6928" max="6928" width="9.28515625" style="1" customWidth="1"/>
    <col min="6929" max="6930" width="13.7109375" style="1" customWidth="1"/>
    <col min="6931" max="6931" width="9.28515625" style="1" customWidth="1"/>
    <col min="6932" max="6932" width="13.7109375" style="1" customWidth="1"/>
    <col min="6933" max="6933" width="18" style="1" bestFit="1" customWidth="1"/>
    <col min="6934" max="7168" width="11.42578125" style="1"/>
    <col min="7169" max="7169" width="10.42578125" style="1" customWidth="1"/>
    <col min="7170" max="7170" width="27.85546875" style="1" customWidth="1"/>
    <col min="7171" max="7171" width="13.7109375" style="1" customWidth="1"/>
    <col min="7172" max="7172" width="9.28515625" style="1" customWidth="1"/>
    <col min="7173" max="7174" width="13.7109375" style="1" customWidth="1"/>
    <col min="7175" max="7175" width="9.28515625" style="1" customWidth="1"/>
    <col min="7176" max="7177" width="13.7109375" style="1" customWidth="1"/>
    <col min="7178" max="7178" width="9.28515625" style="1" customWidth="1"/>
    <col min="7179" max="7180" width="13.7109375" style="1" customWidth="1"/>
    <col min="7181" max="7181" width="9.28515625" style="1" customWidth="1"/>
    <col min="7182" max="7183" width="13.7109375" style="1" customWidth="1"/>
    <col min="7184" max="7184" width="9.28515625" style="1" customWidth="1"/>
    <col min="7185" max="7186" width="13.7109375" style="1" customWidth="1"/>
    <col min="7187" max="7187" width="9.28515625" style="1" customWidth="1"/>
    <col min="7188" max="7188" width="13.7109375" style="1" customWidth="1"/>
    <col min="7189" max="7189" width="18" style="1" bestFit="1" customWidth="1"/>
    <col min="7190" max="7424" width="11.42578125" style="1"/>
    <col min="7425" max="7425" width="10.42578125" style="1" customWidth="1"/>
    <col min="7426" max="7426" width="27.85546875" style="1" customWidth="1"/>
    <col min="7427" max="7427" width="13.7109375" style="1" customWidth="1"/>
    <col min="7428" max="7428" width="9.28515625" style="1" customWidth="1"/>
    <col min="7429" max="7430" width="13.7109375" style="1" customWidth="1"/>
    <col min="7431" max="7431" width="9.28515625" style="1" customWidth="1"/>
    <col min="7432" max="7433" width="13.7109375" style="1" customWidth="1"/>
    <col min="7434" max="7434" width="9.28515625" style="1" customWidth="1"/>
    <col min="7435" max="7436" width="13.7109375" style="1" customWidth="1"/>
    <col min="7437" max="7437" width="9.28515625" style="1" customWidth="1"/>
    <col min="7438" max="7439" width="13.7109375" style="1" customWidth="1"/>
    <col min="7440" max="7440" width="9.28515625" style="1" customWidth="1"/>
    <col min="7441" max="7442" width="13.7109375" style="1" customWidth="1"/>
    <col min="7443" max="7443" width="9.28515625" style="1" customWidth="1"/>
    <col min="7444" max="7444" width="13.7109375" style="1" customWidth="1"/>
    <col min="7445" max="7445" width="18" style="1" bestFit="1" customWidth="1"/>
    <col min="7446" max="7680" width="11.42578125" style="1"/>
    <col min="7681" max="7681" width="10.42578125" style="1" customWidth="1"/>
    <col min="7682" max="7682" width="27.85546875" style="1" customWidth="1"/>
    <col min="7683" max="7683" width="13.7109375" style="1" customWidth="1"/>
    <col min="7684" max="7684" width="9.28515625" style="1" customWidth="1"/>
    <col min="7685" max="7686" width="13.7109375" style="1" customWidth="1"/>
    <col min="7687" max="7687" width="9.28515625" style="1" customWidth="1"/>
    <col min="7688" max="7689" width="13.7109375" style="1" customWidth="1"/>
    <col min="7690" max="7690" width="9.28515625" style="1" customWidth="1"/>
    <col min="7691" max="7692" width="13.7109375" style="1" customWidth="1"/>
    <col min="7693" max="7693" width="9.28515625" style="1" customWidth="1"/>
    <col min="7694" max="7695" width="13.7109375" style="1" customWidth="1"/>
    <col min="7696" max="7696" width="9.28515625" style="1" customWidth="1"/>
    <col min="7697" max="7698" width="13.7109375" style="1" customWidth="1"/>
    <col min="7699" max="7699" width="9.28515625" style="1" customWidth="1"/>
    <col min="7700" max="7700" width="13.7109375" style="1" customWidth="1"/>
    <col min="7701" max="7701" width="18" style="1" bestFit="1" customWidth="1"/>
    <col min="7702" max="7936" width="11.42578125" style="1"/>
    <col min="7937" max="7937" width="10.42578125" style="1" customWidth="1"/>
    <col min="7938" max="7938" width="27.85546875" style="1" customWidth="1"/>
    <col min="7939" max="7939" width="13.7109375" style="1" customWidth="1"/>
    <col min="7940" max="7940" width="9.28515625" style="1" customWidth="1"/>
    <col min="7941" max="7942" width="13.7109375" style="1" customWidth="1"/>
    <col min="7943" max="7943" width="9.28515625" style="1" customWidth="1"/>
    <col min="7944" max="7945" width="13.7109375" style="1" customWidth="1"/>
    <col min="7946" max="7946" width="9.28515625" style="1" customWidth="1"/>
    <col min="7947" max="7948" width="13.7109375" style="1" customWidth="1"/>
    <col min="7949" max="7949" width="9.28515625" style="1" customWidth="1"/>
    <col min="7950" max="7951" width="13.7109375" style="1" customWidth="1"/>
    <col min="7952" max="7952" width="9.28515625" style="1" customWidth="1"/>
    <col min="7953" max="7954" width="13.7109375" style="1" customWidth="1"/>
    <col min="7955" max="7955" width="9.28515625" style="1" customWidth="1"/>
    <col min="7956" max="7956" width="13.7109375" style="1" customWidth="1"/>
    <col min="7957" max="7957" width="18" style="1" bestFit="1" customWidth="1"/>
    <col min="7958" max="8192" width="11.42578125" style="1"/>
    <col min="8193" max="8193" width="10.42578125" style="1" customWidth="1"/>
    <col min="8194" max="8194" width="27.85546875" style="1" customWidth="1"/>
    <col min="8195" max="8195" width="13.7109375" style="1" customWidth="1"/>
    <col min="8196" max="8196" width="9.28515625" style="1" customWidth="1"/>
    <col min="8197" max="8198" width="13.7109375" style="1" customWidth="1"/>
    <col min="8199" max="8199" width="9.28515625" style="1" customWidth="1"/>
    <col min="8200" max="8201" width="13.7109375" style="1" customWidth="1"/>
    <col min="8202" max="8202" width="9.28515625" style="1" customWidth="1"/>
    <col min="8203" max="8204" width="13.7109375" style="1" customWidth="1"/>
    <col min="8205" max="8205" width="9.28515625" style="1" customWidth="1"/>
    <col min="8206" max="8207" width="13.7109375" style="1" customWidth="1"/>
    <col min="8208" max="8208" width="9.28515625" style="1" customWidth="1"/>
    <col min="8209" max="8210" width="13.7109375" style="1" customWidth="1"/>
    <col min="8211" max="8211" width="9.28515625" style="1" customWidth="1"/>
    <col min="8212" max="8212" width="13.7109375" style="1" customWidth="1"/>
    <col min="8213" max="8213" width="18" style="1" bestFit="1" customWidth="1"/>
    <col min="8214" max="8448" width="11.42578125" style="1"/>
    <col min="8449" max="8449" width="10.42578125" style="1" customWidth="1"/>
    <col min="8450" max="8450" width="27.85546875" style="1" customWidth="1"/>
    <col min="8451" max="8451" width="13.7109375" style="1" customWidth="1"/>
    <col min="8452" max="8452" width="9.28515625" style="1" customWidth="1"/>
    <col min="8453" max="8454" width="13.7109375" style="1" customWidth="1"/>
    <col min="8455" max="8455" width="9.28515625" style="1" customWidth="1"/>
    <col min="8456" max="8457" width="13.7109375" style="1" customWidth="1"/>
    <col min="8458" max="8458" width="9.28515625" style="1" customWidth="1"/>
    <col min="8459" max="8460" width="13.7109375" style="1" customWidth="1"/>
    <col min="8461" max="8461" width="9.28515625" style="1" customWidth="1"/>
    <col min="8462" max="8463" width="13.7109375" style="1" customWidth="1"/>
    <col min="8464" max="8464" width="9.28515625" style="1" customWidth="1"/>
    <col min="8465" max="8466" width="13.7109375" style="1" customWidth="1"/>
    <col min="8467" max="8467" width="9.28515625" style="1" customWidth="1"/>
    <col min="8468" max="8468" width="13.7109375" style="1" customWidth="1"/>
    <col min="8469" max="8469" width="18" style="1" bestFit="1" customWidth="1"/>
    <col min="8470" max="8704" width="11.42578125" style="1"/>
    <col min="8705" max="8705" width="10.42578125" style="1" customWidth="1"/>
    <col min="8706" max="8706" width="27.85546875" style="1" customWidth="1"/>
    <col min="8707" max="8707" width="13.7109375" style="1" customWidth="1"/>
    <col min="8708" max="8708" width="9.28515625" style="1" customWidth="1"/>
    <col min="8709" max="8710" width="13.7109375" style="1" customWidth="1"/>
    <col min="8711" max="8711" width="9.28515625" style="1" customWidth="1"/>
    <col min="8712" max="8713" width="13.7109375" style="1" customWidth="1"/>
    <col min="8714" max="8714" width="9.28515625" style="1" customWidth="1"/>
    <col min="8715" max="8716" width="13.7109375" style="1" customWidth="1"/>
    <col min="8717" max="8717" width="9.28515625" style="1" customWidth="1"/>
    <col min="8718" max="8719" width="13.7109375" style="1" customWidth="1"/>
    <col min="8720" max="8720" width="9.28515625" style="1" customWidth="1"/>
    <col min="8721" max="8722" width="13.7109375" style="1" customWidth="1"/>
    <col min="8723" max="8723" width="9.28515625" style="1" customWidth="1"/>
    <col min="8724" max="8724" width="13.7109375" style="1" customWidth="1"/>
    <col min="8725" max="8725" width="18" style="1" bestFit="1" customWidth="1"/>
    <col min="8726" max="8960" width="11.42578125" style="1"/>
    <col min="8961" max="8961" width="10.42578125" style="1" customWidth="1"/>
    <col min="8962" max="8962" width="27.85546875" style="1" customWidth="1"/>
    <col min="8963" max="8963" width="13.7109375" style="1" customWidth="1"/>
    <col min="8964" max="8964" width="9.28515625" style="1" customWidth="1"/>
    <col min="8965" max="8966" width="13.7109375" style="1" customWidth="1"/>
    <col min="8967" max="8967" width="9.28515625" style="1" customWidth="1"/>
    <col min="8968" max="8969" width="13.7109375" style="1" customWidth="1"/>
    <col min="8970" max="8970" width="9.28515625" style="1" customWidth="1"/>
    <col min="8971" max="8972" width="13.7109375" style="1" customWidth="1"/>
    <col min="8973" max="8973" width="9.28515625" style="1" customWidth="1"/>
    <col min="8974" max="8975" width="13.7109375" style="1" customWidth="1"/>
    <col min="8976" max="8976" width="9.28515625" style="1" customWidth="1"/>
    <col min="8977" max="8978" width="13.7109375" style="1" customWidth="1"/>
    <col min="8979" max="8979" width="9.28515625" style="1" customWidth="1"/>
    <col min="8980" max="8980" width="13.7109375" style="1" customWidth="1"/>
    <col min="8981" max="8981" width="18" style="1" bestFit="1" customWidth="1"/>
    <col min="8982" max="9216" width="11.42578125" style="1"/>
    <col min="9217" max="9217" width="10.42578125" style="1" customWidth="1"/>
    <col min="9218" max="9218" width="27.85546875" style="1" customWidth="1"/>
    <col min="9219" max="9219" width="13.7109375" style="1" customWidth="1"/>
    <col min="9220" max="9220" width="9.28515625" style="1" customWidth="1"/>
    <col min="9221" max="9222" width="13.7109375" style="1" customWidth="1"/>
    <col min="9223" max="9223" width="9.28515625" style="1" customWidth="1"/>
    <col min="9224" max="9225" width="13.7109375" style="1" customWidth="1"/>
    <col min="9226" max="9226" width="9.28515625" style="1" customWidth="1"/>
    <col min="9227" max="9228" width="13.7109375" style="1" customWidth="1"/>
    <col min="9229" max="9229" width="9.28515625" style="1" customWidth="1"/>
    <col min="9230" max="9231" width="13.7109375" style="1" customWidth="1"/>
    <col min="9232" max="9232" width="9.28515625" style="1" customWidth="1"/>
    <col min="9233" max="9234" width="13.7109375" style="1" customWidth="1"/>
    <col min="9235" max="9235" width="9.28515625" style="1" customWidth="1"/>
    <col min="9236" max="9236" width="13.7109375" style="1" customWidth="1"/>
    <col min="9237" max="9237" width="18" style="1" bestFit="1" customWidth="1"/>
    <col min="9238" max="9472" width="11.42578125" style="1"/>
    <col min="9473" max="9473" width="10.42578125" style="1" customWidth="1"/>
    <col min="9474" max="9474" width="27.85546875" style="1" customWidth="1"/>
    <col min="9475" max="9475" width="13.7109375" style="1" customWidth="1"/>
    <col min="9476" max="9476" width="9.28515625" style="1" customWidth="1"/>
    <col min="9477" max="9478" width="13.7109375" style="1" customWidth="1"/>
    <col min="9479" max="9479" width="9.28515625" style="1" customWidth="1"/>
    <col min="9480" max="9481" width="13.7109375" style="1" customWidth="1"/>
    <col min="9482" max="9482" width="9.28515625" style="1" customWidth="1"/>
    <col min="9483" max="9484" width="13.7109375" style="1" customWidth="1"/>
    <col min="9485" max="9485" width="9.28515625" style="1" customWidth="1"/>
    <col min="9486" max="9487" width="13.7109375" style="1" customWidth="1"/>
    <col min="9488" max="9488" width="9.28515625" style="1" customWidth="1"/>
    <col min="9489" max="9490" width="13.7109375" style="1" customWidth="1"/>
    <col min="9491" max="9491" width="9.28515625" style="1" customWidth="1"/>
    <col min="9492" max="9492" width="13.7109375" style="1" customWidth="1"/>
    <col min="9493" max="9493" width="18" style="1" bestFit="1" customWidth="1"/>
    <col min="9494" max="9728" width="11.42578125" style="1"/>
    <col min="9729" max="9729" width="10.42578125" style="1" customWidth="1"/>
    <col min="9730" max="9730" width="27.85546875" style="1" customWidth="1"/>
    <col min="9731" max="9731" width="13.7109375" style="1" customWidth="1"/>
    <col min="9732" max="9732" width="9.28515625" style="1" customWidth="1"/>
    <col min="9733" max="9734" width="13.7109375" style="1" customWidth="1"/>
    <col min="9735" max="9735" width="9.28515625" style="1" customWidth="1"/>
    <col min="9736" max="9737" width="13.7109375" style="1" customWidth="1"/>
    <col min="9738" max="9738" width="9.28515625" style="1" customWidth="1"/>
    <col min="9739" max="9740" width="13.7109375" style="1" customWidth="1"/>
    <col min="9741" max="9741" width="9.28515625" style="1" customWidth="1"/>
    <col min="9742" max="9743" width="13.7109375" style="1" customWidth="1"/>
    <col min="9744" max="9744" width="9.28515625" style="1" customWidth="1"/>
    <col min="9745" max="9746" width="13.7109375" style="1" customWidth="1"/>
    <col min="9747" max="9747" width="9.28515625" style="1" customWidth="1"/>
    <col min="9748" max="9748" width="13.7109375" style="1" customWidth="1"/>
    <col min="9749" max="9749" width="18" style="1" bestFit="1" customWidth="1"/>
    <col min="9750" max="9984" width="11.42578125" style="1"/>
    <col min="9985" max="9985" width="10.42578125" style="1" customWidth="1"/>
    <col min="9986" max="9986" width="27.85546875" style="1" customWidth="1"/>
    <col min="9987" max="9987" width="13.7109375" style="1" customWidth="1"/>
    <col min="9988" max="9988" width="9.28515625" style="1" customWidth="1"/>
    <col min="9989" max="9990" width="13.7109375" style="1" customWidth="1"/>
    <col min="9991" max="9991" width="9.28515625" style="1" customWidth="1"/>
    <col min="9992" max="9993" width="13.7109375" style="1" customWidth="1"/>
    <col min="9994" max="9994" width="9.28515625" style="1" customWidth="1"/>
    <col min="9995" max="9996" width="13.7109375" style="1" customWidth="1"/>
    <col min="9997" max="9997" width="9.28515625" style="1" customWidth="1"/>
    <col min="9998" max="9999" width="13.7109375" style="1" customWidth="1"/>
    <col min="10000" max="10000" width="9.28515625" style="1" customWidth="1"/>
    <col min="10001" max="10002" width="13.7109375" style="1" customWidth="1"/>
    <col min="10003" max="10003" width="9.28515625" style="1" customWidth="1"/>
    <col min="10004" max="10004" width="13.7109375" style="1" customWidth="1"/>
    <col min="10005" max="10005" width="18" style="1" bestFit="1" customWidth="1"/>
    <col min="10006" max="10240" width="11.42578125" style="1"/>
    <col min="10241" max="10241" width="10.42578125" style="1" customWidth="1"/>
    <col min="10242" max="10242" width="27.85546875" style="1" customWidth="1"/>
    <col min="10243" max="10243" width="13.7109375" style="1" customWidth="1"/>
    <col min="10244" max="10244" width="9.28515625" style="1" customWidth="1"/>
    <col min="10245" max="10246" width="13.7109375" style="1" customWidth="1"/>
    <col min="10247" max="10247" width="9.28515625" style="1" customWidth="1"/>
    <col min="10248" max="10249" width="13.7109375" style="1" customWidth="1"/>
    <col min="10250" max="10250" width="9.28515625" style="1" customWidth="1"/>
    <col min="10251" max="10252" width="13.7109375" style="1" customWidth="1"/>
    <col min="10253" max="10253" width="9.28515625" style="1" customWidth="1"/>
    <col min="10254" max="10255" width="13.7109375" style="1" customWidth="1"/>
    <col min="10256" max="10256" width="9.28515625" style="1" customWidth="1"/>
    <col min="10257" max="10258" width="13.7109375" style="1" customWidth="1"/>
    <col min="10259" max="10259" width="9.28515625" style="1" customWidth="1"/>
    <col min="10260" max="10260" width="13.7109375" style="1" customWidth="1"/>
    <col min="10261" max="10261" width="18" style="1" bestFit="1" customWidth="1"/>
    <col min="10262" max="10496" width="11.42578125" style="1"/>
    <col min="10497" max="10497" width="10.42578125" style="1" customWidth="1"/>
    <col min="10498" max="10498" width="27.85546875" style="1" customWidth="1"/>
    <col min="10499" max="10499" width="13.7109375" style="1" customWidth="1"/>
    <col min="10500" max="10500" width="9.28515625" style="1" customWidth="1"/>
    <col min="10501" max="10502" width="13.7109375" style="1" customWidth="1"/>
    <col min="10503" max="10503" width="9.28515625" style="1" customWidth="1"/>
    <col min="10504" max="10505" width="13.7109375" style="1" customWidth="1"/>
    <col min="10506" max="10506" width="9.28515625" style="1" customWidth="1"/>
    <col min="10507" max="10508" width="13.7109375" style="1" customWidth="1"/>
    <col min="10509" max="10509" width="9.28515625" style="1" customWidth="1"/>
    <col min="10510" max="10511" width="13.7109375" style="1" customWidth="1"/>
    <col min="10512" max="10512" width="9.28515625" style="1" customWidth="1"/>
    <col min="10513" max="10514" width="13.7109375" style="1" customWidth="1"/>
    <col min="10515" max="10515" width="9.28515625" style="1" customWidth="1"/>
    <col min="10516" max="10516" width="13.7109375" style="1" customWidth="1"/>
    <col min="10517" max="10517" width="18" style="1" bestFit="1" customWidth="1"/>
    <col min="10518" max="10752" width="11.42578125" style="1"/>
    <col min="10753" max="10753" width="10.42578125" style="1" customWidth="1"/>
    <col min="10754" max="10754" width="27.85546875" style="1" customWidth="1"/>
    <col min="10755" max="10755" width="13.7109375" style="1" customWidth="1"/>
    <col min="10756" max="10756" width="9.28515625" style="1" customWidth="1"/>
    <col min="10757" max="10758" width="13.7109375" style="1" customWidth="1"/>
    <col min="10759" max="10759" width="9.28515625" style="1" customWidth="1"/>
    <col min="10760" max="10761" width="13.7109375" style="1" customWidth="1"/>
    <col min="10762" max="10762" width="9.28515625" style="1" customWidth="1"/>
    <col min="10763" max="10764" width="13.7109375" style="1" customWidth="1"/>
    <col min="10765" max="10765" width="9.28515625" style="1" customWidth="1"/>
    <col min="10766" max="10767" width="13.7109375" style="1" customWidth="1"/>
    <col min="10768" max="10768" width="9.28515625" style="1" customWidth="1"/>
    <col min="10769" max="10770" width="13.7109375" style="1" customWidth="1"/>
    <col min="10771" max="10771" width="9.28515625" style="1" customWidth="1"/>
    <col min="10772" max="10772" width="13.7109375" style="1" customWidth="1"/>
    <col min="10773" max="10773" width="18" style="1" bestFit="1" customWidth="1"/>
    <col min="10774" max="11008" width="11.42578125" style="1"/>
    <col min="11009" max="11009" width="10.42578125" style="1" customWidth="1"/>
    <col min="11010" max="11010" width="27.85546875" style="1" customWidth="1"/>
    <col min="11011" max="11011" width="13.7109375" style="1" customWidth="1"/>
    <col min="11012" max="11012" width="9.28515625" style="1" customWidth="1"/>
    <col min="11013" max="11014" width="13.7109375" style="1" customWidth="1"/>
    <col min="11015" max="11015" width="9.28515625" style="1" customWidth="1"/>
    <col min="11016" max="11017" width="13.7109375" style="1" customWidth="1"/>
    <col min="11018" max="11018" width="9.28515625" style="1" customWidth="1"/>
    <col min="11019" max="11020" width="13.7109375" style="1" customWidth="1"/>
    <col min="11021" max="11021" width="9.28515625" style="1" customWidth="1"/>
    <col min="11022" max="11023" width="13.7109375" style="1" customWidth="1"/>
    <col min="11024" max="11024" width="9.28515625" style="1" customWidth="1"/>
    <col min="11025" max="11026" width="13.7109375" style="1" customWidth="1"/>
    <col min="11027" max="11027" width="9.28515625" style="1" customWidth="1"/>
    <col min="11028" max="11028" width="13.7109375" style="1" customWidth="1"/>
    <col min="11029" max="11029" width="18" style="1" bestFit="1" customWidth="1"/>
    <col min="11030" max="11264" width="11.42578125" style="1"/>
    <col min="11265" max="11265" width="10.42578125" style="1" customWidth="1"/>
    <col min="11266" max="11266" width="27.85546875" style="1" customWidth="1"/>
    <col min="11267" max="11267" width="13.7109375" style="1" customWidth="1"/>
    <col min="11268" max="11268" width="9.28515625" style="1" customWidth="1"/>
    <col min="11269" max="11270" width="13.7109375" style="1" customWidth="1"/>
    <col min="11271" max="11271" width="9.28515625" style="1" customWidth="1"/>
    <col min="11272" max="11273" width="13.7109375" style="1" customWidth="1"/>
    <col min="11274" max="11274" width="9.28515625" style="1" customWidth="1"/>
    <col min="11275" max="11276" width="13.7109375" style="1" customWidth="1"/>
    <col min="11277" max="11277" width="9.28515625" style="1" customWidth="1"/>
    <col min="11278" max="11279" width="13.7109375" style="1" customWidth="1"/>
    <col min="11280" max="11280" width="9.28515625" style="1" customWidth="1"/>
    <col min="11281" max="11282" width="13.7109375" style="1" customWidth="1"/>
    <col min="11283" max="11283" width="9.28515625" style="1" customWidth="1"/>
    <col min="11284" max="11284" width="13.7109375" style="1" customWidth="1"/>
    <col min="11285" max="11285" width="18" style="1" bestFit="1" customWidth="1"/>
    <col min="11286" max="11520" width="11.42578125" style="1"/>
    <col min="11521" max="11521" width="10.42578125" style="1" customWidth="1"/>
    <col min="11522" max="11522" width="27.85546875" style="1" customWidth="1"/>
    <col min="11523" max="11523" width="13.7109375" style="1" customWidth="1"/>
    <col min="11524" max="11524" width="9.28515625" style="1" customWidth="1"/>
    <col min="11525" max="11526" width="13.7109375" style="1" customWidth="1"/>
    <col min="11527" max="11527" width="9.28515625" style="1" customWidth="1"/>
    <col min="11528" max="11529" width="13.7109375" style="1" customWidth="1"/>
    <col min="11530" max="11530" width="9.28515625" style="1" customWidth="1"/>
    <col min="11531" max="11532" width="13.7109375" style="1" customWidth="1"/>
    <col min="11533" max="11533" width="9.28515625" style="1" customWidth="1"/>
    <col min="11534" max="11535" width="13.7109375" style="1" customWidth="1"/>
    <col min="11536" max="11536" width="9.28515625" style="1" customWidth="1"/>
    <col min="11537" max="11538" width="13.7109375" style="1" customWidth="1"/>
    <col min="11539" max="11539" width="9.28515625" style="1" customWidth="1"/>
    <col min="11540" max="11540" width="13.7109375" style="1" customWidth="1"/>
    <col min="11541" max="11541" width="18" style="1" bestFit="1" customWidth="1"/>
    <col min="11542" max="11776" width="11.42578125" style="1"/>
    <col min="11777" max="11777" width="10.42578125" style="1" customWidth="1"/>
    <col min="11778" max="11778" width="27.85546875" style="1" customWidth="1"/>
    <col min="11779" max="11779" width="13.7109375" style="1" customWidth="1"/>
    <col min="11780" max="11780" width="9.28515625" style="1" customWidth="1"/>
    <col min="11781" max="11782" width="13.7109375" style="1" customWidth="1"/>
    <col min="11783" max="11783" width="9.28515625" style="1" customWidth="1"/>
    <col min="11784" max="11785" width="13.7109375" style="1" customWidth="1"/>
    <col min="11786" max="11786" width="9.28515625" style="1" customWidth="1"/>
    <col min="11787" max="11788" width="13.7109375" style="1" customWidth="1"/>
    <col min="11789" max="11789" width="9.28515625" style="1" customWidth="1"/>
    <col min="11790" max="11791" width="13.7109375" style="1" customWidth="1"/>
    <col min="11792" max="11792" width="9.28515625" style="1" customWidth="1"/>
    <col min="11793" max="11794" width="13.7109375" style="1" customWidth="1"/>
    <col min="11795" max="11795" width="9.28515625" style="1" customWidth="1"/>
    <col min="11796" max="11796" width="13.7109375" style="1" customWidth="1"/>
    <col min="11797" max="11797" width="18" style="1" bestFit="1" customWidth="1"/>
    <col min="11798" max="12032" width="11.42578125" style="1"/>
    <col min="12033" max="12033" width="10.42578125" style="1" customWidth="1"/>
    <col min="12034" max="12034" width="27.85546875" style="1" customWidth="1"/>
    <col min="12035" max="12035" width="13.7109375" style="1" customWidth="1"/>
    <col min="12036" max="12036" width="9.28515625" style="1" customWidth="1"/>
    <col min="12037" max="12038" width="13.7109375" style="1" customWidth="1"/>
    <col min="12039" max="12039" width="9.28515625" style="1" customWidth="1"/>
    <col min="12040" max="12041" width="13.7109375" style="1" customWidth="1"/>
    <col min="12042" max="12042" width="9.28515625" style="1" customWidth="1"/>
    <col min="12043" max="12044" width="13.7109375" style="1" customWidth="1"/>
    <col min="12045" max="12045" width="9.28515625" style="1" customWidth="1"/>
    <col min="12046" max="12047" width="13.7109375" style="1" customWidth="1"/>
    <col min="12048" max="12048" width="9.28515625" style="1" customWidth="1"/>
    <col min="12049" max="12050" width="13.7109375" style="1" customWidth="1"/>
    <col min="12051" max="12051" width="9.28515625" style="1" customWidth="1"/>
    <col min="12052" max="12052" width="13.7109375" style="1" customWidth="1"/>
    <col min="12053" max="12053" width="18" style="1" bestFit="1" customWidth="1"/>
    <col min="12054" max="12288" width="11.42578125" style="1"/>
    <col min="12289" max="12289" width="10.42578125" style="1" customWidth="1"/>
    <col min="12290" max="12290" width="27.85546875" style="1" customWidth="1"/>
    <col min="12291" max="12291" width="13.7109375" style="1" customWidth="1"/>
    <col min="12292" max="12292" width="9.28515625" style="1" customWidth="1"/>
    <col min="12293" max="12294" width="13.7109375" style="1" customWidth="1"/>
    <col min="12295" max="12295" width="9.28515625" style="1" customWidth="1"/>
    <col min="12296" max="12297" width="13.7109375" style="1" customWidth="1"/>
    <col min="12298" max="12298" width="9.28515625" style="1" customWidth="1"/>
    <col min="12299" max="12300" width="13.7109375" style="1" customWidth="1"/>
    <col min="12301" max="12301" width="9.28515625" style="1" customWidth="1"/>
    <col min="12302" max="12303" width="13.7109375" style="1" customWidth="1"/>
    <col min="12304" max="12304" width="9.28515625" style="1" customWidth="1"/>
    <col min="12305" max="12306" width="13.7109375" style="1" customWidth="1"/>
    <col min="12307" max="12307" width="9.28515625" style="1" customWidth="1"/>
    <col min="12308" max="12308" width="13.7109375" style="1" customWidth="1"/>
    <col min="12309" max="12309" width="18" style="1" bestFit="1" customWidth="1"/>
    <col min="12310" max="12544" width="11.42578125" style="1"/>
    <col min="12545" max="12545" width="10.42578125" style="1" customWidth="1"/>
    <col min="12546" max="12546" width="27.85546875" style="1" customWidth="1"/>
    <col min="12547" max="12547" width="13.7109375" style="1" customWidth="1"/>
    <col min="12548" max="12548" width="9.28515625" style="1" customWidth="1"/>
    <col min="12549" max="12550" width="13.7109375" style="1" customWidth="1"/>
    <col min="12551" max="12551" width="9.28515625" style="1" customWidth="1"/>
    <col min="12552" max="12553" width="13.7109375" style="1" customWidth="1"/>
    <col min="12554" max="12554" width="9.28515625" style="1" customWidth="1"/>
    <col min="12555" max="12556" width="13.7109375" style="1" customWidth="1"/>
    <col min="12557" max="12557" width="9.28515625" style="1" customWidth="1"/>
    <col min="12558" max="12559" width="13.7109375" style="1" customWidth="1"/>
    <col min="12560" max="12560" width="9.28515625" style="1" customWidth="1"/>
    <col min="12561" max="12562" width="13.7109375" style="1" customWidth="1"/>
    <col min="12563" max="12563" width="9.28515625" style="1" customWidth="1"/>
    <col min="12564" max="12564" width="13.7109375" style="1" customWidth="1"/>
    <col min="12565" max="12565" width="18" style="1" bestFit="1" customWidth="1"/>
    <col min="12566" max="12800" width="11.42578125" style="1"/>
    <col min="12801" max="12801" width="10.42578125" style="1" customWidth="1"/>
    <col min="12802" max="12802" width="27.85546875" style="1" customWidth="1"/>
    <col min="12803" max="12803" width="13.7109375" style="1" customWidth="1"/>
    <col min="12804" max="12804" width="9.28515625" style="1" customWidth="1"/>
    <col min="12805" max="12806" width="13.7109375" style="1" customWidth="1"/>
    <col min="12807" max="12807" width="9.28515625" style="1" customWidth="1"/>
    <col min="12808" max="12809" width="13.7109375" style="1" customWidth="1"/>
    <col min="12810" max="12810" width="9.28515625" style="1" customWidth="1"/>
    <col min="12811" max="12812" width="13.7109375" style="1" customWidth="1"/>
    <col min="12813" max="12813" width="9.28515625" style="1" customWidth="1"/>
    <col min="12814" max="12815" width="13.7109375" style="1" customWidth="1"/>
    <col min="12816" max="12816" width="9.28515625" style="1" customWidth="1"/>
    <col min="12817" max="12818" width="13.7109375" style="1" customWidth="1"/>
    <col min="12819" max="12819" width="9.28515625" style="1" customWidth="1"/>
    <col min="12820" max="12820" width="13.7109375" style="1" customWidth="1"/>
    <col min="12821" max="12821" width="18" style="1" bestFit="1" customWidth="1"/>
    <col min="12822" max="13056" width="11.42578125" style="1"/>
    <col min="13057" max="13057" width="10.42578125" style="1" customWidth="1"/>
    <col min="13058" max="13058" width="27.85546875" style="1" customWidth="1"/>
    <col min="13059" max="13059" width="13.7109375" style="1" customWidth="1"/>
    <col min="13060" max="13060" width="9.28515625" style="1" customWidth="1"/>
    <col min="13061" max="13062" width="13.7109375" style="1" customWidth="1"/>
    <col min="13063" max="13063" width="9.28515625" style="1" customWidth="1"/>
    <col min="13064" max="13065" width="13.7109375" style="1" customWidth="1"/>
    <col min="13066" max="13066" width="9.28515625" style="1" customWidth="1"/>
    <col min="13067" max="13068" width="13.7109375" style="1" customWidth="1"/>
    <col min="13069" max="13069" width="9.28515625" style="1" customWidth="1"/>
    <col min="13070" max="13071" width="13.7109375" style="1" customWidth="1"/>
    <col min="13072" max="13072" width="9.28515625" style="1" customWidth="1"/>
    <col min="13073" max="13074" width="13.7109375" style="1" customWidth="1"/>
    <col min="13075" max="13075" width="9.28515625" style="1" customWidth="1"/>
    <col min="13076" max="13076" width="13.7109375" style="1" customWidth="1"/>
    <col min="13077" max="13077" width="18" style="1" bestFit="1" customWidth="1"/>
    <col min="13078" max="13312" width="11.42578125" style="1"/>
    <col min="13313" max="13313" width="10.42578125" style="1" customWidth="1"/>
    <col min="13314" max="13314" width="27.85546875" style="1" customWidth="1"/>
    <col min="13315" max="13315" width="13.7109375" style="1" customWidth="1"/>
    <col min="13316" max="13316" width="9.28515625" style="1" customWidth="1"/>
    <col min="13317" max="13318" width="13.7109375" style="1" customWidth="1"/>
    <col min="13319" max="13319" width="9.28515625" style="1" customWidth="1"/>
    <col min="13320" max="13321" width="13.7109375" style="1" customWidth="1"/>
    <col min="13322" max="13322" width="9.28515625" style="1" customWidth="1"/>
    <col min="13323" max="13324" width="13.7109375" style="1" customWidth="1"/>
    <col min="13325" max="13325" width="9.28515625" style="1" customWidth="1"/>
    <col min="13326" max="13327" width="13.7109375" style="1" customWidth="1"/>
    <col min="13328" max="13328" width="9.28515625" style="1" customWidth="1"/>
    <col min="13329" max="13330" width="13.7109375" style="1" customWidth="1"/>
    <col min="13331" max="13331" width="9.28515625" style="1" customWidth="1"/>
    <col min="13332" max="13332" width="13.7109375" style="1" customWidth="1"/>
    <col min="13333" max="13333" width="18" style="1" bestFit="1" customWidth="1"/>
    <col min="13334" max="13568" width="11.42578125" style="1"/>
    <col min="13569" max="13569" width="10.42578125" style="1" customWidth="1"/>
    <col min="13570" max="13570" width="27.85546875" style="1" customWidth="1"/>
    <col min="13571" max="13571" width="13.7109375" style="1" customWidth="1"/>
    <col min="13572" max="13572" width="9.28515625" style="1" customWidth="1"/>
    <col min="13573" max="13574" width="13.7109375" style="1" customWidth="1"/>
    <col min="13575" max="13575" width="9.28515625" style="1" customWidth="1"/>
    <col min="13576" max="13577" width="13.7109375" style="1" customWidth="1"/>
    <col min="13578" max="13578" width="9.28515625" style="1" customWidth="1"/>
    <col min="13579" max="13580" width="13.7109375" style="1" customWidth="1"/>
    <col min="13581" max="13581" width="9.28515625" style="1" customWidth="1"/>
    <col min="13582" max="13583" width="13.7109375" style="1" customWidth="1"/>
    <col min="13584" max="13584" width="9.28515625" style="1" customWidth="1"/>
    <col min="13585" max="13586" width="13.7109375" style="1" customWidth="1"/>
    <col min="13587" max="13587" width="9.28515625" style="1" customWidth="1"/>
    <col min="13588" max="13588" width="13.7109375" style="1" customWidth="1"/>
    <col min="13589" max="13589" width="18" style="1" bestFit="1" customWidth="1"/>
    <col min="13590" max="13824" width="11.42578125" style="1"/>
    <col min="13825" max="13825" width="10.42578125" style="1" customWidth="1"/>
    <col min="13826" max="13826" width="27.85546875" style="1" customWidth="1"/>
    <col min="13827" max="13827" width="13.7109375" style="1" customWidth="1"/>
    <col min="13828" max="13828" width="9.28515625" style="1" customWidth="1"/>
    <col min="13829" max="13830" width="13.7109375" style="1" customWidth="1"/>
    <col min="13831" max="13831" width="9.28515625" style="1" customWidth="1"/>
    <col min="13832" max="13833" width="13.7109375" style="1" customWidth="1"/>
    <col min="13834" max="13834" width="9.28515625" style="1" customWidth="1"/>
    <col min="13835" max="13836" width="13.7109375" style="1" customWidth="1"/>
    <col min="13837" max="13837" width="9.28515625" style="1" customWidth="1"/>
    <col min="13838" max="13839" width="13.7109375" style="1" customWidth="1"/>
    <col min="13840" max="13840" width="9.28515625" style="1" customWidth="1"/>
    <col min="13841" max="13842" width="13.7109375" style="1" customWidth="1"/>
    <col min="13843" max="13843" width="9.28515625" style="1" customWidth="1"/>
    <col min="13844" max="13844" width="13.7109375" style="1" customWidth="1"/>
    <col min="13845" max="13845" width="18" style="1" bestFit="1" customWidth="1"/>
    <col min="13846" max="14080" width="11.42578125" style="1"/>
    <col min="14081" max="14081" width="10.42578125" style="1" customWidth="1"/>
    <col min="14082" max="14082" width="27.85546875" style="1" customWidth="1"/>
    <col min="14083" max="14083" width="13.7109375" style="1" customWidth="1"/>
    <col min="14084" max="14084" width="9.28515625" style="1" customWidth="1"/>
    <col min="14085" max="14086" width="13.7109375" style="1" customWidth="1"/>
    <col min="14087" max="14087" width="9.28515625" style="1" customWidth="1"/>
    <col min="14088" max="14089" width="13.7109375" style="1" customWidth="1"/>
    <col min="14090" max="14090" width="9.28515625" style="1" customWidth="1"/>
    <col min="14091" max="14092" width="13.7109375" style="1" customWidth="1"/>
    <col min="14093" max="14093" width="9.28515625" style="1" customWidth="1"/>
    <col min="14094" max="14095" width="13.7109375" style="1" customWidth="1"/>
    <col min="14096" max="14096" width="9.28515625" style="1" customWidth="1"/>
    <col min="14097" max="14098" width="13.7109375" style="1" customWidth="1"/>
    <col min="14099" max="14099" width="9.28515625" style="1" customWidth="1"/>
    <col min="14100" max="14100" width="13.7109375" style="1" customWidth="1"/>
    <col min="14101" max="14101" width="18" style="1" bestFit="1" customWidth="1"/>
    <col min="14102" max="14336" width="11.42578125" style="1"/>
    <col min="14337" max="14337" width="10.42578125" style="1" customWidth="1"/>
    <col min="14338" max="14338" width="27.85546875" style="1" customWidth="1"/>
    <col min="14339" max="14339" width="13.7109375" style="1" customWidth="1"/>
    <col min="14340" max="14340" width="9.28515625" style="1" customWidth="1"/>
    <col min="14341" max="14342" width="13.7109375" style="1" customWidth="1"/>
    <col min="14343" max="14343" width="9.28515625" style="1" customWidth="1"/>
    <col min="14344" max="14345" width="13.7109375" style="1" customWidth="1"/>
    <col min="14346" max="14346" width="9.28515625" style="1" customWidth="1"/>
    <col min="14347" max="14348" width="13.7109375" style="1" customWidth="1"/>
    <col min="14349" max="14349" width="9.28515625" style="1" customWidth="1"/>
    <col min="14350" max="14351" width="13.7109375" style="1" customWidth="1"/>
    <col min="14352" max="14352" width="9.28515625" style="1" customWidth="1"/>
    <col min="14353" max="14354" width="13.7109375" style="1" customWidth="1"/>
    <col min="14355" max="14355" width="9.28515625" style="1" customWidth="1"/>
    <col min="14356" max="14356" width="13.7109375" style="1" customWidth="1"/>
    <col min="14357" max="14357" width="18" style="1" bestFit="1" customWidth="1"/>
    <col min="14358" max="14592" width="11.42578125" style="1"/>
    <col min="14593" max="14593" width="10.42578125" style="1" customWidth="1"/>
    <col min="14594" max="14594" width="27.85546875" style="1" customWidth="1"/>
    <col min="14595" max="14595" width="13.7109375" style="1" customWidth="1"/>
    <col min="14596" max="14596" width="9.28515625" style="1" customWidth="1"/>
    <col min="14597" max="14598" width="13.7109375" style="1" customWidth="1"/>
    <col min="14599" max="14599" width="9.28515625" style="1" customWidth="1"/>
    <col min="14600" max="14601" width="13.7109375" style="1" customWidth="1"/>
    <col min="14602" max="14602" width="9.28515625" style="1" customWidth="1"/>
    <col min="14603" max="14604" width="13.7109375" style="1" customWidth="1"/>
    <col min="14605" max="14605" width="9.28515625" style="1" customWidth="1"/>
    <col min="14606" max="14607" width="13.7109375" style="1" customWidth="1"/>
    <col min="14608" max="14608" width="9.28515625" style="1" customWidth="1"/>
    <col min="14609" max="14610" width="13.7109375" style="1" customWidth="1"/>
    <col min="14611" max="14611" width="9.28515625" style="1" customWidth="1"/>
    <col min="14612" max="14612" width="13.7109375" style="1" customWidth="1"/>
    <col min="14613" max="14613" width="18" style="1" bestFit="1" customWidth="1"/>
    <col min="14614" max="14848" width="11.42578125" style="1"/>
    <col min="14849" max="14849" width="10.42578125" style="1" customWidth="1"/>
    <col min="14850" max="14850" width="27.85546875" style="1" customWidth="1"/>
    <col min="14851" max="14851" width="13.7109375" style="1" customWidth="1"/>
    <col min="14852" max="14852" width="9.28515625" style="1" customWidth="1"/>
    <col min="14853" max="14854" width="13.7109375" style="1" customWidth="1"/>
    <col min="14855" max="14855" width="9.28515625" style="1" customWidth="1"/>
    <col min="14856" max="14857" width="13.7109375" style="1" customWidth="1"/>
    <col min="14858" max="14858" width="9.28515625" style="1" customWidth="1"/>
    <col min="14859" max="14860" width="13.7109375" style="1" customWidth="1"/>
    <col min="14861" max="14861" width="9.28515625" style="1" customWidth="1"/>
    <col min="14862" max="14863" width="13.7109375" style="1" customWidth="1"/>
    <col min="14864" max="14864" width="9.28515625" style="1" customWidth="1"/>
    <col min="14865" max="14866" width="13.7109375" style="1" customWidth="1"/>
    <col min="14867" max="14867" width="9.28515625" style="1" customWidth="1"/>
    <col min="14868" max="14868" width="13.7109375" style="1" customWidth="1"/>
    <col min="14869" max="14869" width="18" style="1" bestFit="1" customWidth="1"/>
    <col min="14870" max="15104" width="11.42578125" style="1"/>
    <col min="15105" max="15105" width="10.42578125" style="1" customWidth="1"/>
    <col min="15106" max="15106" width="27.85546875" style="1" customWidth="1"/>
    <col min="15107" max="15107" width="13.7109375" style="1" customWidth="1"/>
    <col min="15108" max="15108" width="9.28515625" style="1" customWidth="1"/>
    <col min="15109" max="15110" width="13.7109375" style="1" customWidth="1"/>
    <col min="15111" max="15111" width="9.28515625" style="1" customWidth="1"/>
    <col min="15112" max="15113" width="13.7109375" style="1" customWidth="1"/>
    <col min="15114" max="15114" width="9.28515625" style="1" customWidth="1"/>
    <col min="15115" max="15116" width="13.7109375" style="1" customWidth="1"/>
    <col min="15117" max="15117" width="9.28515625" style="1" customWidth="1"/>
    <col min="15118" max="15119" width="13.7109375" style="1" customWidth="1"/>
    <col min="15120" max="15120" width="9.28515625" style="1" customWidth="1"/>
    <col min="15121" max="15122" width="13.7109375" style="1" customWidth="1"/>
    <col min="15123" max="15123" width="9.28515625" style="1" customWidth="1"/>
    <col min="15124" max="15124" width="13.7109375" style="1" customWidth="1"/>
    <col min="15125" max="15125" width="18" style="1" bestFit="1" customWidth="1"/>
    <col min="15126" max="15360" width="11.42578125" style="1"/>
    <col min="15361" max="15361" width="10.42578125" style="1" customWidth="1"/>
    <col min="15362" max="15362" width="27.85546875" style="1" customWidth="1"/>
    <col min="15363" max="15363" width="13.7109375" style="1" customWidth="1"/>
    <col min="15364" max="15364" width="9.28515625" style="1" customWidth="1"/>
    <col min="15365" max="15366" width="13.7109375" style="1" customWidth="1"/>
    <col min="15367" max="15367" width="9.28515625" style="1" customWidth="1"/>
    <col min="15368" max="15369" width="13.7109375" style="1" customWidth="1"/>
    <col min="15370" max="15370" width="9.28515625" style="1" customWidth="1"/>
    <col min="15371" max="15372" width="13.7109375" style="1" customWidth="1"/>
    <col min="15373" max="15373" width="9.28515625" style="1" customWidth="1"/>
    <col min="15374" max="15375" width="13.7109375" style="1" customWidth="1"/>
    <col min="15376" max="15376" width="9.28515625" style="1" customWidth="1"/>
    <col min="15377" max="15378" width="13.7109375" style="1" customWidth="1"/>
    <col min="15379" max="15379" width="9.28515625" style="1" customWidth="1"/>
    <col min="15380" max="15380" width="13.7109375" style="1" customWidth="1"/>
    <col min="15381" max="15381" width="18" style="1" bestFit="1" customWidth="1"/>
    <col min="15382" max="15616" width="11.42578125" style="1"/>
    <col min="15617" max="15617" width="10.42578125" style="1" customWidth="1"/>
    <col min="15618" max="15618" width="27.85546875" style="1" customWidth="1"/>
    <col min="15619" max="15619" width="13.7109375" style="1" customWidth="1"/>
    <col min="15620" max="15620" width="9.28515625" style="1" customWidth="1"/>
    <col min="15621" max="15622" width="13.7109375" style="1" customWidth="1"/>
    <col min="15623" max="15623" width="9.28515625" style="1" customWidth="1"/>
    <col min="15624" max="15625" width="13.7109375" style="1" customWidth="1"/>
    <col min="15626" max="15626" width="9.28515625" style="1" customWidth="1"/>
    <col min="15627" max="15628" width="13.7109375" style="1" customWidth="1"/>
    <col min="15629" max="15629" width="9.28515625" style="1" customWidth="1"/>
    <col min="15630" max="15631" width="13.7109375" style="1" customWidth="1"/>
    <col min="15632" max="15632" width="9.28515625" style="1" customWidth="1"/>
    <col min="15633" max="15634" width="13.7109375" style="1" customWidth="1"/>
    <col min="15635" max="15635" width="9.28515625" style="1" customWidth="1"/>
    <col min="15636" max="15636" width="13.7109375" style="1" customWidth="1"/>
    <col min="15637" max="15637" width="18" style="1" bestFit="1" customWidth="1"/>
    <col min="15638" max="15872" width="11.42578125" style="1"/>
    <col min="15873" max="15873" width="10.42578125" style="1" customWidth="1"/>
    <col min="15874" max="15874" width="27.85546875" style="1" customWidth="1"/>
    <col min="15875" max="15875" width="13.7109375" style="1" customWidth="1"/>
    <col min="15876" max="15876" width="9.28515625" style="1" customWidth="1"/>
    <col min="15877" max="15878" width="13.7109375" style="1" customWidth="1"/>
    <col min="15879" max="15879" width="9.28515625" style="1" customWidth="1"/>
    <col min="15880" max="15881" width="13.7109375" style="1" customWidth="1"/>
    <col min="15882" max="15882" width="9.28515625" style="1" customWidth="1"/>
    <col min="15883" max="15884" width="13.7109375" style="1" customWidth="1"/>
    <col min="15885" max="15885" width="9.28515625" style="1" customWidth="1"/>
    <col min="15886" max="15887" width="13.7109375" style="1" customWidth="1"/>
    <col min="15888" max="15888" width="9.28515625" style="1" customWidth="1"/>
    <col min="15889" max="15890" width="13.7109375" style="1" customWidth="1"/>
    <col min="15891" max="15891" width="9.28515625" style="1" customWidth="1"/>
    <col min="15892" max="15892" width="13.7109375" style="1" customWidth="1"/>
    <col min="15893" max="15893" width="18" style="1" bestFit="1" customWidth="1"/>
    <col min="15894" max="16128" width="11.42578125" style="1"/>
    <col min="16129" max="16129" width="10.42578125" style="1" customWidth="1"/>
    <col min="16130" max="16130" width="27.85546875" style="1" customWidth="1"/>
    <col min="16131" max="16131" width="13.7109375" style="1" customWidth="1"/>
    <col min="16132" max="16132" width="9.28515625" style="1" customWidth="1"/>
    <col min="16133" max="16134" width="13.7109375" style="1" customWidth="1"/>
    <col min="16135" max="16135" width="9.28515625" style="1" customWidth="1"/>
    <col min="16136" max="16137" width="13.7109375" style="1" customWidth="1"/>
    <col min="16138" max="16138" width="9.28515625" style="1" customWidth="1"/>
    <col min="16139" max="16140" width="13.7109375" style="1" customWidth="1"/>
    <col min="16141" max="16141" width="9.28515625" style="1" customWidth="1"/>
    <col min="16142" max="16143" width="13.7109375" style="1" customWidth="1"/>
    <col min="16144" max="16144" width="9.28515625" style="1" customWidth="1"/>
    <col min="16145" max="16146" width="13.7109375" style="1" customWidth="1"/>
    <col min="16147" max="16147" width="9.28515625" style="1" customWidth="1"/>
    <col min="16148" max="16148" width="13.7109375" style="1" customWidth="1"/>
    <col min="16149" max="16149" width="18" style="1" bestFit="1" customWidth="1"/>
    <col min="16150" max="16384" width="11.42578125" style="1"/>
  </cols>
  <sheetData>
    <row r="1" spans="1:21" ht="60" customHeight="1" x14ac:dyDescent="0.25">
      <c r="A1" s="843"/>
      <c r="B1" s="843"/>
      <c r="C1" s="843"/>
      <c r="D1" s="843"/>
      <c r="E1" s="843"/>
      <c r="F1" s="843"/>
      <c r="G1" s="843"/>
      <c r="H1" s="843"/>
      <c r="I1" s="843"/>
      <c r="J1" s="843"/>
      <c r="K1" s="843"/>
      <c r="L1" s="843"/>
      <c r="M1" s="843"/>
      <c r="N1" s="843"/>
      <c r="O1" s="843"/>
      <c r="P1" s="843"/>
      <c r="Q1" s="843"/>
      <c r="R1" s="843"/>
      <c r="S1" s="102"/>
      <c r="U1" s="826" t="s">
        <v>85</v>
      </c>
    </row>
    <row r="2" spans="1:21" ht="15" customHeight="1" x14ac:dyDescent="0.25">
      <c r="A2" s="843"/>
      <c r="B2" s="843"/>
      <c r="C2" s="843"/>
      <c r="D2" s="843"/>
      <c r="E2" s="843"/>
      <c r="F2" s="843"/>
      <c r="G2" s="843"/>
      <c r="H2" s="843"/>
      <c r="I2" s="843"/>
      <c r="J2" s="843"/>
      <c r="K2" s="843"/>
      <c r="L2" s="843"/>
      <c r="M2" s="843"/>
      <c r="N2" s="843"/>
      <c r="O2" s="843"/>
      <c r="P2" s="843"/>
      <c r="Q2" s="843"/>
      <c r="R2" s="843"/>
      <c r="S2" s="102"/>
      <c r="U2" s="826"/>
    </row>
    <row r="3" spans="1:21" ht="11.45" customHeight="1" x14ac:dyDescent="0.25">
      <c r="A3" s="102"/>
      <c r="B3" s="102"/>
      <c r="C3" s="102"/>
      <c r="D3" s="254"/>
      <c r="E3" s="254"/>
      <c r="F3" s="102"/>
      <c r="G3" s="254"/>
      <c r="H3" s="254"/>
      <c r="I3" s="102"/>
      <c r="J3" s="102"/>
      <c r="K3" s="254"/>
      <c r="L3" s="102"/>
      <c r="M3" s="102"/>
      <c r="N3" s="255"/>
      <c r="O3" s="102"/>
      <c r="P3" s="102"/>
      <c r="Q3" s="255"/>
      <c r="R3" s="102"/>
      <c r="S3" s="102"/>
    </row>
    <row r="4" spans="1:21" ht="11.1" customHeight="1" x14ac:dyDescent="0.25">
      <c r="A4" s="832" t="s">
        <v>0</v>
      </c>
      <c r="B4" s="833"/>
      <c r="C4" s="833"/>
      <c r="D4" s="833"/>
      <c r="E4" s="833"/>
      <c r="F4" s="833"/>
      <c r="G4" s="833"/>
      <c r="H4" s="833"/>
      <c r="I4" s="833"/>
      <c r="J4" s="833"/>
      <c r="K4" s="833"/>
      <c r="L4" s="833"/>
      <c r="M4" s="833"/>
      <c r="N4" s="833"/>
      <c r="O4" s="833"/>
      <c r="P4" s="833"/>
      <c r="Q4" s="833"/>
      <c r="R4" s="833"/>
      <c r="S4" s="833"/>
      <c r="T4" s="834"/>
    </row>
    <row r="5" spans="1:21" ht="21" customHeight="1" x14ac:dyDescent="0.25">
      <c r="A5" s="835"/>
      <c r="B5" s="1047"/>
      <c r="C5" s="1047"/>
      <c r="D5" s="1047"/>
      <c r="E5" s="1047"/>
      <c r="F5" s="1047"/>
      <c r="G5" s="1047"/>
      <c r="H5" s="1047"/>
      <c r="I5" s="1047"/>
      <c r="J5" s="1047"/>
      <c r="K5" s="1047"/>
      <c r="L5" s="1047"/>
      <c r="M5" s="1047"/>
      <c r="N5" s="1047"/>
      <c r="O5" s="1047"/>
      <c r="P5" s="1047"/>
      <c r="Q5" s="1047"/>
      <c r="R5" s="1047"/>
      <c r="S5" s="1047"/>
      <c r="T5" s="837"/>
    </row>
    <row r="6" spans="1:21" x14ac:dyDescent="0.25">
      <c r="A6" s="865" t="s">
        <v>477</v>
      </c>
      <c r="B6" s="1048"/>
      <c r="C6" s="1048"/>
      <c r="D6" s="1048"/>
      <c r="E6" s="1048"/>
      <c r="F6" s="1048"/>
      <c r="G6" s="1048"/>
      <c r="H6" s="1048"/>
      <c r="I6" s="1048"/>
      <c r="J6" s="1048"/>
      <c r="K6" s="1048"/>
      <c r="L6" s="1048"/>
      <c r="M6" s="1048"/>
      <c r="N6" s="1048"/>
      <c r="O6" s="1048"/>
      <c r="P6" s="1048"/>
      <c r="Q6" s="1048"/>
      <c r="R6" s="1048"/>
      <c r="S6" s="1048"/>
      <c r="T6" s="867"/>
    </row>
    <row r="7" spans="1:21" x14ac:dyDescent="0.25">
      <c r="A7" s="868">
        <v>2018</v>
      </c>
      <c r="B7" s="869"/>
      <c r="C7" s="870"/>
      <c r="D7" s="870"/>
      <c r="E7" s="870"/>
      <c r="F7" s="870"/>
      <c r="G7" s="870"/>
      <c r="H7" s="870"/>
      <c r="I7" s="870"/>
      <c r="J7" s="870"/>
      <c r="K7" s="870"/>
      <c r="L7" s="870"/>
      <c r="M7" s="870"/>
      <c r="N7" s="870"/>
      <c r="O7" s="870"/>
      <c r="P7" s="870"/>
      <c r="Q7" s="870"/>
      <c r="R7" s="870"/>
      <c r="S7" s="225"/>
      <c r="T7" s="256"/>
    </row>
    <row r="8" spans="1:21" ht="15" x14ac:dyDescent="0.25">
      <c r="C8" s="257"/>
      <c r="D8" s="258"/>
      <c r="E8" s="258"/>
      <c r="F8" s="259"/>
      <c r="G8" s="260"/>
      <c r="H8" s="260"/>
      <c r="I8" s="257"/>
      <c r="J8" s="257"/>
      <c r="K8" s="258"/>
      <c r="L8" s="257"/>
      <c r="M8" s="257"/>
      <c r="N8" s="261"/>
      <c r="O8" s="257"/>
      <c r="P8" s="257"/>
      <c r="Q8" s="261"/>
      <c r="R8" s="257"/>
      <c r="S8" s="257"/>
    </row>
    <row r="9" spans="1:21" ht="15" customHeight="1" x14ac:dyDescent="0.25">
      <c r="A9" s="903" t="s">
        <v>1</v>
      </c>
      <c r="B9" s="600" t="s">
        <v>2</v>
      </c>
      <c r="C9" s="1051" t="s">
        <v>222</v>
      </c>
      <c r="D9" s="1051"/>
      <c r="E9" s="1051"/>
      <c r="F9" s="1051" t="s">
        <v>223</v>
      </c>
      <c r="G9" s="1051"/>
      <c r="H9" s="1051"/>
      <c r="I9" s="1051" t="s">
        <v>224</v>
      </c>
      <c r="J9" s="1051"/>
      <c r="K9" s="1051"/>
      <c r="L9" s="1051" t="s">
        <v>225</v>
      </c>
      <c r="M9" s="1051"/>
      <c r="N9" s="1051"/>
      <c r="O9" s="1051" t="s">
        <v>226</v>
      </c>
      <c r="P9" s="1051"/>
      <c r="Q9" s="1051"/>
      <c r="R9" s="1049" t="s">
        <v>227</v>
      </c>
      <c r="S9" s="1049"/>
      <c r="T9" s="1050"/>
    </row>
    <row r="10" spans="1:21" ht="15.75" x14ac:dyDescent="0.25">
      <c r="A10" s="1025"/>
      <c r="B10" s="132" t="s">
        <v>198</v>
      </c>
      <c r="C10" s="262" t="s">
        <v>228</v>
      </c>
      <c r="D10" s="263" t="s">
        <v>11</v>
      </c>
      <c r="E10" s="105" t="s">
        <v>12</v>
      </c>
      <c r="F10" s="262" t="s">
        <v>228</v>
      </c>
      <c r="G10" s="263" t="s">
        <v>11</v>
      </c>
      <c r="H10" s="105" t="s">
        <v>12</v>
      </c>
      <c r="I10" s="262" t="s">
        <v>228</v>
      </c>
      <c r="J10" s="263" t="s">
        <v>11</v>
      </c>
      <c r="K10" s="105" t="s">
        <v>12</v>
      </c>
      <c r="L10" s="262" t="s">
        <v>228</v>
      </c>
      <c r="M10" s="263" t="s">
        <v>11</v>
      </c>
      <c r="N10" s="105" t="s">
        <v>12</v>
      </c>
      <c r="O10" s="262" t="s">
        <v>228</v>
      </c>
      <c r="P10" s="263" t="s">
        <v>11</v>
      </c>
      <c r="Q10" s="105" t="s">
        <v>12</v>
      </c>
      <c r="R10" s="262" t="s">
        <v>228</v>
      </c>
      <c r="S10" s="263" t="s">
        <v>11</v>
      </c>
      <c r="T10" s="264" t="s">
        <v>12</v>
      </c>
    </row>
    <row r="11" spans="1:21" ht="14.25" customHeight="1" x14ac:dyDescent="0.25">
      <c r="A11" s="392"/>
      <c r="B11" s="266" t="s">
        <v>14</v>
      </c>
      <c r="C11" s="268">
        <v>75985.038616000005</v>
      </c>
      <c r="D11" s="269">
        <v>6.6195979999999999</v>
      </c>
      <c r="E11" s="269">
        <v>9858.61</v>
      </c>
      <c r="F11" s="268">
        <v>760697.30321100005</v>
      </c>
      <c r="G11" s="269">
        <v>6.058662</v>
      </c>
      <c r="H11" s="269">
        <v>90332.64</v>
      </c>
      <c r="I11" s="268">
        <v>374401.63355600002</v>
      </c>
      <c r="J11" s="269">
        <v>6.9444429999999997</v>
      </c>
      <c r="K11" s="269">
        <v>50960.21</v>
      </c>
      <c r="L11" s="268">
        <v>1310755.5402619999</v>
      </c>
      <c r="M11" s="269">
        <v>3.0235660000000002</v>
      </c>
      <c r="N11" s="269">
        <v>77677.86</v>
      </c>
      <c r="O11" s="268">
        <v>6251875.032718</v>
      </c>
      <c r="P11" s="269">
        <v>3.9575490000000002</v>
      </c>
      <c r="Q11" s="269">
        <v>484945.22</v>
      </c>
      <c r="R11" s="268">
        <v>9351290.9666569997</v>
      </c>
      <c r="S11" s="269">
        <v>2.3742779999999999</v>
      </c>
      <c r="T11" s="274">
        <v>435170.17</v>
      </c>
    </row>
    <row r="12" spans="1:21" ht="14.25" customHeight="1" x14ac:dyDescent="0.25">
      <c r="A12" s="615"/>
      <c r="B12" s="267" t="s">
        <v>15</v>
      </c>
      <c r="C12" s="268">
        <v>50186.102059999997</v>
      </c>
      <c r="D12" s="616">
        <v>8.6444749999999999</v>
      </c>
      <c r="E12" s="616">
        <v>8503.1200000000008</v>
      </c>
      <c r="F12" s="268">
        <v>157329.63664099999</v>
      </c>
      <c r="G12" s="616">
        <v>6.0543969999999998</v>
      </c>
      <c r="H12" s="616">
        <v>18669.71</v>
      </c>
      <c r="I12" s="268">
        <v>102160.065338</v>
      </c>
      <c r="J12" s="269">
        <v>5.768078</v>
      </c>
      <c r="K12" s="616">
        <v>11549.64</v>
      </c>
      <c r="L12" s="268">
        <v>595758.25413500005</v>
      </c>
      <c r="M12" s="269">
        <v>3.0632860000000002</v>
      </c>
      <c r="N12" s="616">
        <v>35769.56</v>
      </c>
      <c r="O12" s="268">
        <v>2150525.5036670002</v>
      </c>
      <c r="P12" s="269">
        <v>2.6238969999999999</v>
      </c>
      <c r="Q12" s="616">
        <v>110598.03</v>
      </c>
      <c r="R12" s="268">
        <v>4551481.5637729997</v>
      </c>
      <c r="S12" s="269">
        <v>1.9526110000000001</v>
      </c>
      <c r="T12" s="619">
        <v>174190.59</v>
      </c>
    </row>
    <row r="13" spans="1:21" x14ac:dyDescent="0.25">
      <c r="A13" s="618">
        <v>5</v>
      </c>
      <c r="B13" s="149" t="s">
        <v>16</v>
      </c>
      <c r="C13" s="270">
        <v>4825.0534209999996</v>
      </c>
      <c r="D13" s="271">
        <v>30.214762</v>
      </c>
      <c r="E13" s="271">
        <v>2857.44</v>
      </c>
      <c r="F13" s="270">
        <v>14524.11412</v>
      </c>
      <c r="G13" s="271">
        <v>28.164031000000001</v>
      </c>
      <c r="H13" s="271">
        <v>8017.53</v>
      </c>
      <c r="I13" s="270">
        <v>11942.599386</v>
      </c>
      <c r="J13" s="271">
        <v>18.818546000000001</v>
      </c>
      <c r="K13" s="271">
        <v>4404.95</v>
      </c>
      <c r="L13" s="270">
        <v>72902.967512000003</v>
      </c>
      <c r="M13" s="271">
        <v>8.6728120000000004</v>
      </c>
      <c r="N13" s="271">
        <v>12392.57</v>
      </c>
      <c r="O13" s="270">
        <v>285926.67929399997</v>
      </c>
      <c r="P13" s="271">
        <v>9.4268850000000004</v>
      </c>
      <c r="Q13" s="271">
        <v>52829.8</v>
      </c>
      <c r="R13" s="270">
        <v>634306.48559000005</v>
      </c>
      <c r="S13" s="271">
        <v>6.4698099999999998</v>
      </c>
      <c r="T13" s="272">
        <v>80435.31</v>
      </c>
    </row>
    <row r="14" spans="1:21" x14ac:dyDescent="0.25">
      <c r="A14" s="620">
        <v>15</v>
      </c>
      <c r="B14" s="621" t="s">
        <v>17</v>
      </c>
      <c r="C14" s="622">
        <v>3423.8993340000002</v>
      </c>
      <c r="D14" s="623">
        <v>18.018715</v>
      </c>
      <c r="E14" s="623">
        <v>1209.21</v>
      </c>
      <c r="F14" s="622">
        <v>7646.1548359999997</v>
      </c>
      <c r="G14" s="623">
        <v>12.434979</v>
      </c>
      <c r="H14" s="623">
        <v>1863.56</v>
      </c>
      <c r="I14" s="622">
        <v>10845.28037</v>
      </c>
      <c r="J14" s="623">
        <v>12.030708000000001</v>
      </c>
      <c r="K14" s="623">
        <v>2557.34</v>
      </c>
      <c r="L14" s="622">
        <v>86759.940671000004</v>
      </c>
      <c r="M14" s="623">
        <v>5.1174280000000003</v>
      </c>
      <c r="N14" s="623">
        <v>8702.16</v>
      </c>
      <c r="O14" s="622">
        <v>360484.40369499999</v>
      </c>
      <c r="P14" s="623">
        <v>6.3874510000000004</v>
      </c>
      <c r="Q14" s="623">
        <v>45130.5</v>
      </c>
      <c r="R14" s="622">
        <v>604462.01518999995</v>
      </c>
      <c r="S14" s="623">
        <v>3.6594380000000002</v>
      </c>
      <c r="T14" s="624">
        <v>43355.03</v>
      </c>
    </row>
    <row r="15" spans="1:21" x14ac:dyDescent="0.25">
      <c r="A15" s="618">
        <v>17</v>
      </c>
      <c r="B15" s="149" t="s">
        <v>18</v>
      </c>
      <c r="C15" s="270">
        <v>4417.0763960000004</v>
      </c>
      <c r="D15" s="271">
        <v>48.135002</v>
      </c>
      <c r="E15" s="271">
        <v>4167.2700000000004</v>
      </c>
      <c r="F15" s="270">
        <v>8202.1797330000009</v>
      </c>
      <c r="G15" s="271">
        <v>29.567831000000002</v>
      </c>
      <c r="H15" s="271">
        <v>4753.41</v>
      </c>
      <c r="I15" s="270">
        <v>1414.9957690000001</v>
      </c>
      <c r="J15" s="271">
        <v>34.321911999999998</v>
      </c>
      <c r="K15" s="271">
        <v>951.88</v>
      </c>
      <c r="L15" s="270">
        <v>22466.286376</v>
      </c>
      <c r="M15" s="271">
        <v>46.327416999999997</v>
      </c>
      <c r="N15" s="271">
        <v>20399.78</v>
      </c>
      <c r="O15" s="270">
        <v>59949.285003999998</v>
      </c>
      <c r="P15" s="271">
        <v>17.94895</v>
      </c>
      <c r="Q15" s="271">
        <v>21090.12</v>
      </c>
      <c r="R15" s="270">
        <v>210787.67833699999</v>
      </c>
      <c r="S15" s="271">
        <v>14.135589</v>
      </c>
      <c r="T15" s="272">
        <v>58400.32</v>
      </c>
    </row>
    <row r="16" spans="1:21" x14ac:dyDescent="0.25">
      <c r="A16" s="620">
        <v>25</v>
      </c>
      <c r="B16" s="621" t="s">
        <v>19</v>
      </c>
      <c r="C16" s="622">
        <v>9401.2218140000004</v>
      </c>
      <c r="D16" s="623">
        <v>16.506888</v>
      </c>
      <c r="E16" s="623">
        <v>3041.62</v>
      </c>
      <c r="F16" s="622">
        <v>27741.034142</v>
      </c>
      <c r="G16" s="623">
        <v>10.962118</v>
      </c>
      <c r="H16" s="623">
        <v>5960.37</v>
      </c>
      <c r="I16" s="622">
        <v>16704.889641999998</v>
      </c>
      <c r="J16" s="623">
        <v>14.230168000000001</v>
      </c>
      <c r="K16" s="623">
        <v>4659.18</v>
      </c>
      <c r="L16" s="622">
        <v>117241.81781399999</v>
      </c>
      <c r="M16" s="623">
        <v>5.315239</v>
      </c>
      <c r="N16" s="623">
        <v>12214.1</v>
      </c>
      <c r="O16" s="622">
        <v>406451.942132</v>
      </c>
      <c r="P16" s="623">
        <v>4.9838430000000002</v>
      </c>
      <c r="Q16" s="623">
        <v>39703.58</v>
      </c>
      <c r="R16" s="622">
        <v>930939.13985599997</v>
      </c>
      <c r="S16" s="623">
        <v>4.131043</v>
      </c>
      <c r="T16" s="624">
        <v>75376.69</v>
      </c>
    </row>
    <row r="17" spans="1:20" x14ac:dyDescent="0.25">
      <c r="A17" s="618">
        <v>41</v>
      </c>
      <c r="B17" s="149" t="s">
        <v>20</v>
      </c>
      <c r="C17" s="270">
        <v>5147.9638450000002</v>
      </c>
      <c r="D17" s="271">
        <v>18.382688000000002</v>
      </c>
      <c r="E17" s="271">
        <v>1854.81</v>
      </c>
      <c r="F17" s="270">
        <v>20870.34289</v>
      </c>
      <c r="G17" s="271">
        <v>13.427293000000001</v>
      </c>
      <c r="H17" s="271">
        <v>5492.55</v>
      </c>
      <c r="I17" s="270">
        <v>11424.557053</v>
      </c>
      <c r="J17" s="271">
        <v>13.514186</v>
      </c>
      <c r="K17" s="271">
        <v>3026.11</v>
      </c>
      <c r="L17" s="270">
        <v>65704.472240000003</v>
      </c>
      <c r="M17" s="271">
        <v>6.8811</v>
      </c>
      <c r="N17" s="271">
        <v>8861.5300000000007</v>
      </c>
      <c r="O17" s="270">
        <v>276163.27927499998</v>
      </c>
      <c r="P17" s="271">
        <v>6.2313650000000003</v>
      </c>
      <c r="Q17" s="271">
        <v>33729.129999999997</v>
      </c>
      <c r="R17" s="270">
        <v>484053.18002999999</v>
      </c>
      <c r="S17" s="271">
        <v>5.4735740000000002</v>
      </c>
      <c r="T17" s="272">
        <v>51930.22</v>
      </c>
    </row>
    <row r="18" spans="1:20" x14ac:dyDescent="0.25">
      <c r="A18" s="620">
        <v>54</v>
      </c>
      <c r="B18" s="621" t="s">
        <v>21</v>
      </c>
      <c r="C18" s="622">
        <v>1040.1540230000001</v>
      </c>
      <c r="D18" s="623">
        <v>50.248955000000002</v>
      </c>
      <c r="E18" s="623">
        <v>1024.43</v>
      </c>
      <c r="F18" s="622">
        <v>17399.098607</v>
      </c>
      <c r="G18" s="623">
        <v>22.113932999999999</v>
      </c>
      <c r="H18" s="623">
        <v>7541.35</v>
      </c>
      <c r="I18" s="622">
        <v>10010.416197</v>
      </c>
      <c r="J18" s="623">
        <v>19.687721</v>
      </c>
      <c r="K18" s="623">
        <v>3862.81</v>
      </c>
      <c r="L18" s="622">
        <v>28988.744623999999</v>
      </c>
      <c r="M18" s="623">
        <v>7.6799609999999996</v>
      </c>
      <c r="N18" s="623">
        <v>4363.6000000000004</v>
      </c>
      <c r="O18" s="622">
        <v>118324.04934699999</v>
      </c>
      <c r="P18" s="623">
        <v>12.495085</v>
      </c>
      <c r="Q18" s="623">
        <v>28977.99</v>
      </c>
      <c r="R18" s="622">
        <v>264185.746705</v>
      </c>
      <c r="S18" s="623">
        <v>7.3606129999999999</v>
      </c>
      <c r="T18" s="624">
        <v>38113.56</v>
      </c>
    </row>
    <row r="19" spans="1:20" x14ac:dyDescent="0.25">
      <c r="A19" s="618">
        <v>63</v>
      </c>
      <c r="B19" s="149" t="s">
        <v>22</v>
      </c>
      <c r="C19" s="270">
        <v>3027.7378800000001</v>
      </c>
      <c r="D19" s="271">
        <v>26.204474999999999</v>
      </c>
      <c r="E19" s="271">
        <v>1555.07</v>
      </c>
      <c r="F19" s="270">
        <v>4869.6366369999996</v>
      </c>
      <c r="G19" s="271">
        <v>19.743808000000001</v>
      </c>
      <c r="H19" s="271">
        <v>1884.45</v>
      </c>
      <c r="I19" s="270">
        <v>2261.68453</v>
      </c>
      <c r="J19" s="271">
        <v>43.726056999999997</v>
      </c>
      <c r="K19" s="271">
        <v>1938.33</v>
      </c>
      <c r="L19" s="270">
        <v>5054.0750790000002</v>
      </c>
      <c r="M19" s="271">
        <v>14.524264000000001</v>
      </c>
      <c r="N19" s="271">
        <v>1438.77</v>
      </c>
      <c r="O19" s="270">
        <v>21626.727740999999</v>
      </c>
      <c r="P19" s="271">
        <v>18.590319999999998</v>
      </c>
      <c r="Q19" s="271">
        <v>7880.14</v>
      </c>
      <c r="R19" s="270">
        <v>67685.946062999996</v>
      </c>
      <c r="S19" s="271">
        <v>12.765278</v>
      </c>
      <c r="T19" s="272">
        <v>16934.990000000002</v>
      </c>
    </row>
    <row r="20" spans="1:20" x14ac:dyDescent="0.25">
      <c r="A20" s="620">
        <v>66</v>
      </c>
      <c r="B20" s="621" t="s">
        <v>23</v>
      </c>
      <c r="C20" s="622">
        <v>2030.531287</v>
      </c>
      <c r="D20" s="623">
        <v>26.873279</v>
      </c>
      <c r="E20" s="623">
        <v>1069.51</v>
      </c>
      <c r="F20" s="622">
        <v>6179.0898690000004</v>
      </c>
      <c r="G20" s="623">
        <v>21.223745999999998</v>
      </c>
      <c r="H20" s="623">
        <v>2570.41</v>
      </c>
      <c r="I20" s="622">
        <v>1976.7901489999999</v>
      </c>
      <c r="J20" s="623">
        <v>34.671363999999997</v>
      </c>
      <c r="K20" s="623">
        <v>1343.35</v>
      </c>
      <c r="L20" s="622">
        <v>14126.921791999999</v>
      </c>
      <c r="M20" s="623">
        <v>21.033646000000001</v>
      </c>
      <c r="N20" s="623">
        <v>5823.96</v>
      </c>
      <c r="O20" s="622">
        <v>29660.609906999998</v>
      </c>
      <c r="P20" s="623">
        <v>14.920472999999999</v>
      </c>
      <c r="Q20" s="623">
        <v>8673.99</v>
      </c>
      <c r="R20" s="622">
        <v>106397.53513400001</v>
      </c>
      <c r="S20" s="623">
        <v>10.34202</v>
      </c>
      <c r="T20" s="624">
        <v>21567.16</v>
      </c>
    </row>
    <row r="21" spans="1:20" x14ac:dyDescent="0.25">
      <c r="A21" s="618">
        <v>68</v>
      </c>
      <c r="B21" s="149" t="s">
        <v>24</v>
      </c>
      <c r="C21" s="270">
        <v>3529.316073</v>
      </c>
      <c r="D21" s="271">
        <v>29.254176999999999</v>
      </c>
      <c r="E21" s="271">
        <v>2023.65</v>
      </c>
      <c r="F21" s="270">
        <v>16481.755540999999</v>
      </c>
      <c r="G21" s="271">
        <v>17.095483000000002</v>
      </c>
      <c r="H21" s="271">
        <v>5522.57</v>
      </c>
      <c r="I21" s="270">
        <v>16191.287467</v>
      </c>
      <c r="J21" s="271">
        <v>14.77426</v>
      </c>
      <c r="K21" s="271">
        <v>4688.6000000000004</v>
      </c>
      <c r="L21" s="270">
        <v>76469.994852999997</v>
      </c>
      <c r="M21" s="271">
        <v>6.1289809999999996</v>
      </c>
      <c r="N21" s="271">
        <v>9186.19</v>
      </c>
      <c r="O21" s="270">
        <v>313628.01801300002</v>
      </c>
      <c r="P21" s="271">
        <v>5.6294000000000004</v>
      </c>
      <c r="Q21" s="271">
        <v>34604.54</v>
      </c>
      <c r="R21" s="270">
        <v>549220.60149799997</v>
      </c>
      <c r="S21" s="271">
        <v>4.6169289999999998</v>
      </c>
      <c r="T21" s="272">
        <v>49699.97</v>
      </c>
    </row>
    <row r="22" spans="1:20" x14ac:dyDescent="0.25">
      <c r="A22" s="620">
        <v>73</v>
      </c>
      <c r="B22" s="621" t="s">
        <v>25</v>
      </c>
      <c r="C22" s="622">
        <v>13343.147987</v>
      </c>
      <c r="D22" s="623">
        <v>18.697603999999998</v>
      </c>
      <c r="E22" s="623">
        <v>4889.8999999999996</v>
      </c>
      <c r="F22" s="622">
        <v>33416.230264999998</v>
      </c>
      <c r="G22" s="623">
        <v>14.880504</v>
      </c>
      <c r="H22" s="623">
        <v>9746.11</v>
      </c>
      <c r="I22" s="622">
        <v>19387.564773999999</v>
      </c>
      <c r="J22" s="623">
        <v>15.166159</v>
      </c>
      <c r="K22" s="623">
        <v>5763.08</v>
      </c>
      <c r="L22" s="622">
        <v>106043.033173</v>
      </c>
      <c r="M22" s="623">
        <v>7.8599629999999996</v>
      </c>
      <c r="N22" s="623">
        <v>16336.49</v>
      </c>
      <c r="O22" s="622">
        <v>278310.50926000002</v>
      </c>
      <c r="P22" s="623">
        <v>8.342295</v>
      </c>
      <c r="Q22" s="623">
        <v>45506.27</v>
      </c>
      <c r="R22" s="622">
        <v>699443.23537000001</v>
      </c>
      <c r="S22" s="623">
        <v>5.4240399999999998</v>
      </c>
      <c r="T22" s="624">
        <v>74358.64</v>
      </c>
    </row>
    <row r="23" spans="1:20" s="89" customFormat="1" x14ac:dyDescent="0.25">
      <c r="A23" s="245"/>
      <c r="B23" s="165" t="s">
        <v>26</v>
      </c>
      <c r="C23" s="268">
        <v>7103.3488209999996</v>
      </c>
      <c r="D23" s="269">
        <v>15.406919</v>
      </c>
      <c r="E23" s="269">
        <v>2145.04</v>
      </c>
      <c r="F23" s="268">
        <v>364157.16708599997</v>
      </c>
      <c r="G23" s="269">
        <v>10.082791</v>
      </c>
      <c r="H23" s="269">
        <v>71965.72</v>
      </c>
      <c r="I23" s="268">
        <v>208271.761738</v>
      </c>
      <c r="J23" s="269">
        <v>11.499604</v>
      </c>
      <c r="K23" s="269">
        <v>46942.84</v>
      </c>
      <c r="L23" s="268">
        <v>349571.56233099999</v>
      </c>
      <c r="M23" s="269">
        <v>6.4863530000000003</v>
      </c>
      <c r="N23" s="269">
        <v>44441.919999999998</v>
      </c>
      <c r="O23" s="268">
        <v>2275909.0786029999</v>
      </c>
      <c r="P23" s="269">
        <v>3.418498</v>
      </c>
      <c r="Q23" s="269">
        <v>152491.76</v>
      </c>
      <c r="R23" s="268">
        <v>2143825.2303570001</v>
      </c>
      <c r="S23" s="269">
        <v>5.8907720000000001</v>
      </c>
      <c r="T23" s="274">
        <v>247524.2</v>
      </c>
    </row>
    <row r="24" spans="1:20" x14ac:dyDescent="0.25">
      <c r="A24" s="618">
        <v>8</v>
      </c>
      <c r="B24" s="149" t="s">
        <v>27</v>
      </c>
      <c r="C24" s="270">
        <v>139.307917</v>
      </c>
      <c r="D24" s="271">
        <v>68.69211</v>
      </c>
      <c r="E24" s="271">
        <v>187.56</v>
      </c>
      <c r="F24" s="270">
        <v>52504.364410000002</v>
      </c>
      <c r="G24" s="271">
        <v>27.659258999999999</v>
      </c>
      <c r="H24" s="271">
        <v>28463.74</v>
      </c>
      <c r="I24" s="270">
        <v>7772.5458520000002</v>
      </c>
      <c r="J24" s="271">
        <v>24.562650999999999</v>
      </c>
      <c r="K24" s="271">
        <v>3741.92</v>
      </c>
      <c r="L24" s="270">
        <v>23983.731201999999</v>
      </c>
      <c r="M24" s="271">
        <v>17.233519000000001</v>
      </c>
      <c r="N24" s="271">
        <v>8101.15</v>
      </c>
      <c r="O24" s="270">
        <v>59377.397681000002</v>
      </c>
      <c r="P24" s="271">
        <v>15.78744</v>
      </c>
      <c r="Q24" s="271">
        <v>18373.38</v>
      </c>
      <c r="R24" s="270">
        <v>158643.88478600001</v>
      </c>
      <c r="S24" s="271">
        <v>21.516310000000001</v>
      </c>
      <c r="T24" s="272">
        <v>66903.25</v>
      </c>
    </row>
    <row r="25" spans="1:20" x14ac:dyDescent="0.25">
      <c r="A25" s="620">
        <v>88</v>
      </c>
      <c r="B25" s="621" t="s">
        <v>28</v>
      </c>
      <c r="C25" s="622">
        <v>0</v>
      </c>
      <c r="D25" s="623">
        <v>0</v>
      </c>
      <c r="E25" s="623">
        <v>0</v>
      </c>
      <c r="F25" s="622">
        <v>0</v>
      </c>
      <c r="G25" s="623">
        <v>0</v>
      </c>
      <c r="H25" s="623">
        <v>0</v>
      </c>
      <c r="I25" s="622">
        <v>0</v>
      </c>
      <c r="J25" s="623">
        <v>0</v>
      </c>
      <c r="K25" s="623">
        <v>0</v>
      </c>
      <c r="L25" s="622">
        <v>6.8704179999999999</v>
      </c>
      <c r="M25" s="623">
        <v>75.592894999999999</v>
      </c>
      <c r="N25" s="623">
        <v>10.18</v>
      </c>
      <c r="O25" s="622">
        <v>16.030975999999999</v>
      </c>
      <c r="P25" s="623">
        <v>75.592894999999999</v>
      </c>
      <c r="Q25" s="623">
        <v>23.75</v>
      </c>
      <c r="R25" s="622">
        <v>22.901394</v>
      </c>
      <c r="S25" s="623">
        <v>75.592894999999999</v>
      </c>
      <c r="T25" s="624">
        <v>33.93</v>
      </c>
    </row>
    <row r="26" spans="1:20" x14ac:dyDescent="0.25">
      <c r="A26" s="618">
        <v>13</v>
      </c>
      <c r="B26" s="149" t="s">
        <v>29</v>
      </c>
      <c r="C26" s="270">
        <v>924.10649899999999</v>
      </c>
      <c r="D26" s="271">
        <v>46.39443</v>
      </c>
      <c r="E26" s="271">
        <v>840.32</v>
      </c>
      <c r="F26" s="270">
        <v>40103.114374999997</v>
      </c>
      <c r="G26" s="271">
        <v>17.594677999999998</v>
      </c>
      <c r="H26" s="271">
        <v>13829.79</v>
      </c>
      <c r="I26" s="270">
        <v>16026.942939</v>
      </c>
      <c r="J26" s="271">
        <v>31.675463000000001</v>
      </c>
      <c r="K26" s="271">
        <v>9950.15</v>
      </c>
      <c r="L26" s="270">
        <v>32911.054113999999</v>
      </c>
      <c r="M26" s="271">
        <v>11.668391</v>
      </c>
      <c r="N26" s="271">
        <v>7526.77</v>
      </c>
      <c r="O26" s="270">
        <v>171198.59863200001</v>
      </c>
      <c r="P26" s="271">
        <v>12.143919</v>
      </c>
      <c r="Q26" s="271">
        <v>40748.83</v>
      </c>
      <c r="R26" s="270">
        <v>217362.69721099999</v>
      </c>
      <c r="S26" s="271">
        <v>10.673886</v>
      </c>
      <c r="T26" s="272">
        <v>45474.05</v>
      </c>
    </row>
    <row r="27" spans="1:20" x14ac:dyDescent="0.25">
      <c r="A27" s="620">
        <v>20</v>
      </c>
      <c r="B27" s="621" t="s">
        <v>30</v>
      </c>
      <c r="C27" s="622">
        <v>2199.156493</v>
      </c>
      <c r="D27" s="623">
        <v>32.800874999999998</v>
      </c>
      <c r="E27" s="623">
        <v>1413.83</v>
      </c>
      <c r="F27" s="622">
        <v>37077.141235000003</v>
      </c>
      <c r="G27" s="623">
        <v>15.281074</v>
      </c>
      <c r="H27" s="623">
        <v>11104.94</v>
      </c>
      <c r="I27" s="622">
        <v>17896.716206000001</v>
      </c>
      <c r="J27" s="623">
        <v>18.650535999999999</v>
      </c>
      <c r="K27" s="623">
        <v>6542.15</v>
      </c>
      <c r="L27" s="622">
        <v>45541.807655999997</v>
      </c>
      <c r="M27" s="623">
        <v>17.074007999999999</v>
      </c>
      <c r="N27" s="623">
        <v>15240.59</v>
      </c>
      <c r="O27" s="622">
        <v>186534.150494</v>
      </c>
      <c r="P27" s="623">
        <v>8.5516579999999998</v>
      </c>
      <c r="Q27" s="623">
        <v>31265.45</v>
      </c>
      <c r="R27" s="622">
        <v>263456.81457699998</v>
      </c>
      <c r="S27" s="623">
        <v>7.6728350000000001</v>
      </c>
      <c r="T27" s="624">
        <v>39620.629999999997</v>
      </c>
    </row>
    <row r="28" spans="1:20" x14ac:dyDescent="0.25">
      <c r="A28" s="618">
        <v>23</v>
      </c>
      <c r="B28" s="149" t="s">
        <v>31</v>
      </c>
      <c r="C28" s="270">
        <v>1401.5913849999999</v>
      </c>
      <c r="D28" s="271">
        <v>27.909274</v>
      </c>
      <c r="E28" s="271">
        <v>766.7</v>
      </c>
      <c r="F28" s="270">
        <v>65658.458517000006</v>
      </c>
      <c r="G28" s="271">
        <v>10.764647</v>
      </c>
      <c r="H28" s="271">
        <v>13853.09</v>
      </c>
      <c r="I28" s="270">
        <v>57433.329498999999</v>
      </c>
      <c r="J28" s="271">
        <v>12.163506999999999</v>
      </c>
      <c r="K28" s="271">
        <v>13692.38</v>
      </c>
      <c r="L28" s="270">
        <v>100864.66205499999</v>
      </c>
      <c r="M28" s="271">
        <v>7.9093939999999998</v>
      </c>
      <c r="N28" s="271">
        <v>15636.46</v>
      </c>
      <c r="O28" s="270">
        <v>459519.43166100001</v>
      </c>
      <c r="P28" s="271">
        <v>7.5832899999999999</v>
      </c>
      <c r="Q28" s="271">
        <v>68299.509999999995</v>
      </c>
      <c r="R28" s="270">
        <v>661607.50692199997</v>
      </c>
      <c r="S28" s="271">
        <v>10.29928</v>
      </c>
      <c r="T28" s="272">
        <v>133555.99</v>
      </c>
    </row>
    <row r="29" spans="1:20" x14ac:dyDescent="0.25">
      <c r="A29" s="620">
        <v>44</v>
      </c>
      <c r="B29" s="621" t="s">
        <v>32</v>
      </c>
      <c r="C29" s="622">
        <v>102.65759199999999</v>
      </c>
      <c r="D29" s="623">
        <v>60.048541</v>
      </c>
      <c r="E29" s="623">
        <v>120.82</v>
      </c>
      <c r="F29" s="622">
        <v>6708.1622859999998</v>
      </c>
      <c r="G29" s="623">
        <v>46.956547</v>
      </c>
      <c r="H29" s="623">
        <v>6173.85</v>
      </c>
      <c r="I29" s="622">
        <v>10773.821986000001</v>
      </c>
      <c r="J29" s="623">
        <v>26.822381</v>
      </c>
      <c r="K29" s="623">
        <v>5664</v>
      </c>
      <c r="L29" s="622">
        <v>13357.322736</v>
      </c>
      <c r="M29" s="623">
        <v>18.350469</v>
      </c>
      <c r="N29" s="623">
        <v>4804.22</v>
      </c>
      <c r="O29" s="622">
        <v>866919.96825000003</v>
      </c>
      <c r="P29" s="623">
        <v>1.359513</v>
      </c>
      <c r="Q29" s="623">
        <v>23100.35</v>
      </c>
      <c r="R29" s="622">
        <v>74115.356774</v>
      </c>
      <c r="S29" s="623">
        <v>18.329346999999999</v>
      </c>
      <c r="T29" s="624">
        <v>26626.33</v>
      </c>
    </row>
    <row r="30" spans="1:20" x14ac:dyDescent="0.25">
      <c r="A30" s="618">
        <v>47</v>
      </c>
      <c r="B30" s="149" t="s">
        <v>33</v>
      </c>
      <c r="C30" s="270">
        <v>425.19897400000002</v>
      </c>
      <c r="D30" s="271">
        <v>59.703052</v>
      </c>
      <c r="E30" s="271">
        <v>497.56</v>
      </c>
      <c r="F30" s="270">
        <v>97033.452000000005</v>
      </c>
      <c r="G30" s="271">
        <v>31.901928000000002</v>
      </c>
      <c r="H30" s="271">
        <v>60672.86</v>
      </c>
      <c r="I30" s="270">
        <v>52289.675519999997</v>
      </c>
      <c r="J30" s="271">
        <v>34.843086</v>
      </c>
      <c r="K30" s="271">
        <v>35709.9</v>
      </c>
      <c r="L30" s="270">
        <v>88730.026026000007</v>
      </c>
      <c r="M30" s="271">
        <v>19.787725999999999</v>
      </c>
      <c r="N30" s="271">
        <v>34413</v>
      </c>
      <c r="O30" s="270">
        <v>285721.76983499998</v>
      </c>
      <c r="P30" s="271">
        <v>18.198968000000001</v>
      </c>
      <c r="Q30" s="271">
        <v>101916.89</v>
      </c>
      <c r="R30" s="270">
        <v>508263.33343200001</v>
      </c>
      <c r="S30" s="271">
        <v>17.501631</v>
      </c>
      <c r="T30" s="272">
        <v>174350.57</v>
      </c>
    </row>
    <row r="31" spans="1:20" x14ac:dyDescent="0.25">
      <c r="A31" s="620">
        <v>70</v>
      </c>
      <c r="B31" s="621" t="s">
        <v>34</v>
      </c>
      <c r="C31" s="622">
        <v>1911.3299609999999</v>
      </c>
      <c r="D31" s="623">
        <v>26.839569000000001</v>
      </c>
      <c r="E31" s="623">
        <v>1005.47</v>
      </c>
      <c r="F31" s="622">
        <v>65072.474262999996</v>
      </c>
      <c r="G31" s="623">
        <v>9.3784679999999998</v>
      </c>
      <c r="H31" s="623">
        <v>11961.49</v>
      </c>
      <c r="I31" s="622">
        <v>46078.729736000001</v>
      </c>
      <c r="J31" s="623">
        <v>26.039401000000002</v>
      </c>
      <c r="K31" s="623">
        <v>23517.31</v>
      </c>
      <c r="L31" s="622">
        <v>44176.088124000002</v>
      </c>
      <c r="M31" s="623">
        <v>15.000488000000001</v>
      </c>
      <c r="N31" s="623">
        <v>12988.19</v>
      </c>
      <c r="O31" s="622">
        <v>246621.73107400001</v>
      </c>
      <c r="P31" s="623">
        <v>14.1717</v>
      </c>
      <c r="Q31" s="623">
        <v>68502.97</v>
      </c>
      <c r="R31" s="622">
        <v>260352.73525999999</v>
      </c>
      <c r="S31" s="623">
        <v>12.715515</v>
      </c>
      <c r="T31" s="624">
        <v>64886.17</v>
      </c>
    </row>
    <row r="32" spans="1:20" s="89" customFormat="1" x14ac:dyDescent="0.25">
      <c r="A32" s="245"/>
      <c r="B32" s="143" t="s">
        <v>35</v>
      </c>
      <c r="C32" s="268">
        <v>11446.177098</v>
      </c>
      <c r="D32" s="269">
        <v>15.185226999999999</v>
      </c>
      <c r="E32" s="269">
        <v>3406.73</v>
      </c>
      <c r="F32" s="268">
        <v>51892.207213000002</v>
      </c>
      <c r="G32" s="269">
        <v>14.61519</v>
      </c>
      <c r="H32" s="269">
        <v>14864.92</v>
      </c>
      <c r="I32" s="268">
        <v>30797.965967</v>
      </c>
      <c r="J32" s="269">
        <v>17.275970999999998</v>
      </c>
      <c r="K32" s="269">
        <v>10428.469999999999</v>
      </c>
      <c r="L32" s="268">
        <v>193618.172578</v>
      </c>
      <c r="M32" s="269">
        <v>7.5492600000000003</v>
      </c>
      <c r="N32" s="269">
        <v>28648.81</v>
      </c>
      <c r="O32" s="268">
        <v>608330.36782100005</v>
      </c>
      <c r="P32" s="269">
        <v>8.4733169999999998</v>
      </c>
      <c r="Q32" s="269">
        <v>101029.69</v>
      </c>
      <c r="R32" s="268">
        <v>1149055.6665149999</v>
      </c>
      <c r="S32" s="269">
        <v>5.7840720000000001</v>
      </c>
      <c r="T32" s="274">
        <v>130265.92</v>
      </c>
    </row>
    <row r="33" spans="1:20" x14ac:dyDescent="0.25">
      <c r="A33" s="618">
        <v>19</v>
      </c>
      <c r="B33" s="149" t="s">
        <v>36</v>
      </c>
      <c r="C33" s="270">
        <v>4327.3922949999996</v>
      </c>
      <c r="D33" s="271">
        <v>32.261915999999999</v>
      </c>
      <c r="E33" s="271">
        <v>2736.36</v>
      </c>
      <c r="F33" s="270">
        <v>27390.446023</v>
      </c>
      <c r="G33" s="271">
        <v>16.92362</v>
      </c>
      <c r="H33" s="271">
        <v>9085.49</v>
      </c>
      <c r="I33" s="270">
        <v>19873.507081</v>
      </c>
      <c r="J33" s="271">
        <v>20.062802999999999</v>
      </c>
      <c r="K33" s="271">
        <v>7814.88</v>
      </c>
      <c r="L33" s="270">
        <v>85889.072488000005</v>
      </c>
      <c r="M33" s="271">
        <v>7.7556219999999998</v>
      </c>
      <c r="N33" s="271">
        <v>13056.01</v>
      </c>
      <c r="O33" s="270">
        <v>249532.21030100001</v>
      </c>
      <c r="P33" s="271">
        <v>10.24145</v>
      </c>
      <c r="Q33" s="271">
        <v>50089.2</v>
      </c>
      <c r="R33" s="270">
        <v>516490.54410399997</v>
      </c>
      <c r="S33" s="271">
        <v>7.5944539999999998</v>
      </c>
      <c r="T33" s="272">
        <v>76880.289999999994</v>
      </c>
    </row>
    <row r="34" spans="1:20" x14ac:dyDescent="0.25">
      <c r="A34" s="154">
        <v>27</v>
      </c>
      <c r="B34" s="155" t="s">
        <v>37</v>
      </c>
      <c r="C34" s="273">
        <v>0</v>
      </c>
      <c r="D34" s="98">
        <v>0</v>
      </c>
      <c r="E34" s="98">
        <v>0</v>
      </c>
      <c r="F34" s="273">
        <v>974.79500700000006</v>
      </c>
      <c r="G34" s="98">
        <v>99.647541000000004</v>
      </c>
      <c r="H34" s="98">
        <v>1903.86</v>
      </c>
      <c r="I34" s="273">
        <v>0</v>
      </c>
      <c r="J34" s="98">
        <v>0</v>
      </c>
      <c r="K34" s="98">
        <v>0</v>
      </c>
      <c r="L34" s="273">
        <v>4094.1390299999998</v>
      </c>
      <c r="M34" s="98">
        <v>34.135201000000002</v>
      </c>
      <c r="N34" s="98">
        <v>2739.18</v>
      </c>
      <c r="O34" s="273">
        <v>23395.080171000001</v>
      </c>
      <c r="P34" s="98">
        <v>66.414824999999993</v>
      </c>
      <c r="Q34" s="98">
        <v>30454.09</v>
      </c>
      <c r="R34" s="273">
        <v>41721.226304999997</v>
      </c>
      <c r="S34" s="98">
        <v>42.810651</v>
      </c>
      <c r="T34" s="97">
        <v>35007.81</v>
      </c>
    </row>
    <row r="35" spans="1:20" x14ac:dyDescent="0.25">
      <c r="A35" s="148">
        <v>52</v>
      </c>
      <c r="B35" s="149" t="s">
        <v>38</v>
      </c>
      <c r="C35" s="270">
        <v>3654.7283579999998</v>
      </c>
      <c r="D35" s="271">
        <v>19.567875000000001</v>
      </c>
      <c r="E35" s="271">
        <v>1401.7</v>
      </c>
      <c r="F35" s="270">
        <v>14179.559815000001</v>
      </c>
      <c r="G35" s="271">
        <v>39.427931999999998</v>
      </c>
      <c r="H35" s="271">
        <v>10957.79</v>
      </c>
      <c r="I35" s="270">
        <v>8032.1350149999998</v>
      </c>
      <c r="J35" s="271">
        <v>42.856512000000002</v>
      </c>
      <c r="K35" s="271">
        <v>6746.89</v>
      </c>
      <c r="L35" s="270">
        <v>83148.800163000007</v>
      </c>
      <c r="M35" s="271">
        <v>14.995665000000001</v>
      </c>
      <c r="N35" s="271">
        <v>24438.68</v>
      </c>
      <c r="O35" s="270">
        <v>285936.79202400002</v>
      </c>
      <c r="P35" s="271">
        <v>14.094359000000001</v>
      </c>
      <c r="Q35" s="271">
        <v>78989.88</v>
      </c>
      <c r="R35" s="270">
        <v>382278.44885099999</v>
      </c>
      <c r="S35" s="271">
        <v>10.449729</v>
      </c>
      <c r="T35" s="272">
        <v>78296.240000000005</v>
      </c>
    </row>
    <row r="36" spans="1:20" x14ac:dyDescent="0.25">
      <c r="A36" s="154">
        <v>76</v>
      </c>
      <c r="B36" s="155" t="s">
        <v>39</v>
      </c>
      <c r="C36" s="273">
        <v>3464.0564450000002</v>
      </c>
      <c r="D36" s="98">
        <v>21.613382999999999</v>
      </c>
      <c r="E36" s="98">
        <v>1467.45</v>
      </c>
      <c r="F36" s="273">
        <v>9347.4063690000003</v>
      </c>
      <c r="G36" s="98">
        <v>20.942881</v>
      </c>
      <c r="H36" s="98">
        <v>3836.93</v>
      </c>
      <c r="I36" s="273">
        <v>2892.3238719999999</v>
      </c>
      <c r="J36" s="98">
        <v>25.925822</v>
      </c>
      <c r="K36" s="98">
        <v>1469.72</v>
      </c>
      <c r="L36" s="273">
        <v>20486.160897000002</v>
      </c>
      <c r="M36" s="98">
        <v>16.807024999999999</v>
      </c>
      <c r="N36" s="98">
        <v>6748.5</v>
      </c>
      <c r="O36" s="273">
        <v>49466.285324999997</v>
      </c>
      <c r="P36" s="98">
        <v>23.772269999999999</v>
      </c>
      <c r="Q36" s="98">
        <v>23048.15</v>
      </c>
      <c r="R36" s="273">
        <v>208565.44725500001</v>
      </c>
      <c r="S36" s="98">
        <v>14.885574</v>
      </c>
      <c r="T36" s="97">
        <v>60850.48</v>
      </c>
    </row>
    <row r="37" spans="1:20" s="89" customFormat="1" x14ac:dyDescent="0.25">
      <c r="A37" s="245"/>
      <c r="B37" s="143" t="s">
        <v>510</v>
      </c>
      <c r="C37" s="268">
        <v>5809.4659110000002</v>
      </c>
      <c r="D37" s="269">
        <v>24.803412999999999</v>
      </c>
      <c r="E37" s="269">
        <v>2824.25</v>
      </c>
      <c r="F37" s="268">
        <v>154803.59781599999</v>
      </c>
      <c r="G37" s="269">
        <v>15.066644</v>
      </c>
      <c r="H37" s="269">
        <v>45714.47</v>
      </c>
      <c r="I37" s="268">
        <v>26494.198847</v>
      </c>
      <c r="J37" s="269">
        <v>23.025338000000001</v>
      </c>
      <c r="K37" s="269">
        <v>11956.74</v>
      </c>
      <c r="L37" s="268">
        <v>110939.31673999999</v>
      </c>
      <c r="M37" s="269">
        <v>7.9522279999999999</v>
      </c>
      <c r="N37" s="269">
        <v>17291.41</v>
      </c>
      <c r="O37" s="268">
        <v>647433.57777700003</v>
      </c>
      <c r="P37" s="269">
        <v>11.512045000000001</v>
      </c>
      <c r="Q37" s="269">
        <v>146084.37</v>
      </c>
      <c r="R37" s="268">
        <v>992726.21211700002</v>
      </c>
      <c r="S37" s="269">
        <v>6.8202509999999998</v>
      </c>
      <c r="T37" s="274">
        <v>132704.57999999999</v>
      </c>
    </row>
    <row r="38" spans="1:20" x14ac:dyDescent="0.25">
      <c r="A38" s="148">
        <v>81</v>
      </c>
      <c r="B38" s="149" t="s">
        <v>40</v>
      </c>
      <c r="C38" s="270">
        <v>821.53200900000002</v>
      </c>
      <c r="D38" s="271">
        <v>89.055869999999999</v>
      </c>
      <c r="E38" s="271">
        <v>1433.98</v>
      </c>
      <c r="F38" s="270">
        <v>26757.275079999999</v>
      </c>
      <c r="G38" s="271">
        <v>21.990888999999999</v>
      </c>
      <c r="H38" s="271">
        <v>11532.96</v>
      </c>
      <c r="I38" s="270">
        <v>2615.2528200000002</v>
      </c>
      <c r="J38" s="271">
        <v>30.517372000000002</v>
      </c>
      <c r="K38" s="271">
        <v>1564.29</v>
      </c>
      <c r="L38" s="270">
        <v>21267.289423999999</v>
      </c>
      <c r="M38" s="271">
        <v>13.588063999999999</v>
      </c>
      <c r="N38" s="271">
        <v>5664.03</v>
      </c>
      <c r="O38" s="270">
        <v>65206.908059000001</v>
      </c>
      <c r="P38" s="271">
        <v>15.80631</v>
      </c>
      <c r="Q38" s="271">
        <v>20201.34</v>
      </c>
      <c r="R38" s="270">
        <v>177284.867463</v>
      </c>
      <c r="S38" s="271">
        <v>14.599015</v>
      </c>
      <c r="T38" s="272">
        <v>50728.42</v>
      </c>
    </row>
    <row r="39" spans="1:20" x14ac:dyDescent="0.25">
      <c r="A39" s="154">
        <v>85</v>
      </c>
      <c r="B39" s="155" t="s">
        <v>41</v>
      </c>
      <c r="C39" s="273">
        <v>3085.196813</v>
      </c>
      <c r="D39" s="98">
        <v>35.551513</v>
      </c>
      <c r="E39" s="98">
        <v>2149.79</v>
      </c>
      <c r="F39" s="273">
        <v>107015.23761900001</v>
      </c>
      <c r="G39" s="98">
        <v>20.873360000000002</v>
      </c>
      <c r="H39" s="98">
        <v>43781.84</v>
      </c>
      <c r="I39" s="273">
        <v>17044.120827999999</v>
      </c>
      <c r="J39" s="98">
        <v>35.042161</v>
      </c>
      <c r="K39" s="98">
        <v>11706.35</v>
      </c>
      <c r="L39" s="273">
        <v>41113.042021000001</v>
      </c>
      <c r="M39" s="98">
        <v>16.736801</v>
      </c>
      <c r="N39" s="98">
        <v>13486.78</v>
      </c>
      <c r="O39" s="273">
        <v>318667.623868</v>
      </c>
      <c r="P39" s="98">
        <v>22.396296</v>
      </c>
      <c r="Q39" s="98">
        <v>139884.70000000001</v>
      </c>
      <c r="R39" s="273">
        <v>380052.15984500002</v>
      </c>
      <c r="S39" s="98">
        <v>13.660142</v>
      </c>
      <c r="T39" s="97">
        <v>101754.7</v>
      </c>
    </row>
    <row r="40" spans="1:20" x14ac:dyDescent="0.25">
      <c r="A40" s="148">
        <v>50</v>
      </c>
      <c r="B40" s="149" t="s">
        <v>42</v>
      </c>
      <c r="C40" s="270">
        <v>1892.988341</v>
      </c>
      <c r="D40" s="271">
        <v>30.709035</v>
      </c>
      <c r="E40" s="271">
        <v>1139.3800000000001</v>
      </c>
      <c r="F40" s="270">
        <v>18031.750689</v>
      </c>
      <c r="G40" s="271">
        <v>16.035428</v>
      </c>
      <c r="H40" s="271">
        <v>5667.28</v>
      </c>
      <c r="I40" s="270">
        <v>6230.7623249999997</v>
      </c>
      <c r="J40" s="271">
        <v>14.317807</v>
      </c>
      <c r="K40" s="271">
        <v>1748.53</v>
      </c>
      <c r="L40" s="270">
        <v>43716.859799999998</v>
      </c>
      <c r="M40" s="271">
        <v>10.269740000000001</v>
      </c>
      <c r="N40" s="271">
        <v>8799.6299999999992</v>
      </c>
      <c r="O40" s="270">
        <v>244880.39002399999</v>
      </c>
      <c r="P40" s="271">
        <v>7.4114740000000001</v>
      </c>
      <c r="Q40" s="271">
        <v>35572.519999999997</v>
      </c>
      <c r="R40" s="270">
        <v>408973.78694000002</v>
      </c>
      <c r="S40" s="271">
        <v>8.4317320000000002</v>
      </c>
      <c r="T40" s="272">
        <v>67587.81</v>
      </c>
    </row>
    <row r="41" spans="1:20" x14ac:dyDescent="0.25">
      <c r="A41" s="154">
        <v>99</v>
      </c>
      <c r="B41" s="155" t="s">
        <v>43</v>
      </c>
      <c r="C41" s="273">
        <v>9.7487490000000001</v>
      </c>
      <c r="D41" s="98">
        <v>90.064355000000006</v>
      </c>
      <c r="E41" s="98">
        <v>17.21</v>
      </c>
      <c r="F41" s="273">
        <v>2999.334429</v>
      </c>
      <c r="G41" s="98">
        <v>47.615436000000003</v>
      </c>
      <c r="H41" s="98">
        <v>2799.17</v>
      </c>
      <c r="I41" s="273">
        <v>604.06287499999996</v>
      </c>
      <c r="J41" s="98">
        <v>54.780619000000002</v>
      </c>
      <c r="K41" s="98">
        <v>648.58000000000004</v>
      </c>
      <c r="L41" s="273">
        <v>4842.1254950000002</v>
      </c>
      <c r="M41" s="98">
        <v>29.019100000000002</v>
      </c>
      <c r="N41" s="98">
        <v>2754.08</v>
      </c>
      <c r="O41" s="273">
        <v>18678.655825999998</v>
      </c>
      <c r="P41" s="98">
        <v>27.235021</v>
      </c>
      <c r="Q41" s="98">
        <v>9970.7900000000009</v>
      </c>
      <c r="R41" s="273">
        <v>26415.397869</v>
      </c>
      <c r="S41" s="98">
        <v>20.712916</v>
      </c>
      <c r="T41" s="97">
        <v>10723.94</v>
      </c>
    </row>
    <row r="42" spans="1:20" s="89" customFormat="1" x14ac:dyDescent="0.25">
      <c r="A42" s="245"/>
      <c r="B42" s="143" t="s">
        <v>509</v>
      </c>
      <c r="C42" s="268">
        <v>1439.9447250000001</v>
      </c>
      <c r="D42" s="269">
        <v>29.767569000000002</v>
      </c>
      <c r="E42" s="269">
        <v>840.13</v>
      </c>
      <c r="F42" s="268">
        <v>32514.694455000001</v>
      </c>
      <c r="G42" s="269">
        <v>28.139164000000001</v>
      </c>
      <c r="H42" s="269">
        <v>17932.75</v>
      </c>
      <c r="I42" s="268">
        <v>6677.6416660000004</v>
      </c>
      <c r="J42" s="269">
        <v>21.882104999999999</v>
      </c>
      <c r="K42" s="269">
        <v>2863.97</v>
      </c>
      <c r="L42" s="268">
        <v>60868.234477999998</v>
      </c>
      <c r="M42" s="269">
        <v>34.146748000000002</v>
      </c>
      <c r="N42" s="269">
        <v>40737.660000000003</v>
      </c>
      <c r="O42" s="268">
        <v>569676.50485000003</v>
      </c>
      <c r="P42" s="269">
        <v>36.723941000000003</v>
      </c>
      <c r="Q42" s="269">
        <v>410047.03</v>
      </c>
      <c r="R42" s="268">
        <v>514202.29389600002</v>
      </c>
      <c r="S42" s="269">
        <v>24.940736000000001</v>
      </c>
      <c r="T42" s="274">
        <v>251361.84</v>
      </c>
    </row>
    <row r="43" spans="1:20" x14ac:dyDescent="0.25">
      <c r="A43" s="148">
        <v>91</v>
      </c>
      <c r="B43" s="149" t="s">
        <v>44</v>
      </c>
      <c r="C43" s="270">
        <v>9.0312450000000002</v>
      </c>
      <c r="D43" s="271">
        <v>88.19171</v>
      </c>
      <c r="E43" s="271">
        <v>15.61</v>
      </c>
      <c r="F43" s="270">
        <v>356.73417499999999</v>
      </c>
      <c r="G43" s="271">
        <v>48.072263999999997</v>
      </c>
      <c r="H43" s="271">
        <v>336.12</v>
      </c>
      <c r="I43" s="270">
        <v>0</v>
      </c>
      <c r="J43" s="271">
        <v>0</v>
      </c>
      <c r="K43" s="271">
        <v>0</v>
      </c>
      <c r="L43" s="270">
        <v>298.03108300000002</v>
      </c>
      <c r="M43" s="271">
        <v>37.805016000000002</v>
      </c>
      <c r="N43" s="271">
        <v>220.83</v>
      </c>
      <c r="O43" s="270">
        <v>257.39048100000002</v>
      </c>
      <c r="P43" s="271">
        <v>61.976962999999998</v>
      </c>
      <c r="Q43" s="271">
        <v>312.66000000000003</v>
      </c>
      <c r="R43" s="270">
        <v>1752.0615170000001</v>
      </c>
      <c r="S43" s="271">
        <v>36.741155999999997</v>
      </c>
      <c r="T43" s="272">
        <v>1261.71</v>
      </c>
    </row>
    <row r="44" spans="1:20" x14ac:dyDescent="0.25">
      <c r="A44" s="154">
        <v>18</v>
      </c>
      <c r="B44" s="155" t="s">
        <v>45</v>
      </c>
      <c r="C44" s="273">
        <v>744.36542199999997</v>
      </c>
      <c r="D44" s="98">
        <v>35.944566999999999</v>
      </c>
      <c r="E44" s="98">
        <v>524.41999999999996</v>
      </c>
      <c r="F44" s="273">
        <v>14682.834391</v>
      </c>
      <c r="G44" s="98">
        <v>57.339582</v>
      </c>
      <c r="H44" s="98">
        <v>16501.39</v>
      </c>
      <c r="I44" s="273">
        <v>1070.2654930000001</v>
      </c>
      <c r="J44" s="98">
        <v>34.895591000000003</v>
      </c>
      <c r="K44" s="98">
        <v>732.01</v>
      </c>
      <c r="L44" s="273">
        <v>14629.573974999999</v>
      </c>
      <c r="M44" s="98">
        <v>28.167370999999999</v>
      </c>
      <c r="N44" s="98">
        <v>8076.7</v>
      </c>
      <c r="O44" s="273">
        <v>86654.804411999998</v>
      </c>
      <c r="P44" s="98">
        <v>11.212869</v>
      </c>
      <c r="Q44" s="98">
        <v>19044.32</v>
      </c>
      <c r="R44" s="273">
        <v>103522.69147000001</v>
      </c>
      <c r="S44" s="98">
        <v>8.9981310000000008</v>
      </c>
      <c r="T44" s="97">
        <v>18257.61</v>
      </c>
    </row>
    <row r="45" spans="1:20" x14ac:dyDescent="0.25">
      <c r="A45" s="148">
        <v>94</v>
      </c>
      <c r="B45" s="149" t="s">
        <v>46</v>
      </c>
      <c r="C45" s="270">
        <v>0</v>
      </c>
      <c r="D45" s="271">
        <v>0</v>
      </c>
      <c r="E45" s="271">
        <v>0</v>
      </c>
      <c r="F45" s="270">
        <v>110.459975</v>
      </c>
      <c r="G45" s="271">
        <v>97.100830999999999</v>
      </c>
      <c r="H45" s="271">
        <v>210.22</v>
      </c>
      <c r="I45" s="270">
        <v>0</v>
      </c>
      <c r="J45" s="271">
        <v>0</v>
      </c>
      <c r="K45" s="271">
        <v>0</v>
      </c>
      <c r="L45" s="270">
        <v>258.46035999999998</v>
      </c>
      <c r="M45" s="271">
        <v>63.454422999999998</v>
      </c>
      <c r="N45" s="271">
        <v>321.45</v>
      </c>
      <c r="O45" s="270">
        <v>2356.1048740000001</v>
      </c>
      <c r="P45" s="271">
        <v>84.680434000000005</v>
      </c>
      <c r="Q45" s="271">
        <v>3910.51</v>
      </c>
      <c r="R45" s="270">
        <v>3646.705191</v>
      </c>
      <c r="S45" s="271">
        <v>67.126771000000005</v>
      </c>
      <c r="T45" s="272">
        <v>4797.91</v>
      </c>
    </row>
    <row r="46" spans="1:20" x14ac:dyDescent="0.25">
      <c r="A46" s="154">
        <v>95</v>
      </c>
      <c r="B46" s="155" t="s">
        <v>47</v>
      </c>
      <c r="C46" s="273">
        <v>87.864868999999999</v>
      </c>
      <c r="D46" s="98">
        <v>71.427306999999999</v>
      </c>
      <c r="E46" s="98">
        <v>123.01</v>
      </c>
      <c r="F46" s="273">
        <v>10901.305709</v>
      </c>
      <c r="G46" s="98">
        <v>30.010864999999999</v>
      </c>
      <c r="H46" s="98">
        <v>6412.29</v>
      </c>
      <c r="I46" s="273">
        <v>2303.5330549999999</v>
      </c>
      <c r="J46" s="98">
        <v>30.924326000000001</v>
      </c>
      <c r="K46" s="98">
        <v>1396.21</v>
      </c>
      <c r="L46" s="273">
        <v>10581.103112999999</v>
      </c>
      <c r="M46" s="98">
        <v>18.035105000000001</v>
      </c>
      <c r="N46" s="98">
        <v>3740.29</v>
      </c>
      <c r="O46" s="273">
        <v>80101.562359999996</v>
      </c>
      <c r="P46" s="98">
        <v>32.324921000000003</v>
      </c>
      <c r="Q46" s="98">
        <v>50749.82</v>
      </c>
      <c r="R46" s="273">
        <v>106600.608989</v>
      </c>
      <c r="S46" s="98">
        <v>18.239571999999999</v>
      </c>
      <c r="T46" s="97">
        <v>38109.25</v>
      </c>
    </row>
    <row r="47" spans="1:20" x14ac:dyDescent="0.25">
      <c r="A47" s="148">
        <v>86</v>
      </c>
      <c r="B47" s="149" t="s">
        <v>48</v>
      </c>
      <c r="C47" s="270">
        <v>598.68318899999997</v>
      </c>
      <c r="D47" s="271">
        <v>54.928119000000002</v>
      </c>
      <c r="E47" s="271">
        <v>644.54</v>
      </c>
      <c r="F47" s="270">
        <v>6463.360205</v>
      </c>
      <c r="G47" s="271">
        <v>22.345331999999999</v>
      </c>
      <c r="H47" s="271">
        <v>2830.75</v>
      </c>
      <c r="I47" s="270">
        <v>3303.8431190000001</v>
      </c>
      <c r="J47" s="271">
        <v>36.924224000000002</v>
      </c>
      <c r="K47" s="271">
        <v>2391.04</v>
      </c>
      <c r="L47" s="270">
        <v>35034.881122999999</v>
      </c>
      <c r="M47" s="271">
        <v>57.888883999999997</v>
      </c>
      <c r="N47" s="271">
        <v>39751.35</v>
      </c>
      <c r="O47" s="270">
        <v>399894.260358</v>
      </c>
      <c r="P47" s="271">
        <v>51.854182000000002</v>
      </c>
      <c r="Q47" s="271">
        <v>406429.32</v>
      </c>
      <c r="R47" s="270">
        <v>298079.47217099997</v>
      </c>
      <c r="S47" s="271">
        <v>42.403103999999999</v>
      </c>
      <c r="T47" s="272">
        <v>247734.1</v>
      </c>
    </row>
    <row r="48" spans="1:20" x14ac:dyDescent="0.25">
      <c r="A48" s="179">
        <v>97</v>
      </c>
      <c r="B48" s="180" t="s">
        <v>49</v>
      </c>
      <c r="C48" s="275">
        <v>0</v>
      </c>
      <c r="D48" s="95">
        <v>0</v>
      </c>
      <c r="E48" s="95">
        <v>0</v>
      </c>
      <c r="F48" s="275">
        <v>0</v>
      </c>
      <c r="G48" s="95">
        <v>0</v>
      </c>
      <c r="H48" s="95">
        <v>0</v>
      </c>
      <c r="I48" s="275">
        <v>0</v>
      </c>
      <c r="J48" s="95">
        <v>0</v>
      </c>
      <c r="K48" s="95">
        <v>0</v>
      </c>
      <c r="L48" s="275">
        <v>66.184824000000006</v>
      </c>
      <c r="M48" s="95">
        <v>85.56147</v>
      </c>
      <c r="N48" s="95">
        <v>110.99</v>
      </c>
      <c r="O48" s="275">
        <v>412.38236499999999</v>
      </c>
      <c r="P48" s="95">
        <v>48.235306000000001</v>
      </c>
      <c r="Q48" s="95">
        <v>389.87</v>
      </c>
      <c r="R48" s="275">
        <v>600.75455599999998</v>
      </c>
      <c r="S48" s="95">
        <v>48.410944000000001</v>
      </c>
      <c r="T48" s="94">
        <v>570.03</v>
      </c>
    </row>
    <row r="49" spans="1:73" x14ac:dyDescent="0.25">
      <c r="C49" s="276"/>
      <c r="F49" s="276"/>
      <c r="I49" s="276"/>
      <c r="J49" s="276"/>
      <c r="L49" s="276"/>
      <c r="M49" s="276"/>
      <c r="O49" s="276"/>
      <c r="P49" s="276"/>
      <c r="R49" s="276"/>
      <c r="S49" s="276"/>
    </row>
    <row r="50" spans="1:73" s="182" customFormat="1" x14ac:dyDescent="0.25">
      <c r="A50" s="772" t="s">
        <v>64</v>
      </c>
      <c r="B50" s="773"/>
      <c r="C50" s="773"/>
      <c r="D50" s="774"/>
      <c r="E50" s="774"/>
      <c r="F50" s="774"/>
      <c r="G50" s="774"/>
      <c r="H50" s="774"/>
      <c r="I50" s="774"/>
      <c r="J50" s="774"/>
      <c r="K50" s="774"/>
      <c r="L50" s="774"/>
      <c r="M50" s="774"/>
      <c r="N50" s="774"/>
      <c r="O50" s="774"/>
      <c r="P50" s="774"/>
      <c r="Q50" s="774"/>
      <c r="R50" s="774"/>
      <c r="S50" s="774"/>
      <c r="T50" s="775"/>
      <c r="U50" s="92"/>
      <c r="V50" s="92"/>
      <c r="W50" s="92"/>
      <c r="X50" s="92"/>
      <c r="Y50" s="92"/>
      <c r="Z50" s="92"/>
      <c r="AA50" s="92"/>
      <c r="AB50" s="92"/>
      <c r="AC50" s="92"/>
      <c r="AD50" s="92"/>
      <c r="AE50" s="92"/>
      <c r="AF50" s="92"/>
      <c r="AG50" s="92"/>
      <c r="AH50" s="92"/>
      <c r="AI50" s="92"/>
      <c r="AJ50" s="92"/>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row>
    <row r="51" spans="1:73" s="121" customFormat="1" ht="22.5" customHeight="1" x14ac:dyDescent="0.25">
      <c r="A51" s="1044" t="s">
        <v>63</v>
      </c>
      <c r="B51" s="1045"/>
      <c r="C51" s="1045"/>
      <c r="D51" s="1045"/>
      <c r="E51" s="1045"/>
      <c r="F51" s="1045"/>
      <c r="G51" s="1045"/>
      <c r="H51" s="1045"/>
      <c r="I51" s="1045"/>
      <c r="J51" s="1045"/>
      <c r="K51" s="1045"/>
      <c r="L51" s="1045"/>
      <c r="M51" s="1045"/>
      <c r="N51" s="1045"/>
      <c r="O51" s="1045"/>
      <c r="P51" s="1045"/>
      <c r="Q51" s="1045"/>
      <c r="R51" s="1045"/>
      <c r="S51" s="1045"/>
      <c r="T51" s="1046"/>
      <c r="U51" s="771"/>
      <c r="V51" s="771"/>
      <c r="W51" s="771"/>
      <c r="X51" s="771"/>
      <c r="Y51" s="771"/>
    </row>
    <row r="52" spans="1:73" s="182" customFormat="1" x14ac:dyDescent="0.25">
      <c r="A52" s="776" t="s">
        <v>485</v>
      </c>
      <c r="B52" s="767"/>
      <c r="C52" s="767"/>
      <c r="D52" s="691"/>
      <c r="E52" s="691"/>
      <c r="F52" s="691"/>
      <c r="G52" s="691"/>
      <c r="H52" s="691"/>
      <c r="I52" s="691"/>
      <c r="J52" s="691"/>
      <c r="K52" s="691"/>
      <c r="L52" s="691"/>
      <c r="M52" s="691"/>
      <c r="N52" s="691"/>
      <c r="O52" s="691"/>
      <c r="P52" s="691"/>
      <c r="Q52" s="691"/>
      <c r="R52" s="691"/>
      <c r="S52" s="691"/>
      <c r="T52" s="709"/>
      <c r="U52" s="92"/>
      <c r="V52" s="92"/>
      <c r="W52" s="92"/>
      <c r="X52" s="92"/>
      <c r="Y52" s="92"/>
      <c r="Z52" s="92"/>
      <c r="AA52" s="92"/>
      <c r="AB52" s="92"/>
      <c r="AC52" s="92"/>
      <c r="AD52" s="92"/>
      <c r="AE52" s="92"/>
      <c r="AF52" s="92"/>
      <c r="AG52" s="92"/>
      <c r="AH52" s="92"/>
      <c r="AI52" s="92"/>
      <c r="AJ52" s="92"/>
      <c r="AK52" s="181"/>
      <c r="AL52" s="181"/>
      <c r="AM52" s="181"/>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row>
    <row r="53" spans="1:73" s="183" customFormat="1" ht="15" customHeight="1" x14ac:dyDescent="0.25">
      <c r="A53" s="689" t="s">
        <v>81</v>
      </c>
      <c r="B53" s="767"/>
      <c r="C53" s="767"/>
      <c r="D53" s="691"/>
      <c r="E53" s="691"/>
      <c r="F53" s="691"/>
      <c r="G53" s="691"/>
      <c r="H53" s="691"/>
      <c r="I53" s="691"/>
      <c r="J53" s="691"/>
      <c r="K53" s="691"/>
      <c r="L53" s="691"/>
      <c r="M53" s="691"/>
      <c r="N53" s="691"/>
      <c r="O53" s="691"/>
      <c r="P53" s="691"/>
      <c r="Q53" s="691"/>
      <c r="R53" s="691"/>
      <c r="S53" s="691"/>
      <c r="T53" s="709"/>
      <c r="U53" s="92"/>
      <c r="V53" s="92"/>
      <c r="W53" s="92"/>
      <c r="X53" s="92"/>
      <c r="Y53" s="92"/>
      <c r="Z53" s="91"/>
      <c r="AA53" s="91"/>
      <c r="AB53" s="91"/>
      <c r="AC53" s="91"/>
      <c r="AD53" s="91"/>
      <c r="AE53" s="91"/>
      <c r="AF53" s="91"/>
      <c r="AG53" s="91"/>
      <c r="AH53" s="91"/>
      <c r="AI53" s="91"/>
      <c r="AJ53" s="91"/>
      <c r="AK53" s="91"/>
      <c r="AL53" s="91"/>
      <c r="AM53" s="91"/>
      <c r="AN53" s="91"/>
      <c r="AO53" s="91"/>
      <c r="AP53" s="91"/>
      <c r="AQ53" s="91"/>
      <c r="AR53" s="91"/>
      <c r="AS53" s="91"/>
      <c r="AT53" s="91"/>
      <c r="AU53" s="91"/>
    </row>
    <row r="54" spans="1:73" x14ac:dyDescent="0.25">
      <c r="A54" s="689" t="s">
        <v>62</v>
      </c>
      <c r="B54" s="777"/>
      <c r="C54" s="777"/>
      <c r="D54" s="693"/>
      <c r="E54" s="693"/>
      <c r="F54" s="693"/>
      <c r="G54" s="693"/>
      <c r="H54" s="693"/>
      <c r="I54" s="693"/>
      <c r="J54" s="693"/>
      <c r="K54" s="693"/>
      <c r="L54" s="693"/>
      <c r="M54" s="693"/>
      <c r="N54" s="693"/>
      <c r="O54" s="693"/>
      <c r="P54" s="693"/>
      <c r="Q54" s="693"/>
      <c r="R54" s="693"/>
      <c r="S54" s="693"/>
      <c r="T54" s="710"/>
      <c r="U54" s="91"/>
      <c r="V54" s="91"/>
      <c r="W54" s="91"/>
      <c r="X54" s="91"/>
      <c r="Y54" s="91"/>
    </row>
    <row r="55" spans="1:73" x14ac:dyDescent="0.25">
      <c r="A55" s="758"/>
      <c r="B55" s="759"/>
      <c r="C55" s="759"/>
      <c r="D55" s="759"/>
      <c r="E55" s="759"/>
      <c r="F55" s="759"/>
      <c r="G55" s="759"/>
      <c r="H55" s="759"/>
      <c r="I55" s="759"/>
      <c r="J55" s="759"/>
      <c r="K55" s="759"/>
      <c r="L55" s="759"/>
      <c r="M55" s="767"/>
      <c r="N55" s="767"/>
      <c r="O55" s="767"/>
      <c r="P55" s="767"/>
      <c r="Q55" s="767"/>
      <c r="R55" s="767"/>
      <c r="S55" s="767"/>
      <c r="T55" s="768"/>
      <c r="U55" s="93"/>
      <c r="V55" s="93"/>
      <c r="W55" s="93"/>
      <c r="X55" s="93"/>
      <c r="Y55" s="93"/>
    </row>
    <row r="56" spans="1:73" x14ac:dyDescent="0.25">
      <c r="A56" s="722" t="s">
        <v>61</v>
      </c>
      <c r="B56" s="763"/>
      <c r="C56" s="763"/>
      <c r="D56" s="763"/>
      <c r="E56" s="763"/>
      <c r="F56" s="763"/>
      <c r="G56" s="763"/>
      <c r="H56" s="763"/>
      <c r="I56" s="763"/>
      <c r="J56" s="763"/>
      <c r="K56" s="763"/>
      <c r="L56" s="763"/>
      <c r="M56" s="763"/>
      <c r="N56" s="763"/>
      <c r="O56" s="763"/>
      <c r="P56" s="763"/>
      <c r="Q56" s="763"/>
      <c r="R56" s="763"/>
      <c r="S56" s="763"/>
      <c r="T56" s="769"/>
      <c r="U56" s="93"/>
      <c r="V56" s="93"/>
      <c r="W56" s="93"/>
      <c r="X56" s="93"/>
      <c r="Y56" s="93"/>
    </row>
  </sheetData>
  <mergeCells count="13">
    <mergeCell ref="A51:T51"/>
    <mergeCell ref="A7:R7"/>
    <mergeCell ref="A1:R2"/>
    <mergeCell ref="U1:U2"/>
    <mergeCell ref="A4:T5"/>
    <mergeCell ref="A6:T6"/>
    <mergeCell ref="R9:T9"/>
    <mergeCell ref="A9:A10"/>
    <mergeCell ref="C9:E9"/>
    <mergeCell ref="F9:H9"/>
    <mergeCell ref="I9:K9"/>
    <mergeCell ref="L9:N9"/>
    <mergeCell ref="O9:Q9"/>
  </mergeCells>
  <hyperlinks>
    <hyperlink ref="U1" location="Índice!A1" display="Regresar al índice"/>
  </hyperlink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workbookViewId="0">
      <selection activeCell="B144" sqref="B144:C144"/>
    </sheetView>
  </sheetViews>
  <sheetFormatPr baseColWidth="10" defaultRowHeight="12.75" x14ac:dyDescent="0.2"/>
  <cols>
    <col min="1" max="1" width="11.42578125" style="212"/>
    <col min="2" max="2" width="24.5703125" style="212" bestFit="1" customWidth="1"/>
    <col min="3" max="3" width="14.85546875" style="212" customWidth="1"/>
    <col min="4" max="4" width="9.7109375" style="212" customWidth="1"/>
    <col min="5" max="5" width="12.7109375" style="212" customWidth="1"/>
    <col min="6" max="6" width="14.85546875" style="212" customWidth="1"/>
    <col min="7" max="7" width="9.7109375" style="212" customWidth="1"/>
    <col min="8" max="8" width="13.85546875" style="212" bestFit="1" customWidth="1"/>
    <col min="9" max="9" width="14.85546875" style="212" customWidth="1"/>
    <col min="10" max="10" width="9.7109375" style="212" customWidth="1"/>
    <col min="11" max="11" width="12.7109375" style="212" customWidth="1"/>
    <col min="12" max="12" width="14.85546875" style="212" customWidth="1"/>
    <col min="13" max="13" width="9.7109375" style="212" customWidth="1"/>
    <col min="14" max="14" width="12.7109375" style="212" customWidth="1"/>
    <col min="15" max="15" width="18" style="210" bestFit="1" customWidth="1"/>
    <col min="16" max="18" width="11.42578125" style="210"/>
    <col min="19" max="253" width="11.42578125" style="212"/>
    <col min="254" max="254" width="24.5703125" style="212" bestFit="1" customWidth="1"/>
    <col min="255" max="255" width="14.85546875" style="212" customWidth="1"/>
    <col min="256" max="256" width="9.7109375" style="212" customWidth="1"/>
    <col min="257" max="257" width="12.7109375" style="212" customWidth="1"/>
    <col min="258" max="258" width="14.85546875" style="212" customWidth="1"/>
    <col min="259" max="259" width="9.7109375" style="212" customWidth="1"/>
    <col min="260" max="260" width="12.7109375" style="212" customWidth="1"/>
    <col min="261" max="261" width="14.85546875" style="212" customWidth="1"/>
    <col min="262" max="262" width="9.7109375" style="212" customWidth="1"/>
    <col min="263" max="263" width="12.7109375" style="212" customWidth="1"/>
    <col min="264" max="264" width="14.85546875" style="212" customWidth="1"/>
    <col min="265" max="265" width="9.7109375" style="212" customWidth="1"/>
    <col min="266" max="266" width="12.7109375" style="212" customWidth="1"/>
    <col min="267" max="267" width="2.7109375" style="212" customWidth="1"/>
    <col min="268" max="268" width="8.7109375" style="212" bestFit="1" customWidth="1"/>
    <col min="269" max="269" width="9.7109375" style="212" customWidth="1"/>
    <col min="270" max="270" width="12.7109375" style="212" customWidth="1"/>
    <col min="271" max="271" width="18" style="212" bestFit="1" customWidth="1"/>
    <col min="272" max="509" width="11.42578125" style="212"/>
    <col min="510" max="510" width="24.5703125" style="212" bestFit="1" customWidth="1"/>
    <col min="511" max="511" width="14.85546875" style="212" customWidth="1"/>
    <col min="512" max="512" width="9.7109375" style="212" customWidth="1"/>
    <col min="513" max="513" width="12.7109375" style="212" customWidth="1"/>
    <col min="514" max="514" width="14.85546875" style="212" customWidth="1"/>
    <col min="515" max="515" width="9.7109375" style="212" customWidth="1"/>
    <col min="516" max="516" width="12.7109375" style="212" customWidth="1"/>
    <col min="517" max="517" width="14.85546875" style="212" customWidth="1"/>
    <col min="518" max="518" width="9.7109375" style="212" customWidth="1"/>
    <col min="519" max="519" width="12.7109375" style="212" customWidth="1"/>
    <col min="520" max="520" width="14.85546875" style="212" customWidth="1"/>
    <col min="521" max="521" width="9.7109375" style="212" customWidth="1"/>
    <col min="522" max="522" width="12.7109375" style="212" customWidth="1"/>
    <col min="523" max="523" width="2.7109375" style="212" customWidth="1"/>
    <col min="524" max="524" width="8.7109375" style="212" bestFit="1" customWidth="1"/>
    <col min="525" max="525" width="9.7109375" style="212" customWidth="1"/>
    <col min="526" max="526" width="12.7109375" style="212" customWidth="1"/>
    <col min="527" max="527" width="18" style="212" bestFit="1" customWidth="1"/>
    <col min="528" max="765" width="11.42578125" style="212"/>
    <col min="766" max="766" width="24.5703125" style="212" bestFit="1" customWidth="1"/>
    <col min="767" max="767" width="14.85546875" style="212" customWidth="1"/>
    <col min="768" max="768" width="9.7109375" style="212" customWidth="1"/>
    <col min="769" max="769" width="12.7109375" style="212" customWidth="1"/>
    <col min="770" max="770" width="14.85546875" style="212" customWidth="1"/>
    <col min="771" max="771" width="9.7109375" style="212" customWidth="1"/>
    <col min="772" max="772" width="12.7109375" style="212" customWidth="1"/>
    <col min="773" max="773" width="14.85546875" style="212" customWidth="1"/>
    <col min="774" max="774" width="9.7109375" style="212" customWidth="1"/>
    <col min="775" max="775" width="12.7109375" style="212" customWidth="1"/>
    <col min="776" max="776" width="14.85546875" style="212" customWidth="1"/>
    <col min="777" max="777" width="9.7109375" style="212" customWidth="1"/>
    <col min="778" max="778" width="12.7109375" style="212" customWidth="1"/>
    <col min="779" max="779" width="2.7109375" style="212" customWidth="1"/>
    <col min="780" max="780" width="8.7109375" style="212" bestFit="1" customWidth="1"/>
    <col min="781" max="781" width="9.7109375" style="212" customWidth="1"/>
    <col min="782" max="782" width="12.7109375" style="212" customWidth="1"/>
    <col min="783" max="783" width="18" style="212" bestFit="1" customWidth="1"/>
    <col min="784" max="1021" width="11.42578125" style="212"/>
    <col min="1022" max="1022" width="24.5703125" style="212" bestFit="1" customWidth="1"/>
    <col min="1023" max="1023" width="14.85546875" style="212" customWidth="1"/>
    <col min="1024" max="1024" width="9.7109375" style="212" customWidth="1"/>
    <col min="1025" max="1025" width="12.7109375" style="212" customWidth="1"/>
    <col min="1026" max="1026" width="14.85546875" style="212" customWidth="1"/>
    <col min="1027" max="1027" width="9.7109375" style="212" customWidth="1"/>
    <col min="1028" max="1028" width="12.7109375" style="212" customWidth="1"/>
    <col min="1029" max="1029" width="14.85546875" style="212" customWidth="1"/>
    <col min="1030" max="1030" width="9.7109375" style="212" customWidth="1"/>
    <col min="1031" max="1031" width="12.7109375" style="212" customWidth="1"/>
    <col min="1032" max="1032" width="14.85546875" style="212" customWidth="1"/>
    <col min="1033" max="1033" width="9.7109375" style="212" customWidth="1"/>
    <col min="1034" max="1034" width="12.7109375" style="212" customWidth="1"/>
    <col min="1035" max="1035" width="2.7109375" style="212" customWidth="1"/>
    <col min="1036" max="1036" width="8.7109375" style="212" bestFit="1" customWidth="1"/>
    <col min="1037" max="1037" width="9.7109375" style="212" customWidth="1"/>
    <col min="1038" max="1038" width="12.7109375" style="212" customWidth="1"/>
    <col min="1039" max="1039" width="18" style="212" bestFit="1" customWidth="1"/>
    <col min="1040" max="1277" width="11.42578125" style="212"/>
    <col min="1278" max="1278" width="24.5703125" style="212" bestFit="1" customWidth="1"/>
    <col min="1279" max="1279" width="14.85546875" style="212" customWidth="1"/>
    <col min="1280" max="1280" width="9.7109375" style="212" customWidth="1"/>
    <col min="1281" max="1281" width="12.7109375" style="212" customWidth="1"/>
    <col min="1282" max="1282" width="14.85546875" style="212" customWidth="1"/>
    <col min="1283" max="1283" width="9.7109375" style="212" customWidth="1"/>
    <col min="1284" max="1284" width="12.7109375" style="212" customWidth="1"/>
    <col min="1285" max="1285" width="14.85546875" style="212" customWidth="1"/>
    <col min="1286" max="1286" width="9.7109375" style="212" customWidth="1"/>
    <col min="1287" max="1287" width="12.7109375" style="212" customWidth="1"/>
    <col min="1288" max="1288" width="14.85546875" style="212" customWidth="1"/>
    <col min="1289" max="1289" width="9.7109375" style="212" customWidth="1"/>
    <col min="1290" max="1290" width="12.7109375" style="212" customWidth="1"/>
    <col min="1291" max="1291" width="2.7109375" style="212" customWidth="1"/>
    <col min="1292" max="1292" width="8.7109375" style="212" bestFit="1" customWidth="1"/>
    <col min="1293" max="1293" width="9.7109375" style="212" customWidth="1"/>
    <col min="1294" max="1294" width="12.7109375" style="212" customWidth="1"/>
    <col min="1295" max="1295" width="18" style="212" bestFit="1" customWidth="1"/>
    <col min="1296" max="1533" width="11.42578125" style="212"/>
    <col min="1534" max="1534" width="24.5703125" style="212" bestFit="1" customWidth="1"/>
    <col min="1535" max="1535" width="14.85546875" style="212" customWidth="1"/>
    <col min="1536" max="1536" width="9.7109375" style="212" customWidth="1"/>
    <col min="1537" max="1537" width="12.7109375" style="212" customWidth="1"/>
    <col min="1538" max="1538" width="14.85546875" style="212" customWidth="1"/>
    <col min="1539" max="1539" width="9.7109375" style="212" customWidth="1"/>
    <col min="1540" max="1540" width="12.7109375" style="212" customWidth="1"/>
    <col min="1541" max="1541" width="14.85546875" style="212" customWidth="1"/>
    <col min="1542" max="1542" width="9.7109375" style="212" customWidth="1"/>
    <col min="1543" max="1543" width="12.7109375" style="212" customWidth="1"/>
    <col min="1544" max="1544" width="14.85546875" style="212" customWidth="1"/>
    <col min="1545" max="1545" width="9.7109375" style="212" customWidth="1"/>
    <col min="1546" max="1546" width="12.7109375" style="212" customWidth="1"/>
    <col min="1547" max="1547" width="2.7109375" style="212" customWidth="1"/>
    <col min="1548" max="1548" width="8.7109375" style="212" bestFit="1" customWidth="1"/>
    <col min="1549" max="1549" width="9.7109375" style="212" customWidth="1"/>
    <col min="1550" max="1550" width="12.7109375" style="212" customWidth="1"/>
    <col min="1551" max="1551" width="18" style="212" bestFit="1" customWidth="1"/>
    <col min="1552" max="1789" width="11.42578125" style="212"/>
    <col min="1790" max="1790" width="24.5703125" style="212" bestFit="1" customWidth="1"/>
    <col min="1791" max="1791" width="14.85546875" style="212" customWidth="1"/>
    <col min="1792" max="1792" width="9.7109375" style="212" customWidth="1"/>
    <col min="1793" max="1793" width="12.7109375" style="212" customWidth="1"/>
    <col min="1794" max="1794" width="14.85546875" style="212" customWidth="1"/>
    <col min="1795" max="1795" width="9.7109375" style="212" customWidth="1"/>
    <col min="1796" max="1796" width="12.7109375" style="212" customWidth="1"/>
    <col min="1797" max="1797" width="14.85546875" style="212" customWidth="1"/>
    <col min="1798" max="1798" width="9.7109375" style="212" customWidth="1"/>
    <col min="1799" max="1799" width="12.7109375" style="212" customWidth="1"/>
    <col min="1800" max="1800" width="14.85546875" style="212" customWidth="1"/>
    <col min="1801" max="1801" width="9.7109375" style="212" customWidth="1"/>
    <col min="1802" max="1802" width="12.7109375" style="212" customWidth="1"/>
    <col min="1803" max="1803" width="2.7109375" style="212" customWidth="1"/>
    <col min="1804" max="1804" width="8.7109375" style="212" bestFit="1" customWidth="1"/>
    <col min="1805" max="1805" width="9.7109375" style="212" customWidth="1"/>
    <col min="1806" max="1806" width="12.7109375" style="212" customWidth="1"/>
    <col min="1807" max="1807" width="18" style="212" bestFit="1" customWidth="1"/>
    <col min="1808" max="2045" width="11.42578125" style="212"/>
    <col min="2046" max="2046" width="24.5703125" style="212" bestFit="1" customWidth="1"/>
    <col min="2047" max="2047" width="14.85546875" style="212" customWidth="1"/>
    <col min="2048" max="2048" width="9.7109375" style="212" customWidth="1"/>
    <col min="2049" max="2049" width="12.7109375" style="212" customWidth="1"/>
    <col min="2050" max="2050" width="14.85546875" style="212" customWidth="1"/>
    <col min="2051" max="2051" width="9.7109375" style="212" customWidth="1"/>
    <col min="2052" max="2052" width="12.7109375" style="212" customWidth="1"/>
    <col min="2053" max="2053" width="14.85546875" style="212" customWidth="1"/>
    <col min="2054" max="2054" width="9.7109375" style="212" customWidth="1"/>
    <col min="2055" max="2055" width="12.7109375" style="212" customWidth="1"/>
    <col min="2056" max="2056" width="14.85546875" style="212" customWidth="1"/>
    <col min="2057" max="2057" width="9.7109375" style="212" customWidth="1"/>
    <col min="2058" max="2058" width="12.7109375" style="212" customWidth="1"/>
    <col min="2059" max="2059" width="2.7109375" style="212" customWidth="1"/>
    <col min="2060" max="2060" width="8.7109375" style="212" bestFit="1" customWidth="1"/>
    <col min="2061" max="2061" width="9.7109375" style="212" customWidth="1"/>
    <col min="2062" max="2062" width="12.7109375" style="212" customWidth="1"/>
    <col min="2063" max="2063" width="18" style="212" bestFit="1" customWidth="1"/>
    <col min="2064" max="2301" width="11.42578125" style="212"/>
    <col min="2302" max="2302" width="24.5703125" style="212" bestFit="1" customWidth="1"/>
    <col min="2303" max="2303" width="14.85546875" style="212" customWidth="1"/>
    <col min="2304" max="2304" width="9.7109375" style="212" customWidth="1"/>
    <col min="2305" max="2305" width="12.7109375" style="212" customWidth="1"/>
    <col min="2306" max="2306" width="14.85546875" style="212" customWidth="1"/>
    <col min="2307" max="2307" width="9.7109375" style="212" customWidth="1"/>
    <col min="2308" max="2308" width="12.7109375" style="212" customWidth="1"/>
    <col min="2309" max="2309" width="14.85546875" style="212" customWidth="1"/>
    <col min="2310" max="2310" width="9.7109375" style="212" customWidth="1"/>
    <col min="2311" max="2311" width="12.7109375" style="212" customWidth="1"/>
    <col min="2312" max="2312" width="14.85546875" style="212" customWidth="1"/>
    <col min="2313" max="2313" width="9.7109375" style="212" customWidth="1"/>
    <col min="2314" max="2314" width="12.7109375" style="212" customWidth="1"/>
    <col min="2315" max="2315" width="2.7109375" style="212" customWidth="1"/>
    <col min="2316" max="2316" width="8.7109375" style="212" bestFit="1" customWidth="1"/>
    <col min="2317" max="2317" width="9.7109375" style="212" customWidth="1"/>
    <col min="2318" max="2318" width="12.7109375" style="212" customWidth="1"/>
    <col min="2319" max="2319" width="18" style="212" bestFit="1" customWidth="1"/>
    <col min="2320" max="2557" width="11.42578125" style="212"/>
    <col min="2558" max="2558" width="24.5703125" style="212" bestFit="1" customWidth="1"/>
    <col min="2559" max="2559" width="14.85546875" style="212" customWidth="1"/>
    <col min="2560" max="2560" width="9.7109375" style="212" customWidth="1"/>
    <col min="2561" max="2561" width="12.7109375" style="212" customWidth="1"/>
    <col min="2562" max="2562" width="14.85546875" style="212" customWidth="1"/>
    <col min="2563" max="2563" width="9.7109375" style="212" customWidth="1"/>
    <col min="2564" max="2564" width="12.7109375" style="212" customWidth="1"/>
    <col min="2565" max="2565" width="14.85546875" style="212" customWidth="1"/>
    <col min="2566" max="2566" width="9.7109375" style="212" customWidth="1"/>
    <col min="2567" max="2567" width="12.7109375" style="212" customWidth="1"/>
    <col min="2568" max="2568" width="14.85546875" style="212" customWidth="1"/>
    <col min="2569" max="2569" width="9.7109375" style="212" customWidth="1"/>
    <col min="2570" max="2570" width="12.7109375" style="212" customWidth="1"/>
    <col min="2571" max="2571" width="2.7109375" style="212" customWidth="1"/>
    <col min="2572" max="2572" width="8.7109375" style="212" bestFit="1" customWidth="1"/>
    <col min="2573" max="2573" width="9.7109375" style="212" customWidth="1"/>
    <col min="2574" max="2574" width="12.7109375" style="212" customWidth="1"/>
    <col min="2575" max="2575" width="18" style="212" bestFit="1" customWidth="1"/>
    <col min="2576" max="2813" width="11.42578125" style="212"/>
    <col min="2814" max="2814" width="24.5703125" style="212" bestFit="1" customWidth="1"/>
    <col min="2815" max="2815" width="14.85546875" style="212" customWidth="1"/>
    <col min="2816" max="2816" width="9.7109375" style="212" customWidth="1"/>
    <col min="2817" max="2817" width="12.7109375" style="212" customWidth="1"/>
    <col min="2818" max="2818" width="14.85546875" style="212" customWidth="1"/>
    <col min="2819" max="2819" width="9.7109375" style="212" customWidth="1"/>
    <col min="2820" max="2820" width="12.7109375" style="212" customWidth="1"/>
    <col min="2821" max="2821" width="14.85546875" style="212" customWidth="1"/>
    <col min="2822" max="2822" width="9.7109375" style="212" customWidth="1"/>
    <col min="2823" max="2823" width="12.7109375" style="212" customWidth="1"/>
    <col min="2824" max="2824" width="14.85546875" style="212" customWidth="1"/>
    <col min="2825" max="2825" width="9.7109375" style="212" customWidth="1"/>
    <col min="2826" max="2826" width="12.7109375" style="212" customWidth="1"/>
    <col min="2827" max="2827" width="2.7109375" style="212" customWidth="1"/>
    <col min="2828" max="2828" width="8.7109375" style="212" bestFit="1" customWidth="1"/>
    <col min="2829" max="2829" width="9.7109375" style="212" customWidth="1"/>
    <col min="2830" max="2830" width="12.7109375" style="212" customWidth="1"/>
    <col min="2831" max="2831" width="18" style="212" bestFit="1" customWidth="1"/>
    <col min="2832" max="3069" width="11.42578125" style="212"/>
    <col min="3070" max="3070" width="24.5703125" style="212" bestFit="1" customWidth="1"/>
    <col min="3071" max="3071" width="14.85546875" style="212" customWidth="1"/>
    <col min="3072" max="3072" width="9.7109375" style="212" customWidth="1"/>
    <col min="3073" max="3073" width="12.7109375" style="212" customWidth="1"/>
    <col min="3074" max="3074" width="14.85546875" style="212" customWidth="1"/>
    <col min="3075" max="3075" width="9.7109375" style="212" customWidth="1"/>
    <col min="3076" max="3076" width="12.7109375" style="212" customWidth="1"/>
    <col min="3077" max="3077" width="14.85546875" style="212" customWidth="1"/>
    <col min="3078" max="3078" width="9.7109375" style="212" customWidth="1"/>
    <col min="3079" max="3079" width="12.7109375" style="212" customWidth="1"/>
    <col min="3080" max="3080" width="14.85546875" style="212" customWidth="1"/>
    <col min="3081" max="3081" width="9.7109375" style="212" customWidth="1"/>
    <col min="3082" max="3082" width="12.7109375" style="212" customWidth="1"/>
    <col min="3083" max="3083" width="2.7109375" style="212" customWidth="1"/>
    <col min="3084" max="3084" width="8.7109375" style="212" bestFit="1" customWidth="1"/>
    <col min="3085" max="3085" width="9.7109375" style="212" customWidth="1"/>
    <col min="3086" max="3086" width="12.7109375" style="212" customWidth="1"/>
    <col min="3087" max="3087" width="18" style="212" bestFit="1" customWidth="1"/>
    <col min="3088" max="3325" width="11.42578125" style="212"/>
    <col min="3326" max="3326" width="24.5703125" style="212" bestFit="1" customWidth="1"/>
    <col min="3327" max="3327" width="14.85546875" style="212" customWidth="1"/>
    <col min="3328" max="3328" width="9.7109375" style="212" customWidth="1"/>
    <col min="3329" max="3329" width="12.7109375" style="212" customWidth="1"/>
    <col min="3330" max="3330" width="14.85546875" style="212" customWidth="1"/>
    <col min="3331" max="3331" width="9.7109375" style="212" customWidth="1"/>
    <col min="3332" max="3332" width="12.7109375" style="212" customWidth="1"/>
    <col min="3333" max="3333" width="14.85546875" style="212" customWidth="1"/>
    <col min="3334" max="3334" width="9.7109375" style="212" customWidth="1"/>
    <col min="3335" max="3335" width="12.7109375" style="212" customWidth="1"/>
    <col min="3336" max="3336" width="14.85546875" style="212" customWidth="1"/>
    <col min="3337" max="3337" width="9.7109375" style="212" customWidth="1"/>
    <col min="3338" max="3338" width="12.7109375" style="212" customWidth="1"/>
    <col min="3339" max="3339" width="2.7109375" style="212" customWidth="1"/>
    <col min="3340" max="3340" width="8.7109375" style="212" bestFit="1" customWidth="1"/>
    <col min="3341" max="3341" width="9.7109375" style="212" customWidth="1"/>
    <col min="3342" max="3342" width="12.7109375" style="212" customWidth="1"/>
    <col min="3343" max="3343" width="18" style="212" bestFit="1" customWidth="1"/>
    <col min="3344" max="3581" width="11.42578125" style="212"/>
    <col min="3582" max="3582" width="24.5703125" style="212" bestFit="1" customWidth="1"/>
    <col min="3583" max="3583" width="14.85546875" style="212" customWidth="1"/>
    <col min="3584" max="3584" width="9.7109375" style="212" customWidth="1"/>
    <col min="3585" max="3585" width="12.7109375" style="212" customWidth="1"/>
    <col min="3586" max="3586" width="14.85546875" style="212" customWidth="1"/>
    <col min="3587" max="3587" width="9.7109375" style="212" customWidth="1"/>
    <col min="3588" max="3588" width="12.7109375" style="212" customWidth="1"/>
    <col min="3589" max="3589" width="14.85546875" style="212" customWidth="1"/>
    <col min="3590" max="3590" width="9.7109375" style="212" customWidth="1"/>
    <col min="3591" max="3591" width="12.7109375" style="212" customWidth="1"/>
    <col min="3592" max="3592" width="14.85546875" style="212" customWidth="1"/>
    <col min="3593" max="3593" width="9.7109375" style="212" customWidth="1"/>
    <col min="3594" max="3594" width="12.7109375" style="212" customWidth="1"/>
    <col min="3595" max="3595" width="2.7109375" style="212" customWidth="1"/>
    <col min="3596" max="3596" width="8.7109375" style="212" bestFit="1" customWidth="1"/>
    <col min="3597" max="3597" width="9.7109375" style="212" customWidth="1"/>
    <col min="3598" max="3598" width="12.7109375" style="212" customWidth="1"/>
    <col min="3599" max="3599" width="18" style="212" bestFit="1" customWidth="1"/>
    <col min="3600" max="3837" width="11.42578125" style="212"/>
    <col min="3838" max="3838" width="24.5703125" style="212" bestFit="1" customWidth="1"/>
    <col min="3839" max="3839" width="14.85546875" style="212" customWidth="1"/>
    <col min="3840" max="3840" width="9.7109375" style="212" customWidth="1"/>
    <col min="3841" max="3841" width="12.7109375" style="212" customWidth="1"/>
    <col min="3842" max="3842" width="14.85546875" style="212" customWidth="1"/>
    <col min="3843" max="3843" width="9.7109375" style="212" customWidth="1"/>
    <col min="3844" max="3844" width="12.7109375" style="212" customWidth="1"/>
    <col min="3845" max="3845" width="14.85546875" style="212" customWidth="1"/>
    <col min="3846" max="3846" width="9.7109375" style="212" customWidth="1"/>
    <col min="3847" max="3847" width="12.7109375" style="212" customWidth="1"/>
    <col min="3848" max="3848" width="14.85546875" style="212" customWidth="1"/>
    <col min="3849" max="3849" width="9.7109375" style="212" customWidth="1"/>
    <col min="3850" max="3850" width="12.7109375" style="212" customWidth="1"/>
    <col min="3851" max="3851" width="2.7109375" style="212" customWidth="1"/>
    <col min="3852" max="3852" width="8.7109375" style="212" bestFit="1" customWidth="1"/>
    <col min="3853" max="3853" width="9.7109375" style="212" customWidth="1"/>
    <col min="3854" max="3854" width="12.7109375" style="212" customWidth="1"/>
    <col min="3855" max="3855" width="18" style="212" bestFit="1" customWidth="1"/>
    <col min="3856" max="4093" width="11.42578125" style="212"/>
    <col min="4094" max="4094" width="24.5703125" style="212" bestFit="1" customWidth="1"/>
    <col min="4095" max="4095" width="14.85546875" style="212" customWidth="1"/>
    <col min="4096" max="4096" width="9.7109375" style="212" customWidth="1"/>
    <col min="4097" max="4097" width="12.7109375" style="212" customWidth="1"/>
    <col min="4098" max="4098" width="14.85546875" style="212" customWidth="1"/>
    <col min="4099" max="4099" width="9.7109375" style="212" customWidth="1"/>
    <col min="4100" max="4100" width="12.7109375" style="212" customWidth="1"/>
    <col min="4101" max="4101" width="14.85546875" style="212" customWidth="1"/>
    <col min="4102" max="4102" width="9.7109375" style="212" customWidth="1"/>
    <col min="4103" max="4103" width="12.7109375" style="212" customWidth="1"/>
    <col min="4104" max="4104" width="14.85546875" style="212" customWidth="1"/>
    <col min="4105" max="4105" width="9.7109375" style="212" customWidth="1"/>
    <col min="4106" max="4106" width="12.7109375" style="212" customWidth="1"/>
    <col min="4107" max="4107" width="2.7109375" style="212" customWidth="1"/>
    <col min="4108" max="4108" width="8.7109375" style="212" bestFit="1" customWidth="1"/>
    <col min="4109" max="4109" width="9.7109375" style="212" customWidth="1"/>
    <col min="4110" max="4110" width="12.7109375" style="212" customWidth="1"/>
    <col min="4111" max="4111" width="18" style="212" bestFit="1" customWidth="1"/>
    <col min="4112" max="4349" width="11.42578125" style="212"/>
    <col min="4350" max="4350" width="24.5703125" style="212" bestFit="1" customWidth="1"/>
    <col min="4351" max="4351" width="14.85546875" style="212" customWidth="1"/>
    <col min="4352" max="4352" width="9.7109375" style="212" customWidth="1"/>
    <col min="4353" max="4353" width="12.7109375" style="212" customWidth="1"/>
    <col min="4354" max="4354" width="14.85546875" style="212" customWidth="1"/>
    <col min="4355" max="4355" width="9.7109375" style="212" customWidth="1"/>
    <col min="4356" max="4356" width="12.7109375" style="212" customWidth="1"/>
    <col min="4357" max="4357" width="14.85546875" style="212" customWidth="1"/>
    <col min="4358" max="4358" width="9.7109375" style="212" customWidth="1"/>
    <col min="4359" max="4359" width="12.7109375" style="212" customWidth="1"/>
    <col min="4360" max="4360" width="14.85546875" style="212" customWidth="1"/>
    <col min="4361" max="4361" width="9.7109375" style="212" customWidth="1"/>
    <col min="4362" max="4362" width="12.7109375" style="212" customWidth="1"/>
    <col min="4363" max="4363" width="2.7109375" style="212" customWidth="1"/>
    <col min="4364" max="4364" width="8.7109375" style="212" bestFit="1" customWidth="1"/>
    <col min="4365" max="4365" width="9.7109375" style="212" customWidth="1"/>
    <col min="4366" max="4366" width="12.7109375" style="212" customWidth="1"/>
    <col min="4367" max="4367" width="18" style="212" bestFit="1" customWidth="1"/>
    <col min="4368" max="4605" width="11.42578125" style="212"/>
    <col min="4606" max="4606" width="24.5703125" style="212" bestFit="1" customWidth="1"/>
    <col min="4607" max="4607" width="14.85546875" style="212" customWidth="1"/>
    <col min="4608" max="4608" width="9.7109375" style="212" customWidth="1"/>
    <col min="4609" max="4609" width="12.7109375" style="212" customWidth="1"/>
    <col min="4610" max="4610" width="14.85546875" style="212" customWidth="1"/>
    <col min="4611" max="4611" width="9.7109375" style="212" customWidth="1"/>
    <col min="4612" max="4612" width="12.7109375" style="212" customWidth="1"/>
    <col min="4613" max="4613" width="14.85546875" style="212" customWidth="1"/>
    <col min="4614" max="4614" width="9.7109375" style="212" customWidth="1"/>
    <col min="4615" max="4615" width="12.7109375" style="212" customWidth="1"/>
    <col min="4616" max="4616" width="14.85546875" style="212" customWidth="1"/>
    <col min="4617" max="4617" width="9.7109375" style="212" customWidth="1"/>
    <col min="4618" max="4618" width="12.7109375" style="212" customWidth="1"/>
    <col min="4619" max="4619" width="2.7109375" style="212" customWidth="1"/>
    <col min="4620" max="4620" width="8.7109375" style="212" bestFit="1" customWidth="1"/>
    <col min="4621" max="4621" width="9.7109375" style="212" customWidth="1"/>
    <col min="4622" max="4622" width="12.7109375" style="212" customWidth="1"/>
    <col min="4623" max="4623" width="18" style="212" bestFit="1" customWidth="1"/>
    <col min="4624" max="4861" width="11.42578125" style="212"/>
    <col min="4862" max="4862" width="24.5703125" style="212" bestFit="1" customWidth="1"/>
    <col min="4863" max="4863" width="14.85546875" style="212" customWidth="1"/>
    <col min="4864" max="4864" width="9.7109375" style="212" customWidth="1"/>
    <col min="4865" max="4865" width="12.7109375" style="212" customWidth="1"/>
    <col min="4866" max="4866" width="14.85546875" style="212" customWidth="1"/>
    <col min="4867" max="4867" width="9.7109375" style="212" customWidth="1"/>
    <col min="4868" max="4868" width="12.7109375" style="212" customWidth="1"/>
    <col min="4869" max="4869" width="14.85546875" style="212" customWidth="1"/>
    <col min="4870" max="4870" width="9.7109375" style="212" customWidth="1"/>
    <col min="4871" max="4871" width="12.7109375" style="212" customWidth="1"/>
    <col min="4872" max="4872" width="14.85546875" style="212" customWidth="1"/>
    <col min="4873" max="4873" width="9.7109375" style="212" customWidth="1"/>
    <col min="4874" max="4874" width="12.7109375" style="212" customWidth="1"/>
    <col min="4875" max="4875" width="2.7109375" style="212" customWidth="1"/>
    <col min="4876" max="4876" width="8.7109375" style="212" bestFit="1" customWidth="1"/>
    <col min="4877" max="4877" width="9.7109375" style="212" customWidth="1"/>
    <col min="4878" max="4878" width="12.7109375" style="212" customWidth="1"/>
    <col min="4879" max="4879" width="18" style="212" bestFit="1" customWidth="1"/>
    <col min="4880" max="5117" width="11.42578125" style="212"/>
    <col min="5118" max="5118" width="24.5703125" style="212" bestFit="1" customWidth="1"/>
    <col min="5119" max="5119" width="14.85546875" style="212" customWidth="1"/>
    <col min="5120" max="5120" width="9.7109375" style="212" customWidth="1"/>
    <col min="5121" max="5121" width="12.7109375" style="212" customWidth="1"/>
    <col min="5122" max="5122" width="14.85546875" style="212" customWidth="1"/>
    <col min="5123" max="5123" width="9.7109375" style="212" customWidth="1"/>
    <col min="5124" max="5124" width="12.7109375" style="212" customWidth="1"/>
    <col min="5125" max="5125" width="14.85546875" style="212" customWidth="1"/>
    <col min="5126" max="5126" width="9.7109375" style="212" customWidth="1"/>
    <col min="5127" max="5127" width="12.7109375" style="212" customWidth="1"/>
    <col min="5128" max="5128" width="14.85546875" style="212" customWidth="1"/>
    <col min="5129" max="5129" width="9.7109375" style="212" customWidth="1"/>
    <col min="5130" max="5130" width="12.7109375" style="212" customWidth="1"/>
    <col min="5131" max="5131" width="2.7109375" style="212" customWidth="1"/>
    <col min="5132" max="5132" width="8.7109375" style="212" bestFit="1" customWidth="1"/>
    <col min="5133" max="5133" width="9.7109375" style="212" customWidth="1"/>
    <col min="5134" max="5134" width="12.7109375" style="212" customWidth="1"/>
    <col min="5135" max="5135" width="18" style="212" bestFit="1" customWidth="1"/>
    <col min="5136" max="5373" width="11.42578125" style="212"/>
    <col min="5374" max="5374" width="24.5703125" style="212" bestFit="1" customWidth="1"/>
    <col min="5375" max="5375" width="14.85546875" style="212" customWidth="1"/>
    <col min="5376" max="5376" width="9.7109375" style="212" customWidth="1"/>
    <col min="5377" max="5377" width="12.7109375" style="212" customWidth="1"/>
    <col min="5378" max="5378" width="14.85546875" style="212" customWidth="1"/>
    <col min="5379" max="5379" width="9.7109375" style="212" customWidth="1"/>
    <col min="5380" max="5380" width="12.7109375" style="212" customWidth="1"/>
    <col min="5381" max="5381" width="14.85546875" style="212" customWidth="1"/>
    <col min="5382" max="5382" width="9.7109375" style="212" customWidth="1"/>
    <col min="5383" max="5383" width="12.7109375" style="212" customWidth="1"/>
    <col min="5384" max="5384" width="14.85546875" style="212" customWidth="1"/>
    <col min="5385" max="5385" width="9.7109375" style="212" customWidth="1"/>
    <col min="5386" max="5386" width="12.7109375" style="212" customWidth="1"/>
    <col min="5387" max="5387" width="2.7109375" style="212" customWidth="1"/>
    <col min="5388" max="5388" width="8.7109375" style="212" bestFit="1" customWidth="1"/>
    <col min="5389" max="5389" width="9.7109375" style="212" customWidth="1"/>
    <col min="5390" max="5390" width="12.7109375" style="212" customWidth="1"/>
    <col min="5391" max="5391" width="18" style="212" bestFit="1" customWidth="1"/>
    <col min="5392" max="5629" width="11.42578125" style="212"/>
    <col min="5630" max="5630" width="24.5703125" style="212" bestFit="1" customWidth="1"/>
    <col min="5631" max="5631" width="14.85546875" style="212" customWidth="1"/>
    <col min="5632" max="5632" width="9.7109375" style="212" customWidth="1"/>
    <col min="5633" max="5633" width="12.7109375" style="212" customWidth="1"/>
    <col min="5634" max="5634" width="14.85546875" style="212" customWidth="1"/>
    <col min="5635" max="5635" width="9.7109375" style="212" customWidth="1"/>
    <col min="5636" max="5636" width="12.7109375" style="212" customWidth="1"/>
    <col min="5637" max="5637" width="14.85546875" style="212" customWidth="1"/>
    <col min="5638" max="5638" width="9.7109375" style="212" customWidth="1"/>
    <col min="5639" max="5639" width="12.7109375" style="212" customWidth="1"/>
    <col min="5640" max="5640" width="14.85546875" style="212" customWidth="1"/>
    <col min="5641" max="5641" width="9.7109375" style="212" customWidth="1"/>
    <col min="5642" max="5642" width="12.7109375" style="212" customWidth="1"/>
    <col min="5643" max="5643" width="2.7109375" style="212" customWidth="1"/>
    <col min="5644" max="5644" width="8.7109375" style="212" bestFit="1" customWidth="1"/>
    <col min="5645" max="5645" width="9.7109375" style="212" customWidth="1"/>
    <col min="5646" max="5646" width="12.7109375" style="212" customWidth="1"/>
    <col min="5647" max="5647" width="18" style="212" bestFit="1" customWidth="1"/>
    <col min="5648" max="5885" width="11.42578125" style="212"/>
    <col min="5886" max="5886" width="24.5703125" style="212" bestFit="1" customWidth="1"/>
    <col min="5887" max="5887" width="14.85546875" style="212" customWidth="1"/>
    <col min="5888" max="5888" width="9.7109375" style="212" customWidth="1"/>
    <col min="5889" max="5889" width="12.7109375" style="212" customWidth="1"/>
    <col min="5890" max="5890" width="14.85546875" style="212" customWidth="1"/>
    <col min="5891" max="5891" width="9.7109375" style="212" customWidth="1"/>
    <col min="5892" max="5892" width="12.7109375" style="212" customWidth="1"/>
    <col min="5893" max="5893" width="14.85546875" style="212" customWidth="1"/>
    <col min="5894" max="5894" width="9.7109375" style="212" customWidth="1"/>
    <col min="5895" max="5895" width="12.7109375" style="212" customWidth="1"/>
    <col min="5896" max="5896" width="14.85546875" style="212" customWidth="1"/>
    <col min="5897" max="5897" width="9.7109375" style="212" customWidth="1"/>
    <col min="5898" max="5898" width="12.7109375" style="212" customWidth="1"/>
    <col min="5899" max="5899" width="2.7109375" style="212" customWidth="1"/>
    <col min="5900" max="5900" width="8.7109375" style="212" bestFit="1" customWidth="1"/>
    <col min="5901" max="5901" width="9.7109375" style="212" customWidth="1"/>
    <col min="5902" max="5902" width="12.7109375" style="212" customWidth="1"/>
    <col min="5903" max="5903" width="18" style="212" bestFit="1" customWidth="1"/>
    <col min="5904" max="6141" width="11.42578125" style="212"/>
    <col min="6142" max="6142" width="24.5703125" style="212" bestFit="1" customWidth="1"/>
    <col min="6143" max="6143" width="14.85546875" style="212" customWidth="1"/>
    <col min="6144" max="6144" width="9.7109375" style="212" customWidth="1"/>
    <col min="6145" max="6145" width="12.7109375" style="212" customWidth="1"/>
    <col min="6146" max="6146" width="14.85546875" style="212" customWidth="1"/>
    <col min="6147" max="6147" width="9.7109375" style="212" customWidth="1"/>
    <col min="6148" max="6148" width="12.7109375" style="212" customWidth="1"/>
    <col min="6149" max="6149" width="14.85546875" style="212" customWidth="1"/>
    <col min="6150" max="6150" width="9.7109375" style="212" customWidth="1"/>
    <col min="6151" max="6151" width="12.7109375" style="212" customWidth="1"/>
    <col min="6152" max="6152" width="14.85546875" style="212" customWidth="1"/>
    <col min="6153" max="6153" width="9.7109375" style="212" customWidth="1"/>
    <col min="6154" max="6154" width="12.7109375" style="212" customWidth="1"/>
    <col min="6155" max="6155" width="2.7109375" style="212" customWidth="1"/>
    <col min="6156" max="6156" width="8.7109375" style="212" bestFit="1" customWidth="1"/>
    <col min="6157" max="6157" width="9.7109375" style="212" customWidth="1"/>
    <col min="6158" max="6158" width="12.7109375" style="212" customWidth="1"/>
    <col min="6159" max="6159" width="18" style="212" bestFit="1" customWidth="1"/>
    <col min="6160" max="6397" width="11.42578125" style="212"/>
    <col min="6398" max="6398" width="24.5703125" style="212" bestFit="1" customWidth="1"/>
    <col min="6399" max="6399" width="14.85546875" style="212" customWidth="1"/>
    <col min="6400" max="6400" width="9.7109375" style="212" customWidth="1"/>
    <col min="6401" max="6401" width="12.7109375" style="212" customWidth="1"/>
    <col min="6402" max="6402" width="14.85546875" style="212" customWidth="1"/>
    <col min="6403" max="6403" width="9.7109375" style="212" customWidth="1"/>
    <col min="6404" max="6404" width="12.7109375" style="212" customWidth="1"/>
    <col min="6405" max="6405" width="14.85546875" style="212" customWidth="1"/>
    <col min="6406" max="6406" width="9.7109375" style="212" customWidth="1"/>
    <col min="6407" max="6407" width="12.7109375" style="212" customWidth="1"/>
    <col min="6408" max="6408" width="14.85546875" style="212" customWidth="1"/>
    <col min="6409" max="6409" width="9.7109375" style="212" customWidth="1"/>
    <col min="6410" max="6410" width="12.7109375" style="212" customWidth="1"/>
    <col min="6411" max="6411" width="2.7109375" style="212" customWidth="1"/>
    <col min="6412" max="6412" width="8.7109375" style="212" bestFit="1" customWidth="1"/>
    <col min="6413" max="6413" width="9.7109375" style="212" customWidth="1"/>
    <col min="6414" max="6414" width="12.7109375" style="212" customWidth="1"/>
    <col min="6415" max="6415" width="18" style="212" bestFit="1" customWidth="1"/>
    <col min="6416" max="6653" width="11.42578125" style="212"/>
    <col min="6654" max="6654" width="24.5703125" style="212" bestFit="1" customWidth="1"/>
    <col min="6655" max="6655" width="14.85546875" style="212" customWidth="1"/>
    <col min="6656" max="6656" width="9.7109375" style="212" customWidth="1"/>
    <col min="6657" max="6657" width="12.7109375" style="212" customWidth="1"/>
    <col min="6658" max="6658" width="14.85546875" style="212" customWidth="1"/>
    <col min="6659" max="6659" width="9.7109375" style="212" customWidth="1"/>
    <col min="6660" max="6660" width="12.7109375" style="212" customWidth="1"/>
    <col min="6661" max="6661" width="14.85546875" style="212" customWidth="1"/>
    <col min="6662" max="6662" width="9.7109375" style="212" customWidth="1"/>
    <col min="6663" max="6663" width="12.7109375" style="212" customWidth="1"/>
    <col min="6664" max="6664" width="14.85546875" style="212" customWidth="1"/>
    <col min="6665" max="6665" width="9.7109375" style="212" customWidth="1"/>
    <col min="6666" max="6666" width="12.7109375" style="212" customWidth="1"/>
    <col min="6667" max="6667" width="2.7109375" style="212" customWidth="1"/>
    <col min="6668" max="6668" width="8.7109375" style="212" bestFit="1" customWidth="1"/>
    <col min="6669" max="6669" width="9.7109375" style="212" customWidth="1"/>
    <col min="6670" max="6670" width="12.7109375" style="212" customWidth="1"/>
    <col min="6671" max="6671" width="18" style="212" bestFit="1" customWidth="1"/>
    <col min="6672" max="6909" width="11.42578125" style="212"/>
    <col min="6910" max="6910" width="24.5703125" style="212" bestFit="1" customWidth="1"/>
    <col min="6911" max="6911" width="14.85546875" style="212" customWidth="1"/>
    <col min="6912" max="6912" width="9.7109375" style="212" customWidth="1"/>
    <col min="6913" max="6913" width="12.7109375" style="212" customWidth="1"/>
    <col min="6914" max="6914" width="14.85546875" style="212" customWidth="1"/>
    <col min="6915" max="6915" width="9.7109375" style="212" customWidth="1"/>
    <col min="6916" max="6916" width="12.7109375" style="212" customWidth="1"/>
    <col min="6917" max="6917" width="14.85546875" style="212" customWidth="1"/>
    <col min="6918" max="6918" width="9.7109375" style="212" customWidth="1"/>
    <col min="6919" max="6919" width="12.7109375" style="212" customWidth="1"/>
    <col min="6920" max="6920" width="14.85546875" style="212" customWidth="1"/>
    <col min="6921" max="6921" width="9.7109375" style="212" customWidth="1"/>
    <col min="6922" max="6922" width="12.7109375" style="212" customWidth="1"/>
    <col min="6923" max="6923" width="2.7109375" style="212" customWidth="1"/>
    <col min="6924" max="6924" width="8.7109375" style="212" bestFit="1" customWidth="1"/>
    <col min="6925" max="6925" width="9.7109375" style="212" customWidth="1"/>
    <col min="6926" max="6926" width="12.7109375" style="212" customWidth="1"/>
    <col min="6927" max="6927" width="18" style="212" bestFit="1" customWidth="1"/>
    <col min="6928" max="7165" width="11.42578125" style="212"/>
    <col min="7166" max="7166" width="24.5703125" style="212" bestFit="1" customWidth="1"/>
    <col min="7167" max="7167" width="14.85546875" style="212" customWidth="1"/>
    <col min="7168" max="7168" width="9.7109375" style="212" customWidth="1"/>
    <col min="7169" max="7169" width="12.7109375" style="212" customWidth="1"/>
    <col min="7170" max="7170" width="14.85546875" style="212" customWidth="1"/>
    <col min="7171" max="7171" width="9.7109375" style="212" customWidth="1"/>
    <col min="7172" max="7172" width="12.7109375" style="212" customWidth="1"/>
    <col min="7173" max="7173" width="14.85546875" style="212" customWidth="1"/>
    <col min="7174" max="7174" width="9.7109375" style="212" customWidth="1"/>
    <col min="7175" max="7175" width="12.7109375" style="212" customWidth="1"/>
    <col min="7176" max="7176" width="14.85546875" style="212" customWidth="1"/>
    <col min="7177" max="7177" width="9.7109375" style="212" customWidth="1"/>
    <col min="7178" max="7178" width="12.7109375" style="212" customWidth="1"/>
    <col min="7179" max="7179" width="2.7109375" style="212" customWidth="1"/>
    <col min="7180" max="7180" width="8.7109375" style="212" bestFit="1" customWidth="1"/>
    <col min="7181" max="7181" width="9.7109375" style="212" customWidth="1"/>
    <col min="7182" max="7182" width="12.7109375" style="212" customWidth="1"/>
    <col min="7183" max="7183" width="18" style="212" bestFit="1" customWidth="1"/>
    <col min="7184" max="7421" width="11.42578125" style="212"/>
    <col min="7422" max="7422" width="24.5703125" style="212" bestFit="1" customWidth="1"/>
    <col min="7423" max="7423" width="14.85546875" style="212" customWidth="1"/>
    <col min="7424" max="7424" width="9.7109375" style="212" customWidth="1"/>
    <col min="7425" max="7425" width="12.7109375" style="212" customWidth="1"/>
    <col min="7426" max="7426" width="14.85546875" style="212" customWidth="1"/>
    <col min="7427" max="7427" width="9.7109375" style="212" customWidth="1"/>
    <col min="7428" max="7428" width="12.7109375" style="212" customWidth="1"/>
    <col min="7429" max="7429" width="14.85546875" style="212" customWidth="1"/>
    <col min="7430" max="7430" width="9.7109375" style="212" customWidth="1"/>
    <col min="7431" max="7431" width="12.7109375" style="212" customWidth="1"/>
    <col min="7432" max="7432" width="14.85546875" style="212" customWidth="1"/>
    <col min="7433" max="7433" width="9.7109375" style="212" customWidth="1"/>
    <col min="7434" max="7434" width="12.7109375" style="212" customWidth="1"/>
    <col min="7435" max="7435" width="2.7109375" style="212" customWidth="1"/>
    <col min="7436" max="7436" width="8.7109375" style="212" bestFit="1" customWidth="1"/>
    <col min="7437" max="7437" width="9.7109375" style="212" customWidth="1"/>
    <col min="7438" max="7438" width="12.7109375" style="212" customWidth="1"/>
    <col min="7439" max="7439" width="18" style="212" bestFit="1" customWidth="1"/>
    <col min="7440" max="7677" width="11.42578125" style="212"/>
    <col min="7678" max="7678" width="24.5703125" style="212" bestFit="1" customWidth="1"/>
    <col min="7679" max="7679" width="14.85546875" style="212" customWidth="1"/>
    <col min="7680" max="7680" width="9.7109375" style="212" customWidth="1"/>
    <col min="7681" max="7681" width="12.7109375" style="212" customWidth="1"/>
    <col min="7682" max="7682" width="14.85546875" style="212" customWidth="1"/>
    <col min="7683" max="7683" width="9.7109375" style="212" customWidth="1"/>
    <col min="7684" max="7684" width="12.7109375" style="212" customWidth="1"/>
    <col min="7685" max="7685" width="14.85546875" style="212" customWidth="1"/>
    <col min="7686" max="7686" width="9.7109375" style="212" customWidth="1"/>
    <col min="7687" max="7687" width="12.7109375" style="212" customWidth="1"/>
    <col min="7688" max="7688" width="14.85546875" style="212" customWidth="1"/>
    <col min="7689" max="7689" width="9.7109375" style="212" customWidth="1"/>
    <col min="7690" max="7690" width="12.7109375" style="212" customWidth="1"/>
    <col min="7691" max="7691" width="2.7109375" style="212" customWidth="1"/>
    <col min="7692" max="7692" width="8.7109375" style="212" bestFit="1" customWidth="1"/>
    <col min="7693" max="7693" width="9.7109375" style="212" customWidth="1"/>
    <col min="7694" max="7694" width="12.7109375" style="212" customWidth="1"/>
    <col min="7695" max="7695" width="18" style="212" bestFit="1" customWidth="1"/>
    <col min="7696" max="7933" width="11.42578125" style="212"/>
    <col min="7934" max="7934" width="24.5703125" style="212" bestFit="1" customWidth="1"/>
    <col min="7935" max="7935" width="14.85546875" style="212" customWidth="1"/>
    <col min="7936" max="7936" width="9.7109375" style="212" customWidth="1"/>
    <col min="7937" max="7937" width="12.7109375" style="212" customWidth="1"/>
    <col min="7938" max="7938" width="14.85546875" style="212" customWidth="1"/>
    <col min="7939" max="7939" width="9.7109375" style="212" customWidth="1"/>
    <col min="7940" max="7940" width="12.7109375" style="212" customWidth="1"/>
    <col min="7941" max="7941" width="14.85546875" style="212" customWidth="1"/>
    <col min="7942" max="7942" width="9.7109375" style="212" customWidth="1"/>
    <col min="7943" max="7943" width="12.7109375" style="212" customWidth="1"/>
    <col min="7944" max="7944" width="14.85546875" style="212" customWidth="1"/>
    <col min="7945" max="7945" width="9.7109375" style="212" customWidth="1"/>
    <col min="7946" max="7946" width="12.7109375" style="212" customWidth="1"/>
    <col min="7947" max="7947" width="2.7109375" style="212" customWidth="1"/>
    <col min="7948" max="7948" width="8.7109375" style="212" bestFit="1" customWidth="1"/>
    <col min="7949" max="7949" width="9.7109375" style="212" customWidth="1"/>
    <col min="7950" max="7950" width="12.7109375" style="212" customWidth="1"/>
    <col min="7951" max="7951" width="18" style="212" bestFit="1" customWidth="1"/>
    <col min="7952" max="8189" width="11.42578125" style="212"/>
    <col min="8190" max="8190" width="24.5703125" style="212" bestFit="1" customWidth="1"/>
    <col min="8191" max="8191" width="14.85546875" style="212" customWidth="1"/>
    <col min="8192" max="8192" width="9.7109375" style="212" customWidth="1"/>
    <col min="8193" max="8193" width="12.7109375" style="212" customWidth="1"/>
    <col min="8194" max="8194" width="14.85546875" style="212" customWidth="1"/>
    <col min="8195" max="8195" width="9.7109375" style="212" customWidth="1"/>
    <col min="8196" max="8196" width="12.7109375" style="212" customWidth="1"/>
    <col min="8197" max="8197" width="14.85546875" style="212" customWidth="1"/>
    <col min="8198" max="8198" width="9.7109375" style="212" customWidth="1"/>
    <col min="8199" max="8199" width="12.7109375" style="212" customWidth="1"/>
    <col min="8200" max="8200" width="14.85546875" style="212" customWidth="1"/>
    <col min="8201" max="8201" width="9.7109375" style="212" customWidth="1"/>
    <col min="8202" max="8202" width="12.7109375" style="212" customWidth="1"/>
    <col min="8203" max="8203" width="2.7109375" style="212" customWidth="1"/>
    <col min="8204" max="8204" width="8.7109375" style="212" bestFit="1" customWidth="1"/>
    <col min="8205" max="8205" width="9.7109375" style="212" customWidth="1"/>
    <col min="8206" max="8206" width="12.7109375" style="212" customWidth="1"/>
    <col min="8207" max="8207" width="18" style="212" bestFit="1" customWidth="1"/>
    <col min="8208" max="8445" width="11.42578125" style="212"/>
    <col min="8446" max="8446" width="24.5703125" style="212" bestFit="1" customWidth="1"/>
    <col min="8447" max="8447" width="14.85546875" style="212" customWidth="1"/>
    <col min="8448" max="8448" width="9.7109375" style="212" customWidth="1"/>
    <col min="8449" max="8449" width="12.7109375" style="212" customWidth="1"/>
    <col min="8450" max="8450" width="14.85546875" style="212" customWidth="1"/>
    <col min="8451" max="8451" width="9.7109375" style="212" customWidth="1"/>
    <col min="8452" max="8452" width="12.7109375" style="212" customWidth="1"/>
    <col min="8453" max="8453" width="14.85546875" style="212" customWidth="1"/>
    <col min="8454" max="8454" width="9.7109375" style="212" customWidth="1"/>
    <col min="8455" max="8455" width="12.7109375" style="212" customWidth="1"/>
    <col min="8456" max="8456" width="14.85546875" style="212" customWidth="1"/>
    <col min="8457" max="8457" width="9.7109375" style="212" customWidth="1"/>
    <col min="8458" max="8458" width="12.7109375" style="212" customWidth="1"/>
    <col min="8459" max="8459" width="2.7109375" style="212" customWidth="1"/>
    <col min="8460" max="8460" width="8.7109375" style="212" bestFit="1" customWidth="1"/>
    <col min="8461" max="8461" width="9.7109375" style="212" customWidth="1"/>
    <col min="8462" max="8462" width="12.7109375" style="212" customWidth="1"/>
    <col min="8463" max="8463" width="18" style="212" bestFit="1" customWidth="1"/>
    <col min="8464" max="8701" width="11.42578125" style="212"/>
    <col min="8702" max="8702" width="24.5703125" style="212" bestFit="1" customWidth="1"/>
    <col min="8703" max="8703" width="14.85546875" style="212" customWidth="1"/>
    <col min="8704" max="8704" width="9.7109375" style="212" customWidth="1"/>
    <col min="8705" max="8705" width="12.7109375" style="212" customWidth="1"/>
    <col min="8706" max="8706" width="14.85546875" style="212" customWidth="1"/>
    <col min="8707" max="8707" width="9.7109375" style="212" customWidth="1"/>
    <col min="8708" max="8708" width="12.7109375" style="212" customWidth="1"/>
    <col min="8709" max="8709" width="14.85546875" style="212" customWidth="1"/>
    <col min="8710" max="8710" width="9.7109375" style="212" customWidth="1"/>
    <col min="8711" max="8711" width="12.7109375" style="212" customWidth="1"/>
    <col min="8712" max="8712" width="14.85546875" style="212" customWidth="1"/>
    <col min="8713" max="8713" width="9.7109375" style="212" customWidth="1"/>
    <col min="8714" max="8714" width="12.7109375" style="212" customWidth="1"/>
    <col min="8715" max="8715" width="2.7109375" style="212" customWidth="1"/>
    <col min="8716" max="8716" width="8.7109375" style="212" bestFit="1" customWidth="1"/>
    <col min="8717" max="8717" width="9.7109375" style="212" customWidth="1"/>
    <col min="8718" max="8718" width="12.7109375" style="212" customWidth="1"/>
    <col min="8719" max="8719" width="18" style="212" bestFit="1" customWidth="1"/>
    <col min="8720" max="8957" width="11.42578125" style="212"/>
    <col min="8958" max="8958" width="24.5703125" style="212" bestFit="1" customWidth="1"/>
    <col min="8959" max="8959" width="14.85546875" style="212" customWidth="1"/>
    <col min="8960" max="8960" width="9.7109375" style="212" customWidth="1"/>
    <col min="8961" max="8961" width="12.7109375" style="212" customWidth="1"/>
    <col min="8962" max="8962" width="14.85546875" style="212" customWidth="1"/>
    <col min="8963" max="8963" width="9.7109375" style="212" customWidth="1"/>
    <col min="8964" max="8964" width="12.7109375" style="212" customWidth="1"/>
    <col min="8965" max="8965" width="14.85546875" style="212" customWidth="1"/>
    <col min="8966" max="8966" width="9.7109375" style="212" customWidth="1"/>
    <col min="8967" max="8967" width="12.7109375" style="212" customWidth="1"/>
    <col min="8968" max="8968" width="14.85546875" style="212" customWidth="1"/>
    <col min="8969" max="8969" width="9.7109375" style="212" customWidth="1"/>
    <col min="8970" max="8970" width="12.7109375" style="212" customWidth="1"/>
    <col min="8971" max="8971" width="2.7109375" style="212" customWidth="1"/>
    <col min="8972" max="8972" width="8.7109375" style="212" bestFit="1" customWidth="1"/>
    <col min="8973" max="8973" width="9.7109375" style="212" customWidth="1"/>
    <col min="8974" max="8974" width="12.7109375" style="212" customWidth="1"/>
    <col min="8975" max="8975" width="18" style="212" bestFit="1" customWidth="1"/>
    <col min="8976" max="9213" width="11.42578125" style="212"/>
    <col min="9214" max="9214" width="24.5703125" style="212" bestFit="1" customWidth="1"/>
    <col min="9215" max="9215" width="14.85546875" style="212" customWidth="1"/>
    <col min="9216" max="9216" width="9.7109375" style="212" customWidth="1"/>
    <col min="9217" max="9217" width="12.7109375" style="212" customWidth="1"/>
    <col min="9218" max="9218" width="14.85546875" style="212" customWidth="1"/>
    <col min="9219" max="9219" width="9.7109375" style="212" customWidth="1"/>
    <col min="9220" max="9220" width="12.7109375" style="212" customWidth="1"/>
    <col min="9221" max="9221" width="14.85546875" style="212" customWidth="1"/>
    <col min="9222" max="9222" width="9.7109375" style="212" customWidth="1"/>
    <col min="9223" max="9223" width="12.7109375" style="212" customWidth="1"/>
    <col min="9224" max="9224" width="14.85546875" style="212" customWidth="1"/>
    <col min="9225" max="9225" width="9.7109375" style="212" customWidth="1"/>
    <col min="9226" max="9226" width="12.7109375" style="212" customWidth="1"/>
    <col min="9227" max="9227" width="2.7109375" style="212" customWidth="1"/>
    <col min="9228" max="9228" width="8.7109375" style="212" bestFit="1" customWidth="1"/>
    <col min="9229" max="9229" width="9.7109375" style="212" customWidth="1"/>
    <col min="9230" max="9230" width="12.7109375" style="212" customWidth="1"/>
    <col min="9231" max="9231" width="18" style="212" bestFit="1" customWidth="1"/>
    <col min="9232" max="9469" width="11.42578125" style="212"/>
    <col min="9470" max="9470" width="24.5703125" style="212" bestFit="1" customWidth="1"/>
    <col min="9471" max="9471" width="14.85546875" style="212" customWidth="1"/>
    <col min="9472" max="9472" width="9.7109375" style="212" customWidth="1"/>
    <col min="9473" max="9473" width="12.7109375" style="212" customWidth="1"/>
    <col min="9474" max="9474" width="14.85546875" style="212" customWidth="1"/>
    <col min="9475" max="9475" width="9.7109375" style="212" customWidth="1"/>
    <col min="9476" max="9476" width="12.7109375" style="212" customWidth="1"/>
    <col min="9477" max="9477" width="14.85546875" style="212" customWidth="1"/>
    <col min="9478" max="9478" width="9.7109375" style="212" customWidth="1"/>
    <col min="9479" max="9479" width="12.7109375" style="212" customWidth="1"/>
    <col min="9480" max="9480" width="14.85546875" style="212" customWidth="1"/>
    <col min="9481" max="9481" width="9.7109375" style="212" customWidth="1"/>
    <col min="9482" max="9482" width="12.7109375" style="212" customWidth="1"/>
    <col min="9483" max="9483" width="2.7109375" style="212" customWidth="1"/>
    <col min="9484" max="9484" width="8.7109375" style="212" bestFit="1" customWidth="1"/>
    <col min="9485" max="9485" width="9.7109375" style="212" customWidth="1"/>
    <col min="9486" max="9486" width="12.7109375" style="212" customWidth="1"/>
    <col min="9487" max="9487" width="18" style="212" bestFit="1" customWidth="1"/>
    <col min="9488" max="9725" width="11.42578125" style="212"/>
    <col min="9726" max="9726" width="24.5703125" style="212" bestFit="1" customWidth="1"/>
    <col min="9727" max="9727" width="14.85546875" style="212" customWidth="1"/>
    <col min="9728" max="9728" width="9.7109375" style="212" customWidth="1"/>
    <col min="9729" max="9729" width="12.7109375" style="212" customWidth="1"/>
    <col min="9730" max="9730" width="14.85546875" style="212" customWidth="1"/>
    <col min="9731" max="9731" width="9.7109375" style="212" customWidth="1"/>
    <col min="9732" max="9732" width="12.7109375" style="212" customWidth="1"/>
    <col min="9733" max="9733" width="14.85546875" style="212" customWidth="1"/>
    <col min="9734" max="9734" width="9.7109375" style="212" customWidth="1"/>
    <col min="9735" max="9735" width="12.7109375" style="212" customWidth="1"/>
    <col min="9736" max="9736" width="14.85546875" style="212" customWidth="1"/>
    <col min="9737" max="9737" width="9.7109375" style="212" customWidth="1"/>
    <col min="9738" max="9738" width="12.7109375" style="212" customWidth="1"/>
    <col min="9739" max="9739" width="2.7109375" style="212" customWidth="1"/>
    <col min="9740" max="9740" width="8.7109375" style="212" bestFit="1" customWidth="1"/>
    <col min="9741" max="9741" width="9.7109375" style="212" customWidth="1"/>
    <col min="9742" max="9742" width="12.7109375" style="212" customWidth="1"/>
    <col min="9743" max="9743" width="18" style="212" bestFit="1" customWidth="1"/>
    <col min="9744" max="9981" width="11.42578125" style="212"/>
    <col min="9982" max="9982" width="24.5703125" style="212" bestFit="1" customWidth="1"/>
    <col min="9983" max="9983" width="14.85546875" style="212" customWidth="1"/>
    <col min="9984" max="9984" width="9.7109375" style="212" customWidth="1"/>
    <col min="9985" max="9985" width="12.7109375" style="212" customWidth="1"/>
    <col min="9986" max="9986" width="14.85546875" style="212" customWidth="1"/>
    <col min="9987" max="9987" width="9.7109375" style="212" customWidth="1"/>
    <col min="9988" max="9988" width="12.7109375" style="212" customWidth="1"/>
    <col min="9989" max="9989" width="14.85546875" style="212" customWidth="1"/>
    <col min="9990" max="9990" width="9.7109375" style="212" customWidth="1"/>
    <col min="9991" max="9991" width="12.7109375" style="212" customWidth="1"/>
    <col min="9992" max="9992" width="14.85546875" style="212" customWidth="1"/>
    <col min="9993" max="9993" width="9.7109375" style="212" customWidth="1"/>
    <col min="9994" max="9994" width="12.7109375" style="212" customWidth="1"/>
    <col min="9995" max="9995" width="2.7109375" style="212" customWidth="1"/>
    <col min="9996" max="9996" width="8.7109375" style="212" bestFit="1" customWidth="1"/>
    <col min="9997" max="9997" width="9.7109375" style="212" customWidth="1"/>
    <col min="9998" max="9998" width="12.7109375" style="212" customWidth="1"/>
    <col min="9999" max="9999" width="18" style="212" bestFit="1" customWidth="1"/>
    <col min="10000" max="10237" width="11.42578125" style="212"/>
    <col min="10238" max="10238" width="24.5703125" style="212" bestFit="1" customWidth="1"/>
    <col min="10239" max="10239" width="14.85546875" style="212" customWidth="1"/>
    <col min="10240" max="10240" width="9.7109375" style="212" customWidth="1"/>
    <col min="10241" max="10241" width="12.7109375" style="212" customWidth="1"/>
    <col min="10242" max="10242" width="14.85546875" style="212" customWidth="1"/>
    <col min="10243" max="10243" width="9.7109375" style="212" customWidth="1"/>
    <col min="10244" max="10244" width="12.7109375" style="212" customWidth="1"/>
    <col min="10245" max="10245" width="14.85546875" style="212" customWidth="1"/>
    <col min="10246" max="10246" width="9.7109375" style="212" customWidth="1"/>
    <col min="10247" max="10247" width="12.7109375" style="212" customWidth="1"/>
    <col min="10248" max="10248" width="14.85546875" style="212" customWidth="1"/>
    <col min="10249" max="10249" width="9.7109375" style="212" customWidth="1"/>
    <col min="10250" max="10250" width="12.7109375" style="212" customWidth="1"/>
    <col min="10251" max="10251" width="2.7109375" style="212" customWidth="1"/>
    <col min="10252" max="10252" width="8.7109375" style="212" bestFit="1" customWidth="1"/>
    <col min="10253" max="10253" width="9.7109375" style="212" customWidth="1"/>
    <col min="10254" max="10254" width="12.7109375" style="212" customWidth="1"/>
    <col min="10255" max="10255" width="18" style="212" bestFit="1" customWidth="1"/>
    <col min="10256" max="10493" width="11.42578125" style="212"/>
    <col min="10494" max="10494" width="24.5703125" style="212" bestFit="1" customWidth="1"/>
    <col min="10495" max="10495" width="14.85546875" style="212" customWidth="1"/>
    <col min="10496" max="10496" width="9.7109375" style="212" customWidth="1"/>
    <col min="10497" max="10497" width="12.7109375" style="212" customWidth="1"/>
    <col min="10498" max="10498" width="14.85546875" style="212" customWidth="1"/>
    <col min="10499" max="10499" width="9.7109375" style="212" customWidth="1"/>
    <col min="10500" max="10500" width="12.7109375" style="212" customWidth="1"/>
    <col min="10501" max="10501" width="14.85546875" style="212" customWidth="1"/>
    <col min="10502" max="10502" width="9.7109375" style="212" customWidth="1"/>
    <col min="10503" max="10503" width="12.7109375" style="212" customWidth="1"/>
    <col min="10504" max="10504" width="14.85546875" style="212" customWidth="1"/>
    <col min="10505" max="10505" width="9.7109375" style="212" customWidth="1"/>
    <col min="10506" max="10506" width="12.7109375" style="212" customWidth="1"/>
    <col min="10507" max="10507" width="2.7109375" style="212" customWidth="1"/>
    <col min="10508" max="10508" width="8.7109375" style="212" bestFit="1" customWidth="1"/>
    <col min="10509" max="10509" width="9.7109375" style="212" customWidth="1"/>
    <col min="10510" max="10510" width="12.7109375" style="212" customWidth="1"/>
    <col min="10511" max="10511" width="18" style="212" bestFit="1" customWidth="1"/>
    <col min="10512" max="10749" width="11.42578125" style="212"/>
    <col min="10750" max="10750" width="24.5703125" style="212" bestFit="1" customWidth="1"/>
    <col min="10751" max="10751" width="14.85546875" style="212" customWidth="1"/>
    <col min="10752" max="10752" width="9.7109375" style="212" customWidth="1"/>
    <col min="10753" max="10753" width="12.7109375" style="212" customWidth="1"/>
    <col min="10754" max="10754" width="14.85546875" style="212" customWidth="1"/>
    <col min="10755" max="10755" width="9.7109375" style="212" customWidth="1"/>
    <col min="10756" max="10756" width="12.7109375" style="212" customWidth="1"/>
    <col min="10757" max="10757" width="14.85546875" style="212" customWidth="1"/>
    <col min="10758" max="10758" width="9.7109375" style="212" customWidth="1"/>
    <col min="10759" max="10759" width="12.7109375" style="212" customWidth="1"/>
    <col min="10760" max="10760" width="14.85546875" style="212" customWidth="1"/>
    <col min="10761" max="10761" width="9.7109375" style="212" customWidth="1"/>
    <col min="10762" max="10762" width="12.7109375" style="212" customWidth="1"/>
    <col min="10763" max="10763" width="2.7109375" style="212" customWidth="1"/>
    <col min="10764" max="10764" width="8.7109375" style="212" bestFit="1" customWidth="1"/>
    <col min="10765" max="10765" width="9.7109375" style="212" customWidth="1"/>
    <col min="10766" max="10766" width="12.7109375" style="212" customWidth="1"/>
    <col min="10767" max="10767" width="18" style="212" bestFit="1" customWidth="1"/>
    <col min="10768" max="11005" width="11.42578125" style="212"/>
    <col min="11006" max="11006" width="24.5703125" style="212" bestFit="1" customWidth="1"/>
    <col min="11007" max="11007" width="14.85546875" style="212" customWidth="1"/>
    <col min="11008" max="11008" width="9.7109375" style="212" customWidth="1"/>
    <col min="11009" max="11009" width="12.7109375" style="212" customWidth="1"/>
    <col min="11010" max="11010" width="14.85546875" style="212" customWidth="1"/>
    <col min="11011" max="11011" width="9.7109375" style="212" customWidth="1"/>
    <col min="11012" max="11012" width="12.7109375" style="212" customWidth="1"/>
    <col min="11013" max="11013" width="14.85546875" style="212" customWidth="1"/>
    <col min="11014" max="11014" width="9.7109375" style="212" customWidth="1"/>
    <col min="11015" max="11015" width="12.7109375" style="212" customWidth="1"/>
    <col min="11016" max="11016" width="14.85546875" style="212" customWidth="1"/>
    <col min="11017" max="11017" width="9.7109375" style="212" customWidth="1"/>
    <col min="11018" max="11018" width="12.7109375" style="212" customWidth="1"/>
    <col min="11019" max="11019" width="2.7109375" style="212" customWidth="1"/>
    <col min="11020" max="11020" width="8.7109375" style="212" bestFit="1" customWidth="1"/>
    <col min="11021" max="11021" width="9.7109375" style="212" customWidth="1"/>
    <col min="11022" max="11022" width="12.7109375" style="212" customWidth="1"/>
    <col min="11023" max="11023" width="18" style="212" bestFit="1" customWidth="1"/>
    <col min="11024" max="11261" width="11.42578125" style="212"/>
    <col min="11262" max="11262" width="24.5703125" style="212" bestFit="1" customWidth="1"/>
    <col min="11263" max="11263" width="14.85546875" style="212" customWidth="1"/>
    <col min="11264" max="11264" width="9.7109375" style="212" customWidth="1"/>
    <col min="11265" max="11265" width="12.7109375" style="212" customWidth="1"/>
    <col min="11266" max="11266" width="14.85546875" style="212" customWidth="1"/>
    <col min="11267" max="11267" width="9.7109375" style="212" customWidth="1"/>
    <col min="11268" max="11268" width="12.7109375" style="212" customWidth="1"/>
    <col min="11269" max="11269" width="14.85546875" style="212" customWidth="1"/>
    <col min="11270" max="11270" width="9.7109375" style="212" customWidth="1"/>
    <col min="11271" max="11271" width="12.7109375" style="212" customWidth="1"/>
    <col min="11272" max="11272" width="14.85546875" style="212" customWidth="1"/>
    <col min="11273" max="11273" width="9.7109375" style="212" customWidth="1"/>
    <col min="11274" max="11274" width="12.7109375" style="212" customWidth="1"/>
    <col min="11275" max="11275" width="2.7109375" style="212" customWidth="1"/>
    <col min="11276" max="11276" width="8.7109375" style="212" bestFit="1" customWidth="1"/>
    <col min="11277" max="11277" width="9.7109375" style="212" customWidth="1"/>
    <col min="11278" max="11278" width="12.7109375" style="212" customWidth="1"/>
    <col min="11279" max="11279" width="18" style="212" bestFit="1" customWidth="1"/>
    <col min="11280" max="11517" width="11.42578125" style="212"/>
    <col min="11518" max="11518" width="24.5703125" style="212" bestFit="1" customWidth="1"/>
    <col min="11519" max="11519" width="14.85546875" style="212" customWidth="1"/>
    <col min="11520" max="11520" width="9.7109375" style="212" customWidth="1"/>
    <col min="11521" max="11521" width="12.7109375" style="212" customWidth="1"/>
    <col min="11522" max="11522" width="14.85546875" style="212" customWidth="1"/>
    <col min="11523" max="11523" width="9.7109375" style="212" customWidth="1"/>
    <col min="11524" max="11524" width="12.7109375" style="212" customWidth="1"/>
    <col min="11525" max="11525" width="14.85546875" style="212" customWidth="1"/>
    <col min="11526" max="11526" width="9.7109375" style="212" customWidth="1"/>
    <col min="11527" max="11527" width="12.7109375" style="212" customWidth="1"/>
    <col min="11528" max="11528" width="14.85546875" style="212" customWidth="1"/>
    <col min="11529" max="11529" width="9.7109375" style="212" customWidth="1"/>
    <col min="11530" max="11530" width="12.7109375" style="212" customWidth="1"/>
    <col min="11531" max="11531" width="2.7109375" style="212" customWidth="1"/>
    <col min="11532" max="11532" width="8.7109375" style="212" bestFit="1" customWidth="1"/>
    <col min="11533" max="11533" width="9.7109375" style="212" customWidth="1"/>
    <col min="11534" max="11534" width="12.7109375" style="212" customWidth="1"/>
    <col min="11535" max="11535" width="18" style="212" bestFit="1" customWidth="1"/>
    <col min="11536" max="11773" width="11.42578125" style="212"/>
    <col min="11774" max="11774" width="24.5703125" style="212" bestFit="1" customWidth="1"/>
    <col min="11775" max="11775" width="14.85546875" style="212" customWidth="1"/>
    <col min="11776" max="11776" width="9.7109375" style="212" customWidth="1"/>
    <col min="11777" max="11777" width="12.7109375" style="212" customWidth="1"/>
    <col min="11778" max="11778" width="14.85546875" style="212" customWidth="1"/>
    <col min="11779" max="11779" width="9.7109375" style="212" customWidth="1"/>
    <col min="11780" max="11780" width="12.7109375" style="212" customWidth="1"/>
    <col min="11781" max="11781" width="14.85546875" style="212" customWidth="1"/>
    <col min="11782" max="11782" width="9.7109375" style="212" customWidth="1"/>
    <col min="11783" max="11783" width="12.7109375" style="212" customWidth="1"/>
    <col min="11784" max="11784" width="14.85546875" style="212" customWidth="1"/>
    <col min="11785" max="11785" width="9.7109375" style="212" customWidth="1"/>
    <col min="11786" max="11786" width="12.7109375" style="212" customWidth="1"/>
    <col min="11787" max="11787" width="2.7109375" style="212" customWidth="1"/>
    <col min="11788" max="11788" width="8.7109375" style="212" bestFit="1" customWidth="1"/>
    <col min="11789" max="11789" width="9.7109375" style="212" customWidth="1"/>
    <col min="11790" max="11790" width="12.7109375" style="212" customWidth="1"/>
    <col min="11791" max="11791" width="18" style="212" bestFit="1" customWidth="1"/>
    <col min="11792" max="12029" width="11.42578125" style="212"/>
    <col min="12030" max="12030" width="24.5703125" style="212" bestFit="1" customWidth="1"/>
    <col min="12031" max="12031" width="14.85546875" style="212" customWidth="1"/>
    <col min="12032" max="12032" width="9.7109375" style="212" customWidth="1"/>
    <col min="12033" max="12033" width="12.7109375" style="212" customWidth="1"/>
    <col min="12034" max="12034" width="14.85546875" style="212" customWidth="1"/>
    <col min="12035" max="12035" width="9.7109375" style="212" customWidth="1"/>
    <col min="12036" max="12036" width="12.7109375" style="212" customWidth="1"/>
    <col min="12037" max="12037" width="14.85546875" style="212" customWidth="1"/>
    <col min="12038" max="12038" width="9.7109375" style="212" customWidth="1"/>
    <col min="12039" max="12039" width="12.7109375" style="212" customWidth="1"/>
    <col min="12040" max="12040" width="14.85546875" style="212" customWidth="1"/>
    <col min="12041" max="12041" width="9.7109375" style="212" customWidth="1"/>
    <col min="12042" max="12042" width="12.7109375" style="212" customWidth="1"/>
    <col min="12043" max="12043" width="2.7109375" style="212" customWidth="1"/>
    <col min="12044" max="12044" width="8.7109375" style="212" bestFit="1" customWidth="1"/>
    <col min="12045" max="12045" width="9.7109375" style="212" customWidth="1"/>
    <col min="12046" max="12046" width="12.7109375" style="212" customWidth="1"/>
    <col min="12047" max="12047" width="18" style="212" bestFit="1" customWidth="1"/>
    <col min="12048" max="12285" width="11.42578125" style="212"/>
    <col min="12286" max="12286" width="24.5703125" style="212" bestFit="1" customWidth="1"/>
    <col min="12287" max="12287" width="14.85546875" style="212" customWidth="1"/>
    <col min="12288" max="12288" width="9.7109375" style="212" customWidth="1"/>
    <col min="12289" max="12289" width="12.7109375" style="212" customWidth="1"/>
    <col min="12290" max="12290" width="14.85546875" style="212" customWidth="1"/>
    <col min="12291" max="12291" width="9.7109375" style="212" customWidth="1"/>
    <col min="12292" max="12292" width="12.7109375" style="212" customWidth="1"/>
    <col min="12293" max="12293" width="14.85546875" style="212" customWidth="1"/>
    <col min="12294" max="12294" width="9.7109375" style="212" customWidth="1"/>
    <col min="12295" max="12295" width="12.7109375" style="212" customWidth="1"/>
    <col min="12296" max="12296" width="14.85546875" style="212" customWidth="1"/>
    <col min="12297" max="12297" width="9.7109375" style="212" customWidth="1"/>
    <col min="12298" max="12298" width="12.7109375" style="212" customWidth="1"/>
    <col min="12299" max="12299" width="2.7109375" style="212" customWidth="1"/>
    <col min="12300" max="12300" width="8.7109375" style="212" bestFit="1" customWidth="1"/>
    <col min="12301" max="12301" width="9.7109375" style="212" customWidth="1"/>
    <col min="12302" max="12302" width="12.7109375" style="212" customWidth="1"/>
    <col min="12303" max="12303" width="18" style="212" bestFit="1" customWidth="1"/>
    <col min="12304" max="12541" width="11.42578125" style="212"/>
    <col min="12542" max="12542" width="24.5703125" style="212" bestFit="1" customWidth="1"/>
    <col min="12543" max="12543" width="14.85546875" style="212" customWidth="1"/>
    <col min="12544" max="12544" width="9.7109375" style="212" customWidth="1"/>
    <col min="12545" max="12545" width="12.7109375" style="212" customWidth="1"/>
    <col min="12546" max="12546" width="14.85546875" style="212" customWidth="1"/>
    <col min="12547" max="12547" width="9.7109375" style="212" customWidth="1"/>
    <col min="12548" max="12548" width="12.7109375" style="212" customWidth="1"/>
    <col min="12549" max="12549" width="14.85546875" style="212" customWidth="1"/>
    <col min="12550" max="12550" width="9.7109375" style="212" customWidth="1"/>
    <col min="12551" max="12551" width="12.7109375" style="212" customWidth="1"/>
    <col min="12552" max="12552" width="14.85546875" style="212" customWidth="1"/>
    <col min="12553" max="12553" width="9.7109375" style="212" customWidth="1"/>
    <col min="12554" max="12554" width="12.7109375" style="212" customWidth="1"/>
    <col min="12555" max="12555" width="2.7109375" style="212" customWidth="1"/>
    <col min="12556" max="12556" width="8.7109375" style="212" bestFit="1" customWidth="1"/>
    <col min="12557" max="12557" width="9.7109375" style="212" customWidth="1"/>
    <col min="12558" max="12558" width="12.7109375" style="212" customWidth="1"/>
    <col min="12559" max="12559" width="18" style="212" bestFit="1" customWidth="1"/>
    <col min="12560" max="12797" width="11.42578125" style="212"/>
    <col min="12798" max="12798" width="24.5703125" style="212" bestFit="1" customWidth="1"/>
    <col min="12799" max="12799" width="14.85546875" style="212" customWidth="1"/>
    <col min="12800" max="12800" width="9.7109375" style="212" customWidth="1"/>
    <col min="12801" max="12801" width="12.7109375" style="212" customWidth="1"/>
    <col min="12802" max="12802" width="14.85546875" style="212" customWidth="1"/>
    <col min="12803" max="12803" width="9.7109375" style="212" customWidth="1"/>
    <col min="12804" max="12804" width="12.7109375" style="212" customWidth="1"/>
    <col min="12805" max="12805" width="14.85546875" style="212" customWidth="1"/>
    <col min="12806" max="12806" width="9.7109375" style="212" customWidth="1"/>
    <col min="12807" max="12807" width="12.7109375" style="212" customWidth="1"/>
    <col min="12808" max="12808" width="14.85546875" style="212" customWidth="1"/>
    <col min="12809" max="12809" width="9.7109375" style="212" customWidth="1"/>
    <col min="12810" max="12810" width="12.7109375" style="212" customWidth="1"/>
    <col min="12811" max="12811" width="2.7109375" style="212" customWidth="1"/>
    <col min="12812" max="12812" width="8.7109375" style="212" bestFit="1" customWidth="1"/>
    <col min="12813" max="12813" width="9.7109375" style="212" customWidth="1"/>
    <col min="12814" max="12814" width="12.7109375" style="212" customWidth="1"/>
    <col min="12815" max="12815" width="18" style="212" bestFit="1" customWidth="1"/>
    <col min="12816" max="13053" width="11.42578125" style="212"/>
    <col min="13054" max="13054" width="24.5703125" style="212" bestFit="1" customWidth="1"/>
    <col min="13055" max="13055" width="14.85546875" style="212" customWidth="1"/>
    <col min="13056" max="13056" width="9.7109375" style="212" customWidth="1"/>
    <col min="13057" max="13057" width="12.7109375" style="212" customWidth="1"/>
    <col min="13058" max="13058" width="14.85546875" style="212" customWidth="1"/>
    <col min="13059" max="13059" width="9.7109375" style="212" customWidth="1"/>
    <col min="13060" max="13060" width="12.7109375" style="212" customWidth="1"/>
    <col min="13061" max="13061" width="14.85546875" style="212" customWidth="1"/>
    <col min="13062" max="13062" width="9.7109375" style="212" customWidth="1"/>
    <col min="13063" max="13063" width="12.7109375" style="212" customWidth="1"/>
    <col min="13064" max="13064" width="14.85546875" style="212" customWidth="1"/>
    <col min="13065" max="13065" width="9.7109375" style="212" customWidth="1"/>
    <col min="13066" max="13066" width="12.7109375" style="212" customWidth="1"/>
    <col min="13067" max="13067" width="2.7109375" style="212" customWidth="1"/>
    <col min="13068" max="13068" width="8.7109375" style="212" bestFit="1" customWidth="1"/>
    <col min="13069" max="13069" width="9.7109375" style="212" customWidth="1"/>
    <col min="13070" max="13070" width="12.7109375" style="212" customWidth="1"/>
    <col min="13071" max="13071" width="18" style="212" bestFit="1" customWidth="1"/>
    <col min="13072" max="13309" width="11.42578125" style="212"/>
    <col min="13310" max="13310" width="24.5703125" style="212" bestFit="1" customWidth="1"/>
    <col min="13311" max="13311" width="14.85546875" style="212" customWidth="1"/>
    <col min="13312" max="13312" width="9.7109375" style="212" customWidth="1"/>
    <col min="13313" max="13313" width="12.7109375" style="212" customWidth="1"/>
    <col min="13314" max="13314" width="14.85546875" style="212" customWidth="1"/>
    <col min="13315" max="13315" width="9.7109375" style="212" customWidth="1"/>
    <col min="13316" max="13316" width="12.7109375" style="212" customWidth="1"/>
    <col min="13317" max="13317" width="14.85546875" style="212" customWidth="1"/>
    <col min="13318" max="13318" width="9.7109375" style="212" customWidth="1"/>
    <col min="13319" max="13319" width="12.7109375" style="212" customWidth="1"/>
    <col min="13320" max="13320" width="14.85546875" style="212" customWidth="1"/>
    <col min="13321" max="13321" width="9.7109375" style="212" customWidth="1"/>
    <col min="13322" max="13322" width="12.7109375" style="212" customWidth="1"/>
    <col min="13323" max="13323" width="2.7109375" style="212" customWidth="1"/>
    <col min="13324" max="13324" width="8.7109375" style="212" bestFit="1" customWidth="1"/>
    <col min="13325" max="13325" width="9.7109375" style="212" customWidth="1"/>
    <col min="13326" max="13326" width="12.7109375" style="212" customWidth="1"/>
    <col min="13327" max="13327" width="18" style="212" bestFit="1" customWidth="1"/>
    <col min="13328" max="13565" width="11.42578125" style="212"/>
    <col min="13566" max="13566" width="24.5703125" style="212" bestFit="1" customWidth="1"/>
    <col min="13567" max="13567" width="14.85546875" style="212" customWidth="1"/>
    <col min="13568" max="13568" width="9.7109375" style="212" customWidth="1"/>
    <col min="13569" max="13569" width="12.7109375" style="212" customWidth="1"/>
    <col min="13570" max="13570" width="14.85546875" style="212" customWidth="1"/>
    <col min="13571" max="13571" width="9.7109375" style="212" customWidth="1"/>
    <col min="13572" max="13572" width="12.7109375" style="212" customWidth="1"/>
    <col min="13573" max="13573" width="14.85546875" style="212" customWidth="1"/>
    <col min="13574" max="13574" width="9.7109375" style="212" customWidth="1"/>
    <col min="13575" max="13575" width="12.7109375" style="212" customWidth="1"/>
    <col min="13576" max="13576" width="14.85546875" style="212" customWidth="1"/>
    <col min="13577" max="13577" width="9.7109375" style="212" customWidth="1"/>
    <col min="13578" max="13578" width="12.7109375" style="212" customWidth="1"/>
    <col min="13579" max="13579" width="2.7109375" style="212" customWidth="1"/>
    <col min="13580" max="13580" width="8.7109375" style="212" bestFit="1" customWidth="1"/>
    <col min="13581" max="13581" width="9.7109375" style="212" customWidth="1"/>
    <col min="13582" max="13582" width="12.7109375" style="212" customWidth="1"/>
    <col min="13583" max="13583" width="18" style="212" bestFit="1" customWidth="1"/>
    <col min="13584" max="13821" width="11.42578125" style="212"/>
    <col min="13822" max="13822" width="24.5703125" style="212" bestFit="1" customWidth="1"/>
    <col min="13823" max="13823" width="14.85546875" style="212" customWidth="1"/>
    <col min="13824" max="13824" width="9.7109375" style="212" customWidth="1"/>
    <col min="13825" max="13825" width="12.7109375" style="212" customWidth="1"/>
    <col min="13826" max="13826" width="14.85546875" style="212" customWidth="1"/>
    <col min="13827" max="13827" width="9.7109375" style="212" customWidth="1"/>
    <col min="13828" max="13828" width="12.7109375" style="212" customWidth="1"/>
    <col min="13829" max="13829" width="14.85546875" style="212" customWidth="1"/>
    <col min="13830" max="13830" width="9.7109375" style="212" customWidth="1"/>
    <col min="13831" max="13831" width="12.7109375" style="212" customWidth="1"/>
    <col min="13832" max="13832" width="14.85546875" style="212" customWidth="1"/>
    <col min="13833" max="13833" width="9.7109375" style="212" customWidth="1"/>
    <col min="13834" max="13834" width="12.7109375" style="212" customWidth="1"/>
    <col min="13835" max="13835" width="2.7109375" style="212" customWidth="1"/>
    <col min="13836" max="13836" width="8.7109375" style="212" bestFit="1" customWidth="1"/>
    <col min="13837" max="13837" width="9.7109375" style="212" customWidth="1"/>
    <col min="13838" max="13838" width="12.7109375" style="212" customWidth="1"/>
    <col min="13839" max="13839" width="18" style="212" bestFit="1" customWidth="1"/>
    <col min="13840" max="14077" width="11.42578125" style="212"/>
    <col min="14078" max="14078" width="24.5703125" style="212" bestFit="1" customWidth="1"/>
    <col min="14079" max="14079" width="14.85546875" style="212" customWidth="1"/>
    <col min="14080" max="14080" width="9.7109375" style="212" customWidth="1"/>
    <col min="14081" max="14081" width="12.7109375" style="212" customWidth="1"/>
    <col min="14082" max="14082" width="14.85546875" style="212" customWidth="1"/>
    <col min="14083" max="14083" width="9.7109375" style="212" customWidth="1"/>
    <col min="14084" max="14084" width="12.7109375" style="212" customWidth="1"/>
    <col min="14085" max="14085" width="14.85546875" style="212" customWidth="1"/>
    <col min="14086" max="14086" width="9.7109375" style="212" customWidth="1"/>
    <col min="14087" max="14087" width="12.7109375" style="212" customWidth="1"/>
    <col min="14088" max="14088" width="14.85546875" style="212" customWidth="1"/>
    <col min="14089" max="14089" width="9.7109375" style="212" customWidth="1"/>
    <col min="14090" max="14090" width="12.7109375" style="212" customWidth="1"/>
    <col min="14091" max="14091" width="2.7109375" style="212" customWidth="1"/>
    <col min="14092" max="14092" width="8.7109375" style="212" bestFit="1" customWidth="1"/>
    <col min="14093" max="14093" width="9.7109375" style="212" customWidth="1"/>
    <col min="14094" max="14094" width="12.7109375" style="212" customWidth="1"/>
    <col min="14095" max="14095" width="18" style="212" bestFit="1" customWidth="1"/>
    <col min="14096" max="14333" width="11.42578125" style="212"/>
    <col min="14334" max="14334" width="24.5703125" style="212" bestFit="1" customWidth="1"/>
    <col min="14335" max="14335" width="14.85546875" style="212" customWidth="1"/>
    <col min="14336" max="14336" width="9.7109375" style="212" customWidth="1"/>
    <col min="14337" max="14337" width="12.7109375" style="212" customWidth="1"/>
    <col min="14338" max="14338" width="14.85546875" style="212" customWidth="1"/>
    <col min="14339" max="14339" width="9.7109375" style="212" customWidth="1"/>
    <col min="14340" max="14340" width="12.7109375" style="212" customWidth="1"/>
    <col min="14341" max="14341" width="14.85546875" style="212" customWidth="1"/>
    <col min="14342" max="14342" width="9.7109375" style="212" customWidth="1"/>
    <col min="14343" max="14343" width="12.7109375" style="212" customWidth="1"/>
    <col min="14344" max="14344" width="14.85546875" style="212" customWidth="1"/>
    <col min="14345" max="14345" width="9.7109375" style="212" customWidth="1"/>
    <col min="14346" max="14346" width="12.7109375" style="212" customWidth="1"/>
    <col min="14347" max="14347" width="2.7109375" style="212" customWidth="1"/>
    <col min="14348" max="14348" width="8.7109375" style="212" bestFit="1" customWidth="1"/>
    <col min="14349" max="14349" width="9.7109375" style="212" customWidth="1"/>
    <col min="14350" max="14350" width="12.7109375" style="212" customWidth="1"/>
    <col min="14351" max="14351" width="18" style="212" bestFit="1" customWidth="1"/>
    <col min="14352" max="14589" width="11.42578125" style="212"/>
    <col min="14590" max="14590" width="24.5703125" style="212" bestFit="1" customWidth="1"/>
    <col min="14591" max="14591" width="14.85546875" style="212" customWidth="1"/>
    <col min="14592" max="14592" width="9.7109375" style="212" customWidth="1"/>
    <col min="14593" max="14593" width="12.7109375" style="212" customWidth="1"/>
    <col min="14594" max="14594" width="14.85546875" style="212" customWidth="1"/>
    <col min="14595" max="14595" width="9.7109375" style="212" customWidth="1"/>
    <col min="14596" max="14596" width="12.7109375" style="212" customWidth="1"/>
    <col min="14597" max="14597" width="14.85546875" style="212" customWidth="1"/>
    <col min="14598" max="14598" width="9.7109375" style="212" customWidth="1"/>
    <col min="14599" max="14599" width="12.7109375" style="212" customWidth="1"/>
    <col min="14600" max="14600" width="14.85546875" style="212" customWidth="1"/>
    <col min="14601" max="14601" width="9.7109375" style="212" customWidth="1"/>
    <col min="14602" max="14602" width="12.7109375" style="212" customWidth="1"/>
    <col min="14603" max="14603" width="2.7109375" style="212" customWidth="1"/>
    <col min="14604" max="14604" width="8.7109375" style="212" bestFit="1" customWidth="1"/>
    <col min="14605" max="14605" width="9.7109375" style="212" customWidth="1"/>
    <col min="14606" max="14606" width="12.7109375" style="212" customWidth="1"/>
    <col min="14607" max="14607" width="18" style="212" bestFit="1" customWidth="1"/>
    <col min="14608" max="14845" width="11.42578125" style="212"/>
    <col min="14846" max="14846" width="24.5703125" style="212" bestFit="1" customWidth="1"/>
    <col min="14847" max="14847" width="14.85546875" style="212" customWidth="1"/>
    <col min="14848" max="14848" width="9.7109375" style="212" customWidth="1"/>
    <col min="14849" max="14849" width="12.7109375" style="212" customWidth="1"/>
    <col min="14850" max="14850" width="14.85546875" style="212" customWidth="1"/>
    <col min="14851" max="14851" width="9.7109375" style="212" customWidth="1"/>
    <col min="14852" max="14852" width="12.7109375" style="212" customWidth="1"/>
    <col min="14853" max="14853" width="14.85546875" style="212" customWidth="1"/>
    <col min="14854" max="14854" width="9.7109375" style="212" customWidth="1"/>
    <col min="14855" max="14855" width="12.7109375" style="212" customWidth="1"/>
    <col min="14856" max="14856" width="14.85546875" style="212" customWidth="1"/>
    <col min="14857" max="14857" width="9.7109375" style="212" customWidth="1"/>
    <col min="14858" max="14858" width="12.7109375" style="212" customWidth="1"/>
    <col min="14859" max="14859" width="2.7109375" style="212" customWidth="1"/>
    <col min="14860" max="14860" width="8.7109375" style="212" bestFit="1" customWidth="1"/>
    <col min="14861" max="14861" width="9.7109375" style="212" customWidth="1"/>
    <col min="14862" max="14862" width="12.7109375" style="212" customWidth="1"/>
    <col min="14863" max="14863" width="18" style="212" bestFit="1" customWidth="1"/>
    <col min="14864" max="15101" width="11.42578125" style="212"/>
    <col min="15102" max="15102" width="24.5703125" style="212" bestFit="1" customWidth="1"/>
    <col min="15103" max="15103" width="14.85546875" style="212" customWidth="1"/>
    <col min="15104" max="15104" width="9.7109375" style="212" customWidth="1"/>
    <col min="15105" max="15105" width="12.7109375" style="212" customWidth="1"/>
    <col min="15106" max="15106" width="14.85546875" style="212" customWidth="1"/>
    <col min="15107" max="15107" width="9.7109375" style="212" customWidth="1"/>
    <col min="15108" max="15108" width="12.7109375" style="212" customWidth="1"/>
    <col min="15109" max="15109" width="14.85546875" style="212" customWidth="1"/>
    <col min="15110" max="15110" width="9.7109375" style="212" customWidth="1"/>
    <col min="15111" max="15111" width="12.7109375" style="212" customWidth="1"/>
    <col min="15112" max="15112" width="14.85546875" style="212" customWidth="1"/>
    <col min="15113" max="15113" width="9.7109375" style="212" customWidth="1"/>
    <col min="15114" max="15114" width="12.7109375" style="212" customWidth="1"/>
    <col min="15115" max="15115" width="2.7109375" style="212" customWidth="1"/>
    <col min="15116" max="15116" width="8.7109375" style="212" bestFit="1" customWidth="1"/>
    <col min="15117" max="15117" width="9.7109375" style="212" customWidth="1"/>
    <col min="15118" max="15118" width="12.7109375" style="212" customWidth="1"/>
    <col min="15119" max="15119" width="18" style="212" bestFit="1" customWidth="1"/>
    <col min="15120" max="15357" width="11.42578125" style="212"/>
    <col min="15358" max="15358" width="24.5703125" style="212" bestFit="1" customWidth="1"/>
    <col min="15359" max="15359" width="14.85546875" style="212" customWidth="1"/>
    <col min="15360" max="15360" width="9.7109375" style="212" customWidth="1"/>
    <col min="15361" max="15361" width="12.7109375" style="212" customWidth="1"/>
    <col min="15362" max="15362" width="14.85546875" style="212" customWidth="1"/>
    <col min="15363" max="15363" width="9.7109375" style="212" customWidth="1"/>
    <col min="15364" max="15364" width="12.7109375" style="212" customWidth="1"/>
    <col min="15365" max="15365" width="14.85546875" style="212" customWidth="1"/>
    <col min="15366" max="15366" width="9.7109375" style="212" customWidth="1"/>
    <col min="15367" max="15367" width="12.7109375" style="212" customWidth="1"/>
    <col min="15368" max="15368" width="14.85546875" style="212" customWidth="1"/>
    <col min="15369" max="15369" width="9.7109375" style="212" customWidth="1"/>
    <col min="15370" max="15370" width="12.7109375" style="212" customWidth="1"/>
    <col min="15371" max="15371" width="2.7109375" style="212" customWidth="1"/>
    <col min="15372" max="15372" width="8.7109375" style="212" bestFit="1" customWidth="1"/>
    <col min="15373" max="15373" width="9.7109375" style="212" customWidth="1"/>
    <col min="15374" max="15374" width="12.7109375" style="212" customWidth="1"/>
    <col min="15375" max="15375" width="18" style="212" bestFit="1" customWidth="1"/>
    <col min="15376" max="15613" width="11.42578125" style="212"/>
    <col min="15614" max="15614" width="24.5703125" style="212" bestFit="1" customWidth="1"/>
    <col min="15615" max="15615" width="14.85546875" style="212" customWidth="1"/>
    <col min="15616" max="15616" width="9.7109375" style="212" customWidth="1"/>
    <col min="15617" max="15617" width="12.7109375" style="212" customWidth="1"/>
    <col min="15618" max="15618" width="14.85546875" style="212" customWidth="1"/>
    <col min="15619" max="15619" width="9.7109375" style="212" customWidth="1"/>
    <col min="15620" max="15620" width="12.7109375" style="212" customWidth="1"/>
    <col min="15621" max="15621" width="14.85546875" style="212" customWidth="1"/>
    <col min="15622" max="15622" width="9.7109375" style="212" customWidth="1"/>
    <col min="15623" max="15623" width="12.7109375" style="212" customWidth="1"/>
    <col min="15624" max="15624" width="14.85546875" style="212" customWidth="1"/>
    <col min="15625" max="15625" width="9.7109375" style="212" customWidth="1"/>
    <col min="15626" max="15626" width="12.7109375" style="212" customWidth="1"/>
    <col min="15627" max="15627" width="2.7109375" style="212" customWidth="1"/>
    <col min="15628" max="15628" width="8.7109375" style="212" bestFit="1" customWidth="1"/>
    <col min="15629" max="15629" width="9.7109375" style="212" customWidth="1"/>
    <col min="15630" max="15630" width="12.7109375" style="212" customWidth="1"/>
    <col min="15631" max="15631" width="18" style="212" bestFit="1" customWidth="1"/>
    <col min="15632" max="15869" width="11.42578125" style="212"/>
    <col min="15870" max="15870" width="24.5703125" style="212" bestFit="1" customWidth="1"/>
    <col min="15871" max="15871" width="14.85546875" style="212" customWidth="1"/>
    <col min="15872" max="15872" width="9.7109375" style="212" customWidth="1"/>
    <col min="15873" max="15873" width="12.7109375" style="212" customWidth="1"/>
    <col min="15874" max="15874" width="14.85546875" style="212" customWidth="1"/>
    <col min="15875" max="15875" width="9.7109375" style="212" customWidth="1"/>
    <col min="15876" max="15876" width="12.7109375" style="212" customWidth="1"/>
    <col min="15877" max="15877" width="14.85546875" style="212" customWidth="1"/>
    <col min="15878" max="15878" width="9.7109375" style="212" customWidth="1"/>
    <col min="15879" max="15879" width="12.7109375" style="212" customWidth="1"/>
    <col min="15880" max="15880" width="14.85546875" style="212" customWidth="1"/>
    <col min="15881" max="15881" width="9.7109375" style="212" customWidth="1"/>
    <col min="15882" max="15882" width="12.7109375" style="212" customWidth="1"/>
    <col min="15883" max="15883" width="2.7109375" style="212" customWidth="1"/>
    <col min="15884" max="15884" width="8.7109375" style="212" bestFit="1" customWidth="1"/>
    <col min="15885" max="15885" width="9.7109375" style="212" customWidth="1"/>
    <col min="15886" max="15886" width="12.7109375" style="212" customWidth="1"/>
    <col min="15887" max="15887" width="18" style="212" bestFit="1" customWidth="1"/>
    <col min="15888" max="16125" width="11.42578125" style="212"/>
    <col min="16126" max="16126" width="24.5703125" style="212" bestFit="1" customWidth="1"/>
    <col min="16127" max="16127" width="14.85546875" style="212" customWidth="1"/>
    <col min="16128" max="16128" width="9.7109375" style="212" customWidth="1"/>
    <col min="16129" max="16129" width="12.7109375" style="212" customWidth="1"/>
    <col min="16130" max="16130" width="14.85546875" style="212" customWidth="1"/>
    <col min="16131" max="16131" width="9.7109375" style="212" customWidth="1"/>
    <col min="16132" max="16132" width="12.7109375" style="212" customWidth="1"/>
    <col min="16133" max="16133" width="14.85546875" style="212" customWidth="1"/>
    <col min="16134" max="16134" width="9.7109375" style="212" customWidth="1"/>
    <col min="16135" max="16135" width="12.7109375" style="212" customWidth="1"/>
    <col min="16136" max="16136" width="14.85546875" style="212" customWidth="1"/>
    <col min="16137" max="16137" width="9.7109375" style="212" customWidth="1"/>
    <col min="16138" max="16138" width="12.7109375" style="212" customWidth="1"/>
    <col min="16139" max="16139" width="2.7109375" style="212" customWidth="1"/>
    <col min="16140" max="16140" width="8.7109375" style="212" bestFit="1" customWidth="1"/>
    <col min="16141" max="16141" width="9.7109375" style="212" customWidth="1"/>
    <col min="16142" max="16142" width="12.7109375" style="212" customWidth="1"/>
    <col min="16143" max="16143" width="18" style="212" bestFit="1" customWidth="1"/>
    <col min="16144" max="16384" width="11.42578125" style="212"/>
  </cols>
  <sheetData>
    <row r="1" spans="1:18" s="1" customFormat="1" ht="60" customHeight="1" x14ac:dyDescent="0.25">
      <c r="A1" s="843"/>
      <c r="B1" s="843"/>
      <c r="C1" s="843"/>
      <c r="D1" s="843"/>
      <c r="E1" s="843"/>
      <c r="F1" s="843"/>
      <c r="G1" s="843"/>
      <c r="H1" s="843"/>
      <c r="I1" s="843"/>
      <c r="J1" s="843"/>
      <c r="K1" s="843"/>
      <c r="L1" s="843"/>
      <c r="M1" s="843"/>
      <c r="N1" s="843"/>
      <c r="O1" s="826" t="s">
        <v>85</v>
      </c>
      <c r="P1" s="103"/>
      <c r="Q1" s="103"/>
    </row>
    <row r="2" spans="1:18" s="1" customFormat="1" ht="15" customHeight="1" x14ac:dyDescent="0.25">
      <c r="A2" s="843"/>
      <c r="B2" s="843"/>
      <c r="C2" s="843"/>
      <c r="D2" s="843"/>
      <c r="E2" s="843"/>
      <c r="F2" s="843"/>
      <c r="G2" s="843"/>
      <c r="H2" s="843"/>
      <c r="I2" s="843"/>
      <c r="J2" s="843"/>
      <c r="K2" s="843"/>
      <c r="L2" s="843"/>
      <c r="M2" s="843"/>
      <c r="N2" s="843"/>
      <c r="O2" s="826"/>
      <c r="P2" s="103"/>
      <c r="Q2" s="103"/>
    </row>
    <row r="3" spans="1:18" s="1" customFormat="1" ht="11.45" customHeight="1" x14ac:dyDescent="0.25">
      <c r="A3" s="102"/>
      <c r="B3" s="102"/>
      <c r="C3" s="102"/>
      <c r="D3" s="102"/>
      <c r="E3" s="102"/>
      <c r="F3" s="102"/>
      <c r="G3" s="102"/>
      <c r="H3" s="102"/>
      <c r="I3" s="102"/>
      <c r="J3" s="102"/>
      <c r="K3" s="102"/>
      <c r="L3" s="102"/>
      <c r="M3" s="102"/>
      <c r="N3" s="102"/>
      <c r="O3" s="102"/>
      <c r="P3" s="102"/>
      <c r="Q3" s="102"/>
    </row>
    <row r="4" spans="1:18" s="1" customFormat="1" ht="14.25" customHeight="1" x14ac:dyDescent="0.25">
      <c r="A4" s="1019" t="s">
        <v>0</v>
      </c>
      <c r="B4" s="1020"/>
      <c r="C4" s="1020"/>
      <c r="D4" s="1020"/>
      <c r="E4" s="1020"/>
      <c r="F4" s="1020"/>
      <c r="G4" s="1020"/>
      <c r="H4" s="1020"/>
      <c r="I4" s="1020"/>
      <c r="J4" s="1020"/>
      <c r="K4" s="1020"/>
      <c r="L4" s="1020"/>
      <c r="M4" s="1020"/>
      <c r="N4" s="1021"/>
      <c r="O4" s="101"/>
      <c r="P4" s="278"/>
      <c r="Q4" s="278"/>
      <c r="R4" s="278"/>
    </row>
    <row r="5" spans="1:18" s="1" customFormat="1" ht="22.5" customHeight="1" x14ac:dyDescent="0.25">
      <c r="A5" s="1022"/>
      <c r="B5" s="1023"/>
      <c r="C5" s="1023"/>
      <c r="D5" s="1023"/>
      <c r="E5" s="1023"/>
      <c r="F5" s="1023"/>
      <c r="G5" s="1023"/>
      <c r="H5" s="1023"/>
      <c r="I5" s="1023"/>
      <c r="J5" s="1023"/>
      <c r="K5" s="1023"/>
      <c r="L5" s="1023"/>
      <c r="M5" s="1023"/>
      <c r="N5" s="1024"/>
      <c r="O5" s="101"/>
      <c r="P5" s="278"/>
      <c r="Q5" s="278"/>
      <c r="R5" s="278"/>
    </row>
    <row r="6" spans="1:18" s="1" customFormat="1" ht="14.25" customHeight="1" x14ac:dyDescent="0.25">
      <c r="A6" s="908" t="s">
        <v>431</v>
      </c>
      <c r="B6" s="909"/>
      <c r="C6" s="909"/>
      <c r="D6" s="909"/>
      <c r="E6" s="909"/>
      <c r="F6" s="909"/>
      <c r="G6" s="909"/>
      <c r="H6" s="909"/>
      <c r="I6" s="909"/>
      <c r="J6" s="909"/>
      <c r="K6" s="909"/>
      <c r="L6" s="909"/>
      <c r="M6" s="909"/>
      <c r="N6" s="910"/>
      <c r="O6" s="100"/>
      <c r="P6" s="279"/>
      <c r="Q6" s="279"/>
      <c r="R6" s="278"/>
    </row>
    <row r="7" spans="1:18" s="1" customFormat="1" ht="14.25" customHeight="1" x14ac:dyDescent="0.25">
      <c r="A7" s="868" t="s">
        <v>430</v>
      </c>
      <c r="B7" s="869"/>
      <c r="C7" s="869"/>
      <c r="D7" s="869"/>
      <c r="E7" s="869"/>
      <c r="F7" s="869"/>
      <c r="G7" s="869"/>
      <c r="H7" s="869"/>
      <c r="I7" s="869"/>
      <c r="J7" s="869"/>
      <c r="K7" s="869"/>
      <c r="L7" s="869"/>
      <c r="M7" s="869"/>
      <c r="N7" s="1052"/>
      <c r="O7" s="100"/>
      <c r="P7" s="279"/>
      <c r="Q7" s="279"/>
      <c r="R7" s="278"/>
    </row>
    <row r="8" spans="1:18" s="1" customFormat="1" ht="15" x14ac:dyDescent="0.25">
      <c r="C8" s="257"/>
      <c r="D8" s="280"/>
      <c r="E8" s="280"/>
      <c r="F8" s="259"/>
      <c r="G8" s="281"/>
      <c r="H8" s="281"/>
      <c r="I8" s="257"/>
      <c r="J8" s="280"/>
      <c r="K8" s="280"/>
      <c r="L8" s="257"/>
      <c r="M8" s="257"/>
      <c r="N8" s="257"/>
      <c r="O8" s="257"/>
      <c r="P8" s="282"/>
      <c r="Q8" s="257"/>
      <c r="R8" s="278"/>
    </row>
    <row r="9" spans="1:18" s="89" customFormat="1" ht="14.25" customHeight="1" x14ac:dyDescent="0.25">
      <c r="A9" s="1053" t="s">
        <v>1</v>
      </c>
      <c r="B9" s="1012" t="s">
        <v>2</v>
      </c>
      <c r="C9" s="1049" t="s">
        <v>229</v>
      </c>
      <c r="D9" s="1049"/>
      <c r="E9" s="1049"/>
      <c r="F9" s="1049" t="s">
        <v>230</v>
      </c>
      <c r="G9" s="1049"/>
      <c r="H9" s="1049"/>
      <c r="I9" s="1051" t="s">
        <v>231</v>
      </c>
      <c r="J9" s="1051"/>
      <c r="K9" s="1051"/>
      <c r="L9" s="1051"/>
      <c r="M9" s="1051"/>
      <c r="N9" s="1057"/>
      <c r="P9" s="283"/>
      <c r="R9" s="283"/>
    </row>
    <row r="10" spans="1:18" s="89" customFormat="1" ht="14.25" customHeight="1" x14ac:dyDescent="0.25">
      <c r="A10" s="1054"/>
      <c r="B10" s="1013"/>
      <c r="C10" s="1056"/>
      <c r="D10" s="1056"/>
      <c r="E10" s="1056"/>
      <c r="F10" s="1056"/>
      <c r="G10" s="1056"/>
      <c r="H10" s="1056"/>
      <c r="I10" s="879" t="s">
        <v>232</v>
      </c>
      <c r="J10" s="879"/>
      <c r="K10" s="879"/>
      <c r="L10" s="879" t="s">
        <v>233</v>
      </c>
      <c r="M10" s="879"/>
      <c r="N10" s="880"/>
      <c r="P10" s="283"/>
      <c r="R10" s="283"/>
    </row>
    <row r="11" spans="1:18" s="102" customFormat="1" ht="15.75" x14ac:dyDescent="0.25">
      <c r="A11" s="1055"/>
      <c r="B11" s="132" t="s">
        <v>198</v>
      </c>
      <c r="C11" s="262" t="s">
        <v>228</v>
      </c>
      <c r="D11" s="263" t="s">
        <v>11</v>
      </c>
      <c r="E11" s="105" t="s">
        <v>12</v>
      </c>
      <c r="F11" s="262" t="s">
        <v>234</v>
      </c>
      <c r="G11" s="263" t="s">
        <v>11</v>
      </c>
      <c r="H11" s="105" t="s">
        <v>12</v>
      </c>
      <c r="I11" s="262" t="s">
        <v>234</v>
      </c>
      <c r="J11" s="263" t="s">
        <v>11</v>
      </c>
      <c r="K11" s="105" t="s">
        <v>12</v>
      </c>
      <c r="L11" s="262" t="s">
        <v>234</v>
      </c>
      <c r="M11" s="263" t="s">
        <v>11</v>
      </c>
      <c r="N11" s="264" t="s">
        <v>12</v>
      </c>
      <c r="P11" s="284"/>
      <c r="R11" s="284"/>
    </row>
    <row r="12" spans="1:18" s="285" customFormat="1" ht="14.25" customHeight="1" x14ac:dyDescent="0.25">
      <c r="A12" s="298"/>
      <c r="B12" s="266" t="s">
        <v>14</v>
      </c>
      <c r="C12" s="268">
        <v>5104260.4336700002</v>
      </c>
      <c r="D12" s="269">
        <v>3.544308</v>
      </c>
      <c r="E12" s="268">
        <v>354584.97</v>
      </c>
      <c r="F12" s="268">
        <v>19968931.720341999</v>
      </c>
      <c r="G12" s="269">
        <v>2.5794450000000002</v>
      </c>
      <c r="H12" s="268">
        <v>1009571.68</v>
      </c>
      <c r="I12" s="268">
        <v>15757931.005070001</v>
      </c>
      <c r="J12" s="269">
        <v>2.48739</v>
      </c>
      <c r="K12" s="268">
        <v>768243.97</v>
      </c>
      <c r="L12" s="268">
        <v>4211000.7152720001</v>
      </c>
      <c r="M12" s="269">
        <v>6.7774890000000001</v>
      </c>
      <c r="N12" s="274">
        <v>559384.18000000005</v>
      </c>
      <c r="P12" s="286"/>
      <c r="R12" s="286"/>
    </row>
    <row r="13" spans="1:18" s="1" customFormat="1" ht="14.25" customHeight="1" x14ac:dyDescent="0.25">
      <c r="A13" s="615"/>
      <c r="B13" s="267" t="s">
        <v>15</v>
      </c>
      <c r="C13" s="268">
        <v>2744790.6417649998</v>
      </c>
      <c r="D13" s="616">
        <v>2.35154</v>
      </c>
      <c r="E13" s="617">
        <v>126507.9</v>
      </c>
      <c r="F13" s="268">
        <v>10906009.480937</v>
      </c>
      <c r="G13" s="616">
        <v>2.6402450000000002</v>
      </c>
      <c r="H13" s="617">
        <v>564372.94999999995</v>
      </c>
      <c r="I13" s="268">
        <v>8373789.1363500003</v>
      </c>
      <c r="J13" s="616">
        <v>2.3802379999999999</v>
      </c>
      <c r="K13" s="617">
        <v>390659.6</v>
      </c>
      <c r="L13" s="268">
        <v>2532220.3445879999</v>
      </c>
      <c r="M13" s="269">
        <v>7.5757219999999998</v>
      </c>
      <c r="N13" s="274">
        <v>375994.6</v>
      </c>
      <c r="P13" s="278"/>
      <c r="R13" s="278"/>
    </row>
    <row r="14" spans="1:18" s="1" customFormat="1" ht="14.25" x14ac:dyDescent="0.25">
      <c r="A14" s="618">
        <v>5</v>
      </c>
      <c r="B14" s="149" t="s">
        <v>16</v>
      </c>
      <c r="C14" s="270">
        <v>430985.32829799998</v>
      </c>
      <c r="D14" s="271">
        <v>6.9040520000000001</v>
      </c>
      <c r="E14" s="270">
        <v>58320.69</v>
      </c>
      <c r="F14" s="270">
        <v>1945003.4143930001</v>
      </c>
      <c r="G14" s="271">
        <v>6.6157389999999996</v>
      </c>
      <c r="H14" s="270">
        <v>252205.64</v>
      </c>
      <c r="I14" s="270">
        <v>1440662.9597209999</v>
      </c>
      <c r="J14" s="271">
        <v>6.5181649999999998</v>
      </c>
      <c r="K14" s="270">
        <v>184053.39</v>
      </c>
      <c r="L14" s="270">
        <v>504340.45467100001</v>
      </c>
      <c r="M14" s="271">
        <v>18.016864999999999</v>
      </c>
      <c r="N14" s="272">
        <v>178098.02</v>
      </c>
      <c r="P14" s="278"/>
      <c r="R14" s="278"/>
    </row>
    <row r="15" spans="1:18" s="1" customFormat="1" ht="14.25" x14ac:dyDescent="0.25">
      <c r="A15" s="154">
        <v>15</v>
      </c>
      <c r="B15" s="155" t="s">
        <v>17</v>
      </c>
      <c r="C15" s="273">
        <v>348693.83727800002</v>
      </c>
      <c r="D15" s="98">
        <v>3.9439410000000001</v>
      </c>
      <c r="E15" s="273">
        <v>26954.46</v>
      </c>
      <c r="F15" s="273">
        <v>1267976.4141249999</v>
      </c>
      <c r="G15" s="98">
        <v>4.9790900000000002</v>
      </c>
      <c r="H15" s="273">
        <v>123742.02</v>
      </c>
      <c r="I15" s="273">
        <v>958221.17704900005</v>
      </c>
      <c r="J15" s="98">
        <v>4.3336990000000002</v>
      </c>
      <c r="K15" s="273">
        <v>81391.789999999994</v>
      </c>
      <c r="L15" s="273">
        <v>309755.23707600002</v>
      </c>
      <c r="M15" s="98">
        <v>14.158894</v>
      </c>
      <c r="N15" s="97">
        <v>85961.52</v>
      </c>
      <c r="P15" s="278"/>
      <c r="R15" s="278"/>
    </row>
    <row r="16" spans="1:18" s="1" customFormat="1" ht="14.25" x14ac:dyDescent="0.25">
      <c r="A16" s="148">
        <v>17</v>
      </c>
      <c r="B16" s="149" t="s">
        <v>18</v>
      </c>
      <c r="C16" s="270">
        <v>140047.66043600001</v>
      </c>
      <c r="D16" s="271">
        <v>18.940521</v>
      </c>
      <c r="E16" s="270">
        <v>51990.48</v>
      </c>
      <c r="F16" s="270">
        <v>538856.77990800003</v>
      </c>
      <c r="G16" s="271">
        <v>19.909946000000001</v>
      </c>
      <c r="H16" s="270">
        <v>210280.74</v>
      </c>
      <c r="I16" s="270">
        <v>410251.352105</v>
      </c>
      <c r="J16" s="271">
        <v>21.434228000000001</v>
      </c>
      <c r="K16" s="270">
        <v>172351.05</v>
      </c>
      <c r="L16" s="270">
        <v>128605.427803</v>
      </c>
      <c r="M16" s="271">
        <v>45.740313</v>
      </c>
      <c r="N16" s="272">
        <v>115296.07</v>
      </c>
      <c r="P16" s="278"/>
      <c r="R16" s="278"/>
    </row>
    <row r="17" spans="1:18" s="1" customFormat="1" ht="14.25" x14ac:dyDescent="0.25">
      <c r="A17" s="154">
        <v>25</v>
      </c>
      <c r="B17" s="155" t="s">
        <v>19</v>
      </c>
      <c r="C17" s="273">
        <v>568934.21088699996</v>
      </c>
      <c r="D17" s="98">
        <v>5.2114500000000001</v>
      </c>
      <c r="E17" s="273">
        <v>58113.45</v>
      </c>
      <c r="F17" s="273">
        <v>2085918.183497</v>
      </c>
      <c r="G17" s="98">
        <v>7.5855490000000003</v>
      </c>
      <c r="H17" s="273">
        <v>310127.57</v>
      </c>
      <c r="I17" s="273">
        <v>1361662.84354</v>
      </c>
      <c r="J17" s="98">
        <v>4.0305590000000002</v>
      </c>
      <c r="K17" s="273">
        <v>107569.94</v>
      </c>
      <c r="L17" s="273">
        <v>724255.33995599998</v>
      </c>
      <c r="M17" s="98">
        <v>18.262322000000001</v>
      </c>
      <c r="N17" s="97">
        <v>259241.06</v>
      </c>
      <c r="P17" s="278"/>
      <c r="R17" s="278"/>
    </row>
    <row r="18" spans="1:18" s="1" customFormat="1" ht="14.25" x14ac:dyDescent="0.25">
      <c r="A18" s="148">
        <v>41</v>
      </c>
      <c r="B18" s="149" t="s">
        <v>20</v>
      </c>
      <c r="C18" s="270">
        <v>301730.04587099998</v>
      </c>
      <c r="D18" s="271">
        <v>5.6388230000000004</v>
      </c>
      <c r="E18" s="270">
        <v>33347.480000000003</v>
      </c>
      <c r="F18" s="270">
        <v>1223009.6114070001</v>
      </c>
      <c r="G18" s="271">
        <v>6.9360340000000003</v>
      </c>
      <c r="H18" s="270">
        <v>166263.6</v>
      </c>
      <c r="I18" s="270">
        <v>1051070.8898779999</v>
      </c>
      <c r="J18" s="271">
        <v>7.2433490000000003</v>
      </c>
      <c r="K18" s="270">
        <v>149220.15</v>
      </c>
      <c r="L18" s="270">
        <v>171938.721529</v>
      </c>
      <c r="M18" s="271">
        <v>18.005386000000001</v>
      </c>
      <c r="N18" s="272">
        <v>60678.13</v>
      </c>
      <c r="P18" s="278"/>
      <c r="R18" s="278"/>
    </row>
    <row r="19" spans="1:18" s="1" customFormat="1" ht="14.25" x14ac:dyDescent="0.25">
      <c r="A19" s="154">
        <v>54</v>
      </c>
      <c r="B19" s="155" t="s">
        <v>21</v>
      </c>
      <c r="C19" s="273">
        <v>143459.502805</v>
      </c>
      <c r="D19" s="98">
        <v>8.1190259999999999</v>
      </c>
      <c r="E19" s="273">
        <v>22829.13</v>
      </c>
      <c r="F19" s="273">
        <v>545240.96455699997</v>
      </c>
      <c r="G19" s="98">
        <v>8.0860920000000007</v>
      </c>
      <c r="H19" s="273">
        <v>86413.83</v>
      </c>
      <c r="I19" s="273">
        <v>466285.02958199999</v>
      </c>
      <c r="J19" s="98">
        <v>7.4947509999999999</v>
      </c>
      <c r="K19" s="273">
        <v>68495.929999999993</v>
      </c>
      <c r="L19" s="273">
        <v>78955.934974999996</v>
      </c>
      <c r="M19" s="98">
        <v>26.844118999999999</v>
      </c>
      <c r="N19" s="97">
        <v>41542.25</v>
      </c>
      <c r="P19" s="278"/>
      <c r="R19" s="278"/>
    </row>
    <row r="20" spans="1:18" s="1" customFormat="1" ht="14.25" x14ac:dyDescent="0.25">
      <c r="A20" s="148">
        <v>63</v>
      </c>
      <c r="B20" s="149" t="s">
        <v>22</v>
      </c>
      <c r="C20" s="270">
        <v>43722.172842</v>
      </c>
      <c r="D20" s="271">
        <v>15.905035</v>
      </c>
      <c r="E20" s="270">
        <v>13629.89</v>
      </c>
      <c r="F20" s="270">
        <v>229082.893239</v>
      </c>
      <c r="G20" s="271">
        <v>15.980188999999999</v>
      </c>
      <c r="H20" s="270">
        <v>71751.45</v>
      </c>
      <c r="I20" s="270">
        <v>146087.44166499999</v>
      </c>
      <c r="J20" s="271">
        <v>13.008748000000001</v>
      </c>
      <c r="K20" s="270">
        <v>37248.129999999997</v>
      </c>
      <c r="L20" s="270">
        <v>82995.451574000006</v>
      </c>
      <c r="M20" s="271">
        <v>29.758669999999999</v>
      </c>
      <c r="N20" s="272">
        <v>48408.75</v>
      </c>
      <c r="P20" s="278"/>
      <c r="R20" s="278"/>
    </row>
    <row r="21" spans="1:18" s="1" customFormat="1" ht="14.25" x14ac:dyDescent="0.25">
      <c r="A21" s="154">
        <v>66</v>
      </c>
      <c r="B21" s="155" t="s">
        <v>23</v>
      </c>
      <c r="C21" s="273">
        <v>73140.006401000006</v>
      </c>
      <c r="D21" s="98">
        <v>12.040938000000001</v>
      </c>
      <c r="E21" s="273">
        <v>17261.22</v>
      </c>
      <c r="F21" s="273">
        <v>334999.05585100001</v>
      </c>
      <c r="G21" s="98">
        <v>13.052567</v>
      </c>
      <c r="H21" s="273">
        <v>85702.92</v>
      </c>
      <c r="I21" s="273">
        <v>229360.634789</v>
      </c>
      <c r="J21" s="98">
        <v>9.8797990000000002</v>
      </c>
      <c r="K21" s="273">
        <v>44414.32</v>
      </c>
      <c r="L21" s="273">
        <v>105638.42106199999</v>
      </c>
      <c r="M21" s="98">
        <v>30.445746</v>
      </c>
      <c r="N21" s="97">
        <v>63038.32</v>
      </c>
      <c r="P21" s="278"/>
      <c r="R21" s="278"/>
    </row>
    <row r="22" spans="1:18" s="1" customFormat="1" ht="14.25" x14ac:dyDescent="0.25">
      <c r="A22" s="148">
        <v>68</v>
      </c>
      <c r="B22" s="149" t="s">
        <v>24</v>
      </c>
      <c r="C22" s="270">
        <v>310933.67435699998</v>
      </c>
      <c r="D22" s="271">
        <v>5.9735990000000001</v>
      </c>
      <c r="E22" s="270">
        <v>36404.9</v>
      </c>
      <c r="F22" s="270">
        <v>1153076.854052</v>
      </c>
      <c r="G22" s="271">
        <v>5.7144690000000002</v>
      </c>
      <c r="H22" s="270">
        <v>129148.75</v>
      </c>
      <c r="I22" s="270">
        <v>915920.91486300004</v>
      </c>
      <c r="J22" s="271">
        <v>4.5191239999999997</v>
      </c>
      <c r="K22" s="270">
        <v>81127.55</v>
      </c>
      <c r="L22" s="270">
        <v>237155.939189</v>
      </c>
      <c r="M22" s="271">
        <v>17.161731</v>
      </c>
      <c r="N22" s="272">
        <v>79772.12</v>
      </c>
      <c r="P22" s="278"/>
      <c r="R22" s="278"/>
    </row>
    <row r="23" spans="1:18" s="1" customFormat="1" ht="14.25" x14ac:dyDescent="0.25">
      <c r="A23" s="154">
        <v>73</v>
      </c>
      <c r="B23" s="155" t="s">
        <v>25</v>
      </c>
      <c r="C23" s="273">
        <v>383144.20258799999</v>
      </c>
      <c r="D23" s="98">
        <v>6.4607169999999998</v>
      </c>
      <c r="E23" s="273">
        <v>48517.57</v>
      </c>
      <c r="F23" s="273">
        <v>1582845.3099090001</v>
      </c>
      <c r="G23" s="98">
        <v>6.0230980000000001</v>
      </c>
      <c r="H23" s="273">
        <v>186859.19</v>
      </c>
      <c r="I23" s="273">
        <v>1394265.893157</v>
      </c>
      <c r="J23" s="98">
        <v>6.7413049999999997</v>
      </c>
      <c r="K23" s="273">
        <v>184223.76</v>
      </c>
      <c r="L23" s="273">
        <v>188579.41675199999</v>
      </c>
      <c r="M23" s="98">
        <v>16.403801999999999</v>
      </c>
      <c r="N23" s="97">
        <v>60631.02</v>
      </c>
      <c r="P23" s="278"/>
      <c r="R23" s="278"/>
    </row>
    <row r="24" spans="1:18" s="89" customFormat="1" ht="14.25" x14ac:dyDescent="0.25">
      <c r="A24" s="245"/>
      <c r="B24" s="165" t="s">
        <v>26</v>
      </c>
      <c r="C24" s="268">
        <v>867867.62109300005</v>
      </c>
      <c r="D24" s="269">
        <v>6.2698179999999999</v>
      </c>
      <c r="E24" s="268">
        <v>106650.89</v>
      </c>
      <c r="F24" s="268">
        <v>4053991.930522</v>
      </c>
      <c r="G24" s="269">
        <v>7.3322520000000004</v>
      </c>
      <c r="H24" s="268">
        <v>582607.84</v>
      </c>
      <c r="I24" s="268">
        <v>3335062.8760489998</v>
      </c>
      <c r="J24" s="269">
        <v>7.1658629999999999</v>
      </c>
      <c r="K24" s="268">
        <v>468412.61</v>
      </c>
      <c r="L24" s="268">
        <v>718929.05447199999</v>
      </c>
      <c r="M24" s="269">
        <v>16.817494</v>
      </c>
      <c r="N24" s="274">
        <v>236975.47</v>
      </c>
      <c r="P24" s="283"/>
      <c r="R24" s="283"/>
    </row>
    <row r="25" spans="1:18" s="1" customFormat="1" ht="14.25" x14ac:dyDescent="0.25">
      <c r="A25" s="148">
        <v>8</v>
      </c>
      <c r="B25" s="149" t="s">
        <v>27</v>
      </c>
      <c r="C25" s="270">
        <v>55134.019829999997</v>
      </c>
      <c r="D25" s="271">
        <v>26.392686000000001</v>
      </c>
      <c r="E25" s="270">
        <v>28520.639999999999</v>
      </c>
      <c r="F25" s="270">
        <v>300289.48267</v>
      </c>
      <c r="G25" s="271">
        <v>33.666846999999997</v>
      </c>
      <c r="H25" s="270">
        <v>198152.08</v>
      </c>
      <c r="I25" s="270">
        <v>211163.473486</v>
      </c>
      <c r="J25" s="271">
        <v>31.707795999999998</v>
      </c>
      <c r="K25" s="270">
        <v>131232.35999999999</v>
      </c>
      <c r="L25" s="270">
        <v>89126.009183999995</v>
      </c>
      <c r="M25" s="271">
        <v>46.204332000000001</v>
      </c>
      <c r="N25" s="272">
        <v>80712.95</v>
      </c>
      <c r="P25" s="278"/>
      <c r="R25" s="278"/>
    </row>
    <row r="26" spans="1:18" s="1" customFormat="1" ht="14.25" x14ac:dyDescent="0.25">
      <c r="A26" s="154">
        <v>88</v>
      </c>
      <c r="B26" s="155" t="s">
        <v>28</v>
      </c>
      <c r="C26" s="273">
        <v>4.580279</v>
      </c>
      <c r="D26" s="98">
        <v>75.592894999999999</v>
      </c>
      <c r="E26" s="273">
        <v>6.79</v>
      </c>
      <c r="F26" s="273">
        <v>27.481673000000001</v>
      </c>
      <c r="G26" s="98">
        <v>75.592894999999999</v>
      </c>
      <c r="H26" s="273">
        <v>40.72</v>
      </c>
      <c r="I26" s="273">
        <v>27.481673000000001</v>
      </c>
      <c r="J26" s="98">
        <v>75.592894999999999</v>
      </c>
      <c r="K26" s="273">
        <v>40.72</v>
      </c>
      <c r="L26" s="273">
        <v>0</v>
      </c>
      <c r="M26" s="98">
        <v>0</v>
      </c>
      <c r="N26" s="97">
        <v>0</v>
      </c>
      <c r="P26" s="278"/>
      <c r="R26" s="278"/>
    </row>
    <row r="27" spans="1:18" s="1" customFormat="1" ht="14.25" x14ac:dyDescent="0.25">
      <c r="A27" s="148">
        <v>13</v>
      </c>
      <c r="B27" s="149" t="s">
        <v>29</v>
      </c>
      <c r="C27" s="270">
        <v>79080.486384999997</v>
      </c>
      <c r="D27" s="271">
        <v>12.714556999999999</v>
      </c>
      <c r="E27" s="270">
        <v>19707.28</v>
      </c>
      <c r="F27" s="270">
        <v>350915.14725899999</v>
      </c>
      <c r="G27" s="271">
        <v>12.860317999999999</v>
      </c>
      <c r="H27" s="270">
        <v>88452.46</v>
      </c>
      <c r="I27" s="270">
        <v>258313.525582</v>
      </c>
      <c r="J27" s="271">
        <v>12.779802</v>
      </c>
      <c r="K27" s="270">
        <v>64703.44</v>
      </c>
      <c r="L27" s="270">
        <v>92601.621677999996</v>
      </c>
      <c r="M27" s="271">
        <v>28.233819</v>
      </c>
      <c r="N27" s="272">
        <v>51244.15</v>
      </c>
      <c r="P27" s="278"/>
      <c r="R27" s="278"/>
    </row>
    <row r="28" spans="1:18" s="1" customFormat="1" ht="14.25" x14ac:dyDescent="0.25">
      <c r="A28" s="154">
        <v>20</v>
      </c>
      <c r="B28" s="155" t="s">
        <v>30</v>
      </c>
      <c r="C28" s="273">
        <v>101217.898262</v>
      </c>
      <c r="D28" s="98">
        <v>11.382778</v>
      </c>
      <c r="E28" s="273">
        <v>22581.96</v>
      </c>
      <c r="F28" s="273">
        <v>510339.69530100003</v>
      </c>
      <c r="G28" s="98">
        <v>9.6130949999999995</v>
      </c>
      <c r="H28" s="273">
        <v>96156.5</v>
      </c>
      <c r="I28" s="273">
        <v>445294.21128799999</v>
      </c>
      <c r="J28" s="98">
        <v>9.1609300000000005</v>
      </c>
      <c r="K28" s="273">
        <v>79954.460000000006</v>
      </c>
      <c r="L28" s="273">
        <v>65045.484014000001</v>
      </c>
      <c r="M28" s="98">
        <v>34.947609</v>
      </c>
      <c r="N28" s="97">
        <v>44554.41</v>
      </c>
      <c r="P28" s="278"/>
      <c r="R28" s="278"/>
    </row>
    <row r="29" spans="1:18" s="1" customFormat="1" ht="14.25" x14ac:dyDescent="0.25">
      <c r="A29" s="148">
        <v>23</v>
      </c>
      <c r="B29" s="149" t="s">
        <v>31</v>
      </c>
      <c r="C29" s="270">
        <v>242128.971743</v>
      </c>
      <c r="D29" s="271">
        <v>6.1320079999999999</v>
      </c>
      <c r="E29" s="270">
        <v>29100.84</v>
      </c>
      <c r="F29" s="270">
        <v>1007618.1517169999</v>
      </c>
      <c r="G29" s="271">
        <v>6.527857</v>
      </c>
      <c r="H29" s="270">
        <v>128920.7</v>
      </c>
      <c r="I29" s="270">
        <v>901571.05430199997</v>
      </c>
      <c r="J29" s="271">
        <v>6.4155049999999996</v>
      </c>
      <c r="K29" s="270">
        <v>113367.06</v>
      </c>
      <c r="L29" s="270">
        <v>106047.097415</v>
      </c>
      <c r="M29" s="271">
        <v>20.354427999999999</v>
      </c>
      <c r="N29" s="272">
        <v>42307.15</v>
      </c>
      <c r="P29" s="278"/>
      <c r="R29" s="278"/>
    </row>
    <row r="30" spans="1:18" s="1" customFormat="1" ht="14.25" x14ac:dyDescent="0.25">
      <c r="A30" s="154">
        <v>44</v>
      </c>
      <c r="B30" s="155" t="s">
        <v>32</v>
      </c>
      <c r="C30" s="273">
        <v>38048.872818000003</v>
      </c>
      <c r="D30" s="98">
        <v>25.817346000000001</v>
      </c>
      <c r="E30" s="273">
        <v>19253.490000000002</v>
      </c>
      <c r="F30" s="273">
        <v>167434.18498600001</v>
      </c>
      <c r="G30" s="98">
        <v>24.605498000000001</v>
      </c>
      <c r="H30" s="273">
        <v>80748.11</v>
      </c>
      <c r="I30" s="273">
        <v>143264.609325</v>
      </c>
      <c r="J30" s="98">
        <v>20.419165</v>
      </c>
      <c r="K30" s="273">
        <v>57336.74</v>
      </c>
      <c r="L30" s="273">
        <v>24169.575660999999</v>
      </c>
      <c r="M30" s="98">
        <v>67.859849999999994</v>
      </c>
      <c r="N30" s="97">
        <v>32146.82</v>
      </c>
      <c r="P30" s="278"/>
      <c r="R30" s="278"/>
    </row>
    <row r="31" spans="1:18" s="1" customFormat="1" ht="14.25" x14ac:dyDescent="0.25">
      <c r="A31" s="148">
        <v>47</v>
      </c>
      <c r="B31" s="149" t="s">
        <v>33</v>
      </c>
      <c r="C31" s="270">
        <v>258516.50828000001</v>
      </c>
      <c r="D31" s="271">
        <v>17.937083999999999</v>
      </c>
      <c r="E31" s="270">
        <v>90885.83</v>
      </c>
      <c r="F31" s="270">
        <v>1327439.626902</v>
      </c>
      <c r="G31" s="271">
        <v>19.4678</v>
      </c>
      <c r="H31" s="270">
        <v>506509.65</v>
      </c>
      <c r="I31" s="270">
        <v>1035807.609672</v>
      </c>
      <c r="J31" s="271">
        <v>20.455376000000001</v>
      </c>
      <c r="K31" s="270">
        <v>415281.55</v>
      </c>
      <c r="L31" s="270">
        <v>291632.01723</v>
      </c>
      <c r="M31" s="271">
        <v>35.863692999999998</v>
      </c>
      <c r="N31" s="272">
        <v>204996.42</v>
      </c>
      <c r="P31" s="278"/>
      <c r="R31" s="278"/>
    </row>
    <row r="32" spans="1:18" s="1" customFormat="1" ht="14.25" x14ac:dyDescent="0.25">
      <c r="A32" s="154">
        <v>70</v>
      </c>
      <c r="B32" s="155" t="s">
        <v>34</v>
      </c>
      <c r="C32" s="273">
        <v>93736.283496000004</v>
      </c>
      <c r="D32" s="98">
        <v>7.4006829999999999</v>
      </c>
      <c r="E32" s="273">
        <v>13596.77</v>
      </c>
      <c r="F32" s="273">
        <v>389928.16001300002</v>
      </c>
      <c r="G32" s="98">
        <v>7.6350449999999999</v>
      </c>
      <c r="H32" s="273">
        <v>58351.54</v>
      </c>
      <c r="I32" s="273">
        <v>339620.91072099999</v>
      </c>
      <c r="J32" s="98">
        <v>8.2431509999999992</v>
      </c>
      <c r="K32" s="273">
        <v>54871.11</v>
      </c>
      <c r="L32" s="273">
        <v>50307.249292</v>
      </c>
      <c r="M32" s="98">
        <v>13.790225</v>
      </c>
      <c r="N32" s="97">
        <v>13597.47</v>
      </c>
      <c r="P32" s="278"/>
      <c r="R32" s="278"/>
    </row>
    <row r="33" spans="1:18" s="89" customFormat="1" ht="14.25" x14ac:dyDescent="0.25">
      <c r="A33" s="245"/>
      <c r="B33" s="143" t="s">
        <v>35</v>
      </c>
      <c r="C33" s="268">
        <v>599898.07565200003</v>
      </c>
      <c r="D33" s="269">
        <v>7.7343580000000003</v>
      </c>
      <c r="E33" s="268">
        <v>90940.6</v>
      </c>
      <c r="F33" s="268">
        <v>2164047.6958039999</v>
      </c>
      <c r="G33" s="269">
        <v>8.2337019999999992</v>
      </c>
      <c r="H33" s="268">
        <v>349235.21</v>
      </c>
      <c r="I33" s="268">
        <v>1733044.7157620001</v>
      </c>
      <c r="J33" s="269">
        <v>6.7898319999999996</v>
      </c>
      <c r="K33" s="268">
        <v>230634.83</v>
      </c>
      <c r="L33" s="268">
        <v>431002.980041</v>
      </c>
      <c r="M33" s="269">
        <v>28.906866999999998</v>
      </c>
      <c r="N33" s="274">
        <v>244195.34</v>
      </c>
      <c r="P33" s="283"/>
      <c r="R33" s="283"/>
    </row>
    <row r="34" spans="1:18" s="1" customFormat="1" ht="14.25" x14ac:dyDescent="0.25">
      <c r="A34" s="148">
        <v>19</v>
      </c>
      <c r="B34" s="149" t="s">
        <v>36</v>
      </c>
      <c r="C34" s="270">
        <v>261831.242646</v>
      </c>
      <c r="D34" s="271">
        <v>9.0368829999999996</v>
      </c>
      <c r="E34" s="270">
        <v>46376.31</v>
      </c>
      <c r="F34" s="270">
        <v>1016666.902098</v>
      </c>
      <c r="G34" s="271">
        <v>10.794782</v>
      </c>
      <c r="H34" s="270">
        <v>215104.07</v>
      </c>
      <c r="I34" s="270">
        <v>848972.61142800003</v>
      </c>
      <c r="J34" s="271">
        <v>8.2964529999999996</v>
      </c>
      <c r="K34" s="270">
        <v>138051.85</v>
      </c>
      <c r="L34" s="270">
        <v>167694.29066999999</v>
      </c>
      <c r="M34" s="271">
        <v>47.077410999999998</v>
      </c>
      <c r="N34" s="272">
        <v>154734.42000000001</v>
      </c>
      <c r="P34" s="278"/>
      <c r="R34" s="278"/>
    </row>
    <row r="35" spans="1:18" s="1" customFormat="1" ht="14.25" x14ac:dyDescent="0.25">
      <c r="A35" s="154">
        <v>27</v>
      </c>
      <c r="B35" s="155" t="s">
        <v>37</v>
      </c>
      <c r="C35" s="273">
        <v>21640.449157999999</v>
      </c>
      <c r="D35" s="98">
        <v>40.330266000000002</v>
      </c>
      <c r="E35" s="273">
        <v>17106.2</v>
      </c>
      <c r="F35" s="273">
        <v>118145.154865</v>
      </c>
      <c r="G35" s="98">
        <v>50.597405999999999</v>
      </c>
      <c r="H35" s="273">
        <v>117165.63</v>
      </c>
      <c r="I35" s="273">
        <v>81102.944592999993</v>
      </c>
      <c r="J35" s="98">
        <v>42.678505999999999</v>
      </c>
      <c r="K35" s="273">
        <v>67842.509999999995</v>
      </c>
      <c r="L35" s="273">
        <v>37042.210271000004</v>
      </c>
      <c r="M35" s="98">
        <v>99.647541000000004</v>
      </c>
      <c r="N35" s="97">
        <v>72346.84</v>
      </c>
      <c r="P35" s="278"/>
      <c r="R35" s="278"/>
    </row>
    <row r="36" spans="1:18" s="1" customFormat="1" ht="14.25" x14ac:dyDescent="0.25">
      <c r="A36" s="148">
        <v>52</v>
      </c>
      <c r="B36" s="149" t="s">
        <v>38</v>
      </c>
      <c r="C36" s="270">
        <v>185648.50986600001</v>
      </c>
      <c r="D36" s="271">
        <v>15.942945</v>
      </c>
      <c r="E36" s="270">
        <v>58011.76</v>
      </c>
      <c r="F36" s="270">
        <v>623253.35093800002</v>
      </c>
      <c r="G36" s="271">
        <v>13.311476000000001</v>
      </c>
      <c r="H36" s="270">
        <v>162609.87</v>
      </c>
      <c r="I36" s="270">
        <v>568724.91680799995</v>
      </c>
      <c r="J36" s="271">
        <v>14.315640999999999</v>
      </c>
      <c r="K36" s="270">
        <v>159576.57</v>
      </c>
      <c r="L36" s="270">
        <v>54528.434131000002</v>
      </c>
      <c r="M36" s="271">
        <v>19.671700000000001</v>
      </c>
      <c r="N36" s="272">
        <v>21024.27</v>
      </c>
      <c r="P36" s="278"/>
      <c r="R36" s="278"/>
    </row>
    <row r="37" spans="1:18" s="1" customFormat="1" ht="14.25" x14ac:dyDescent="0.25">
      <c r="A37" s="154">
        <v>76</v>
      </c>
      <c r="B37" s="155" t="s">
        <v>39</v>
      </c>
      <c r="C37" s="273">
        <v>130777.873982</v>
      </c>
      <c r="D37" s="98">
        <v>19.355506999999999</v>
      </c>
      <c r="E37" s="273">
        <v>49612.93</v>
      </c>
      <c r="F37" s="273">
        <v>405982.28790200001</v>
      </c>
      <c r="G37" s="98">
        <v>23.686903000000001</v>
      </c>
      <c r="H37" s="273">
        <v>188482.68</v>
      </c>
      <c r="I37" s="273">
        <v>234244.242933</v>
      </c>
      <c r="J37" s="98">
        <v>13.890015999999999</v>
      </c>
      <c r="K37" s="273">
        <v>63771.67</v>
      </c>
      <c r="L37" s="273">
        <v>171738.04496900001</v>
      </c>
      <c r="M37" s="98">
        <v>51.466991999999998</v>
      </c>
      <c r="N37" s="97">
        <v>173241.28</v>
      </c>
      <c r="P37" s="278"/>
      <c r="R37" s="278"/>
    </row>
    <row r="38" spans="1:18" s="89" customFormat="1" ht="14.25" x14ac:dyDescent="0.25">
      <c r="A38" s="245"/>
      <c r="B38" s="143" t="s">
        <v>510</v>
      </c>
      <c r="C38" s="268">
        <v>523281.29372900003</v>
      </c>
      <c r="D38" s="269">
        <v>9.0571509999999993</v>
      </c>
      <c r="E38" s="268">
        <v>92892.98</v>
      </c>
      <c r="F38" s="268">
        <v>1926136.256914</v>
      </c>
      <c r="G38" s="269">
        <v>10.016375999999999</v>
      </c>
      <c r="H38" s="268">
        <v>378140.94</v>
      </c>
      <c r="I38" s="268">
        <v>1529016.3019079999</v>
      </c>
      <c r="J38" s="269">
        <v>8.9198690000000003</v>
      </c>
      <c r="K38" s="268">
        <v>267317.03999999998</v>
      </c>
      <c r="L38" s="268">
        <v>397119.955006</v>
      </c>
      <c r="M38" s="269">
        <v>29.631065</v>
      </c>
      <c r="N38" s="274">
        <v>230634.91</v>
      </c>
      <c r="P38" s="283"/>
      <c r="R38" s="283"/>
    </row>
    <row r="39" spans="1:18" s="1" customFormat="1" ht="14.25" x14ac:dyDescent="0.25">
      <c r="A39" s="148">
        <v>81</v>
      </c>
      <c r="B39" s="149" t="s">
        <v>40</v>
      </c>
      <c r="C39" s="270">
        <v>80855.491978000005</v>
      </c>
      <c r="D39" s="271">
        <v>18.637754000000001</v>
      </c>
      <c r="E39" s="270">
        <v>29536.51</v>
      </c>
      <c r="F39" s="270">
        <v>306679.45255400002</v>
      </c>
      <c r="G39" s="271">
        <v>15.695376</v>
      </c>
      <c r="H39" s="270">
        <v>94343.6</v>
      </c>
      <c r="I39" s="270">
        <v>255234.86820600001</v>
      </c>
      <c r="J39" s="271">
        <v>13.552716</v>
      </c>
      <c r="K39" s="270">
        <v>67798.86</v>
      </c>
      <c r="L39" s="270">
        <v>51444.584347000004</v>
      </c>
      <c r="M39" s="271">
        <v>38.054172999999999</v>
      </c>
      <c r="N39" s="272">
        <v>38370.550000000003</v>
      </c>
      <c r="P39" s="278"/>
      <c r="R39" s="278"/>
    </row>
    <row r="40" spans="1:18" s="1" customFormat="1" ht="14.25" x14ac:dyDescent="0.25">
      <c r="A40" s="154">
        <v>85</v>
      </c>
      <c r="B40" s="155" t="s">
        <v>41</v>
      </c>
      <c r="C40" s="273">
        <v>207317.307504</v>
      </c>
      <c r="D40" s="98">
        <v>19.849572999999999</v>
      </c>
      <c r="E40" s="273">
        <v>80657.14</v>
      </c>
      <c r="F40" s="273">
        <v>822979.45310599997</v>
      </c>
      <c r="G40" s="98">
        <v>21.510829000000001</v>
      </c>
      <c r="H40" s="273">
        <v>346978.22</v>
      </c>
      <c r="I40" s="273">
        <v>599246.35746199999</v>
      </c>
      <c r="J40" s="98">
        <v>20.172699000000001</v>
      </c>
      <c r="K40" s="273">
        <v>236932.96</v>
      </c>
      <c r="L40" s="273">
        <v>223733.09564399999</v>
      </c>
      <c r="M40" s="98">
        <v>50.457569999999997</v>
      </c>
      <c r="N40" s="97">
        <v>221264.96</v>
      </c>
      <c r="P40" s="278"/>
      <c r="R40" s="278"/>
    </row>
    <row r="41" spans="1:18" s="1" customFormat="1" ht="14.25" x14ac:dyDescent="0.25">
      <c r="A41" s="148">
        <v>50</v>
      </c>
      <c r="B41" s="149" t="s">
        <v>42</v>
      </c>
      <c r="C41" s="270">
        <v>222232.833862</v>
      </c>
      <c r="D41" s="271">
        <v>7.9292930000000004</v>
      </c>
      <c r="E41" s="270">
        <v>34538.129999999997</v>
      </c>
      <c r="F41" s="270">
        <v>741106.74478199997</v>
      </c>
      <c r="G41" s="271">
        <v>7.8435499999999996</v>
      </c>
      <c r="H41" s="270">
        <v>113932.99</v>
      </c>
      <c r="I41" s="270">
        <v>621162.96329300001</v>
      </c>
      <c r="J41" s="271">
        <v>8.223903</v>
      </c>
      <c r="K41" s="270">
        <v>100124.33</v>
      </c>
      <c r="L41" s="270">
        <v>119943.781489</v>
      </c>
      <c r="M41" s="271">
        <v>22.313773999999999</v>
      </c>
      <c r="N41" s="272">
        <v>52457.41</v>
      </c>
      <c r="P41" s="278"/>
      <c r="R41" s="278"/>
    </row>
    <row r="42" spans="1:18" s="1" customFormat="1" ht="14.25" x14ac:dyDescent="0.25">
      <c r="A42" s="154">
        <v>99</v>
      </c>
      <c r="B42" s="155" t="s">
        <v>43</v>
      </c>
      <c r="C42" s="273">
        <v>12875.660384000001</v>
      </c>
      <c r="D42" s="98">
        <v>30.241365999999999</v>
      </c>
      <c r="E42" s="273">
        <v>7631.8</v>
      </c>
      <c r="F42" s="273">
        <v>55370.606473</v>
      </c>
      <c r="G42" s="98">
        <v>24.642941</v>
      </c>
      <c r="H42" s="273">
        <v>26744.09</v>
      </c>
      <c r="I42" s="273">
        <v>53372.112947000001</v>
      </c>
      <c r="J42" s="98">
        <v>25.284568</v>
      </c>
      <c r="K42" s="273">
        <v>26450.02</v>
      </c>
      <c r="L42" s="273">
        <v>1998.493526</v>
      </c>
      <c r="M42" s="98">
        <v>81.547756000000007</v>
      </c>
      <c r="N42" s="97">
        <v>3194.26</v>
      </c>
      <c r="P42" s="278"/>
      <c r="R42" s="278"/>
    </row>
    <row r="43" spans="1:18" s="89" customFormat="1" ht="14.25" x14ac:dyDescent="0.25">
      <c r="A43" s="245"/>
      <c r="B43" s="143" t="s">
        <v>509</v>
      </c>
      <c r="C43" s="268">
        <v>368422.801431</v>
      </c>
      <c r="D43" s="269">
        <v>39.522986000000003</v>
      </c>
      <c r="E43" s="268">
        <v>285398.92</v>
      </c>
      <c r="F43" s="268">
        <v>918746.356165</v>
      </c>
      <c r="G43" s="269">
        <v>17.235747</v>
      </c>
      <c r="H43" s="268">
        <v>310371.49</v>
      </c>
      <c r="I43" s="268">
        <v>787017.97500099998</v>
      </c>
      <c r="J43" s="269">
        <v>19.825206999999999</v>
      </c>
      <c r="K43" s="268">
        <v>305814.77</v>
      </c>
      <c r="L43" s="268">
        <v>131728.381165</v>
      </c>
      <c r="M43" s="269">
        <v>19.587261999999999</v>
      </c>
      <c r="N43" s="274">
        <v>50571.89</v>
      </c>
      <c r="P43" s="283"/>
      <c r="R43" s="283"/>
    </row>
    <row r="44" spans="1:18" s="1" customFormat="1" ht="14.25" x14ac:dyDescent="0.25">
      <c r="A44" s="148">
        <v>91</v>
      </c>
      <c r="B44" s="149" t="s">
        <v>44</v>
      </c>
      <c r="C44" s="270">
        <v>997.95256500000005</v>
      </c>
      <c r="D44" s="271">
        <v>44.605871999999998</v>
      </c>
      <c r="E44" s="270">
        <v>872.49</v>
      </c>
      <c r="F44" s="270">
        <v>4411.7631510000001</v>
      </c>
      <c r="G44" s="271">
        <v>43.878408999999998</v>
      </c>
      <c r="H44" s="270">
        <v>3794.19</v>
      </c>
      <c r="I44" s="270">
        <v>4411.7631510000001</v>
      </c>
      <c r="J44" s="271">
        <v>43.878408999999998</v>
      </c>
      <c r="K44" s="270">
        <v>3794.19</v>
      </c>
      <c r="L44" s="270">
        <v>0</v>
      </c>
      <c r="M44" s="271">
        <v>0</v>
      </c>
      <c r="N44" s="272">
        <v>0</v>
      </c>
      <c r="P44" s="278"/>
      <c r="R44" s="278"/>
    </row>
    <row r="45" spans="1:18" s="1" customFormat="1" ht="14.25" x14ac:dyDescent="0.25">
      <c r="A45" s="154">
        <v>18</v>
      </c>
      <c r="B45" s="155" t="s">
        <v>45</v>
      </c>
      <c r="C45" s="273">
        <v>60879.822954000003</v>
      </c>
      <c r="D45" s="98">
        <v>12.231783999999999</v>
      </c>
      <c r="E45" s="273">
        <v>14595.51</v>
      </c>
      <c r="F45" s="273">
        <v>233479.57448800001</v>
      </c>
      <c r="G45" s="98">
        <v>12.911251999999999</v>
      </c>
      <c r="H45" s="273">
        <v>59084.47</v>
      </c>
      <c r="I45" s="273">
        <v>203509.94131200001</v>
      </c>
      <c r="J45" s="98">
        <v>13.340145</v>
      </c>
      <c r="K45" s="273">
        <v>53211.1</v>
      </c>
      <c r="L45" s="273">
        <v>29969.633175999999</v>
      </c>
      <c r="M45" s="98">
        <v>33.086235000000002</v>
      </c>
      <c r="N45" s="97">
        <v>19435.009999999998</v>
      </c>
      <c r="P45" s="278"/>
      <c r="R45" s="278"/>
    </row>
    <row r="46" spans="1:18" s="1" customFormat="1" ht="14.25" x14ac:dyDescent="0.25">
      <c r="A46" s="148">
        <v>94</v>
      </c>
      <c r="B46" s="149" t="s">
        <v>46</v>
      </c>
      <c r="C46" s="270">
        <v>894.68193099999996</v>
      </c>
      <c r="D46" s="271">
        <v>59.063724999999998</v>
      </c>
      <c r="E46" s="270">
        <v>1035.73</v>
      </c>
      <c r="F46" s="270">
        <v>6262.7735169999996</v>
      </c>
      <c r="G46" s="271">
        <v>59.063724999999998</v>
      </c>
      <c r="H46" s="270">
        <v>7250.09</v>
      </c>
      <c r="I46" s="270">
        <v>4671.7387650000001</v>
      </c>
      <c r="J46" s="271">
        <v>49.380240000000001</v>
      </c>
      <c r="K46" s="270">
        <v>4521.55</v>
      </c>
      <c r="L46" s="270">
        <v>1591.034752</v>
      </c>
      <c r="M46" s="271">
        <v>97.100830999999999</v>
      </c>
      <c r="N46" s="272">
        <v>3028.02</v>
      </c>
      <c r="P46" s="278"/>
      <c r="R46" s="278"/>
    </row>
    <row r="47" spans="1:18" s="1" customFormat="1" ht="14.25" x14ac:dyDescent="0.25">
      <c r="A47" s="154">
        <v>95</v>
      </c>
      <c r="B47" s="155" t="s">
        <v>47</v>
      </c>
      <c r="C47" s="273">
        <v>36639.378670999999</v>
      </c>
      <c r="D47" s="98">
        <v>22.464255999999999</v>
      </c>
      <c r="E47" s="273">
        <v>16132.3</v>
      </c>
      <c r="F47" s="273">
        <v>166476.10782800001</v>
      </c>
      <c r="G47" s="98">
        <v>19.587610999999999</v>
      </c>
      <c r="H47" s="273">
        <v>63913.04</v>
      </c>
      <c r="I47" s="273">
        <v>151970.22725500001</v>
      </c>
      <c r="J47" s="98">
        <v>19.729368000000001</v>
      </c>
      <c r="K47" s="273">
        <v>58766.22</v>
      </c>
      <c r="L47" s="273">
        <v>14505.880573</v>
      </c>
      <c r="M47" s="98">
        <v>55.863872000000001</v>
      </c>
      <c r="N47" s="97">
        <v>15882.95</v>
      </c>
      <c r="P47" s="278"/>
      <c r="R47" s="278"/>
    </row>
    <row r="48" spans="1:18" s="1" customFormat="1" ht="14.25" x14ac:dyDescent="0.25">
      <c r="A48" s="148">
        <v>86</v>
      </c>
      <c r="B48" s="149" t="s">
        <v>48</v>
      </c>
      <c r="C48" s="270">
        <v>268904.05136300001</v>
      </c>
      <c r="D48" s="271">
        <v>53.991892</v>
      </c>
      <c r="E48" s="270">
        <v>284565.32</v>
      </c>
      <c r="F48" s="270">
        <v>507454.28894100001</v>
      </c>
      <c r="G48" s="271">
        <v>29.941779</v>
      </c>
      <c r="H48" s="270">
        <v>297804.05</v>
      </c>
      <c r="I48" s="270">
        <v>422047.013293</v>
      </c>
      <c r="J48" s="271">
        <v>35.698340999999999</v>
      </c>
      <c r="K48" s="270">
        <v>295301.01</v>
      </c>
      <c r="L48" s="270">
        <v>85407.275647999995</v>
      </c>
      <c r="M48" s="271">
        <v>26.163014</v>
      </c>
      <c r="N48" s="272">
        <v>43796.43</v>
      </c>
      <c r="P48" s="278"/>
      <c r="R48" s="278"/>
    </row>
    <row r="49" spans="1:21" s="1" customFormat="1" ht="14.25" x14ac:dyDescent="0.25">
      <c r="A49" s="179">
        <v>97</v>
      </c>
      <c r="B49" s="180" t="s">
        <v>49</v>
      </c>
      <c r="C49" s="275">
        <v>106.913946</v>
      </c>
      <c r="D49" s="95">
        <v>48.388032000000003</v>
      </c>
      <c r="E49" s="275">
        <v>101.4</v>
      </c>
      <c r="F49" s="275">
        <v>661.84824000000003</v>
      </c>
      <c r="G49" s="95">
        <v>48.650426000000003</v>
      </c>
      <c r="H49" s="275">
        <v>631.1</v>
      </c>
      <c r="I49" s="275">
        <v>407.291225</v>
      </c>
      <c r="J49" s="95">
        <v>63.794728999999997</v>
      </c>
      <c r="K49" s="275">
        <v>509.27</v>
      </c>
      <c r="L49" s="275">
        <v>254.55701500000001</v>
      </c>
      <c r="M49" s="95">
        <v>96.448564000000005</v>
      </c>
      <c r="N49" s="94">
        <v>481.21</v>
      </c>
      <c r="P49" s="278"/>
      <c r="R49" s="278"/>
    </row>
    <row r="50" spans="1:21" s="1" customFormat="1" ht="14.25" x14ac:dyDescent="0.2">
      <c r="A50" s="210"/>
      <c r="B50" s="210"/>
      <c r="C50" s="210"/>
      <c r="D50" s="210"/>
      <c r="E50" s="210"/>
      <c r="F50" s="210"/>
      <c r="G50" s="210"/>
      <c r="H50" s="210"/>
      <c r="I50" s="210"/>
      <c r="J50" s="210"/>
      <c r="K50" s="210"/>
      <c r="L50" s="210"/>
      <c r="M50" s="210"/>
      <c r="N50" s="210"/>
      <c r="P50" s="278"/>
      <c r="R50" s="278"/>
    </row>
    <row r="51" spans="1:21" s="492" customFormat="1" ht="14.25" x14ac:dyDescent="0.25">
      <c r="A51" s="725" t="s">
        <v>314</v>
      </c>
      <c r="B51" s="726"/>
      <c r="C51" s="726"/>
      <c r="D51" s="726"/>
      <c r="E51" s="726"/>
      <c r="F51" s="726"/>
      <c r="G51" s="726"/>
      <c r="H51" s="726"/>
      <c r="I51" s="726"/>
      <c r="J51" s="726"/>
      <c r="K51" s="726"/>
      <c r="L51" s="726"/>
      <c r="M51" s="726"/>
      <c r="N51" s="727"/>
    </row>
    <row r="52" spans="1:21" s="210" customFormat="1" ht="35.25" customHeight="1" x14ac:dyDescent="0.2">
      <c r="A52" s="894" t="s">
        <v>406</v>
      </c>
      <c r="B52" s="895"/>
      <c r="C52" s="895"/>
      <c r="D52" s="895"/>
      <c r="E52" s="895"/>
      <c r="F52" s="895"/>
      <c r="G52" s="895"/>
      <c r="H52" s="895"/>
      <c r="I52" s="895"/>
      <c r="J52" s="895"/>
      <c r="K52" s="895"/>
      <c r="L52" s="895"/>
      <c r="M52" s="895"/>
      <c r="N52" s="896"/>
      <c r="O52" s="605"/>
      <c r="P52" s="605"/>
      <c r="Q52" s="605"/>
      <c r="R52" s="605"/>
      <c r="S52" s="605"/>
      <c r="T52" s="605"/>
    </row>
    <row r="53" spans="1:21" s="492" customFormat="1" ht="14.25" x14ac:dyDescent="0.25">
      <c r="A53" s="728" t="s">
        <v>312</v>
      </c>
      <c r="B53" s="729"/>
      <c r="C53" s="729"/>
      <c r="D53" s="729"/>
      <c r="E53" s="729"/>
      <c r="F53" s="729"/>
      <c r="G53" s="729"/>
      <c r="H53" s="729"/>
      <c r="I53" s="729"/>
      <c r="J53" s="729"/>
      <c r="K53" s="729"/>
      <c r="L53" s="729"/>
      <c r="M53" s="729"/>
      <c r="N53" s="730"/>
    </row>
    <row r="54" spans="1:21" s="492" customFormat="1" ht="14.25" x14ac:dyDescent="0.25">
      <c r="A54" s="731" t="s">
        <v>319</v>
      </c>
      <c r="B54" s="729"/>
      <c r="C54" s="729"/>
      <c r="D54" s="729"/>
      <c r="E54" s="729"/>
      <c r="F54" s="729"/>
      <c r="G54" s="729"/>
      <c r="H54" s="729"/>
      <c r="I54" s="729"/>
      <c r="J54" s="729"/>
      <c r="K54" s="729"/>
      <c r="L54" s="729"/>
      <c r="M54" s="729"/>
      <c r="N54" s="730"/>
    </row>
    <row r="55" spans="1:21" s="210" customFormat="1" x14ac:dyDescent="0.2">
      <c r="A55" s="689" t="s">
        <v>62</v>
      </c>
      <c r="B55" s="692"/>
      <c r="C55" s="692"/>
      <c r="D55" s="693"/>
      <c r="E55" s="693"/>
      <c r="F55" s="693"/>
      <c r="G55" s="693"/>
      <c r="H55" s="693"/>
      <c r="I55" s="693"/>
      <c r="J55" s="693"/>
      <c r="K55" s="693"/>
      <c r="L55" s="693"/>
      <c r="M55" s="693"/>
      <c r="N55" s="710"/>
      <c r="O55" s="91"/>
      <c r="P55" s="91"/>
      <c r="Q55" s="91"/>
      <c r="R55" s="91"/>
      <c r="S55" s="91"/>
      <c r="T55" s="91"/>
    </row>
    <row r="56" spans="1:21" s="210" customFormat="1" ht="14.25" x14ac:dyDescent="0.25">
      <c r="A56" s="758"/>
      <c r="B56" s="759"/>
      <c r="C56" s="759"/>
      <c r="D56" s="759"/>
      <c r="E56" s="759"/>
      <c r="F56" s="759"/>
      <c r="G56" s="759"/>
      <c r="H56" s="759"/>
      <c r="I56" s="759"/>
      <c r="J56" s="759"/>
      <c r="K56" s="759"/>
      <c r="L56" s="759"/>
      <c r="M56" s="767"/>
      <c r="N56" s="768"/>
      <c r="O56" s="93"/>
      <c r="P56" s="93"/>
      <c r="Q56" s="93"/>
      <c r="R56" s="93"/>
      <c r="S56" s="93"/>
      <c r="T56" s="93"/>
      <c r="U56" s="93"/>
    </row>
    <row r="57" spans="1:21" s="210" customFormat="1" ht="14.25" x14ac:dyDescent="0.25">
      <c r="A57" s="722" t="s">
        <v>61</v>
      </c>
      <c r="B57" s="763"/>
      <c r="C57" s="763"/>
      <c r="D57" s="763"/>
      <c r="E57" s="763"/>
      <c r="F57" s="763"/>
      <c r="G57" s="763"/>
      <c r="H57" s="763"/>
      <c r="I57" s="763"/>
      <c r="J57" s="763"/>
      <c r="K57" s="763"/>
      <c r="L57" s="763"/>
      <c r="M57" s="763"/>
      <c r="N57" s="769"/>
      <c r="O57" s="93"/>
      <c r="P57" s="93"/>
      <c r="Q57" s="93"/>
      <c r="R57" s="93"/>
      <c r="S57" s="93"/>
      <c r="T57" s="93"/>
      <c r="U57" s="93"/>
    </row>
    <row r="58" spans="1:21" s="210" customFormat="1" x14ac:dyDescent="0.2"/>
    <row r="59" spans="1:21" s="210" customFormat="1" x14ac:dyDescent="0.2"/>
    <row r="60" spans="1:21" s="210" customFormat="1" x14ac:dyDescent="0.2"/>
    <row r="61" spans="1:21" s="210" customFormat="1" x14ac:dyDescent="0.2"/>
    <row r="62" spans="1:21" s="210" customFormat="1" x14ac:dyDescent="0.2"/>
    <row r="63" spans="1:21" s="210" customFormat="1" x14ac:dyDescent="0.2"/>
    <row r="64" spans="1:21" s="210" customFormat="1" x14ac:dyDescent="0.2"/>
    <row r="65" s="210" customFormat="1" x14ac:dyDescent="0.2"/>
    <row r="66" s="210" customFormat="1" x14ac:dyDescent="0.2"/>
    <row r="67" s="210" customFormat="1" x14ac:dyDescent="0.2"/>
    <row r="68" s="210" customFormat="1" x14ac:dyDescent="0.2"/>
    <row r="69" s="210" customFormat="1" x14ac:dyDescent="0.2"/>
    <row r="70" s="210" customFormat="1" x14ac:dyDescent="0.2"/>
    <row r="71" s="210" customFormat="1" x14ac:dyDescent="0.2"/>
    <row r="72" s="210" customFormat="1" x14ac:dyDescent="0.2"/>
    <row r="73" s="210" customFormat="1" x14ac:dyDescent="0.2"/>
    <row r="74" s="210" customFormat="1" x14ac:dyDescent="0.2"/>
  </sheetData>
  <mergeCells count="13">
    <mergeCell ref="A1:N2"/>
    <mergeCell ref="O1:O2"/>
    <mergeCell ref="A4:N5"/>
    <mergeCell ref="A6:N6"/>
    <mergeCell ref="A52:N52"/>
    <mergeCell ref="I10:K10"/>
    <mergeCell ref="L10:N10"/>
    <mergeCell ref="A7:N7"/>
    <mergeCell ref="A9:A11"/>
    <mergeCell ref="B9:B10"/>
    <mergeCell ref="C9:E10"/>
    <mergeCell ref="F9:H10"/>
    <mergeCell ref="I9:N9"/>
  </mergeCells>
  <hyperlinks>
    <hyperlink ref="O1" location="Índice!A1" display="Regresar al índice"/>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9"/>
  <sheetViews>
    <sheetView showGridLines="0" workbookViewId="0">
      <selection activeCell="B144" sqref="B144:C144"/>
    </sheetView>
  </sheetViews>
  <sheetFormatPr baseColWidth="10" defaultRowHeight="14.25" x14ac:dyDescent="0.25"/>
  <cols>
    <col min="1" max="1" width="25.28515625" style="288" customWidth="1"/>
    <col min="2" max="2" width="14.7109375" style="288" customWidth="1"/>
    <col min="3" max="3" width="8.85546875" style="288" customWidth="1"/>
    <col min="4" max="6" width="14.7109375" style="288" customWidth="1"/>
    <col min="7" max="7" width="8.85546875" style="288" customWidth="1"/>
    <col min="8" max="10" width="14.7109375" style="288" customWidth="1"/>
    <col min="11" max="11" width="8.85546875" style="288" customWidth="1"/>
    <col min="12" max="13" width="14.7109375" style="288" customWidth="1"/>
    <col min="14" max="14" width="18" style="288" bestFit="1" customWidth="1"/>
    <col min="15" max="256" width="11.42578125" style="288"/>
    <col min="257" max="257" width="25.28515625" style="288" customWidth="1"/>
    <col min="258" max="258" width="14.7109375" style="288" customWidth="1"/>
    <col min="259" max="259" width="8.85546875" style="288" customWidth="1"/>
    <col min="260" max="262" width="14.7109375" style="288" customWidth="1"/>
    <col min="263" max="263" width="8.85546875" style="288" customWidth="1"/>
    <col min="264" max="266" width="14.7109375" style="288" customWidth="1"/>
    <col min="267" max="267" width="8.85546875" style="288" customWidth="1"/>
    <col min="268" max="269" width="14.7109375" style="288" customWidth="1"/>
    <col min="270" max="270" width="18" style="288" bestFit="1" customWidth="1"/>
    <col min="271" max="512" width="11.42578125" style="288"/>
    <col min="513" max="513" width="25.28515625" style="288" customWidth="1"/>
    <col min="514" max="514" width="14.7109375" style="288" customWidth="1"/>
    <col min="515" max="515" width="8.85546875" style="288" customWidth="1"/>
    <col min="516" max="518" width="14.7109375" style="288" customWidth="1"/>
    <col min="519" max="519" width="8.85546875" style="288" customWidth="1"/>
    <col min="520" max="522" width="14.7109375" style="288" customWidth="1"/>
    <col min="523" max="523" width="8.85546875" style="288" customWidth="1"/>
    <col min="524" max="525" width="14.7109375" style="288" customWidth="1"/>
    <col min="526" max="526" width="18" style="288" bestFit="1" customWidth="1"/>
    <col min="527" max="768" width="11.42578125" style="288"/>
    <col min="769" max="769" width="25.28515625" style="288" customWidth="1"/>
    <col min="770" max="770" width="14.7109375" style="288" customWidth="1"/>
    <col min="771" max="771" width="8.85546875" style="288" customWidth="1"/>
    <col min="772" max="774" width="14.7109375" style="288" customWidth="1"/>
    <col min="775" max="775" width="8.85546875" style="288" customWidth="1"/>
    <col min="776" max="778" width="14.7109375" style="288" customWidth="1"/>
    <col min="779" max="779" width="8.85546875" style="288" customWidth="1"/>
    <col min="780" max="781" width="14.7109375" style="288" customWidth="1"/>
    <col min="782" max="782" width="18" style="288" bestFit="1" customWidth="1"/>
    <col min="783" max="1024" width="11.42578125" style="288"/>
    <col min="1025" max="1025" width="25.28515625" style="288" customWidth="1"/>
    <col min="1026" max="1026" width="14.7109375" style="288" customWidth="1"/>
    <col min="1027" max="1027" width="8.85546875" style="288" customWidth="1"/>
    <col min="1028" max="1030" width="14.7109375" style="288" customWidth="1"/>
    <col min="1031" max="1031" width="8.85546875" style="288" customWidth="1"/>
    <col min="1032" max="1034" width="14.7109375" style="288" customWidth="1"/>
    <col min="1035" max="1035" width="8.85546875" style="288" customWidth="1"/>
    <col min="1036" max="1037" width="14.7109375" style="288" customWidth="1"/>
    <col min="1038" max="1038" width="18" style="288" bestFit="1" customWidth="1"/>
    <col min="1039" max="1280" width="11.42578125" style="288"/>
    <col min="1281" max="1281" width="25.28515625" style="288" customWidth="1"/>
    <col min="1282" max="1282" width="14.7109375" style="288" customWidth="1"/>
    <col min="1283" max="1283" width="8.85546875" style="288" customWidth="1"/>
    <col min="1284" max="1286" width="14.7109375" style="288" customWidth="1"/>
    <col min="1287" max="1287" width="8.85546875" style="288" customWidth="1"/>
    <col min="1288" max="1290" width="14.7109375" style="288" customWidth="1"/>
    <col min="1291" max="1291" width="8.85546875" style="288" customWidth="1"/>
    <col min="1292" max="1293" width="14.7109375" style="288" customWidth="1"/>
    <col min="1294" max="1294" width="18" style="288" bestFit="1" customWidth="1"/>
    <col min="1295" max="1536" width="11.42578125" style="288"/>
    <col min="1537" max="1537" width="25.28515625" style="288" customWidth="1"/>
    <col min="1538" max="1538" width="14.7109375" style="288" customWidth="1"/>
    <col min="1539" max="1539" width="8.85546875" style="288" customWidth="1"/>
    <col min="1540" max="1542" width="14.7109375" style="288" customWidth="1"/>
    <col min="1543" max="1543" width="8.85546875" style="288" customWidth="1"/>
    <col min="1544" max="1546" width="14.7109375" style="288" customWidth="1"/>
    <col min="1547" max="1547" width="8.85546875" style="288" customWidth="1"/>
    <col min="1548" max="1549" width="14.7109375" style="288" customWidth="1"/>
    <col min="1550" max="1550" width="18" style="288" bestFit="1" customWidth="1"/>
    <col min="1551" max="1792" width="11.42578125" style="288"/>
    <col min="1793" max="1793" width="25.28515625" style="288" customWidth="1"/>
    <col min="1794" max="1794" width="14.7109375" style="288" customWidth="1"/>
    <col min="1795" max="1795" width="8.85546875" style="288" customWidth="1"/>
    <col min="1796" max="1798" width="14.7109375" style="288" customWidth="1"/>
    <col min="1799" max="1799" width="8.85546875" style="288" customWidth="1"/>
    <col min="1800" max="1802" width="14.7109375" style="288" customWidth="1"/>
    <col min="1803" max="1803" width="8.85546875" style="288" customWidth="1"/>
    <col min="1804" max="1805" width="14.7109375" style="288" customWidth="1"/>
    <col min="1806" max="1806" width="18" style="288" bestFit="1" customWidth="1"/>
    <col min="1807" max="2048" width="11.42578125" style="288"/>
    <col min="2049" max="2049" width="25.28515625" style="288" customWidth="1"/>
    <col min="2050" max="2050" width="14.7109375" style="288" customWidth="1"/>
    <col min="2051" max="2051" width="8.85546875" style="288" customWidth="1"/>
    <col min="2052" max="2054" width="14.7109375" style="288" customWidth="1"/>
    <col min="2055" max="2055" width="8.85546875" style="288" customWidth="1"/>
    <col min="2056" max="2058" width="14.7109375" style="288" customWidth="1"/>
    <col min="2059" max="2059" width="8.85546875" style="288" customWidth="1"/>
    <col min="2060" max="2061" width="14.7109375" style="288" customWidth="1"/>
    <col min="2062" max="2062" width="18" style="288" bestFit="1" customWidth="1"/>
    <col min="2063" max="2304" width="11.42578125" style="288"/>
    <col min="2305" max="2305" width="25.28515625" style="288" customWidth="1"/>
    <col min="2306" max="2306" width="14.7109375" style="288" customWidth="1"/>
    <col min="2307" max="2307" width="8.85546875" style="288" customWidth="1"/>
    <col min="2308" max="2310" width="14.7109375" style="288" customWidth="1"/>
    <col min="2311" max="2311" width="8.85546875" style="288" customWidth="1"/>
    <col min="2312" max="2314" width="14.7109375" style="288" customWidth="1"/>
    <col min="2315" max="2315" width="8.85546875" style="288" customWidth="1"/>
    <col min="2316" max="2317" width="14.7109375" style="288" customWidth="1"/>
    <col min="2318" max="2318" width="18" style="288" bestFit="1" customWidth="1"/>
    <col min="2319" max="2560" width="11.42578125" style="288"/>
    <col min="2561" max="2561" width="25.28515625" style="288" customWidth="1"/>
    <col min="2562" max="2562" width="14.7109375" style="288" customWidth="1"/>
    <col min="2563" max="2563" width="8.85546875" style="288" customWidth="1"/>
    <col min="2564" max="2566" width="14.7109375" style="288" customWidth="1"/>
    <col min="2567" max="2567" width="8.85546875" style="288" customWidth="1"/>
    <col min="2568" max="2570" width="14.7109375" style="288" customWidth="1"/>
    <col min="2571" max="2571" width="8.85546875" style="288" customWidth="1"/>
    <col min="2572" max="2573" width="14.7109375" style="288" customWidth="1"/>
    <col min="2574" max="2574" width="18" style="288" bestFit="1" customWidth="1"/>
    <col min="2575" max="2816" width="11.42578125" style="288"/>
    <col min="2817" max="2817" width="25.28515625" style="288" customWidth="1"/>
    <col min="2818" max="2818" width="14.7109375" style="288" customWidth="1"/>
    <col min="2819" max="2819" width="8.85546875" style="288" customWidth="1"/>
    <col min="2820" max="2822" width="14.7109375" style="288" customWidth="1"/>
    <col min="2823" max="2823" width="8.85546875" style="288" customWidth="1"/>
    <col min="2824" max="2826" width="14.7109375" style="288" customWidth="1"/>
    <col min="2827" max="2827" width="8.85546875" style="288" customWidth="1"/>
    <col min="2828" max="2829" width="14.7109375" style="288" customWidth="1"/>
    <col min="2830" max="2830" width="18" style="288" bestFit="1" customWidth="1"/>
    <col min="2831" max="3072" width="11.42578125" style="288"/>
    <col min="3073" max="3073" width="25.28515625" style="288" customWidth="1"/>
    <col min="3074" max="3074" width="14.7109375" style="288" customWidth="1"/>
    <col min="3075" max="3075" width="8.85546875" style="288" customWidth="1"/>
    <col min="3076" max="3078" width="14.7109375" style="288" customWidth="1"/>
    <col min="3079" max="3079" width="8.85546875" style="288" customWidth="1"/>
    <col min="3080" max="3082" width="14.7109375" style="288" customWidth="1"/>
    <col min="3083" max="3083" width="8.85546875" style="288" customWidth="1"/>
    <col min="3084" max="3085" width="14.7109375" style="288" customWidth="1"/>
    <col min="3086" max="3086" width="18" style="288" bestFit="1" customWidth="1"/>
    <col min="3087" max="3328" width="11.42578125" style="288"/>
    <col min="3329" max="3329" width="25.28515625" style="288" customWidth="1"/>
    <col min="3330" max="3330" width="14.7109375" style="288" customWidth="1"/>
    <col min="3331" max="3331" width="8.85546875" style="288" customWidth="1"/>
    <col min="3332" max="3334" width="14.7109375" style="288" customWidth="1"/>
    <col min="3335" max="3335" width="8.85546875" style="288" customWidth="1"/>
    <col min="3336" max="3338" width="14.7109375" style="288" customWidth="1"/>
    <col min="3339" max="3339" width="8.85546875" style="288" customWidth="1"/>
    <col min="3340" max="3341" width="14.7109375" style="288" customWidth="1"/>
    <col min="3342" max="3342" width="18" style="288" bestFit="1" customWidth="1"/>
    <col min="3343" max="3584" width="11.42578125" style="288"/>
    <col min="3585" max="3585" width="25.28515625" style="288" customWidth="1"/>
    <col min="3586" max="3586" width="14.7109375" style="288" customWidth="1"/>
    <col min="3587" max="3587" width="8.85546875" style="288" customWidth="1"/>
    <col min="3588" max="3590" width="14.7109375" style="288" customWidth="1"/>
    <col min="3591" max="3591" width="8.85546875" style="288" customWidth="1"/>
    <col min="3592" max="3594" width="14.7109375" style="288" customWidth="1"/>
    <col min="3595" max="3595" width="8.85546875" style="288" customWidth="1"/>
    <col min="3596" max="3597" width="14.7109375" style="288" customWidth="1"/>
    <col min="3598" max="3598" width="18" style="288" bestFit="1" customWidth="1"/>
    <col min="3599" max="3840" width="11.42578125" style="288"/>
    <col min="3841" max="3841" width="25.28515625" style="288" customWidth="1"/>
    <col min="3842" max="3842" width="14.7109375" style="288" customWidth="1"/>
    <col min="3843" max="3843" width="8.85546875" style="288" customWidth="1"/>
    <col min="3844" max="3846" width="14.7109375" style="288" customWidth="1"/>
    <col min="3847" max="3847" width="8.85546875" style="288" customWidth="1"/>
    <col min="3848" max="3850" width="14.7109375" style="288" customWidth="1"/>
    <col min="3851" max="3851" width="8.85546875" style="288" customWidth="1"/>
    <col min="3852" max="3853" width="14.7109375" style="288" customWidth="1"/>
    <col min="3854" max="3854" width="18" style="288" bestFit="1" customWidth="1"/>
    <col min="3855" max="4096" width="11.42578125" style="288"/>
    <col min="4097" max="4097" width="25.28515625" style="288" customWidth="1"/>
    <col min="4098" max="4098" width="14.7109375" style="288" customWidth="1"/>
    <col min="4099" max="4099" width="8.85546875" style="288" customWidth="1"/>
    <col min="4100" max="4102" width="14.7109375" style="288" customWidth="1"/>
    <col min="4103" max="4103" width="8.85546875" style="288" customWidth="1"/>
    <col min="4104" max="4106" width="14.7109375" style="288" customWidth="1"/>
    <col min="4107" max="4107" width="8.85546875" style="288" customWidth="1"/>
    <col min="4108" max="4109" width="14.7109375" style="288" customWidth="1"/>
    <col min="4110" max="4110" width="18" style="288" bestFit="1" customWidth="1"/>
    <col min="4111" max="4352" width="11.42578125" style="288"/>
    <col min="4353" max="4353" width="25.28515625" style="288" customWidth="1"/>
    <col min="4354" max="4354" width="14.7109375" style="288" customWidth="1"/>
    <col min="4355" max="4355" width="8.85546875" style="288" customWidth="1"/>
    <col min="4356" max="4358" width="14.7109375" style="288" customWidth="1"/>
    <col min="4359" max="4359" width="8.85546875" style="288" customWidth="1"/>
    <col min="4360" max="4362" width="14.7109375" style="288" customWidth="1"/>
    <col min="4363" max="4363" width="8.85546875" style="288" customWidth="1"/>
    <col min="4364" max="4365" width="14.7109375" style="288" customWidth="1"/>
    <col min="4366" max="4366" width="18" style="288" bestFit="1" customWidth="1"/>
    <col min="4367" max="4608" width="11.42578125" style="288"/>
    <col min="4609" max="4609" width="25.28515625" style="288" customWidth="1"/>
    <col min="4610" max="4610" width="14.7109375" style="288" customWidth="1"/>
    <col min="4611" max="4611" width="8.85546875" style="288" customWidth="1"/>
    <col min="4612" max="4614" width="14.7109375" style="288" customWidth="1"/>
    <col min="4615" max="4615" width="8.85546875" style="288" customWidth="1"/>
    <col min="4616" max="4618" width="14.7109375" style="288" customWidth="1"/>
    <col min="4619" max="4619" width="8.85546875" style="288" customWidth="1"/>
    <col min="4620" max="4621" width="14.7109375" style="288" customWidth="1"/>
    <col min="4622" max="4622" width="18" style="288" bestFit="1" customWidth="1"/>
    <col min="4623" max="4864" width="11.42578125" style="288"/>
    <col min="4865" max="4865" width="25.28515625" style="288" customWidth="1"/>
    <col min="4866" max="4866" width="14.7109375" style="288" customWidth="1"/>
    <col min="4867" max="4867" width="8.85546875" style="288" customWidth="1"/>
    <col min="4868" max="4870" width="14.7109375" style="288" customWidth="1"/>
    <col min="4871" max="4871" width="8.85546875" style="288" customWidth="1"/>
    <col min="4872" max="4874" width="14.7109375" style="288" customWidth="1"/>
    <col min="4875" max="4875" width="8.85546875" style="288" customWidth="1"/>
    <col min="4876" max="4877" width="14.7109375" style="288" customWidth="1"/>
    <col min="4878" max="4878" width="18" style="288" bestFit="1" customWidth="1"/>
    <col min="4879" max="5120" width="11.42578125" style="288"/>
    <col min="5121" max="5121" width="25.28515625" style="288" customWidth="1"/>
    <col min="5122" max="5122" width="14.7109375" style="288" customWidth="1"/>
    <col min="5123" max="5123" width="8.85546875" style="288" customWidth="1"/>
    <col min="5124" max="5126" width="14.7109375" style="288" customWidth="1"/>
    <col min="5127" max="5127" width="8.85546875" style="288" customWidth="1"/>
    <col min="5128" max="5130" width="14.7109375" style="288" customWidth="1"/>
    <col min="5131" max="5131" width="8.85546875" style="288" customWidth="1"/>
    <col min="5132" max="5133" width="14.7109375" style="288" customWidth="1"/>
    <col min="5134" max="5134" width="18" style="288" bestFit="1" customWidth="1"/>
    <col min="5135" max="5376" width="11.42578125" style="288"/>
    <col min="5377" max="5377" width="25.28515625" style="288" customWidth="1"/>
    <col min="5378" max="5378" width="14.7109375" style="288" customWidth="1"/>
    <col min="5379" max="5379" width="8.85546875" style="288" customWidth="1"/>
    <col min="5380" max="5382" width="14.7109375" style="288" customWidth="1"/>
    <col min="5383" max="5383" width="8.85546875" style="288" customWidth="1"/>
    <col min="5384" max="5386" width="14.7109375" style="288" customWidth="1"/>
    <col min="5387" max="5387" width="8.85546875" style="288" customWidth="1"/>
    <col min="5388" max="5389" width="14.7109375" style="288" customWidth="1"/>
    <col min="5390" max="5390" width="18" style="288" bestFit="1" customWidth="1"/>
    <col min="5391" max="5632" width="11.42578125" style="288"/>
    <col min="5633" max="5633" width="25.28515625" style="288" customWidth="1"/>
    <col min="5634" max="5634" width="14.7109375" style="288" customWidth="1"/>
    <col min="5635" max="5635" width="8.85546875" style="288" customWidth="1"/>
    <col min="5636" max="5638" width="14.7109375" style="288" customWidth="1"/>
    <col min="5639" max="5639" width="8.85546875" style="288" customWidth="1"/>
    <col min="5640" max="5642" width="14.7109375" style="288" customWidth="1"/>
    <col min="5643" max="5643" width="8.85546875" style="288" customWidth="1"/>
    <col min="5644" max="5645" width="14.7109375" style="288" customWidth="1"/>
    <col min="5646" max="5646" width="18" style="288" bestFit="1" customWidth="1"/>
    <col min="5647" max="5888" width="11.42578125" style="288"/>
    <col min="5889" max="5889" width="25.28515625" style="288" customWidth="1"/>
    <col min="5890" max="5890" width="14.7109375" style="288" customWidth="1"/>
    <col min="5891" max="5891" width="8.85546875" style="288" customWidth="1"/>
    <col min="5892" max="5894" width="14.7109375" style="288" customWidth="1"/>
    <col min="5895" max="5895" width="8.85546875" style="288" customWidth="1"/>
    <col min="5896" max="5898" width="14.7109375" style="288" customWidth="1"/>
    <col min="5899" max="5899" width="8.85546875" style="288" customWidth="1"/>
    <col min="5900" max="5901" width="14.7109375" style="288" customWidth="1"/>
    <col min="5902" max="5902" width="18" style="288" bestFit="1" customWidth="1"/>
    <col min="5903" max="6144" width="11.42578125" style="288"/>
    <col min="6145" max="6145" width="25.28515625" style="288" customWidth="1"/>
    <col min="6146" max="6146" width="14.7109375" style="288" customWidth="1"/>
    <col min="6147" max="6147" width="8.85546875" style="288" customWidth="1"/>
    <col min="6148" max="6150" width="14.7109375" style="288" customWidth="1"/>
    <col min="6151" max="6151" width="8.85546875" style="288" customWidth="1"/>
    <col min="6152" max="6154" width="14.7109375" style="288" customWidth="1"/>
    <col min="6155" max="6155" width="8.85546875" style="288" customWidth="1"/>
    <col min="6156" max="6157" width="14.7109375" style="288" customWidth="1"/>
    <col min="6158" max="6158" width="18" style="288" bestFit="1" customWidth="1"/>
    <col min="6159" max="6400" width="11.42578125" style="288"/>
    <col min="6401" max="6401" width="25.28515625" style="288" customWidth="1"/>
    <col min="6402" max="6402" width="14.7109375" style="288" customWidth="1"/>
    <col min="6403" max="6403" width="8.85546875" style="288" customWidth="1"/>
    <col min="6404" max="6406" width="14.7109375" style="288" customWidth="1"/>
    <col min="6407" max="6407" width="8.85546875" style="288" customWidth="1"/>
    <col min="6408" max="6410" width="14.7109375" style="288" customWidth="1"/>
    <col min="6411" max="6411" width="8.85546875" style="288" customWidth="1"/>
    <col min="6412" max="6413" width="14.7109375" style="288" customWidth="1"/>
    <col min="6414" max="6414" width="18" style="288" bestFit="1" customWidth="1"/>
    <col min="6415" max="6656" width="11.42578125" style="288"/>
    <col min="6657" max="6657" width="25.28515625" style="288" customWidth="1"/>
    <col min="6658" max="6658" width="14.7109375" style="288" customWidth="1"/>
    <col min="6659" max="6659" width="8.85546875" style="288" customWidth="1"/>
    <col min="6660" max="6662" width="14.7109375" style="288" customWidth="1"/>
    <col min="6663" max="6663" width="8.85546875" style="288" customWidth="1"/>
    <col min="6664" max="6666" width="14.7109375" style="288" customWidth="1"/>
    <col min="6667" max="6667" width="8.85546875" style="288" customWidth="1"/>
    <col min="6668" max="6669" width="14.7109375" style="288" customWidth="1"/>
    <col min="6670" max="6670" width="18" style="288" bestFit="1" customWidth="1"/>
    <col min="6671" max="6912" width="11.42578125" style="288"/>
    <col min="6913" max="6913" width="25.28515625" style="288" customWidth="1"/>
    <col min="6914" max="6914" width="14.7109375" style="288" customWidth="1"/>
    <col min="6915" max="6915" width="8.85546875" style="288" customWidth="1"/>
    <col min="6916" max="6918" width="14.7109375" style="288" customWidth="1"/>
    <col min="6919" max="6919" width="8.85546875" style="288" customWidth="1"/>
    <col min="6920" max="6922" width="14.7109375" style="288" customWidth="1"/>
    <col min="6923" max="6923" width="8.85546875" style="288" customWidth="1"/>
    <col min="6924" max="6925" width="14.7109375" style="288" customWidth="1"/>
    <col min="6926" max="6926" width="18" style="288" bestFit="1" customWidth="1"/>
    <col min="6927" max="7168" width="11.42578125" style="288"/>
    <col min="7169" max="7169" width="25.28515625" style="288" customWidth="1"/>
    <col min="7170" max="7170" width="14.7109375" style="288" customWidth="1"/>
    <col min="7171" max="7171" width="8.85546875" style="288" customWidth="1"/>
    <col min="7172" max="7174" width="14.7109375" style="288" customWidth="1"/>
    <col min="7175" max="7175" width="8.85546875" style="288" customWidth="1"/>
    <col min="7176" max="7178" width="14.7109375" style="288" customWidth="1"/>
    <col min="7179" max="7179" width="8.85546875" style="288" customWidth="1"/>
    <col min="7180" max="7181" width="14.7109375" style="288" customWidth="1"/>
    <col min="7182" max="7182" width="18" style="288" bestFit="1" customWidth="1"/>
    <col min="7183" max="7424" width="11.42578125" style="288"/>
    <col min="7425" max="7425" width="25.28515625" style="288" customWidth="1"/>
    <col min="7426" max="7426" width="14.7109375" style="288" customWidth="1"/>
    <col min="7427" max="7427" width="8.85546875" style="288" customWidth="1"/>
    <col min="7428" max="7430" width="14.7109375" style="288" customWidth="1"/>
    <col min="7431" max="7431" width="8.85546875" style="288" customWidth="1"/>
    <col min="7432" max="7434" width="14.7109375" style="288" customWidth="1"/>
    <col min="7435" max="7435" width="8.85546875" style="288" customWidth="1"/>
    <col min="7436" max="7437" width="14.7109375" style="288" customWidth="1"/>
    <col min="7438" max="7438" width="18" style="288" bestFit="1" customWidth="1"/>
    <col min="7439" max="7680" width="11.42578125" style="288"/>
    <col min="7681" max="7681" width="25.28515625" style="288" customWidth="1"/>
    <col min="7682" max="7682" width="14.7109375" style="288" customWidth="1"/>
    <col min="7683" max="7683" width="8.85546875" style="288" customWidth="1"/>
    <col min="7684" max="7686" width="14.7109375" style="288" customWidth="1"/>
    <col min="7687" max="7687" width="8.85546875" style="288" customWidth="1"/>
    <col min="7688" max="7690" width="14.7109375" style="288" customWidth="1"/>
    <col min="7691" max="7691" width="8.85546875" style="288" customWidth="1"/>
    <col min="7692" max="7693" width="14.7109375" style="288" customWidth="1"/>
    <col min="7694" max="7694" width="18" style="288" bestFit="1" customWidth="1"/>
    <col min="7695" max="7936" width="11.42578125" style="288"/>
    <col min="7937" max="7937" width="25.28515625" style="288" customWidth="1"/>
    <col min="7938" max="7938" width="14.7109375" style="288" customWidth="1"/>
    <col min="7939" max="7939" width="8.85546875" style="288" customWidth="1"/>
    <col min="7940" max="7942" width="14.7109375" style="288" customWidth="1"/>
    <col min="7943" max="7943" width="8.85546875" style="288" customWidth="1"/>
    <col min="7944" max="7946" width="14.7109375" style="288" customWidth="1"/>
    <col min="7947" max="7947" width="8.85546875" style="288" customWidth="1"/>
    <col min="7948" max="7949" width="14.7109375" style="288" customWidth="1"/>
    <col min="7950" max="7950" width="18" style="288" bestFit="1" customWidth="1"/>
    <col min="7951" max="8192" width="11.42578125" style="288"/>
    <col min="8193" max="8193" width="25.28515625" style="288" customWidth="1"/>
    <col min="8194" max="8194" width="14.7109375" style="288" customWidth="1"/>
    <col min="8195" max="8195" width="8.85546875" style="288" customWidth="1"/>
    <col min="8196" max="8198" width="14.7109375" style="288" customWidth="1"/>
    <col min="8199" max="8199" width="8.85546875" style="288" customWidth="1"/>
    <col min="8200" max="8202" width="14.7109375" style="288" customWidth="1"/>
    <col min="8203" max="8203" width="8.85546875" style="288" customWidth="1"/>
    <col min="8204" max="8205" width="14.7109375" style="288" customWidth="1"/>
    <col min="8206" max="8206" width="18" style="288" bestFit="1" customWidth="1"/>
    <col min="8207" max="8448" width="11.42578125" style="288"/>
    <col min="8449" max="8449" width="25.28515625" style="288" customWidth="1"/>
    <col min="8450" max="8450" width="14.7109375" style="288" customWidth="1"/>
    <col min="8451" max="8451" width="8.85546875" style="288" customWidth="1"/>
    <col min="8452" max="8454" width="14.7109375" style="288" customWidth="1"/>
    <col min="8455" max="8455" width="8.85546875" style="288" customWidth="1"/>
    <col min="8456" max="8458" width="14.7109375" style="288" customWidth="1"/>
    <col min="8459" max="8459" width="8.85546875" style="288" customWidth="1"/>
    <col min="8460" max="8461" width="14.7109375" style="288" customWidth="1"/>
    <col min="8462" max="8462" width="18" style="288" bestFit="1" customWidth="1"/>
    <col min="8463" max="8704" width="11.42578125" style="288"/>
    <col min="8705" max="8705" width="25.28515625" style="288" customWidth="1"/>
    <col min="8706" max="8706" width="14.7109375" style="288" customWidth="1"/>
    <col min="8707" max="8707" width="8.85546875" style="288" customWidth="1"/>
    <col min="8708" max="8710" width="14.7109375" style="288" customWidth="1"/>
    <col min="8711" max="8711" width="8.85546875" style="288" customWidth="1"/>
    <col min="8712" max="8714" width="14.7109375" style="288" customWidth="1"/>
    <col min="8715" max="8715" width="8.85546875" style="288" customWidth="1"/>
    <col min="8716" max="8717" width="14.7109375" style="288" customWidth="1"/>
    <col min="8718" max="8718" width="18" style="288" bestFit="1" customWidth="1"/>
    <col min="8719" max="8960" width="11.42578125" style="288"/>
    <col min="8961" max="8961" width="25.28515625" style="288" customWidth="1"/>
    <col min="8962" max="8962" width="14.7109375" style="288" customWidth="1"/>
    <col min="8963" max="8963" width="8.85546875" style="288" customWidth="1"/>
    <col min="8964" max="8966" width="14.7109375" style="288" customWidth="1"/>
    <col min="8967" max="8967" width="8.85546875" style="288" customWidth="1"/>
    <col min="8968" max="8970" width="14.7109375" style="288" customWidth="1"/>
    <col min="8971" max="8971" width="8.85546875" style="288" customWidth="1"/>
    <col min="8972" max="8973" width="14.7109375" style="288" customWidth="1"/>
    <col min="8974" max="8974" width="18" style="288" bestFit="1" customWidth="1"/>
    <col min="8975" max="9216" width="11.42578125" style="288"/>
    <col min="9217" max="9217" width="25.28515625" style="288" customWidth="1"/>
    <col min="9218" max="9218" width="14.7109375" style="288" customWidth="1"/>
    <col min="9219" max="9219" width="8.85546875" style="288" customWidth="1"/>
    <col min="9220" max="9222" width="14.7109375" style="288" customWidth="1"/>
    <col min="9223" max="9223" width="8.85546875" style="288" customWidth="1"/>
    <col min="9224" max="9226" width="14.7109375" style="288" customWidth="1"/>
    <col min="9227" max="9227" width="8.85546875" style="288" customWidth="1"/>
    <col min="9228" max="9229" width="14.7109375" style="288" customWidth="1"/>
    <col min="9230" max="9230" width="18" style="288" bestFit="1" customWidth="1"/>
    <col min="9231" max="9472" width="11.42578125" style="288"/>
    <col min="9473" max="9473" width="25.28515625" style="288" customWidth="1"/>
    <col min="9474" max="9474" width="14.7109375" style="288" customWidth="1"/>
    <col min="9475" max="9475" width="8.85546875" style="288" customWidth="1"/>
    <col min="9476" max="9478" width="14.7109375" style="288" customWidth="1"/>
    <col min="9479" max="9479" width="8.85546875" style="288" customWidth="1"/>
    <col min="9480" max="9482" width="14.7109375" style="288" customWidth="1"/>
    <col min="9483" max="9483" width="8.85546875" style="288" customWidth="1"/>
    <col min="9484" max="9485" width="14.7109375" style="288" customWidth="1"/>
    <col min="9486" max="9486" width="18" style="288" bestFit="1" customWidth="1"/>
    <col min="9487" max="9728" width="11.42578125" style="288"/>
    <col min="9729" max="9729" width="25.28515625" style="288" customWidth="1"/>
    <col min="9730" max="9730" width="14.7109375" style="288" customWidth="1"/>
    <col min="9731" max="9731" width="8.85546875" style="288" customWidth="1"/>
    <col min="9732" max="9734" width="14.7109375" style="288" customWidth="1"/>
    <col min="9735" max="9735" width="8.85546875" style="288" customWidth="1"/>
    <col min="9736" max="9738" width="14.7109375" style="288" customWidth="1"/>
    <col min="9739" max="9739" width="8.85546875" style="288" customWidth="1"/>
    <col min="9740" max="9741" width="14.7109375" style="288" customWidth="1"/>
    <col min="9742" max="9742" width="18" style="288" bestFit="1" customWidth="1"/>
    <col min="9743" max="9984" width="11.42578125" style="288"/>
    <col min="9985" max="9985" width="25.28515625" style="288" customWidth="1"/>
    <col min="9986" max="9986" width="14.7109375" style="288" customWidth="1"/>
    <col min="9987" max="9987" width="8.85546875" style="288" customWidth="1"/>
    <col min="9988" max="9990" width="14.7109375" style="288" customWidth="1"/>
    <col min="9991" max="9991" width="8.85546875" style="288" customWidth="1"/>
    <col min="9992" max="9994" width="14.7109375" style="288" customWidth="1"/>
    <col min="9995" max="9995" width="8.85546875" style="288" customWidth="1"/>
    <col min="9996" max="9997" width="14.7109375" style="288" customWidth="1"/>
    <col min="9998" max="9998" width="18" style="288" bestFit="1" customWidth="1"/>
    <col min="9999" max="10240" width="11.42578125" style="288"/>
    <col min="10241" max="10241" width="25.28515625" style="288" customWidth="1"/>
    <col min="10242" max="10242" width="14.7109375" style="288" customWidth="1"/>
    <col min="10243" max="10243" width="8.85546875" style="288" customWidth="1"/>
    <col min="10244" max="10246" width="14.7109375" style="288" customWidth="1"/>
    <col min="10247" max="10247" width="8.85546875" style="288" customWidth="1"/>
    <col min="10248" max="10250" width="14.7109375" style="288" customWidth="1"/>
    <col min="10251" max="10251" width="8.85546875" style="288" customWidth="1"/>
    <col min="10252" max="10253" width="14.7109375" style="288" customWidth="1"/>
    <col min="10254" max="10254" width="18" style="288" bestFit="1" customWidth="1"/>
    <col min="10255" max="10496" width="11.42578125" style="288"/>
    <col min="10497" max="10497" width="25.28515625" style="288" customWidth="1"/>
    <col min="10498" max="10498" width="14.7109375" style="288" customWidth="1"/>
    <col min="10499" max="10499" width="8.85546875" style="288" customWidth="1"/>
    <col min="10500" max="10502" width="14.7109375" style="288" customWidth="1"/>
    <col min="10503" max="10503" width="8.85546875" style="288" customWidth="1"/>
    <col min="10504" max="10506" width="14.7109375" style="288" customWidth="1"/>
    <col min="10507" max="10507" width="8.85546875" style="288" customWidth="1"/>
    <col min="10508" max="10509" width="14.7109375" style="288" customWidth="1"/>
    <col min="10510" max="10510" width="18" style="288" bestFit="1" customWidth="1"/>
    <col min="10511" max="10752" width="11.42578125" style="288"/>
    <col min="10753" max="10753" width="25.28515625" style="288" customWidth="1"/>
    <col min="10754" max="10754" width="14.7109375" style="288" customWidth="1"/>
    <col min="10755" max="10755" width="8.85546875" style="288" customWidth="1"/>
    <col min="10756" max="10758" width="14.7109375" style="288" customWidth="1"/>
    <col min="10759" max="10759" width="8.85546875" style="288" customWidth="1"/>
    <col min="10760" max="10762" width="14.7109375" style="288" customWidth="1"/>
    <col min="10763" max="10763" width="8.85546875" style="288" customWidth="1"/>
    <col min="10764" max="10765" width="14.7109375" style="288" customWidth="1"/>
    <col min="10766" max="10766" width="18" style="288" bestFit="1" customWidth="1"/>
    <col min="10767" max="11008" width="11.42578125" style="288"/>
    <col min="11009" max="11009" width="25.28515625" style="288" customWidth="1"/>
    <col min="11010" max="11010" width="14.7109375" style="288" customWidth="1"/>
    <col min="11011" max="11011" width="8.85546875" style="288" customWidth="1"/>
    <col min="11012" max="11014" width="14.7109375" style="288" customWidth="1"/>
    <col min="11015" max="11015" width="8.85546875" style="288" customWidth="1"/>
    <col min="11016" max="11018" width="14.7109375" style="288" customWidth="1"/>
    <col min="11019" max="11019" width="8.85546875" style="288" customWidth="1"/>
    <col min="11020" max="11021" width="14.7109375" style="288" customWidth="1"/>
    <col min="11022" max="11022" width="18" style="288" bestFit="1" customWidth="1"/>
    <col min="11023" max="11264" width="11.42578125" style="288"/>
    <col min="11265" max="11265" width="25.28515625" style="288" customWidth="1"/>
    <col min="11266" max="11266" width="14.7109375" style="288" customWidth="1"/>
    <col min="11267" max="11267" width="8.85546875" style="288" customWidth="1"/>
    <col min="11268" max="11270" width="14.7109375" style="288" customWidth="1"/>
    <col min="11271" max="11271" width="8.85546875" style="288" customWidth="1"/>
    <col min="11272" max="11274" width="14.7109375" style="288" customWidth="1"/>
    <col min="11275" max="11275" width="8.85546875" style="288" customWidth="1"/>
    <col min="11276" max="11277" width="14.7109375" style="288" customWidth="1"/>
    <col min="11278" max="11278" width="18" style="288" bestFit="1" customWidth="1"/>
    <col min="11279" max="11520" width="11.42578125" style="288"/>
    <col min="11521" max="11521" width="25.28515625" style="288" customWidth="1"/>
    <col min="11522" max="11522" width="14.7109375" style="288" customWidth="1"/>
    <col min="11523" max="11523" width="8.85546875" style="288" customWidth="1"/>
    <col min="11524" max="11526" width="14.7109375" style="288" customWidth="1"/>
    <col min="11527" max="11527" width="8.85546875" style="288" customWidth="1"/>
    <col min="11528" max="11530" width="14.7109375" style="288" customWidth="1"/>
    <col min="11531" max="11531" width="8.85546875" style="288" customWidth="1"/>
    <col min="11532" max="11533" width="14.7109375" style="288" customWidth="1"/>
    <col min="11534" max="11534" width="18" style="288" bestFit="1" customWidth="1"/>
    <col min="11535" max="11776" width="11.42578125" style="288"/>
    <col min="11777" max="11777" width="25.28515625" style="288" customWidth="1"/>
    <col min="11778" max="11778" width="14.7109375" style="288" customWidth="1"/>
    <col min="11779" max="11779" width="8.85546875" style="288" customWidth="1"/>
    <col min="11780" max="11782" width="14.7109375" style="288" customWidth="1"/>
    <col min="11783" max="11783" width="8.85546875" style="288" customWidth="1"/>
    <col min="11784" max="11786" width="14.7109375" style="288" customWidth="1"/>
    <col min="11787" max="11787" width="8.85546875" style="288" customWidth="1"/>
    <col min="11788" max="11789" width="14.7109375" style="288" customWidth="1"/>
    <col min="11790" max="11790" width="18" style="288" bestFit="1" customWidth="1"/>
    <col min="11791" max="12032" width="11.42578125" style="288"/>
    <col min="12033" max="12033" width="25.28515625" style="288" customWidth="1"/>
    <col min="12034" max="12034" width="14.7109375" style="288" customWidth="1"/>
    <col min="12035" max="12035" width="8.85546875" style="288" customWidth="1"/>
    <col min="12036" max="12038" width="14.7109375" style="288" customWidth="1"/>
    <col min="12039" max="12039" width="8.85546875" style="288" customWidth="1"/>
    <col min="12040" max="12042" width="14.7109375" style="288" customWidth="1"/>
    <col min="12043" max="12043" width="8.85546875" style="288" customWidth="1"/>
    <col min="12044" max="12045" width="14.7109375" style="288" customWidth="1"/>
    <col min="12046" max="12046" width="18" style="288" bestFit="1" customWidth="1"/>
    <col min="12047" max="12288" width="11.42578125" style="288"/>
    <col min="12289" max="12289" width="25.28515625" style="288" customWidth="1"/>
    <col min="12290" max="12290" width="14.7109375" style="288" customWidth="1"/>
    <col min="12291" max="12291" width="8.85546875" style="288" customWidth="1"/>
    <col min="12292" max="12294" width="14.7109375" style="288" customWidth="1"/>
    <col min="12295" max="12295" width="8.85546875" style="288" customWidth="1"/>
    <col min="12296" max="12298" width="14.7109375" style="288" customWidth="1"/>
    <col min="12299" max="12299" width="8.85546875" style="288" customWidth="1"/>
    <col min="12300" max="12301" width="14.7109375" style="288" customWidth="1"/>
    <col min="12302" max="12302" width="18" style="288" bestFit="1" customWidth="1"/>
    <col min="12303" max="12544" width="11.42578125" style="288"/>
    <col min="12545" max="12545" width="25.28515625" style="288" customWidth="1"/>
    <col min="12546" max="12546" width="14.7109375" style="288" customWidth="1"/>
    <col min="12547" max="12547" width="8.85546875" style="288" customWidth="1"/>
    <col min="12548" max="12550" width="14.7109375" style="288" customWidth="1"/>
    <col min="12551" max="12551" width="8.85546875" style="288" customWidth="1"/>
    <col min="12552" max="12554" width="14.7109375" style="288" customWidth="1"/>
    <col min="12555" max="12555" width="8.85546875" style="288" customWidth="1"/>
    <col min="12556" max="12557" width="14.7109375" style="288" customWidth="1"/>
    <col min="12558" max="12558" width="18" style="288" bestFit="1" customWidth="1"/>
    <col min="12559" max="12800" width="11.42578125" style="288"/>
    <col min="12801" max="12801" width="25.28515625" style="288" customWidth="1"/>
    <col min="12802" max="12802" width="14.7109375" style="288" customWidth="1"/>
    <col min="12803" max="12803" width="8.85546875" style="288" customWidth="1"/>
    <col min="12804" max="12806" width="14.7109375" style="288" customWidth="1"/>
    <col min="12807" max="12807" width="8.85546875" style="288" customWidth="1"/>
    <col min="12808" max="12810" width="14.7109375" style="288" customWidth="1"/>
    <col min="12811" max="12811" width="8.85546875" style="288" customWidth="1"/>
    <col min="12812" max="12813" width="14.7109375" style="288" customWidth="1"/>
    <col min="12814" max="12814" width="18" style="288" bestFit="1" customWidth="1"/>
    <col min="12815" max="13056" width="11.42578125" style="288"/>
    <col min="13057" max="13057" width="25.28515625" style="288" customWidth="1"/>
    <col min="13058" max="13058" width="14.7109375" style="288" customWidth="1"/>
    <col min="13059" max="13059" width="8.85546875" style="288" customWidth="1"/>
    <col min="13060" max="13062" width="14.7109375" style="288" customWidth="1"/>
    <col min="13063" max="13063" width="8.85546875" style="288" customWidth="1"/>
    <col min="13064" max="13066" width="14.7109375" style="288" customWidth="1"/>
    <col min="13067" max="13067" width="8.85546875" style="288" customWidth="1"/>
    <col min="13068" max="13069" width="14.7109375" style="288" customWidth="1"/>
    <col min="13070" max="13070" width="18" style="288" bestFit="1" customWidth="1"/>
    <col min="13071" max="13312" width="11.42578125" style="288"/>
    <col min="13313" max="13313" width="25.28515625" style="288" customWidth="1"/>
    <col min="13314" max="13314" width="14.7109375" style="288" customWidth="1"/>
    <col min="13315" max="13315" width="8.85546875" style="288" customWidth="1"/>
    <col min="13316" max="13318" width="14.7109375" style="288" customWidth="1"/>
    <col min="13319" max="13319" width="8.85546875" style="288" customWidth="1"/>
    <col min="13320" max="13322" width="14.7109375" style="288" customWidth="1"/>
    <col min="13323" max="13323" width="8.85546875" style="288" customWidth="1"/>
    <col min="13324" max="13325" width="14.7109375" style="288" customWidth="1"/>
    <col min="13326" max="13326" width="18" style="288" bestFit="1" customWidth="1"/>
    <col min="13327" max="13568" width="11.42578125" style="288"/>
    <col min="13569" max="13569" width="25.28515625" style="288" customWidth="1"/>
    <col min="13570" max="13570" width="14.7109375" style="288" customWidth="1"/>
    <col min="13571" max="13571" width="8.85546875" style="288" customWidth="1"/>
    <col min="13572" max="13574" width="14.7109375" style="288" customWidth="1"/>
    <col min="13575" max="13575" width="8.85546875" style="288" customWidth="1"/>
    <col min="13576" max="13578" width="14.7109375" style="288" customWidth="1"/>
    <col min="13579" max="13579" width="8.85546875" style="288" customWidth="1"/>
    <col min="13580" max="13581" width="14.7109375" style="288" customWidth="1"/>
    <col min="13582" max="13582" width="18" style="288" bestFit="1" customWidth="1"/>
    <col min="13583" max="13824" width="11.42578125" style="288"/>
    <col min="13825" max="13825" width="25.28515625" style="288" customWidth="1"/>
    <col min="13826" max="13826" width="14.7109375" style="288" customWidth="1"/>
    <col min="13827" max="13827" width="8.85546875" style="288" customWidth="1"/>
    <col min="13828" max="13830" width="14.7109375" style="288" customWidth="1"/>
    <col min="13831" max="13831" width="8.85546875" style="288" customWidth="1"/>
    <col min="13832" max="13834" width="14.7109375" style="288" customWidth="1"/>
    <col min="13835" max="13835" width="8.85546875" style="288" customWidth="1"/>
    <col min="13836" max="13837" width="14.7109375" style="288" customWidth="1"/>
    <col min="13838" max="13838" width="18" style="288" bestFit="1" customWidth="1"/>
    <col min="13839" max="14080" width="11.42578125" style="288"/>
    <col min="14081" max="14081" width="25.28515625" style="288" customWidth="1"/>
    <col min="14082" max="14082" width="14.7109375" style="288" customWidth="1"/>
    <col min="14083" max="14083" width="8.85546875" style="288" customWidth="1"/>
    <col min="14084" max="14086" width="14.7109375" style="288" customWidth="1"/>
    <col min="14087" max="14087" width="8.85546875" style="288" customWidth="1"/>
    <col min="14088" max="14090" width="14.7109375" style="288" customWidth="1"/>
    <col min="14091" max="14091" width="8.85546875" style="288" customWidth="1"/>
    <col min="14092" max="14093" width="14.7109375" style="288" customWidth="1"/>
    <col min="14094" max="14094" width="18" style="288" bestFit="1" customWidth="1"/>
    <col min="14095" max="14336" width="11.42578125" style="288"/>
    <col min="14337" max="14337" width="25.28515625" style="288" customWidth="1"/>
    <col min="14338" max="14338" width="14.7109375" style="288" customWidth="1"/>
    <col min="14339" max="14339" width="8.85546875" style="288" customWidth="1"/>
    <col min="14340" max="14342" width="14.7109375" style="288" customWidth="1"/>
    <col min="14343" max="14343" width="8.85546875" style="288" customWidth="1"/>
    <col min="14344" max="14346" width="14.7109375" style="288" customWidth="1"/>
    <col min="14347" max="14347" width="8.85546875" style="288" customWidth="1"/>
    <col min="14348" max="14349" width="14.7109375" style="288" customWidth="1"/>
    <col min="14350" max="14350" width="18" style="288" bestFit="1" customWidth="1"/>
    <col min="14351" max="14592" width="11.42578125" style="288"/>
    <col min="14593" max="14593" width="25.28515625" style="288" customWidth="1"/>
    <col min="14594" max="14594" width="14.7109375" style="288" customWidth="1"/>
    <col min="14595" max="14595" width="8.85546875" style="288" customWidth="1"/>
    <col min="14596" max="14598" width="14.7109375" style="288" customWidth="1"/>
    <col min="14599" max="14599" width="8.85546875" style="288" customWidth="1"/>
    <col min="14600" max="14602" width="14.7109375" style="288" customWidth="1"/>
    <col min="14603" max="14603" width="8.85546875" style="288" customWidth="1"/>
    <col min="14604" max="14605" width="14.7109375" style="288" customWidth="1"/>
    <col min="14606" max="14606" width="18" style="288" bestFit="1" customWidth="1"/>
    <col min="14607" max="14848" width="11.42578125" style="288"/>
    <col min="14849" max="14849" width="25.28515625" style="288" customWidth="1"/>
    <col min="14850" max="14850" width="14.7109375" style="288" customWidth="1"/>
    <col min="14851" max="14851" width="8.85546875" style="288" customWidth="1"/>
    <col min="14852" max="14854" width="14.7109375" style="288" customWidth="1"/>
    <col min="14855" max="14855" width="8.85546875" style="288" customWidth="1"/>
    <col min="14856" max="14858" width="14.7109375" style="288" customWidth="1"/>
    <col min="14859" max="14859" width="8.85546875" style="288" customWidth="1"/>
    <col min="14860" max="14861" width="14.7109375" style="288" customWidth="1"/>
    <col min="14862" max="14862" width="18" style="288" bestFit="1" customWidth="1"/>
    <col min="14863" max="15104" width="11.42578125" style="288"/>
    <col min="15105" max="15105" width="25.28515625" style="288" customWidth="1"/>
    <col min="15106" max="15106" width="14.7109375" style="288" customWidth="1"/>
    <col min="15107" max="15107" width="8.85546875" style="288" customWidth="1"/>
    <col min="15108" max="15110" width="14.7109375" style="288" customWidth="1"/>
    <col min="15111" max="15111" width="8.85546875" style="288" customWidth="1"/>
    <col min="15112" max="15114" width="14.7109375" style="288" customWidth="1"/>
    <col min="15115" max="15115" width="8.85546875" style="288" customWidth="1"/>
    <col min="15116" max="15117" width="14.7109375" style="288" customWidth="1"/>
    <col min="15118" max="15118" width="18" style="288" bestFit="1" customWidth="1"/>
    <col min="15119" max="15360" width="11.42578125" style="288"/>
    <col min="15361" max="15361" width="25.28515625" style="288" customWidth="1"/>
    <col min="15362" max="15362" width="14.7109375" style="288" customWidth="1"/>
    <col min="15363" max="15363" width="8.85546875" style="288" customWidth="1"/>
    <col min="15364" max="15366" width="14.7109375" style="288" customWidth="1"/>
    <col min="15367" max="15367" width="8.85546875" style="288" customWidth="1"/>
    <col min="15368" max="15370" width="14.7109375" style="288" customWidth="1"/>
    <col min="15371" max="15371" width="8.85546875" style="288" customWidth="1"/>
    <col min="15372" max="15373" width="14.7109375" style="288" customWidth="1"/>
    <col min="15374" max="15374" width="18" style="288" bestFit="1" customWidth="1"/>
    <col min="15375" max="15616" width="11.42578125" style="288"/>
    <col min="15617" max="15617" width="25.28515625" style="288" customWidth="1"/>
    <col min="15618" max="15618" width="14.7109375" style="288" customWidth="1"/>
    <col min="15619" max="15619" width="8.85546875" style="288" customWidth="1"/>
    <col min="15620" max="15622" width="14.7109375" style="288" customWidth="1"/>
    <col min="15623" max="15623" width="8.85546875" style="288" customWidth="1"/>
    <col min="15624" max="15626" width="14.7109375" style="288" customWidth="1"/>
    <col min="15627" max="15627" width="8.85546875" style="288" customWidth="1"/>
    <col min="15628" max="15629" width="14.7109375" style="288" customWidth="1"/>
    <col min="15630" max="15630" width="18" style="288" bestFit="1" customWidth="1"/>
    <col min="15631" max="15872" width="11.42578125" style="288"/>
    <col min="15873" max="15873" width="25.28515625" style="288" customWidth="1"/>
    <col min="15874" max="15874" width="14.7109375" style="288" customWidth="1"/>
    <col min="15875" max="15875" width="8.85546875" style="288" customWidth="1"/>
    <col min="15876" max="15878" width="14.7109375" style="288" customWidth="1"/>
    <col min="15879" max="15879" width="8.85546875" style="288" customWidth="1"/>
    <col min="15880" max="15882" width="14.7109375" style="288" customWidth="1"/>
    <col min="15883" max="15883" width="8.85546875" style="288" customWidth="1"/>
    <col min="15884" max="15885" width="14.7109375" style="288" customWidth="1"/>
    <col min="15886" max="15886" width="18" style="288" bestFit="1" customWidth="1"/>
    <col min="15887" max="16128" width="11.42578125" style="288"/>
    <col min="16129" max="16129" width="25.28515625" style="288" customWidth="1"/>
    <col min="16130" max="16130" width="14.7109375" style="288" customWidth="1"/>
    <col min="16131" max="16131" width="8.85546875" style="288" customWidth="1"/>
    <col min="16132" max="16134" width="14.7109375" style="288" customWidth="1"/>
    <col min="16135" max="16135" width="8.85546875" style="288" customWidth="1"/>
    <col min="16136" max="16138" width="14.7109375" style="288" customWidth="1"/>
    <col min="16139" max="16139" width="8.85546875" style="288" customWidth="1"/>
    <col min="16140" max="16141" width="14.7109375" style="288" customWidth="1"/>
    <col min="16142" max="16142" width="18" style="288" bestFit="1" customWidth="1"/>
    <col min="16143" max="16384" width="11.42578125" style="288"/>
  </cols>
  <sheetData>
    <row r="1" spans="1:16" s="1" customFormat="1" ht="60" customHeight="1" x14ac:dyDescent="0.25">
      <c r="A1" s="1058"/>
      <c r="B1" s="1058"/>
      <c r="C1" s="1058"/>
      <c r="D1" s="1058"/>
      <c r="E1" s="1058"/>
      <c r="F1" s="1058"/>
      <c r="G1" s="1058"/>
      <c r="H1" s="1058"/>
      <c r="I1" s="1058"/>
      <c r="J1" s="1058"/>
      <c r="K1" s="1058"/>
      <c r="L1" s="1058"/>
      <c r="M1" s="1058"/>
      <c r="N1" s="826" t="s">
        <v>85</v>
      </c>
      <c r="O1" s="103"/>
    </row>
    <row r="2" spans="1:16" s="1" customFormat="1" ht="15" customHeight="1" x14ac:dyDescent="0.25">
      <c r="A2" s="1058"/>
      <c r="B2" s="1058"/>
      <c r="C2" s="1058"/>
      <c r="D2" s="1058"/>
      <c r="E2" s="1058"/>
      <c r="F2" s="1058"/>
      <c r="G2" s="1058"/>
      <c r="H2" s="1058"/>
      <c r="I2" s="1058"/>
      <c r="J2" s="1058"/>
      <c r="K2" s="1058"/>
      <c r="L2" s="1058"/>
      <c r="M2" s="1058"/>
      <c r="N2" s="826"/>
      <c r="O2" s="103"/>
    </row>
    <row r="3" spans="1:16" s="1" customFormat="1" ht="11.45" customHeight="1" x14ac:dyDescent="0.25">
      <c r="A3" s="102"/>
      <c r="B3" s="102"/>
      <c r="C3" s="102"/>
      <c r="D3" s="102"/>
      <c r="E3" s="102"/>
      <c r="F3" s="102"/>
      <c r="G3" s="102"/>
      <c r="H3" s="102"/>
      <c r="I3" s="102"/>
      <c r="J3" s="102"/>
      <c r="K3" s="102"/>
      <c r="L3" s="102"/>
      <c r="M3" s="102"/>
      <c r="N3" s="102"/>
      <c r="O3" s="102"/>
    </row>
    <row r="4" spans="1:16" s="287" customFormat="1" ht="14.1" customHeight="1" x14ac:dyDescent="0.2">
      <c r="A4" s="1059" t="s">
        <v>0</v>
      </c>
      <c r="B4" s="1060"/>
      <c r="C4" s="1060"/>
      <c r="D4" s="1060"/>
      <c r="E4" s="1060"/>
      <c r="F4" s="1060"/>
      <c r="G4" s="1060"/>
      <c r="H4" s="1060"/>
      <c r="I4" s="1060"/>
      <c r="J4" s="1060"/>
      <c r="K4" s="1060"/>
      <c r="L4" s="1060"/>
      <c r="M4" s="1061"/>
    </row>
    <row r="5" spans="1:16" s="287" customFormat="1" ht="17.100000000000001" customHeight="1" x14ac:dyDescent="0.25">
      <c r="A5" s="1062"/>
      <c r="B5" s="1063"/>
      <c r="C5" s="1063"/>
      <c r="D5" s="1063"/>
      <c r="E5" s="1063"/>
      <c r="F5" s="1063"/>
      <c r="G5" s="1063"/>
      <c r="H5" s="1063"/>
      <c r="I5" s="1063"/>
      <c r="J5" s="1063"/>
      <c r="K5" s="1063"/>
      <c r="L5" s="1063"/>
      <c r="M5" s="1064"/>
      <c r="N5" s="288"/>
      <c r="O5" s="288"/>
      <c r="P5" s="288"/>
    </row>
    <row r="6" spans="1:16" s="287" customFormat="1" ht="14.25" customHeight="1" x14ac:dyDescent="0.25">
      <c r="A6" s="908" t="s">
        <v>235</v>
      </c>
      <c r="B6" s="1065"/>
      <c r="C6" s="1065"/>
      <c r="D6" s="1065"/>
      <c r="E6" s="1065"/>
      <c r="F6" s="1065"/>
      <c r="G6" s="1065"/>
      <c r="H6" s="1065"/>
      <c r="I6" s="1065"/>
      <c r="J6" s="1065"/>
      <c r="K6" s="1065"/>
      <c r="L6" s="1065"/>
      <c r="M6" s="910"/>
      <c r="N6" s="288"/>
      <c r="O6" s="288"/>
      <c r="P6" s="288"/>
    </row>
    <row r="7" spans="1:16" s="289" customFormat="1" ht="12.75" customHeight="1" x14ac:dyDescent="0.25">
      <c r="A7" s="1032">
        <v>2018</v>
      </c>
      <c r="B7" s="1033"/>
      <c r="C7" s="1033"/>
      <c r="D7" s="1033"/>
      <c r="E7" s="1033"/>
      <c r="F7" s="1033"/>
      <c r="G7" s="1033"/>
      <c r="H7" s="1033"/>
      <c r="I7" s="1033"/>
      <c r="J7" s="1033"/>
      <c r="K7" s="1033"/>
      <c r="L7" s="1033"/>
      <c r="M7" s="1034"/>
      <c r="N7" s="288"/>
      <c r="O7" s="288"/>
      <c r="P7" s="288"/>
    </row>
    <row r="8" spans="1:16" x14ac:dyDescent="0.25">
      <c r="A8" s="290"/>
      <c r="B8" s="290"/>
      <c r="C8" s="290"/>
      <c r="D8" s="290"/>
      <c r="E8" s="290"/>
      <c r="F8" s="290"/>
      <c r="G8" s="290"/>
      <c r="H8" s="290"/>
      <c r="I8" s="290"/>
      <c r="J8" s="290"/>
      <c r="K8" s="290"/>
      <c r="L8" s="290"/>
      <c r="M8" s="290"/>
    </row>
    <row r="9" spans="1:16" x14ac:dyDescent="0.25">
      <c r="A9" s="970" t="s">
        <v>236</v>
      </c>
      <c r="B9" s="856" t="s">
        <v>237</v>
      </c>
      <c r="C9" s="856"/>
      <c r="D9" s="856"/>
      <c r="E9" s="856"/>
      <c r="F9" s="872" t="s">
        <v>238</v>
      </c>
      <c r="G9" s="872"/>
      <c r="H9" s="872"/>
      <c r="I9" s="872"/>
      <c r="J9" s="872" t="s">
        <v>239</v>
      </c>
      <c r="K9" s="872"/>
      <c r="L9" s="872"/>
      <c r="M9" s="1035"/>
    </row>
    <row r="10" spans="1:16" x14ac:dyDescent="0.25">
      <c r="A10" s="971"/>
      <c r="B10" s="857"/>
      <c r="C10" s="857"/>
      <c r="D10" s="857"/>
      <c r="E10" s="857"/>
      <c r="F10" s="1026"/>
      <c r="G10" s="1026"/>
      <c r="H10" s="1026"/>
      <c r="I10" s="1026"/>
      <c r="J10" s="1026"/>
      <c r="K10" s="1026"/>
      <c r="L10" s="1026"/>
      <c r="M10" s="1036"/>
    </row>
    <row r="11" spans="1:16" s="646" customFormat="1" ht="28.5" x14ac:dyDescent="0.25">
      <c r="A11" s="1066"/>
      <c r="B11" s="9" t="s">
        <v>199</v>
      </c>
      <c r="C11" s="625" t="s">
        <v>11</v>
      </c>
      <c r="D11" s="105" t="s">
        <v>12</v>
      </c>
      <c r="E11" s="599" t="s">
        <v>240</v>
      </c>
      <c r="F11" s="9" t="s">
        <v>199</v>
      </c>
      <c r="G11" s="625" t="s">
        <v>11</v>
      </c>
      <c r="H11" s="105" t="s">
        <v>12</v>
      </c>
      <c r="I11" s="599" t="s">
        <v>240</v>
      </c>
      <c r="J11" s="9" t="s">
        <v>199</v>
      </c>
      <c r="K11" s="625" t="s">
        <v>11</v>
      </c>
      <c r="L11" s="105" t="s">
        <v>12</v>
      </c>
      <c r="M11" s="342" t="s">
        <v>240</v>
      </c>
    </row>
    <row r="12" spans="1:16" x14ac:dyDescent="0.25">
      <c r="A12" s="626" t="s">
        <v>241</v>
      </c>
      <c r="B12" s="627">
        <f>SUM(B13:B21)</f>
        <v>5677795.8897000002</v>
      </c>
      <c r="C12" s="628"/>
      <c r="D12" s="628"/>
      <c r="E12" s="628">
        <v>100</v>
      </c>
      <c r="F12" s="627">
        <f>SUM(F13:F21)</f>
        <v>3382625.9873000002</v>
      </c>
      <c r="G12" s="628"/>
      <c r="H12" s="628"/>
      <c r="I12" s="628">
        <v>100</v>
      </c>
      <c r="J12" s="627">
        <f>SUM(J13:J21)</f>
        <v>2295169.9027</v>
      </c>
      <c r="K12" s="628"/>
      <c r="L12" s="628"/>
      <c r="M12" s="629">
        <v>100</v>
      </c>
    </row>
    <row r="13" spans="1:16" x14ac:dyDescent="0.25">
      <c r="A13" s="630" t="s">
        <v>242</v>
      </c>
      <c r="B13" s="631">
        <v>992498.23659999995</v>
      </c>
      <c r="C13" s="632">
        <v>3.7</v>
      </c>
      <c r="D13" s="622">
        <v>71943.42</v>
      </c>
      <c r="E13" s="623">
        <v>17.480343708735202</v>
      </c>
      <c r="F13" s="622">
        <v>415059.84450000001</v>
      </c>
      <c r="G13" s="623">
        <v>4.7699999999999996</v>
      </c>
      <c r="H13" s="622">
        <v>38806.11</v>
      </c>
      <c r="I13" s="623">
        <v>12.270343988910795</v>
      </c>
      <c r="J13" s="622">
        <v>577438.3922</v>
      </c>
      <c r="K13" s="623">
        <v>3.71</v>
      </c>
      <c r="L13" s="622">
        <v>41959.34</v>
      </c>
      <c r="M13" s="633">
        <v>25.1588517050834</v>
      </c>
    </row>
    <row r="14" spans="1:16" x14ac:dyDescent="0.25">
      <c r="A14" s="634" t="s">
        <v>243</v>
      </c>
      <c r="B14" s="635">
        <v>175827.5385</v>
      </c>
      <c r="C14" s="636">
        <v>4.78</v>
      </c>
      <c r="D14" s="637">
        <v>16484.560000000001</v>
      </c>
      <c r="E14" s="638">
        <v>3.0967569443446523</v>
      </c>
      <c r="F14" s="637">
        <v>83933.625199999995</v>
      </c>
      <c r="G14" s="638">
        <v>5.75</v>
      </c>
      <c r="H14" s="637">
        <v>9466.27</v>
      </c>
      <c r="I14" s="638">
        <v>2.4813155671104958</v>
      </c>
      <c r="J14" s="637">
        <v>91893.9133</v>
      </c>
      <c r="K14" s="638">
        <v>5.4</v>
      </c>
      <c r="L14" s="637">
        <v>9734.5</v>
      </c>
      <c r="M14" s="639">
        <v>4.003795675078238</v>
      </c>
    </row>
    <row r="15" spans="1:16" x14ac:dyDescent="0.25">
      <c r="A15" s="630" t="s">
        <v>244</v>
      </c>
      <c r="B15" s="631">
        <v>78100.222999999998</v>
      </c>
      <c r="C15" s="632">
        <v>10.74</v>
      </c>
      <c r="D15" s="622">
        <v>16434.72</v>
      </c>
      <c r="E15" s="623">
        <v>1.3755377001431204</v>
      </c>
      <c r="F15" s="622">
        <v>25117.6901</v>
      </c>
      <c r="G15" s="623">
        <v>15.8</v>
      </c>
      <c r="H15" s="622">
        <v>7778.2</v>
      </c>
      <c r="I15" s="623">
        <v>0.74255002457569508</v>
      </c>
      <c r="J15" s="622">
        <v>52982.532899999998</v>
      </c>
      <c r="K15" s="623">
        <v>11.03</v>
      </c>
      <c r="L15" s="622">
        <v>11451.88</v>
      </c>
      <c r="M15" s="633">
        <v>2.3084362006347425</v>
      </c>
    </row>
    <row r="16" spans="1:16" x14ac:dyDescent="0.25">
      <c r="A16" s="634" t="s">
        <v>245</v>
      </c>
      <c r="B16" s="635">
        <v>657271.66460000002</v>
      </c>
      <c r="C16" s="636">
        <v>14.57</v>
      </c>
      <c r="D16" s="637">
        <v>187755.68</v>
      </c>
      <c r="E16" s="638">
        <v>11.57617634322407</v>
      </c>
      <c r="F16" s="637">
        <v>433954.85119999998</v>
      </c>
      <c r="G16" s="638">
        <v>14.24</v>
      </c>
      <c r="H16" s="637">
        <v>121113.23</v>
      </c>
      <c r="I16" s="638">
        <v>12.82893387649934</v>
      </c>
      <c r="J16" s="637">
        <v>223316.81349999999</v>
      </c>
      <c r="K16" s="638">
        <v>18.16</v>
      </c>
      <c r="L16" s="637">
        <v>79472.479999999996</v>
      </c>
      <c r="M16" s="639">
        <v>9.7298597910897033</v>
      </c>
    </row>
    <row r="17" spans="1:25" x14ac:dyDescent="0.25">
      <c r="A17" s="630" t="s">
        <v>246</v>
      </c>
      <c r="B17" s="631">
        <v>1180261.2431000001</v>
      </c>
      <c r="C17" s="632">
        <v>20.3</v>
      </c>
      <c r="D17" s="622">
        <v>469702.28</v>
      </c>
      <c r="E17" s="623">
        <v>20.787313704620718</v>
      </c>
      <c r="F17" s="622">
        <v>820252.61479999998</v>
      </c>
      <c r="G17" s="623">
        <v>21.03</v>
      </c>
      <c r="H17" s="622">
        <v>338174.21</v>
      </c>
      <c r="I17" s="623">
        <v>24.248989331945701</v>
      </c>
      <c r="J17" s="622">
        <v>360008.62839999999</v>
      </c>
      <c r="K17" s="623">
        <v>25.73</v>
      </c>
      <c r="L17" s="622">
        <v>181543.5</v>
      </c>
      <c r="M17" s="633">
        <v>15.685489251862869</v>
      </c>
    </row>
    <row r="18" spans="1:25" x14ac:dyDescent="0.25">
      <c r="A18" s="634" t="s">
        <v>247</v>
      </c>
      <c r="B18" s="635">
        <v>459085.9253</v>
      </c>
      <c r="C18" s="636">
        <v>27.04</v>
      </c>
      <c r="D18" s="637">
        <v>243281.46</v>
      </c>
      <c r="E18" s="638">
        <v>8.0856362965216935</v>
      </c>
      <c r="F18" s="637">
        <v>278412.86359999998</v>
      </c>
      <c r="G18" s="638">
        <v>29.27</v>
      </c>
      <c r="H18" s="637">
        <v>159710.10999999999</v>
      </c>
      <c r="I18" s="638">
        <v>8.2306724020123809</v>
      </c>
      <c r="J18" s="637">
        <v>180673.06169999999</v>
      </c>
      <c r="K18" s="638">
        <v>24.66</v>
      </c>
      <c r="L18" s="637">
        <v>87333.2</v>
      </c>
      <c r="M18" s="639">
        <v>7.8718817934767786</v>
      </c>
    </row>
    <row r="19" spans="1:25" x14ac:dyDescent="0.25">
      <c r="A19" s="630" t="s">
        <v>248</v>
      </c>
      <c r="B19" s="631">
        <v>973161.89910000004</v>
      </c>
      <c r="C19" s="632">
        <v>6</v>
      </c>
      <c r="D19" s="622">
        <v>114382.99</v>
      </c>
      <c r="E19" s="623">
        <v>17.139783077891153</v>
      </c>
      <c r="F19" s="622">
        <v>518249.98149999999</v>
      </c>
      <c r="G19" s="623">
        <v>5.78</v>
      </c>
      <c r="H19" s="622">
        <v>58688.94</v>
      </c>
      <c r="I19" s="623">
        <v>15.320936557744158</v>
      </c>
      <c r="J19" s="622">
        <v>454911.91769999999</v>
      </c>
      <c r="K19" s="623">
        <v>7.05</v>
      </c>
      <c r="L19" s="622">
        <v>62880.5</v>
      </c>
      <c r="M19" s="633">
        <v>19.820402714624706</v>
      </c>
    </row>
    <row r="20" spans="1:25" x14ac:dyDescent="0.25">
      <c r="A20" s="634" t="s">
        <v>249</v>
      </c>
      <c r="B20" s="635">
        <v>1007325.1497</v>
      </c>
      <c r="C20" s="636">
        <v>12.84</v>
      </c>
      <c r="D20" s="637">
        <v>253475.37</v>
      </c>
      <c r="E20" s="638">
        <v>17.741482245379277</v>
      </c>
      <c r="F20" s="637">
        <v>707324.82590000005</v>
      </c>
      <c r="G20" s="638">
        <v>14.39</v>
      </c>
      <c r="H20" s="637">
        <v>199488.64000000001</v>
      </c>
      <c r="I20" s="638">
        <v>20.910524206803728</v>
      </c>
      <c r="J20" s="637">
        <v>300000.32370000001</v>
      </c>
      <c r="K20" s="638">
        <v>14.24</v>
      </c>
      <c r="L20" s="637">
        <v>83730.45</v>
      </c>
      <c r="M20" s="639">
        <v>13.070941865658162</v>
      </c>
    </row>
    <row r="21" spans="1:25" x14ac:dyDescent="0.25">
      <c r="A21" s="640" t="s">
        <v>250</v>
      </c>
      <c r="B21" s="641">
        <v>154264.0098</v>
      </c>
      <c r="C21" s="642">
        <v>17.32</v>
      </c>
      <c r="D21" s="643">
        <v>52378.54</v>
      </c>
      <c r="E21" s="644">
        <v>2.7169699791401078</v>
      </c>
      <c r="F21" s="643">
        <v>100319.6905</v>
      </c>
      <c r="G21" s="644">
        <v>20.3</v>
      </c>
      <c r="H21" s="643">
        <v>39905.67</v>
      </c>
      <c r="I21" s="644">
        <v>2.9657340443977023</v>
      </c>
      <c r="J21" s="643">
        <v>53944.319300000003</v>
      </c>
      <c r="K21" s="644">
        <v>12.81</v>
      </c>
      <c r="L21" s="643">
        <v>13543.03</v>
      </c>
      <c r="M21" s="645">
        <v>2.3503410024913971</v>
      </c>
    </row>
    <row r="23" spans="1:25" s="492" customFormat="1" x14ac:dyDescent="0.25">
      <c r="A23" s="725" t="s">
        <v>314</v>
      </c>
      <c r="B23" s="726"/>
      <c r="C23" s="726"/>
      <c r="D23" s="726"/>
      <c r="E23" s="726"/>
      <c r="F23" s="726"/>
      <c r="G23" s="726"/>
      <c r="H23" s="726"/>
      <c r="I23" s="726"/>
      <c r="J23" s="726"/>
      <c r="K23" s="726"/>
      <c r="L23" s="726"/>
      <c r="M23" s="727"/>
    </row>
    <row r="24" spans="1:25" s="210" customFormat="1" ht="31.5" customHeight="1" x14ac:dyDescent="0.2">
      <c r="A24" s="894" t="s">
        <v>406</v>
      </c>
      <c r="B24" s="895"/>
      <c r="C24" s="895"/>
      <c r="D24" s="895"/>
      <c r="E24" s="895"/>
      <c r="F24" s="895"/>
      <c r="G24" s="895"/>
      <c r="H24" s="895"/>
      <c r="I24" s="895"/>
      <c r="J24" s="895"/>
      <c r="K24" s="895"/>
      <c r="L24" s="895"/>
      <c r="M24" s="896"/>
      <c r="N24" s="609"/>
      <c r="O24" s="605"/>
      <c r="P24" s="605"/>
      <c r="Q24" s="605"/>
      <c r="R24" s="605"/>
      <c r="S24" s="605"/>
      <c r="T24" s="605"/>
      <c r="U24" s="605"/>
      <c r="V24" s="605"/>
      <c r="W24" s="605"/>
      <c r="X24" s="605"/>
    </row>
    <row r="25" spans="1:25" s="492" customFormat="1" x14ac:dyDescent="0.25">
      <c r="A25" s="728" t="s">
        <v>312</v>
      </c>
      <c r="B25" s="729"/>
      <c r="C25" s="729"/>
      <c r="D25" s="729"/>
      <c r="E25" s="729"/>
      <c r="F25" s="729"/>
      <c r="G25" s="729"/>
      <c r="H25" s="729"/>
      <c r="I25" s="729"/>
      <c r="J25" s="729"/>
      <c r="K25" s="729"/>
      <c r="L25" s="729"/>
      <c r="M25" s="730"/>
    </row>
    <row r="26" spans="1:25" s="492" customFormat="1" x14ac:dyDescent="0.25">
      <c r="A26" s="731" t="s">
        <v>319</v>
      </c>
      <c r="B26" s="729"/>
      <c r="C26" s="729"/>
      <c r="D26" s="729"/>
      <c r="E26" s="729"/>
      <c r="F26" s="729"/>
      <c r="G26" s="729"/>
      <c r="H26" s="729"/>
      <c r="I26" s="729"/>
      <c r="J26" s="729"/>
      <c r="K26" s="729"/>
      <c r="L26" s="729"/>
      <c r="M26" s="730"/>
    </row>
    <row r="27" spans="1:25" s="210" customFormat="1" ht="12.75" x14ac:dyDescent="0.2">
      <c r="A27" s="689" t="s">
        <v>62</v>
      </c>
      <c r="B27" s="692"/>
      <c r="C27" s="692"/>
      <c r="D27" s="693"/>
      <c r="E27" s="693"/>
      <c r="F27" s="693"/>
      <c r="G27" s="693"/>
      <c r="H27" s="693"/>
      <c r="I27" s="693"/>
      <c r="J27" s="693"/>
      <c r="K27" s="693"/>
      <c r="L27" s="693"/>
      <c r="M27" s="710"/>
      <c r="N27" s="91"/>
      <c r="O27" s="91"/>
      <c r="P27" s="91"/>
      <c r="Q27" s="91"/>
      <c r="R27" s="91"/>
      <c r="S27" s="91"/>
      <c r="T27" s="91"/>
      <c r="U27" s="91"/>
      <c r="V27" s="91"/>
      <c r="W27" s="91"/>
      <c r="X27" s="91"/>
    </row>
    <row r="28" spans="1:25" x14ac:dyDescent="0.25">
      <c r="A28" s="758"/>
      <c r="B28" s="759"/>
      <c r="C28" s="759"/>
      <c r="D28" s="759"/>
      <c r="E28" s="759"/>
      <c r="F28" s="759"/>
      <c r="G28" s="759"/>
      <c r="H28" s="759"/>
      <c r="I28" s="759"/>
      <c r="J28" s="759"/>
      <c r="K28" s="759"/>
      <c r="L28" s="759"/>
      <c r="M28" s="768"/>
      <c r="N28" s="93"/>
      <c r="O28" s="93"/>
      <c r="P28" s="93"/>
      <c r="Q28" s="93"/>
      <c r="R28" s="93"/>
      <c r="S28" s="93"/>
      <c r="T28" s="93"/>
      <c r="U28" s="93"/>
      <c r="V28" s="93"/>
      <c r="W28" s="93"/>
      <c r="X28" s="93"/>
      <c r="Y28" s="93"/>
    </row>
    <row r="29" spans="1:25" x14ac:dyDescent="0.25">
      <c r="A29" s="722" t="s">
        <v>61</v>
      </c>
      <c r="B29" s="763"/>
      <c r="C29" s="763"/>
      <c r="D29" s="763"/>
      <c r="E29" s="763"/>
      <c r="F29" s="763"/>
      <c r="G29" s="763"/>
      <c r="H29" s="763"/>
      <c r="I29" s="763"/>
      <c r="J29" s="763"/>
      <c r="K29" s="763"/>
      <c r="L29" s="763"/>
      <c r="M29" s="769"/>
      <c r="N29" s="93"/>
      <c r="O29" s="93"/>
      <c r="P29" s="93"/>
      <c r="Q29" s="93"/>
      <c r="R29" s="93"/>
      <c r="S29" s="93"/>
      <c r="T29" s="93"/>
      <c r="U29" s="93"/>
      <c r="V29" s="93"/>
      <c r="W29" s="93"/>
      <c r="X29" s="93"/>
      <c r="Y29" s="93"/>
    </row>
  </sheetData>
  <mergeCells count="10">
    <mergeCell ref="A9:A11"/>
    <mergeCell ref="B9:E10"/>
    <mergeCell ref="F9:I10"/>
    <mergeCell ref="J9:M10"/>
    <mergeCell ref="A24:M24"/>
    <mergeCell ref="A7:M7"/>
    <mergeCell ref="A1:M2"/>
    <mergeCell ref="N1:N2"/>
    <mergeCell ref="A4:M5"/>
    <mergeCell ref="A6:M6"/>
  </mergeCells>
  <hyperlinks>
    <hyperlink ref="N1" location="Índice!A1" display="Regresar al índic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13.7109375" style="1" customWidth="1"/>
    <col min="2" max="2" width="25.7109375" style="1" customWidth="1"/>
    <col min="3" max="3" width="14.7109375" style="1" customWidth="1"/>
    <col min="4" max="4" width="9.7109375" style="1" customWidth="1"/>
    <col min="5" max="6" width="14.7109375" style="1" customWidth="1"/>
    <col min="7" max="7" width="9.7109375" style="1" customWidth="1"/>
    <col min="8" max="9" width="14.7109375" style="1" customWidth="1"/>
    <col min="10" max="10" width="9.7109375" style="1" customWidth="1"/>
    <col min="11" max="11" width="14.7109375" style="1" customWidth="1"/>
    <col min="12" max="14" width="9.7109375" style="1" customWidth="1"/>
    <col min="15" max="15" width="18" style="1" bestFit="1" customWidth="1"/>
    <col min="16" max="20" width="11.42578125" style="1"/>
    <col min="21" max="21" width="14.7109375" style="1" customWidth="1"/>
    <col min="22" max="22" width="12.5703125" style="1" customWidth="1"/>
    <col min="23" max="262" width="11.42578125" style="1"/>
    <col min="263" max="263" width="7.7109375" style="1" customWidth="1"/>
    <col min="264" max="264" width="28.7109375" style="1" customWidth="1"/>
    <col min="265" max="265" width="14.7109375" style="1" customWidth="1"/>
    <col min="266" max="266" width="9.7109375" style="1" customWidth="1"/>
    <col min="267" max="267" width="14.7109375" style="1" customWidth="1"/>
    <col min="268" max="268" width="9.7109375" style="1" customWidth="1"/>
    <col min="269" max="269" width="14.7109375" style="1" customWidth="1"/>
    <col min="270" max="270" width="9.7109375" style="1" customWidth="1"/>
    <col min="271" max="276" width="11.42578125" style="1"/>
    <col min="277" max="277" width="14.7109375" style="1" customWidth="1"/>
    <col min="278" max="278" width="12.5703125" style="1" customWidth="1"/>
    <col min="279" max="518" width="11.42578125" style="1"/>
    <col min="519" max="519" width="7.7109375" style="1" customWidth="1"/>
    <col min="520" max="520" width="28.7109375" style="1" customWidth="1"/>
    <col min="521" max="521" width="14.7109375" style="1" customWidth="1"/>
    <col min="522" max="522" width="9.7109375" style="1" customWidth="1"/>
    <col min="523" max="523" width="14.7109375" style="1" customWidth="1"/>
    <col min="524" max="524" width="9.7109375" style="1" customWidth="1"/>
    <col min="525" max="525" width="14.7109375" style="1" customWidth="1"/>
    <col min="526" max="526" width="9.7109375" style="1" customWidth="1"/>
    <col min="527" max="532" width="11.42578125" style="1"/>
    <col min="533" max="533" width="14.7109375" style="1" customWidth="1"/>
    <col min="534" max="534" width="12.5703125" style="1" customWidth="1"/>
    <col min="535" max="774" width="11.42578125" style="1"/>
    <col min="775" max="775" width="7.7109375" style="1" customWidth="1"/>
    <col min="776" max="776" width="28.7109375" style="1" customWidth="1"/>
    <col min="777" max="777" width="14.7109375" style="1" customWidth="1"/>
    <col min="778" max="778" width="9.7109375" style="1" customWidth="1"/>
    <col min="779" max="779" width="14.7109375" style="1" customWidth="1"/>
    <col min="780" max="780" width="9.7109375" style="1" customWidth="1"/>
    <col min="781" max="781" width="14.7109375" style="1" customWidth="1"/>
    <col min="782" max="782" width="9.7109375" style="1" customWidth="1"/>
    <col min="783" max="788" width="11.42578125" style="1"/>
    <col min="789" max="789" width="14.7109375" style="1" customWidth="1"/>
    <col min="790" max="790" width="12.5703125" style="1" customWidth="1"/>
    <col min="791" max="1030" width="11.42578125" style="1"/>
    <col min="1031" max="1031" width="7.7109375" style="1" customWidth="1"/>
    <col min="1032" max="1032" width="28.7109375" style="1" customWidth="1"/>
    <col min="1033" max="1033" width="14.7109375" style="1" customWidth="1"/>
    <col min="1034" max="1034" width="9.7109375" style="1" customWidth="1"/>
    <col min="1035" max="1035" width="14.7109375" style="1" customWidth="1"/>
    <col min="1036" max="1036" width="9.7109375" style="1" customWidth="1"/>
    <col min="1037" max="1037" width="14.7109375" style="1" customWidth="1"/>
    <col min="1038" max="1038" width="9.7109375" style="1" customWidth="1"/>
    <col min="1039" max="1044" width="11.42578125" style="1"/>
    <col min="1045" max="1045" width="14.7109375" style="1" customWidth="1"/>
    <col min="1046" max="1046" width="12.5703125" style="1" customWidth="1"/>
    <col min="1047" max="1286" width="11.42578125" style="1"/>
    <col min="1287" max="1287" width="7.7109375" style="1" customWidth="1"/>
    <col min="1288" max="1288" width="28.7109375" style="1" customWidth="1"/>
    <col min="1289" max="1289" width="14.7109375" style="1" customWidth="1"/>
    <col min="1290" max="1290" width="9.7109375" style="1" customWidth="1"/>
    <col min="1291" max="1291" width="14.7109375" style="1" customWidth="1"/>
    <col min="1292" max="1292" width="9.7109375" style="1" customWidth="1"/>
    <col min="1293" max="1293" width="14.7109375" style="1" customWidth="1"/>
    <col min="1294" max="1294" width="9.7109375" style="1" customWidth="1"/>
    <col min="1295" max="1300" width="11.42578125" style="1"/>
    <col min="1301" max="1301" width="14.7109375" style="1" customWidth="1"/>
    <col min="1302" max="1302" width="12.5703125" style="1" customWidth="1"/>
    <col min="1303" max="1542" width="11.42578125" style="1"/>
    <col min="1543" max="1543" width="7.7109375" style="1" customWidth="1"/>
    <col min="1544" max="1544" width="28.7109375" style="1" customWidth="1"/>
    <col min="1545" max="1545" width="14.7109375" style="1" customWidth="1"/>
    <col min="1546" max="1546" width="9.7109375" style="1" customWidth="1"/>
    <col min="1547" max="1547" width="14.7109375" style="1" customWidth="1"/>
    <col min="1548" max="1548" width="9.7109375" style="1" customWidth="1"/>
    <col min="1549" max="1549" width="14.7109375" style="1" customWidth="1"/>
    <col min="1550" max="1550" width="9.7109375" style="1" customWidth="1"/>
    <col min="1551" max="1556" width="11.42578125" style="1"/>
    <col min="1557" max="1557" width="14.7109375" style="1" customWidth="1"/>
    <col min="1558" max="1558" width="12.5703125" style="1" customWidth="1"/>
    <col min="1559" max="1798" width="11.42578125" style="1"/>
    <col min="1799" max="1799" width="7.7109375" style="1" customWidth="1"/>
    <col min="1800" max="1800" width="28.7109375" style="1" customWidth="1"/>
    <col min="1801" max="1801" width="14.7109375" style="1" customWidth="1"/>
    <col min="1802" max="1802" width="9.7109375" style="1" customWidth="1"/>
    <col min="1803" max="1803" width="14.7109375" style="1" customWidth="1"/>
    <col min="1804" max="1804" width="9.7109375" style="1" customWidth="1"/>
    <col min="1805" max="1805" width="14.7109375" style="1" customWidth="1"/>
    <col min="1806" max="1806" width="9.7109375" style="1" customWidth="1"/>
    <col min="1807" max="1812" width="11.42578125" style="1"/>
    <col min="1813" max="1813" width="14.7109375" style="1" customWidth="1"/>
    <col min="1814" max="1814" width="12.5703125" style="1" customWidth="1"/>
    <col min="1815" max="2054" width="11.42578125" style="1"/>
    <col min="2055" max="2055" width="7.7109375" style="1" customWidth="1"/>
    <col min="2056" max="2056" width="28.7109375" style="1" customWidth="1"/>
    <col min="2057" max="2057" width="14.7109375" style="1" customWidth="1"/>
    <col min="2058" max="2058" width="9.7109375" style="1" customWidth="1"/>
    <col min="2059" max="2059" width="14.7109375" style="1" customWidth="1"/>
    <col min="2060" max="2060" width="9.7109375" style="1" customWidth="1"/>
    <col min="2061" max="2061" width="14.7109375" style="1" customWidth="1"/>
    <col min="2062" max="2062" width="9.7109375" style="1" customWidth="1"/>
    <col min="2063" max="2068" width="11.42578125" style="1"/>
    <col min="2069" max="2069" width="14.7109375" style="1" customWidth="1"/>
    <col min="2070" max="2070" width="12.5703125" style="1" customWidth="1"/>
    <col min="2071" max="2310" width="11.42578125" style="1"/>
    <col min="2311" max="2311" width="7.7109375" style="1" customWidth="1"/>
    <col min="2312" max="2312" width="28.7109375" style="1" customWidth="1"/>
    <col min="2313" max="2313" width="14.7109375" style="1" customWidth="1"/>
    <col min="2314" max="2314" width="9.7109375" style="1" customWidth="1"/>
    <col min="2315" max="2315" width="14.7109375" style="1" customWidth="1"/>
    <col min="2316" max="2316" width="9.7109375" style="1" customWidth="1"/>
    <col min="2317" max="2317" width="14.7109375" style="1" customWidth="1"/>
    <col min="2318" max="2318" width="9.7109375" style="1" customWidth="1"/>
    <col min="2319" max="2324" width="11.42578125" style="1"/>
    <col min="2325" max="2325" width="14.7109375" style="1" customWidth="1"/>
    <col min="2326" max="2326" width="12.5703125" style="1" customWidth="1"/>
    <col min="2327" max="2566" width="11.42578125" style="1"/>
    <col min="2567" max="2567" width="7.7109375" style="1" customWidth="1"/>
    <col min="2568" max="2568" width="28.7109375" style="1" customWidth="1"/>
    <col min="2569" max="2569" width="14.7109375" style="1" customWidth="1"/>
    <col min="2570" max="2570" width="9.7109375" style="1" customWidth="1"/>
    <col min="2571" max="2571" width="14.7109375" style="1" customWidth="1"/>
    <col min="2572" max="2572" width="9.7109375" style="1" customWidth="1"/>
    <col min="2573" max="2573" width="14.7109375" style="1" customWidth="1"/>
    <col min="2574" max="2574" width="9.7109375" style="1" customWidth="1"/>
    <col min="2575" max="2580" width="11.42578125" style="1"/>
    <col min="2581" max="2581" width="14.7109375" style="1" customWidth="1"/>
    <col min="2582" max="2582" width="12.5703125" style="1" customWidth="1"/>
    <col min="2583" max="2822" width="11.42578125" style="1"/>
    <col min="2823" max="2823" width="7.7109375" style="1" customWidth="1"/>
    <col min="2824" max="2824" width="28.7109375" style="1" customWidth="1"/>
    <col min="2825" max="2825" width="14.7109375" style="1" customWidth="1"/>
    <col min="2826" max="2826" width="9.7109375" style="1" customWidth="1"/>
    <col min="2827" max="2827" width="14.7109375" style="1" customWidth="1"/>
    <col min="2828" max="2828" width="9.7109375" style="1" customWidth="1"/>
    <col min="2829" max="2829" width="14.7109375" style="1" customWidth="1"/>
    <col min="2830" max="2830" width="9.7109375" style="1" customWidth="1"/>
    <col min="2831" max="2836" width="11.42578125" style="1"/>
    <col min="2837" max="2837" width="14.7109375" style="1" customWidth="1"/>
    <col min="2838" max="2838" width="12.5703125" style="1" customWidth="1"/>
    <col min="2839" max="3078" width="11.42578125" style="1"/>
    <col min="3079" max="3079" width="7.7109375" style="1" customWidth="1"/>
    <col min="3080" max="3080" width="28.7109375" style="1" customWidth="1"/>
    <col min="3081" max="3081" width="14.7109375" style="1" customWidth="1"/>
    <col min="3082" max="3082" width="9.7109375" style="1" customWidth="1"/>
    <col min="3083" max="3083" width="14.7109375" style="1" customWidth="1"/>
    <col min="3084" max="3084" width="9.7109375" style="1" customWidth="1"/>
    <col min="3085" max="3085" width="14.7109375" style="1" customWidth="1"/>
    <col min="3086" max="3086" width="9.7109375" style="1" customWidth="1"/>
    <col min="3087" max="3092" width="11.42578125" style="1"/>
    <col min="3093" max="3093" width="14.7109375" style="1" customWidth="1"/>
    <col min="3094" max="3094" width="12.5703125" style="1" customWidth="1"/>
    <col min="3095" max="3334" width="11.42578125" style="1"/>
    <col min="3335" max="3335" width="7.7109375" style="1" customWidth="1"/>
    <col min="3336" max="3336" width="28.7109375" style="1" customWidth="1"/>
    <col min="3337" max="3337" width="14.7109375" style="1" customWidth="1"/>
    <col min="3338" max="3338" width="9.7109375" style="1" customWidth="1"/>
    <col min="3339" max="3339" width="14.7109375" style="1" customWidth="1"/>
    <col min="3340" max="3340" width="9.7109375" style="1" customWidth="1"/>
    <col min="3341" max="3341" width="14.7109375" style="1" customWidth="1"/>
    <col min="3342" max="3342" width="9.7109375" style="1" customWidth="1"/>
    <col min="3343" max="3348" width="11.42578125" style="1"/>
    <col min="3349" max="3349" width="14.7109375" style="1" customWidth="1"/>
    <col min="3350" max="3350" width="12.5703125" style="1" customWidth="1"/>
    <col min="3351" max="3590" width="11.42578125" style="1"/>
    <col min="3591" max="3591" width="7.7109375" style="1" customWidth="1"/>
    <col min="3592" max="3592" width="28.7109375" style="1" customWidth="1"/>
    <col min="3593" max="3593" width="14.7109375" style="1" customWidth="1"/>
    <col min="3594" max="3594" width="9.7109375" style="1" customWidth="1"/>
    <col min="3595" max="3595" width="14.7109375" style="1" customWidth="1"/>
    <col min="3596" max="3596" width="9.7109375" style="1" customWidth="1"/>
    <col min="3597" max="3597" width="14.7109375" style="1" customWidth="1"/>
    <col min="3598" max="3598" width="9.7109375" style="1" customWidth="1"/>
    <col min="3599" max="3604" width="11.42578125" style="1"/>
    <col min="3605" max="3605" width="14.7109375" style="1" customWidth="1"/>
    <col min="3606" max="3606" width="12.5703125" style="1" customWidth="1"/>
    <col min="3607" max="3846" width="11.42578125" style="1"/>
    <col min="3847" max="3847" width="7.7109375" style="1" customWidth="1"/>
    <col min="3848" max="3848" width="28.7109375" style="1" customWidth="1"/>
    <col min="3849" max="3849" width="14.7109375" style="1" customWidth="1"/>
    <col min="3850" max="3850" width="9.7109375" style="1" customWidth="1"/>
    <col min="3851" max="3851" width="14.7109375" style="1" customWidth="1"/>
    <col min="3852" max="3852" width="9.7109375" style="1" customWidth="1"/>
    <col min="3853" max="3853" width="14.7109375" style="1" customWidth="1"/>
    <col min="3854" max="3854" width="9.7109375" style="1" customWidth="1"/>
    <col min="3855" max="3860" width="11.42578125" style="1"/>
    <col min="3861" max="3861" width="14.7109375" style="1" customWidth="1"/>
    <col min="3862" max="3862" width="12.5703125" style="1" customWidth="1"/>
    <col min="3863" max="4102" width="11.42578125" style="1"/>
    <col min="4103" max="4103" width="7.7109375" style="1" customWidth="1"/>
    <col min="4104" max="4104" width="28.7109375" style="1" customWidth="1"/>
    <col min="4105" max="4105" width="14.7109375" style="1" customWidth="1"/>
    <col min="4106" max="4106" width="9.7109375" style="1" customWidth="1"/>
    <col min="4107" max="4107" width="14.7109375" style="1" customWidth="1"/>
    <col min="4108" max="4108" width="9.7109375" style="1" customWidth="1"/>
    <col min="4109" max="4109" width="14.7109375" style="1" customWidth="1"/>
    <col min="4110" max="4110" width="9.7109375" style="1" customWidth="1"/>
    <col min="4111" max="4116" width="11.42578125" style="1"/>
    <col min="4117" max="4117" width="14.7109375" style="1" customWidth="1"/>
    <col min="4118" max="4118" width="12.5703125" style="1" customWidth="1"/>
    <col min="4119" max="4358" width="11.42578125" style="1"/>
    <col min="4359" max="4359" width="7.7109375" style="1" customWidth="1"/>
    <col min="4360" max="4360" width="28.7109375" style="1" customWidth="1"/>
    <col min="4361" max="4361" width="14.7109375" style="1" customWidth="1"/>
    <col min="4362" max="4362" width="9.7109375" style="1" customWidth="1"/>
    <col min="4363" max="4363" width="14.7109375" style="1" customWidth="1"/>
    <col min="4364" max="4364" width="9.7109375" style="1" customWidth="1"/>
    <col min="4365" max="4365" width="14.7109375" style="1" customWidth="1"/>
    <col min="4366" max="4366" width="9.7109375" style="1" customWidth="1"/>
    <col min="4367" max="4372" width="11.42578125" style="1"/>
    <col min="4373" max="4373" width="14.7109375" style="1" customWidth="1"/>
    <col min="4374" max="4374" width="12.5703125" style="1" customWidth="1"/>
    <col min="4375" max="4614" width="11.42578125" style="1"/>
    <col min="4615" max="4615" width="7.7109375" style="1" customWidth="1"/>
    <col min="4616" max="4616" width="28.7109375" style="1" customWidth="1"/>
    <col min="4617" max="4617" width="14.7109375" style="1" customWidth="1"/>
    <col min="4618" max="4618" width="9.7109375" style="1" customWidth="1"/>
    <col min="4619" max="4619" width="14.7109375" style="1" customWidth="1"/>
    <col min="4620" max="4620" width="9.7109375" style="1" customWidth="1"/>
    <col min="4621" max="4621" width="14.7109375" style="1" customWidth="1"/>
    <col min="4622" max="4622" width="9.7109375" style="1" customWidth="1"/>
    <col min="4623" max="4628" width="11.42578125" style="1"/>
    <col min="4629" max="4629" width="14.7109375" style="1" customWidth="1"/>
    <col min="4630" max="4630" width="12.5703125" style="1" customWidth="1"/>
    <col min="4631" max="4870" width="11.42578125" style="1"/>
    <col min="4871" max="4871" width="7.7109375" style="1" customWidth="1"/>
    <col min="4872" max="4872" width="28.7109375" style="1" customWidth="1"/>
    <col min="4873" max="4873" width="14.7109375" style="1" customWidth="1"/>
    <col min="4874" max="4874" width="9.7109375" style="1" customWidth="1"/>
    <col min="4875" max="4875" width="14.7109375" style="1" customWidth="1"/>
    <col min="4876" max="4876" width="9.7109375" style="1" customWidth="1"/>
    <col min="4877" max="4877" width="14.7109375" style="1" customWidth="1"/>
    <col min="4878" max="4878" width="9.7109375" style="1" customWidth="1"/>
    <col min="4879" max="4884" width="11.42578125" style="1"/>
    <col min="4885" max="4885" width="14.7109375" style="1" customWidth="1"/>
    <col min="4886" max="4886" width="12.5703125" style="1" customWidth="1"/>
    <col min="4887" max="5126" width="11.42578125" style="1"/>
    <col min="5127" max="5127" width="7.7109375" style="1" customWidth="1"/>
    <col min="5128" max="5128" width="28.7109375" style="1" customWidth="1"/>
    <col min="5129" max="5129" width="14.7109375" style="1" customWidth="1"/>
    <col min="5130" max="5130" width="9.7109375" style="1" customWidth="1"/>
    <col min="5131" max="5131" width="14.7109375" style="1" customWidth="1"/>
    <col min="5132" max="5132" width="9.7109375" style="1" customWidth="1"/>
    <col min="5133" max="5133" width="14.7109375" style="1" customWidth="1"/>
    <col min="5134" max="5134" width="9.7109375" style="1" customWidth="1"/>
    <col min="5135" max="5140" width="11.42578125" style="1"/>
    <col min="5141" max="5141" width="14.7109375" style="1" customWidth="1"/>
    <col min="5142" max="5142" width="12.5703125" style="1" customWidth="1"/>
    <col min="5143" max="5382" width="11.42578125" style="1"/>
    <col min="5383" max="5383" width="7.7109375" style="1" customWidth="1"/>
    <col min="5384" max="5384" width="28.7109375" style="1" customWidth="1"/>
    <col min="5385" max="5385" width="14.7109375" style="1" customWidth="1"/>
    <col min="5386" max="5386" width="9.7109375" style="1" customWidth="1"/>
    <col min="5387" max="5387" width="14.7109375" style="1" customWidth="1"/>
    <col min="5388" max="5388" width="9.7109375" style="1" customWidth="1"/>
    <col min="5389" max="5389" width="14.7109375" style="1" customWidth="1"/>
    <col min="5390" max="5390" width="9.7109375" style="1" customWidth="1"/>
    <col min="5391" max="5396" width="11.42578125" style="1"/>
    <col min="5397" max="5397" width="14.7109375" style="1" customWidth="1"/>
    <col min="5398" max="5398" width="12.5703125" style="1" customWidth="1"/>
    <col min="5399" max="5638" width="11.42578125" style="1"/>
    <col min="5639" max="5639" width="7.7109375" style="1" customWidth="1"/>
    <col min="5640" max="5640" width="28.7109375" style="1" customWidth="1"/>
    <col min="5641" max="5641" width="14.7109375" style="1" customWidth="1"/>
    <col min="5642" max="5642" width="9.7109375" style="1" customWidth="1"/>
    <col min="5643" max="5643" width="14.7109375" style="1" customWidth="1"/>
    <col min="5644" max="5644" width="9.7109375" style="1" customWidth="1"/>
    <col min="5645" max="5645" width="14.7109375" style="1" customWidth="1"/>
    <col min="5646" max="5646" width="9.7109375" style="1" customWidth="1"/>
    <col min="5647" max="5652" width="11.42578125" style="1"/>
    <col min="5653" max="5653" width="14.7109375" style="1" customWidth="1"/>
    <col min="5654" max="5654" width="12.5703125" style="1" customWidth="1"/>
    <col min="5655" max="5894" width="11.42578125" style="1"/>
    <col min="5895" max="5895" width="7.7109375" style="1" customWidth="1"/>
    <col min="5896" max="5896" width="28.7109375" style="1" customWidth="1"/>
    <col min="5897" max="5897" width="14.7109375" style="1" customWidth="1"/>
    <col min="5898" max="5898" width="9.7109375" style="1" customWidth="1"/>
    <col min="5899" max="5899" width="14.7109375" style="1" customWidth="1"/>
    <col min="5900" max="5900" width="9.7109375" style="1" customWidth="1"/>
    <col min="5901" max="5901" width="14.7109375" style="1" customWidth="1"/>
    <col min="5902" max="5902" width="9.7109375" style="1" customWidth="1"/>
    <col min="5903" max="5908" width="11.42578125" style="1"/>
    <col min="5909" max="5909" width="14.7109375" style="1" customWidth="1"/>
    <col min="5910" max="5910" width="12.5703125" style="1" customWidth="1"/>
    <col min="5911" max="6150" width="11.42578125" style="1"/>
    <col min="6151" max="6151" width="7.7109375" style="1" customWidth="1"/>
    <col min="6152" max="6152" width="28.7109375" style="1" customWidth="1"/>
    <col min="6153" max="6153" width="14.7109375" style="1" customWidth="1"/>
    <col min="6154" max="6154" width="9.7109375" style="1" customWidth="1"/>
    <col min="6155" max="6155" width="14.7109375" style="1" customWidth="1"/>
    <col min="6156" max="6156" width="9.7109375" style="1" customWidth="1"/>
    <col min="6157" max="6157" width="14.7109375" style="1" customWidth="1"/>
    <col min="6158" max="6158" width="9.7109375" style="1" customWidth="1"/>
    <col min="6159" max="6164" width="11.42578125" style="1"/>
    <col min="6165" max="6165" width="14.7109375" style="1" customWidth="1"/>
    <col min="6166" max="6166" width="12.5703125" style="1" customWidth="1"/>
    <col min="6167" max="6406" width="11.42578125" style="1"/>
    <col min="6407" max="6407" width="7.7109375" style="1" customWidth="1"/>
    <col min="6408" max="6408" width="28.7109375" style="1" customWidth="1"/>
    <col min="6409" max="6409" width="14.7109375" style="1" customWidth="1"/>
    <col min="6410" max="6410" width="9.7109375" style="1" customWidth="1"/>
    <col min="6411" max="6411" width="14.7109375" style="1" customWidth="1"/>
    <col min="6412" max="6412" width="9.7109375" style="1" customWidth="1"/>
    <col min="6413" max="6413" width="14.7109375" style="1" customWidth="1"/>
    <col min="6414" max="6414" width="9.7109375" style="1" customWidth="1"/>
    <col min="6415" max="6420" width="11.42578125" style="1"/>
    <col min="6421" max="6421" width="14.7109375" style="1" customWidth="1"/>
    <col min="6422" max="6422" width="12.5703125" style="1" customWidth="1"/>
    <col min="6423" max="6662" width="11.42578125" style="1"/>
    <col min="6663" max="6663" width="7.7109375" style="1" customWidth="1"/>
    <col min="6664" max="6664" width="28.7109375" style="1" customWidth="1"/>
    <col min="6665" max="6665" width="14.7109375" style="1" customWidth="1"/>
    <col min="6666" max="6666" width="9.7109375" style="1" customWidth="1"/>
    <col min="6667" max="6667" width="14.7109375" style="1" customWidth="1"/>
    <col min="6668" max="6668" width="9.7109375" style="1" customWidth="1"/>
    <col min="6669" max="6669" width="14.7109375" style="1" customWidth="1"/>
    <col min="6670" max="6670" width="9.7109375" style="1" customWidth="1"/>
    <col min="6671" max="6676" width="11.42578125" style="1"/>
    <col min="6677" max="6677" width="14.7109375" style="1" customWidth="1"/>
    <col min="6678" max="6678" width="12.5703125" style="1" customWidth="1"/>
    <col min="6679" max="6918" width="11.42578125" style="1"/>
    <col min="6919" max="6919" width="7.7109375" style="1" customWidth="1"/>
    <col min="6920" max="6920" width="28.7109375" style="1" customWidth="1"/>
    <col min="6921" max="6921" width="14.7109375" style="1" customWidth="1"/>
    <col min="6922" max="6922" width="9.7109375" style="1" customWidth="1"/>
    <col min="6923" max="6923" width="14.7109375" style="1" customWidth="1"/>
    <col min="6924" max="6924" width="9.7109375" style="1" customWidth="1"/>
    <col min="6925" max="6925" width="14.7109375" style="1" customWidth="1"/>
    <col min="6926" max="6926" width="9.7109375" style="1" customWidth="1"/>
    <col min="6927" max="6932" width="11.42578125" style="1"/>
    <col min="6933" max="6933" width="14.7109375" style="1" customWidth="1"/>
    <col min="6934" max="6934" width="12.5703125" style="1" customWidth="1"/>
    <col min="6935" max="7174" width="11.42578125" style="1"/>
    <col min="7175" max="7175" width="7.7109375" style="1" customWidth="1"/>
    <col min="7176" max="7176" width="28.7109375" style="1" customWidth="1"/>
    <col min="7177" max="7177" width="14.7109375" style="1" customWidth="1"/>
    <col min="7178" max="7178" width="9.7109375" style="1" customWidth="1"/>
    <col min="7179" max="7179" width="14.7109375" style="1" customWidth="1"/>
    <col min="7180" max="7180" width="9.7109375" style="1" customWidth="1"/>
    <col min="7181" max="7181" width="14.7109375" style="1" customWidth="1"/>
    <col min="7182" max="7182" width="9.7109375" style="1" customWidth="1"/>
    <col min="7183" max="7188" width="11.42578125" style="1"/>
    <col min="7189" max="7189" width="14.7109375" style="1" customWidth="1"/>
    <col min="7190" max="7190" width="12.5703125" style="1" customWidth="1"/>
    <col min="7191" max="7430" width="11.42578125" style="1"/>
    <col min="7431" max="7431" width="7.7109375" style="1" customWidth="1"/>
    <col min="7432" max="7432" width="28.7109375" style="1" customWidth="1"/>
    <col min="7433" max="7433" width="14.7109375" style="1" customWidth="1"/>
    <col min="7434" max="7434" width="9.7109375" style="1" customWidth="1"/>
    <col min="7435" max="7435" width="14.7109375" style="1" customWidth="1"/>
    <col min="7436" max="7436" width="9.7109375" style="1" customWidth="1"/>
    <col min="7437" max="7437" width="14.7109375" style="1" customWidth="1"/>
    <col min="7438" max="7438" width="9.7109375" style="1" customWidth="1"/>
    <col min="7439" max="7444" width="11.42578125" style="1"/>
    <col min="7445" max="7445" width="14.7109375" style="1" customWidth="1"/>
    <col min="7446" max="7446" width="12.5703125" style="1" customWidth="1"/>
    <col min="7447" max="7686" width="11.42578125" style="1"/>
    <col min="7687" max="7687" width="7.7109375" style="1" customWidth="1"/>
    <col min="7688" max="7688" width="28.7109375" style="1" customWidth="1"/>
    <col min="7689" max="7689" width="14.7109375" style="1" customWidth="1"/>
    <col min="7690" max="7690" width="9.7109375" style="1" customWidth="1"/>
    <col min="7691" max="7691" width="14.7109375" style="1" customWidth="1"/>
    <col min="7692" max="7692" width="9.7109375" style="1" customWidth="1"/>
    <col min="7693" max="7693" width="14.7109375" style="1" customWidth="1"/>
    <col min="7694" max="7694" width="9.7109375" style="1" customWidth="1"/>
    <col min="7695" max="7700" width="11.42578125" style="1"/>
    <col min="7701" max="7701" width="14.7109375" style="1" customWidth="1"/>
    <col min="7702" max="7702" width="12.5703125" style="1" customWidth="1"/>
    <col min="7703" max="7942" width="11.42578125" style="1"/>
    <col min="7943" max="7943" width="7.7109375" style="1" customWidth="1"/>
    <col min="7944" max="7944" width="28.7109375" style="1" customWidth="1"/>
    <col min="7945" max="7945" width="14.7109375" style="1" customWidth="1"/>
    <col min="7946" max="7946" width="9.7109375" style="1" customWidth="1"/>
    <col min="7947" max="7947" width="14.7109375" style="1" customWidth="1"/>
    <col min="7948" max="7948" width="9.7109375" style="1" customWidth="1"/>
    <col min="7949" max="7949" width="14.7109375" style="1" customWidth="1"/>
    <col min="7950" max="7950" width="9.7109375" style="1" customWidth="1"/>
    <col min="7951" max="7956" width="11.42578125" style="1"/>
    <col min="7957" max="7957" width="14.7109375" style="1" customWidth="1"/>
    <col min="7958" max="7958" width="12.5703125" style="1" customWidth="1"/>
    <col min="7959" max="8198" width="11.42578125" style="1"/>
    <col min="8199" max="8199" width="7.7109375" style="1" customWidth="1"/>
    <col min="8200" max="8200" width="28.7109375" style="1" customWidth="1"/>
    <col min="8201" max="8201" width="14.7109375" style="1" customWidth="1"/>
    <col min="8202" max="8202" width="9.7109375" style="1" customWidth="1"/>
    <col min="8203" max="8203" width="14.7109375" style="1" customWidth="1"/>
    <col min="8204" max="8204" width="9.7109375" style="1" customWidth="1"/>
    <col min="8205" max="8205" width="14.7109375" style="1" customWidth="1"/>
    <col min="8206" max="8206" width="9.7109375" style="1" customWidth="1"/>
    <col min="8207" max="8212" width="11.42578125" style="1"/>
    <col min="8213" max="8213" width="14.7109375" style="1" customWidth="1"/>
    <col min="8214" max="8214" width="12.5703125" style="1" customWidth="1"/>
    <col min="8215" max="8454" width="11.42578125" style="1"/>
    <col min="8455" max="8455" width="7.7109375" style="1" customWidth="1"/>
    <col min="8456" max="8456" width="28.7109375" style="1" customWidth="1"/>
    <col min="8457" max="8457" width="14.7109375" style="1" customWidth="1"/>
    <col min="8458" max="8458" width="9.7109375" style="1" customWidth="1"/>
    <col min="8459" max="8459" width="14.7109375" style="1" customWidth="1"/>
    <col min="8460" max="8460" width="9.7109375" style="1" customWidth="1"/>
    <col min="8461" max="8461" width="14.7109375" style="1" customWidth="1"/>
    <col min="8462" max="8462" width="9.7109375" style="1" customWidth="1"/>
    <col min="8463" max="8468" width="11.42578125" style="1"/>
    <col min="8469" max="8469" width="14.7109375" style="1" customWidth="1"/>
    <col min="8470" max="8470" width="12.5703125" style="1" customWidth="1"/>
    <col min="8471" max="8710" width="11.42578125" style="1"/>
    <col min="8711" max="8711" width="7.7109375" style="1" customWidth="1"/>
    <col min="8712" max="8712" width="28.7109375" style="1" customWidth="1"/>
    <col min="8713" max="8713" width="14.7109375" style="1" customWidth="1"/>
    <col min="8714" max="8714" width="9.7109375" style="1" customWidth="1"/>
    <col min="8715" max="8715" width="14.7109375" style="1" customWidth="1"/>
    <col min="8716" max="8716" width="9.7109375" style="1" customWidth="1"/>
    <col min="8717" max="8717" width="14.7109375" style="1" customWidth="1"/>
    <col min="8718" max="8718" width="9.7109375" style="1" customWidth="1"/>
    <col min="8719" max="8724" width="11.42578125" style="1"/>
    <col min="8725" max="8725" width="14.7109375" style="1" customWidth="1"/>
    <col min="8726" max="8726" width="12.5703125" style="1" customWidth="1"/>
    <col min="8727" max="8966" width="11.42578125" style="1"/>
    <col min="8967" max="8967" width="7.7109375" style="1" customWidth="1"/>
    <col min="8968" max="8968" width="28.7109375" style="1" customWidth="1"/>
    <col min="8969" max="8969" width="14.7109375" style="1" customWidth="1"/>
    <col min="8970" max="8970" width="9.7109375" style="1" customWidth="1"/>
    <col min="8971" max="8971" width="14.7109375" style="1" customWidth="1"/>
    <col min="8972" max="8972" width="9.7109375" style="1" customWidth="1"/>
    <col min="8973" max="8973" width="14.7109375" style="1" customWidth="1"/>
    <col min="8974" max="8974" width="9.7109375" style="1" customWidth="1"/>
    <col min="8975" max="8980" width="11.42578125" style="1"/>
    <col min="8981" max="8981" width="14.7109375" style="1" customWidth="1"/>
    <col min="8982" max="8982" width="12.5703125" style="1" customWidth="1"/>
    <col min="8983" max="9222" width="11.42578125" style="1"/>
    <col min="9223" max="9223" width="7.7109375" style="1" customWidth="1"/>
    <col min="9224" max="9224" width="28.7109375" style="1" customWidth="1"/>
    <col min="9225" max="9225" width="14.7109375" style="1" customWidth="1"/>
    <col min="9226" max="9226" width="9.7109375" style="1" customWidth="1"/>
    <col min="9227" max="9227" width="14.7109375" style="1" customWidth="1"/>
    <col min="9228" max="9228" width="9.7109375" style="1" customWidth="1"/>
    <col min="9229" max="9229" width="14.7109375" style="1" customWidth="1"/>
    <col min="9230" max="9230" width="9.7109375" style="1" customWidth="1"/>
    <col min="9231" max="9236" width="11.42578125" style="1"/>
    <col min="9237" max="9237" width="14.7109375" style="1" customWidth="1"/>
    <col min="9238" max="9238" width="12.5703125" style="1" customWidth="1"/>
    <col min="9239" max="9478" width="11.42578125" style="1"/>
    <col min="9479" max="9479" width="7.7109375" style="1" customWidth="1"/>
    <col min="9480" max="9480" width="28.7109375" style="1" customWidth="1"/>
    <col min="9481" max="9481" width="14.7109375" style="1" customWidth="1"/>
    <col min="9482" max="9482" width="9.7109375" style="1" customWidth="1"/>
    <col min="9483" max="9483" width="14.7109375" style="1" customWidth="1"/>
    <col min="9484" max="9484" width="9.7109375" style="1" customWidth="1"/>
    <col min="9485" max="9485" width="14.7109375" style="1" customWidth="1"/>
    <col min="9486" max="9486" width="9.7109375" style="1" customWidth="1"/>
    <col min="9487" max="9492" width="11.42578125" style="1"/>
    <col min="9493" max="9493" width="14.7109375" style="1" customWidth="1"/>
    <col min="9494" max="9494" width="12.5703125" style="1" customWidth="1"/>
    <col min="9495" max="9734" width="11.42578125" style="1"/>
    <col min="9735" max="9735" width="7.7109375" style="1" customWidth="1"/>
    <col min="9736" max="9736" width="28.7109375" style="1" customWidth="1"/>
    <col min="9737" max="9737" width="14.7109375" style="1" customWidth="1"/>
    <col min="9738" max="9738" width="9.7109375" style="1" customWidth="1"/>
    <col min="9739" max="9739" width="14.7109375" style="1" customWidth="1"/>
    <col min="9740" max="9740" width="9.7109375" style="1" customWidth="1"/>
    <col min="9741" max="9741" width="14.7109375" style="1" customWidth="1"/>
    <col min="9742" max="9742" width="9.7109375" style="1" customWidth="1"/>
    <col min="9743" max="9748" width="11.42578125" style="1"/>
    <col min="9749" max="9749" width="14.7109375" style="1" customWidth="1"/>
    <col min="9750" max="9750" width="12.5703125" style="1" customWidth="1"/>
    <col min="9751" max="9990" width="11.42578125" style="1"/>
    <col min="9991" max="9991" width="7.7109375" style="1" customWidth="1"/>
    <col min="9992" max="9992" width="28.7109375" style="1" customWidth="1"/>
    <col min="9993" max="9993" width="14.7109375" style="1" customWidth="1"/>
    <col min="9994" max="9994" width="9.7109375" style="1" customWidth="1"/>
    <col min="9995" max="9995" width="14.7109375" style="1" customWidth="1"/>
    <col min="9996" max="9996" width="9.7109375" style="1" customWidth="1"/>
    <col min="9997" max="9997" width="14.7109375" style="1" customWidth="1"/>
    <col min="9998" max="9998" width="9.7109375" style="1" customWidth="1"/>
    <col min="9999" max="10004" width="11.42578125" style="1"/>
    <col min="10005" max="10005" width="14.7109375" style="1" customWidth="1"/>
    <col min="10006" max="10006" width="12.5703125" style="1" customWidth="1"/>
    <col min="10007" max="10246" width="11.42578125" style="1"/>
    <col min="10247" max="10247" width="7.7109375" style="1" customWidth="1"/>
    <col min="10248" max="10248" width="28.7109375" style="1" customWidth="1"/>
    <col min="10249" max="10249" width="14.7109375" style="1" customWidth="1"/>
    <col min="10250" max="10250" width="9.7109375" style="1" customWidth="1"/>
    <col min="10251" max="10251" width="14.7109375" style="1" customWidth="1"/>
    <col min="10252" max="10252" width="9.7109375" style="1" customWidth="1"/>
    <col min="10253" max="10253" width="14.7109375" style="1" customWidth="1"/>
    <col min="10254" max="10254" width="9.7109375" style="1" customWidth="1"/>
    <col min="10255" max="10260" width="11.42578125" style="1"/>
    <col min="10261" max="10261" width="14.7109375" style="1" customWidth="1"/>
    <col min="10262" max="10262" width="12.5703125" style="1" customWidth="1"/>
    <col min="10263" max="10502" width="11.42578125" style="1"/>
    <col min="10503" max="10503" width="7.7109375" style="1" customWidth="1"/>
    <col min="10504" max="10504" width="28.7109375" style="1" customWidth="1"/>
    <col min="10505" max="10505" width="14.7109375" style="1" customWidth="1"/>
    <col min="10506" max="10506" width="9.7109375" style="1" customWidth="1"/>
    <col min="10507" max="10507" width="14.7109375" style="1" customWidth="1"/>
    <col min="10508" max="10508" width="9.7109375" style="1" customWidth="1"/>
    <col min="10509" max="10509" width="14.7109375" style="1" customWidth="1"/>
    <col min="10510" max="10510" width="9.7109375" style="1" customWidth="1"/>
    <col min="10511" max="10516" width="11.42578125" style="1"/>
    <col min="10517" max="10517" width="14.7109375" style="1" customWidth="1"/>
    <col min="10518" max="10518" width="12.5703125" style="1" customWidth="1"/>
    <col min="10519" max="10758" width="11.42578125" style="1"/>
    <col min="10759" max="10759" width="7.7109375" style="1" customWidth="1"/>
    <col min="10760" max="10760" width="28.7109375" style="1" customWidth="1"/>
    <col min="10761" max="10761" width="14.7109375" style="1" customWidth="1"/>
    <col min="10762" max="10762" width="9.7109375" style="1" customWidth="1"/>
    <col min="10763" max="10763" width="14.7109375" style="1" customWidth="1"/>
    <col min="10764" max="10764" width="9.7109375" style="1" customWidth="1"/>
    <col min="10765" max="10765" width="14.7109375" style="1" customWidth="1"/>
    <col min="10766" max="10766" width="9.7109375" style="1" customWidth="1"/>
    <col min="10767" max="10772" width="11.42578125" style="1"/>
    <col min="10773" max="10773" width="14.7109375" style="1" customWidth="1"/>
    <col min="10774" max="10774" width="12.5703125" style="1" customWidth="1"/>
    <col min="10775" max="11014" width="11.42578125" style="1"/>
    <col min="11015" max="11015" width="7.7109375" style="1" customWidth="1"/>
    <col min="11016" max="11016" width="28.7109375" style="1" customWidth="1"/>
    <col min="11017" max="11017" width="14.7109375" style="1" customWidth="1"/>
    <col min="11018" max="11018" width="9.7109375" style="1" customWidth="1"/>
    <col min="11019" max="11019" width="14.7109375" style="1" customWidth="1"/>
    <col min="11020" max="11020" width="9.7109375" style="1" customWidth="1"/>
    <col min="11021" max="11021" width="14.7109375" style="1" customWidth="1"/>
    <col min="11022" max="11022" width="9.7109375" style="1" customWidth="1"/>
    <col min="11023" max="11028" width="11.42578125" style="1"/>
    <col min="11029" max="11029" width="14.7109375" style="1" customWidth="1"/>
    <col min="11030" max="11030" width="12.5703125" style="1" customWidth="1"/>
    <col min="11031" max="11270" width="11.42578125" style="1"/>
    <col min="11271" max="11271" width="7.7109375" style="1" customWidth="1"/>
    <col min="11272" max="11272" width="28.7109375" style="1" customWidth="1"/>
    <col min="11273" max="11273" width="14.7109375" style="1" customWidth="1"/>
    <col min="11274" max="11274" width="9.7109375" style="1" customWidth="1"/>
    <col min="11275" max="11275" width="14.7109375" style="1" customWidth="1"/>
    <col min="11276" max="11276" width="9.7109375" style="1" customWidth="1"/>
    <col min="11277" max="11277" width="14.7109375" style="1" customWidth="1"/>
    <col min="11278" max="11278" width="9.7109375" style="1" customWidth="1"/>
    <col min="11279" max="11284" width="11.42578125" style="1"/>
    <col min="11285" max="11285" width="14.7109375" style="1" customWidth="1"/>
    <col min="11286" max="11286" width="12.5703125" style="1" customWidth="1"/>
    <col min="11287" max="11526" width="11.42578125" style="1"/>
    <col min="11527" max="11527" width="7.7109375" style="1" customWidth="1"/>
    <col min="11528" max="11528" width="28.7109375" style="1" customWidth="1"/>
    <col min="11529" max="11529" width="14.7109375" style="1" customWidth="1"/>
    <col min="11530" max="11530" width="9.7109375" style="1" customWidth="1"/>
    <col min="11531" max="11531" width="14.7109375" style="1" customWidth="1"/>
    <col min="11532" max="11532" width="9.7109375" style="1" customWidth="1"/>
    <col min="11533" max="11533" width="14.7109375" style="1" customWidth="1"/>
    <col min="11534" max="11534" width="9.7109375" style="1" customWidth="1"/>
    <col min="11535" max="11540" width="11.42578125" style="1"/>
    <col min="11541" max="11541" width="14.7109375" style="1" customWidth="1"/>
    <col min="11542" max="11542" width="12.5703125" style="1" customWidth="1"/>
    <col min="11543" max="11782" width="11.42578125" style="1"/>
    <col min="11783" max="11783" width="7.7109375" style="1" customWidth="1"/>
    <col min="11784" max="11784" width="28.7109375" style="1" customWidth="1"/>
    <col min="11785" max="11785" width="14.7109375" style="1" customWidth="1"/>
    <col min="11786" max="11786" width="9.7109375" style="1" customWidth="1"/>
    <col min="11787" max="11787" width="14.7109375" style="1" customWidth="1"/>
    <col min="11788" max="11788" width="9.7109375" style="1" customWidth="1"/>
    <col min="11789" max="11789" width="14.7109375" style="1" customWidth="1"/>
    <col min="11790" max="11790" width="9.7109375" style="1" customWidth="1"/>
    <col min="11791" max="11796" width="11.42578125" style="1"/>
    <col min="11797" max="11797" width="14.7109375" style="1" customWidth="1"/>
    <col min="11798" max="11798" width="12.5703125" style="1" customWidth="1"/>
    <col min="11799" max="12038" width="11.42578125" style="1"/>
    <col min="12039" max="12039" width="7.7109375" style="1" customWidth="1"/>
    <col min="12040" max="12040" width="28.7109375" style="1" customWidth="1"/>
    <col min="12041" max="12041" width="14.7109375" style="1" customWidth="1"/>
    <col min="12042" max="12042" width="9.7109375" style="1" customWidth="1"/>
    <col min="12043" max="12043" width="14.7109375" style="1" customWidth="1"/>
    <col min="12044" max="12044" width="9.7109375" style="1" customWidth="1"/>
    <col min="12045" max="12045" width="14.7109375" style="1" customWidth="1"/>
    <col min="12046" max="12046" width="9.7109375" style="1" customWidth="1"/>
    <col min="12047" max="12052" width="11.42578125" style="1"/>
    <col min="12053" max="12053" width="14.7109375" style="1" customWidth="1"/>
    <col min="12054" max="12054" width="12.5703125" style="1" customWidth="1"/>
    <col min="12055" max="12294" width="11.42578125" style="1"/>
    <col min="12295" max="12295" width="7.7109375" style="1" customWidth="1"/>
    <col min="12296" max="12296" width="28.7109375" style="1" customWidth="1"/>
    <col min="12297" max="12297" width="14.7109375" style="1" customWidth="1"/>
    <col min="12298" max="12298" width="9.7109375" style="1" customWidth="1"/>
    <col min="12299" max="12299" width="14.7109375" style="1" customWidth="1"/>
    <col min="12300" max="12300" width="9.7109375" style="1" customWidth="1"/>
    <col min="12301" max="12301" width="14.7109375" style="1" customWidth="1"/>
    <col min="12302" max="12302" width="9.7109375" style="1" customWidth="1"/>
    <col min="12303" max="12308" width="11.42578125" style="1"/>
    <col min="12309" max="12309" width="14.7109375" style="1" customWidth="1"/>
    <col min="12310" max="12310" width="12.5703125" style="1" customWidth="1"/>
    <col min="12311" max="12550" width="11.42578125" style="1"/>
    <col min="12551" max="12551" width="7.7109375" style="1" customWidth="1"/>
    <col min="12552" max="12552" width="28.7109375" style="1" customWidth="1"/>
    <col min="12553" max="12553" width="14.7109375" style="1" customWidth="1"/>
    <col min="12554" max="12554" width="9.7109375" style="1" customWidth="1"/>
    <col min="12555" max="12555" width="14.7109375" style="1" customWidth="1"/>
    <col min="12556" max="12556" width="9.7109375" style="1" customWidth="1"/>
    <col min="12557" max="12557" width="14.7109375" style="1" customWidth="1"/>
    <col min="12558" max="12558" width="9.7109375" style="1" customWidth="1"/>
    <col min="12559" max="12564" width="11.42578125" style="1"/>
    <col min="12565" max="12565" width="14.7109375" style="1" customWidth="1"/>
    <col min="12566" max="12566" width="12.5703125" style="1" customWidth="1"/>
    <col min="12567" max="12806" width="11.42578125" style="1"/>
    <col min="12807" max="12807" width="7.7109375" style="1" customWidth="1"/>
    <col min="12808" max="12808" width="28.7109375" style="1" customWidth="1"/>
    <col min="12809" max="12809" width="14.7109375" style="1" customWidth="1"/>
    <col min="12810" max="12810" width="9.7109375" style="1" customWidth="1"/>
    <col min="12811" max="12811" width="14.7109375" style="1" customWidth="1"/>
    <col min="12812" max="12812" width="9.7109375" style="1" customWidth="1"/>
    <col min="12813" max="12813" width="14.7109375" style="1" customWidth="1"/>
    <col min="12814" max="12814" width="9.7109375" style="1" customWidth="1"/>
    <col min="12815" max="12820" width="11.42578125" style="1"/>
    <col min="12821" max="12821" width="14.7109375" style="1" customWidth="1"/>
    <col min="12822" max="12822" width="12.5703125" style="1" customWidth="1"/>
    <col min="12823" max="13062" width="11.42578125" style="1"/>
    <col min="13063" max="13063" width="7.7109375" style="1" customWidth="1"/>
    <col min="13064" max="13064" width="28.7109375" style="1" customWidth="1"/>
    <col min="13065" max="13065" width="14.7109375" style="1" customWidth="1"/>
    <col min="13066" max="13066" width="9.7109375" style="1" customWidth="1"/>
    <col min="13067" max="13067" width="14.7109375" style="1" customWidth="1"/>
    <col min="13068" max="13068" width="9.7109375" style="1" customWidth="1"/>
    <col min="13069" max="13069" width="14.7109375" style="1" customWidth="1"/>
    <col min="13070" max="13070" width="9.7109375" style="1" customWidth="1"/>
    <col min="13071" max="13076" width="11.42578125" style="1"/>
    <col min="13077" max="13077" width="14.7109375" style="1" customWidth="1"/>
    <col min="13078" max="13078" width="12.5703125" style="1" customWidth="1"/>
    <col min="13079" max="13318" width="11.42578125" style="1"/>
    <col min="13319" max="13319" width="7.7109375" style="1" customWidth="1"/>
    <col min="13320" max="13320" width="28.7109375" style="1" customWidth="1"/>
    <col min="13321" max="13321" width="14.7109375" style="1" customWidth="1"/>
    <col min="13322" max="13322" width="9.7109375" style="1" customWidth="1"/>
    <col min="13323" max="13323" width="14.7109375" style="1" customWidth="1"/>
    <col min="13324" max="13324" width="9.7109375" style="1" customWidth="1"/>
    <col min="13325" max="13325" width="14.7109375" style="1" customWidth="1"/>
    <col min="13326" max="13326" width="9.7109375" style="1" customWidth="1"/>
    <col min="13327" max="13332" width="11.42578125" style="1"/>
    <col min="13333" max="13333" width="14.7109375" style="1" customWidth="1"/>
    <col min="13334" max="13334" width="12.5703125" style="1" customWidth="1"/>
    <col min="13335" max="13574" width="11.42578125" style="1"/>
    <col min="13575" max="13575" width="7.7109375" style="1" customWidth="1"/>
    <col min="13576" max="13576" width="28.7109375" style="1" customWidth="1"/>
    <col min="13577" max="13577" width="14.7109375" style="1" customWidth="1"/>
    <col min="13578" max="13578" width="9.7109375" style="1" customWidth="1"/>
    <col min="13579" max="13579" width="14.7109375" style="1" customWidth="1"/>
    <col min="13580" max="13580" width="9.7109375" style="1" customWidth="1"/>
    <col min="13581" max="13581" width="14.7109375" style="1" customWidth="1"/>
    <col min="13582" max="13582" width="9.7109375" style="1" customWidth="1"/>
    <col min="13583" max="13588" width="11.42578125" style="1"/>
    <col min="13589" max="13589" width="14.7109375" style="1" customWidth="1"/>
    <col min="13590" max="13590" width="12.5703125" style="1" customWidth="1"/>
    <col min="13591" max="13830" width="11.42578125" style="1"/>
    <col min="13831" max="13831" width="7.7109375" style="1" customWidth="1"/>
    <col min="13832" max="13832" width="28.7109375" style="1" customWidth="1"/>
    <col min="13833" max="13833" width="14.7109375" style="1" customWidth="1"/>
    <col min="13834" max="13834" width="9.7109375" style="1" customWidth="1"/>
    <col min="13835" max="13835" width="14.7109375" style="1" customWidth="1"/>
    <col min="13836" max="13836" width="9.7109375" style="1" customWidth="1"/>
    <col min="13837" max="13837" width="14.7109375" style="1" customWidth="1"/>
    <col min="13838" max="13838" width="9.7109375" style="1" customWidth="1"/>
    <col min="13839" max="13844" width="11.42578125" style="1"/>
    <col min="13845" max="13845" width="14.7109375" style="1" customWidth="1"/>
    <col min="13846" max="13846" width="12.5703125" style="1" customWidth="1"/>
    <col min="13847" max="14086" width="11.42578125" style="1"/>
    <col min="14087" max="14087" width="7.7109375" style="1" customWidth="1"/>
    <col min="14088" max="14088" width="28.7109375" style="1" customWidth="1"/>
    <col min="14089" max="14089" width="14.7109375" style="1" customWidth="1"/>
    <col min="14090" max="14090" width="9.7109375" style="1" customWidth="1"/>
    <col min="14091" max="14091" width="14.7109375" style="1" customWidth="1"/>
    <col min="14092" max="14092" width="9.7109375" style="1" customWidth="1"/>
    <col min="14093" max="14093" width="14.7109375" style="1" customWidth="1"/>
    <col min="14094" max="14094" width="9.7109375" style="1" customWidth="1"/>
    <col min="14095" max="14100" width="11.42578125" style="1"/>
    <col min="14101" max="14101" width="14.7109375" style="1" customWidth="1"/>
    <col min="14102" max="14102" width="12.5703125" style="1" customWidth="1"/>
    <col min="14103" max="14342" width="11.42578125" style="1"/>
    <col min="14343" max="14343" width="7.7109375" style="1" customWidth="1"/>
    <col min="14344" max="14344" width="28.7109375" style="1" customWidth="1"/>
    <col min="14345" max="14345" width="14.7109375" style="1" customWidth="1"/>
    <col min="14346" max="14346" width="9.7109375" style="1" customWidth="1"/>
    <col min="14347" max="14347" width="14.7109375" style="1" customWidth="1"/>
    <col min="14348" max="14348" width="9.7109375" style="1" customWidth="1"/>
    <col min="14349" max="14349" width="14.7109375" style="1" customWidth="1"/>
    <col min="14350" max="14350" width="9.7109375" style="1" customWidth="1"/>
    <col min="14351" max="14356" width="11.42578125" style="1"/>
    <col min="14357" max="14357" width="14.7109375" style="1" customWidth="1"/>
    <col min="14358" max="14358" width="12.5703125" style="1" customWidth="1"/>
    <col min="14359" max="14598" width="11.42578125" style="1"/>
    <col min="14599" max="14599" width="7.7109375" style="1" customWidth="1"/>
    <col min="14600" max="14600" width="28.7109375" style="1" customWidth="1"/>
    <col min="14601" max="14601" width="14.7109375" style="1" customWidth="1"/>
    <col min="14602" max="14602" width="9.7109375" style="1" customWidth="1"/>
    <col min="14603" max="14603" width="14.7109375" style="1" customWidth="1"/>
    <col min="14604" max="14604" width="9.7109375" style="1" customWidth="1"/>
    <col min="14605" max="14605" width="14.7109375" style="1" customWidth="1"/>
    <col min="14606" max="14606" width="9.7109375" style="1" customWidth="1"/>
    <col min="14607" max="14612" width="11.42578125" style="1"/>
    <col min="14613" max="14613" width="14.7109375" style="1" customWidth="1"/>
    <col min="14614" max="14614" width="12.5703125" style="1" customWidth="1"/>
    <col min="14615" max="14854" width="11.42578125" style="1"/>
    <col min="14855" max="14855" width="7.7109375" style="1" customWidth="1"/>
    <col min="14856" max="14856" width="28.7109375" style="1" customWidth="1"/>
    <col min="14857" max="14857" width="14.7109375" style="1" customWidth="1"/>
    <col min="14858" max="14858" width="9.7109375" style="1" customWidth="1"/>
    <col min="14859" max="14859" width="14.7109375" style="1" customWidth="1"/>
    <col min="14860" max="14860" width="9.7109375" style="1" customWidth="1"/>
    <col min="14861" max="14861" width="14.7109375" style="1" customWidth="1"/>
    <col min="14862" max="14862" width="9.7109375" style="1" customWidth="1"/>
    <col min="14863" max="14868" width="11.42578125" style="1"/>
    <col min="14869" max="14869" width="14.7109375" style="1" customWidth="1"/>
    <col min="14870" max="14870" width="12.5703125" style="1" customWidth="1"/>
    <col min="14871" max="15110" width="11.42578125" style="1"/>
    <col min="15111" max="15111" width="7.7109375" style="1" customWidth="1"/>
    <col min="15112" max="15112" width="28.7109375" style="1" customWidth="1"/>
    <col min="15113" max="15113" width="14.7109375" style="1" customWidth="1"/>
    <col min="15114" max="15114" width="9.7109375" style="1" customWidth="1"/>
    <col min="15115" max="15115" width="14.7109375" style="1" customWidth="1"/>
    <col min="15116" max="15116" width="9.7109375" style="1" customWidth="1"/>
    <col min="15117" max="15117" width="14.7109375" style="1" customWidth="1"/>
    <col min="15118" max="15118" width="9.7109375" style="1" customWidth="1"/>
    <col min="15119" max="15124" width="11.42578125" style="1"/>
    <col min="15125" max="15125" width="14.7109375" style="1" customWidth="1"/>
    <col min="15126" max="15126" width="12.5703125" style="1" customWidth="1"/>
    <col min="15127" max="15366" width="11.42578125" style="1"/>
    <col min="15367" max="15367" width="7.7109375" style="1" customWidth="1"/>
    <col min="15368" max="15368" width="28.7109375" style="1" customWidth="1"/>
    <col min="15369" max="15369" width="14.7109375" style="1" customWidth="1"/>
    <col min="15370" max="15370" width="9.7109375" style="1" customWidth="1"/>
    <col min="15371" max="15371" width="14.7109375" style="1" customWidth="1"/>
    <col min="15372" max="15372" width="9.7109375" style="1" customWidth="1"/>
    <col min="15373" max="15373" width="14.7109375" style="1" customWidth="1"/>
    <col min="15374" max="15374" width="9.7109375" style="1" customWidth="1"/>
    <col min="15375" max="15380" width="11.42578125" style="1"/>
    <col min="15381" max="15381" width="14.7109375" style="1" customWidth="1"/>
    <col min="15382" max="15382" width="12.5703125" style="1" customWidth="1"/>
    <col min="15383" max="15622" width="11.42578125" style="1"/>
    <col min="15623" max="15623" width="7.7109375" style="1" customWidth="1"/>
    <col min="15624" max="15624" width="28.7109375" style="1" customWidth="1"/>
    <col min="15625" max="15625" width="14.7109375" style="1" customWidth="1"/>
    <col min="15626" max="15626" width="9.7109375" style="1" customWidth="1"/>
    <col min="15627" max="15627" width="14.7109375" style="1" customWidth="1"/>
    <col min="15628" max="15628" width="9.7109375" style="1" customWidth="1"/>
    <col min="15629" max="15629" width="14.7109375" style="1" customWidth="1"/>
    <col min="15630" max="15630" width="9.7109375" style="1" customWidth="1"/>
    <col min="15631" max="15636" width="11.42578125" style="1"/>
    <col min="15637" max="15637" width="14.7109375" style="1" customWidth="1"/>
    <col min="15638" max="15638" width="12.5703125" style="1" customWidth="1"/>
    <col min="15639" max="15878" width="11.42578125" style="1"/>
    <col min="15879" max="15879" width="7.7109375" style="1" customWidth="1"/>
    <col min="15880" max="15880" width="28.7109375" style="1" customWidth="1"/>
    <col min="15881" max="15881" width="14.7109375" style="1" customWidth="1"/>
    <col min="15882" max="15882" width="9.7109375" style="1" customWidth="1"/>
    <col min="15883" max="15883" width="14.7109375" style="1" customWidth="1"/>
    <col min="15884" max="15884" width="9.7109375" style="1" customWidth="1"/>
    <col min="15885" max="15885" width="14.7109375" style="1" customWidth="1"/>
    <col min="15886" max="15886" width="9.7109375" style="1" customWidth="1"/>
    <col min="15887" max="15892" width="11.42578125" style="1"/>
    <col min="15893" max="15893" width="14.7109375" style="1" customWidth="1"/>
    <col min="15894" max="15894" width="12.5703125" style="1" customWidth="1"/>
    <col min="15895" max="16134" width="11.42578125" style="1"/>
    <col min="16135" max="16135" width="7.7109375" style="1" customWidth="1"/>
    <col min="16136" max="16136" width="28.7109375" style="1" customWidth="1"/>
    <col min="16137" max="16137" width="14.7109375" style="1" customWidth="1"/>
    <col min="16138" max="16138" width="9.7109375" style="1" customWidth="1"/>
    <col min="16139" max="16139" width="14.7109375" style="1" customWidth="1"/>
    <col min="16140" max="16140" width="9.7109375" style="1" customWidth="1"/>
    <col min="16141" max="16141" width="14.7109375" style="1" customWidth="1"/>
    <col min="16142" max="16142" width="9.7109375" style="1" customWidth="1"/>
    <col min="16143" max="16148" width="11.42578125" style="1"/>
    <col min="16149" max="16149" width="14.7109375" style="1" customWidth="1"/>
    <col min="16150" max="16150" width="12.5703125" style="1" customWidth="1"/>
    <col min="16151" max="16384" width="11.42578125" style="1"/>
  </cols>
  <sheetData>
    <row r="1" spans="1:15" ht="60" customHeight="1" x14ac:dyDescent="0.25">
      <c r="A1" s="843"/>
      <c r="B1" s="843"/>
      <c r="C1" s="843"/>
      <c r="D1" s="843"/>
      <c r="E1" s="843"/>
      <c r="F1" s="843"/>
      <c r="G1" s="843"/>
      <c r="H1" s="843"/>
      <c r="I1" s="843"/>
      <c r="J1" s="843"/>
      <c r="K1" s="843"/>
      <c r="L1" s="843"/>
      <c r="M1" s="843"/>
      <c r="N1" s="843"/>
      <c r="O1" s="826" t="s">
        <v>85</v>
      </c>
    </row>
    <row r="2" spans="1:15" ht="15" customHeight="1" x14ac:dyDescent="0.25">
      <c r="A2" s="399"/>
      <c r="B2" s="399"/>
      <c r="C2" s="399"/>
      <c r="D2" s="399"/>
      <c r="E2" s="399"/>
      <c r="F2" s="399"/>
      <c r="G2" s="399"/>
      <c r="H2" s="399"/>
      <c r="I2" s="399"/>
      <c r="J2" s="399"/>
      <c r="K2" s="399"/>
      <c r="L2" s="399"/>
      <c r="M2" s="399"/>
      <c r="N2" s="399"/>
      <c r="O2" s="826"/>
    </row>
    <row r="3" spans="1:15" ht="15" customHeight="1" x14ac:dyDescent="0.25">
      <c r="A3" s="844" t="s">
        <v>0</v>
      </c>
      <c r="B3" s="864"/>
      <c r="C3" s="864"/>
      <c r="D3" s="864"/>
      <c r="E3" s="864"/>
      <c r="F3" s="864"/>
      <c r="G3" s="864"/>
      <c r="H3" s="864"/>
      <c r="I3" s="864"/>
      <c r="J3" s="864"/>
      <c r="K3" s="864"/>
      <c r="L3" s="864"/>
      <c r="M3" s="864"/>
      <c r="N3" s="881"/>
    </row>
    <row r="4" spans="1:15" ht="15" customHeight="1" x14ac:dyDescent="0.25">
      <c r="A4" s="882"/>
      <c r="B4" s="883"/>
      <c r="C4" s="883"/>
      <c r="D4" s="883"/>
      <c r="E4" s="883"/>
      <c r="F4" s="883"/>
      <c r="G4" s="883"/>
      <c r="H4" s="883"/>
      <c r="I4" s="883"/>
      <c r="J4" s="883"/>
      <c r="K4" s="883"/>
      <c r="L4" s="883"/>
      <c r="M4" s="883"/>
      <c r="N4" s="884"/>
    </row>
    <row r="5" spans="1:15" ht="15" customHeight="1" x14ac:dyDescent="0.25">
      <c r="A5" s="865" t="s">
        <v>401</v>
      </c>
      <c r="B5" s="866"/>
      <c r="C5" s="866"/>
      <c r="D5" s="866"/>
      <c r="E5" s="866"/>
      <c r="F5" s="866"/>
      <c r="G5" s="866"/>
      <c r="H5" s="866"/>
      <c r="I5" s="866"/>
      <c r="J5" s="866"/>
      <c r="K5" s="866"/>
      <c r="L5" s="866"/>
      <c r="M5" s="866"/>
      <c r="N5" s="867"/>
    </row>
    <row r="6" spans="1:15" ht="15" customHeight="1" x14ac:dyDescent="0.25">
      <c r="A6" s="885">
        <v>2018</v>
      </c>
      <c r="B6" s="886"/>
      <c r="C6" s="886"/>
      <c r="D6" s="886"/>
      <c r="E6" s="886"/>
      <c r="F6" s="886"/>
      <c r="G6" s="886"/>
      <c r="H6" s="886"/>
      <c r="I6" s="886"/>
      <c r="J6" s="886"/>
      <c r="K6" s="886"/>
      <c r="L6" s="886"/>
      <c r="M6" s="886"/>
      <c r="N6" s="887"/>
    </row>
    <row r="8" spans="1:15" ht="20.100000000000001" customHeight="1" x14ac:dyDescent="0.25">
      <c r="A8" s="838" t="s">
        <v>1</v>
      </c>
      <c r="B8" s="44" t="s">
        <v>2</v>
      </c>
      <c r="C8" s="889" t="s">
        <v>50</v>
      </c>
      <c r="D8" s="889"/>
      <c r="E8" s="889"/>
      <c r="F8" s="889" t="s">
        <v>51</v>
      </c>
      <c r="G8" s="889"/>
      <c r="H8" s="889"/>
      <c r="I8" s="889" t="s">
        <v>4</v>
      </c>
      <c r="J8" s="889"/>
      <c r="K8" s="889"/>
      <c r="L8" s="889" t="s">
        <v>5</v>
      </c>
      <c r="M8" s="889"/>
      <c r="N8" s="890"/>
    </row>
    <row r="9" spans="1:15" ht="20.100000000000001" customHeight="1" x14ac:dyDescent="0.25">
      <c r="A9" s="839"/>
      <c r="B9" s="406" t="s">
        <v>9</v>
      </c>
      <c r="C9" s="45" t="s">
        <v>10</v>
      </c>
      <c r="D9" s="45" t="s">
        <v>11</v>
      </c>
      <c r="E9" s="9" t="s">
        <v>12</v>
      </c>
      <c r="F9" s="45" t="s">
        <v>10</v>
      </c>
      <c r="G9" s="45" t="s">
        <v>11</v>
      </c>
      <c r="H9" s="9" t="s">
        <v>12</v>
      </c>
      <c r="I9" s="45" t="s">
        <v>13</v>
      </c>
      <c r="J9" s="45" t="s">
        <v>11</v>
      </c>
      <c r="K9" s="9" t="s">
        <v>12</v>
      </c>
      <c r="L9" s="45" t="s">
        <v>252</v>
      </c>
      <c r="M9" s="45" t="s">
        <v>11</v>
      </c>
      <c r="N9" s="342" t="s">
        <v>12</v>
      </c>
    </row>
    <row r="10" spans="1:15" ht="14.25" customHeight="1" x14ac:dyDescent="0.25">
      <c r="A10" s="47"/>
      <c r="B10" s="382" t="s">
        <v>14</v>
      </c>
      <c r="C10" s="416">
        <v>134766.513168</v>
      </c>
      <c r="D10" s="417">
        <v>9.5261060000000004</v>
      </c>
      <c r="E10" s="416">
        <v>25162.48</v>
      </c>
      <c r="F10" s="416">
        <v>105738.71025400001</v>
      </c>
      <c r="G10" s="417">
        <v>6.7394309999999997</v>
      </c>
      <c r="H10" s="416">
        <v>13967.33</v>
      </c>
      <c r="I10" s="416">
        <v>97977.921245999998</v>
      </c>
      <c r="J10" s="417">
        <v>8.2435390000000002</v>
      </c>
      <c r="K10" s="416">
        <v>15830.62</v>
      </c>
      <c r="L10" s="417">
        <v>0.92660399999999998</v>
      </c>
      <c r="M10" s="417">
        <v>7.6600489999999999</v>
      </c>
      <c r="N10" s="478">
        <v>0.14000000000000001</v>
      </c>
    </row>
    <row r="11" spans="1:15" ht="14.25" customHeight="1" x14ac:dyDescent="0.25">
      <c r="A11" s="47"/>
      <c r="B11" s="304" t="s">
        <v>15</v>
      </c>
      <c r="C11" s="479">
        <v>85607.698634999993</v>
      </c>
      <c r="D11" s="480">
        <v>13.860104</v>
      </c>
      <c r="E11" s="481">
        <v>23256.02</v>
      </c>
      <c r="F11" s="479">
        <v>69213.932407</v>
      </c>
      <c r="G11" s="480">
        <v>8.2723639999999996</v>
      </c>
      <c r="H11" s="481">
        <v>11222.23</v>
      </c>
      <c r="I11" s="479">
        <v>66207.171315</v>
      </c>
      <c r="J11" s="480">
        <v>10.623749</v>
      </c>
      <c r="K11" s="481">
        <v>13786.02</v>
      </c>
      <c r="L11" s="480">
        <v>0.95655800000000002</v>
      </c>
      <c r="M11" s="480">
        <v>9.5801169999999995</v>
      </c>
      <c r="N11" s="482">
        <v>0.18</v>
      </c>
    </row>
    <row r="12" spans="1:15" x14ac:dyDescent="0.25">
      <c r="A12" s="51">
        <v>5</v>
      </c>
      <c r="B12" s="305" t="s">
        <v>16</v>
      </c>
      <c r="C12" s="483">
        <v>9981.4301899999991</v>
      </c>
      <c r="D12" s="484">
        <v>26.135173000000002</v>
      </c>
      <c r="E12" s="483">
        <v>5112.9799999999996</v>
      </c>
      <c r="F12" s="483">
        <v>7172.23171</v>
      </c>
      <c r="G12" s="484">
        <v>31.90119</v>
      </c>
      <c r="H12" s="483">
        <v>4484.53</v>
      </c>
      <c r="I12" s="483">
        <v>4830.8434779999998</v>
      </c>
      <c r="J12" s="484">
        <v>32.324677999999999</v>
      </c>
      <c r="K12" s="483">
        <v>3060.65</v>
      </c>
      <c r="L12" s="484">
        <v>0.67354800000000004</v>
      </c>
      <c r="M12" s="484">
        <v>19.210554999999999</v>
      </c>
      <c r="N12" s="485">
        <v>0.25</v>
      </c>
    </row>
    <row r="13" spans="1:15" x14ac:dyDescent="0.25">
      <c r="A13" s="52">
        <v>15</v>
      </c>
      <c r="B13" s="306" t="s">
        <v>17</v>
      </c>
      <c r="C13" s="486">
        <v>3699.955821</v>
      </c>
      <c r="D13" s="487">
        <v>32.077471000000003</v>
      </c>
      <c r="E13" s="486">
        <v>2326.23</v>
      </c>
      <c r="F13" s="486">
        <v>3233.5064900000002</v>
      </c>
      <c r="G13" s="487">
        <v>36.292167999999997</v>
      </c>
      <c r="H13" s="486">
        <v>2300.08</v>
      </c>
      <c r="I13" s="486">
        <v>3111.7027410000001</v>
      </c>
      <c r="J13" s="487">
        <v>33.100082999999998</v>
      </c>
      <c r="K13" s="486">
        <v>2018.75</v>
      </c>
      <c r="L13" s="487">
        <v>0.96233100000000005</v>
      </c>
      <c r="M13" s="487">
        <v>38.596252999999997</v>
      </c>
      <c r="N13" s="488">
        <v>0.73</v>
      </c>
    </row>
    <row r="14" spans="1:15" x14ac:dyDescent="0.25">
      <c r="A14" s="51">
        <v>17</v>
      </c>
      <c r="B14" s="305" t="s">
        <v>18</v>
      </c>
      <c r="C14" s="483">
        <v>2200.620793</v>
      </c>
      <c r="D14" s="484">
        <v>38.142608000000003</v>
      </c>
      <c r="E14" s="483">
        <v>1645.17</v>
      </c>
      <c r="F14" s="483">
        <v>1503.851899</v>
      </c>
      <c r="G14" s="484">
        <v>34.290374999999997</v>
      </c>
      <c r="H14" s="483">
        <v>1010.73</v>
      </c>
      <c r="I14" s="483">
        <v>1129.5861890000001</v>
      </c>
      <c r="J14" s="484">
        <v>36.677736000000003</v>
      </c>
      <c r="K14" s="483">
        <v>812.04</v>
      </c>
      <c r="L14" s="484">
        <v>0.75112900000000005</v>
      </c>
      <c r="M14" s="484">
        <v>17.334716</v>
      </c>
      <c r="N14" s="485">
        <v>0.26</v>
      </c>
    </row>
    <row r="15" spans="1:15" x14ac:dyDescent="0.25">
      <c r="A15" s="52">
        <v>25</v>
      </c>
      <c r="B15" s="306" t="s">
        <v>19</v>
      </c>
      <c r="C15" s="486">
        <v>5440.0327129999996</v>
      </c>
      <c r="D15" s="487">
        <v>23.487912000000001</v>
      </c>
      <c r="E15" s="486">
        <v>2504.39</v>
      </c>
      <c r="F15" s="486">
        <v>4456.3323979999996</v>
      </c>
      <c r="G15" s="487">
        <v>26.674665000000001</v>
      </c>
      <c r="H15" s="486">
        <v>2329.87</v>
      </c>
      <c r="I15" s="486">
        <v>2274.7681339999999</v>
      </c>
      <c r="J15" s="487">
        <v>34.987050000000004</v>
      </c>
      <c r="K15" s="486">
        <v>1559.91</v>
      </c>
      <c r="L15" s="487">
        <v>0.51045700000000005</v>
      </c>
      <c r="M15" s="487">
        <v>21.964848</v>
      </c>
      <c r="N15" s="488">
        <v>0.22</v>
      </c>
    </row>
    <row r="16" spans="1:15" x14ac:dyDescent="0.25">
      <c r="A16" s="51">
        <v>41</v>
      </c>
      <c r="B16" s="305" t="s">
        <v>20</v>
      </c>
      <c r="C16" s="483">
        <v>7278.3459910000001</v>
      </c>
      <c r="D16" s="484">
        <v>23.628302999999999</v>
      </c>
      <c r="E16" s="483">
        <v>3370.71</v>
      </c>
      <c r="F16" s="483">
        <v>6831.7978370000001</v>
      </c>
      <c r="G16" s="484">
        <v>24.404793000000002</v>
      </c>
      <c r="H16" s="483">
        <v>3267.88</v>
      </c>
      <c r="I16" s="483">
        <v>7147.8444509999999</v>
      </c>
      <c r="J16" s="484">
        <v>25.67501</v>
      </c>
      <c r="K16" s="483">
        <v>3597.01</v>
      </c>
      <c r="L16" s="484">
        <v>1.0462610000000001</v>
      </c>
      <c r="M16" s="484">
        <v>12.608587</v>
      </c>
      <c r="N16" s="485">
        <v>0.26</v>
      </c>
    </row>
    <row r="17" spans="1:14" x14ac:dyDescent="0.25">
      <c r="A17" s="52">
        <v>54</v>
      </c>
      <c r="B17" s="306" t="s">
        <v>21</v>
      </c>
      <c r="C17" s="486">
        <v>6536.1104509999996</v>
      </c>
      <c r="D17" s="487">
        <v>24.543769999999999</v>
      </c>
      <c r="E17" s="486">
        <v>3144.25</v>
      </c>
      <c r="F17" s="486">
        <v>5510.4721760000002</v>
      </c>
      <c r="G17" s="487">
        <v>25.123170999999999</v>
      </c>
      <c r="H17" s="486">
        <v>2713.43</v>
      </c>
      <c r="I17" s="486">
        <v>3407.507329</v>
      </c>
      <c r="J17" s="487">
        <v>23.427951</v>
      </c>
      <c r="K17" s="486">
        <v>1564.69</v>
      </c>
      <c r="L17" s="487">
        <v>0.61836899999999995</v>
      </c>
      <c r="M17" s="487">
        <v>16.991911000000002</v>
      </c>
      <c r="N17" s="488">
        <v>0.21</v>
      </c>
    </row>
    <row r="18" spans="1:14" x14ac:dyDescent="0.25">
      <c r="A18" s="51">
        <v>63</v>
      </c>
      <c r="B18" s="305" t="s">
        <v>22</v>
      </c>
      <c r="C18" s="483">
        <v>1976.864364</v>
      </c>
      <c r="D18" s="484">
        <v>77.314245999999997</v>
      </c>
      <c r="E18" s="483">
        <v>2995.66</v>
      </c>
      <c r="F18" s="483">
        <v>791.09144800000001</v>
      </c>
      <c r="G18" s="484">
        <v>77.343914999999996</v>
      </c>
      <c r="H18" s="483">
        <v>1199.25</v>
      </c>
      <c r="I18" s="483">
        <v>975.69235400000002</v>
      </c>
      <c r="J18" s="484">
        <v>82.139219999999995</v>
      </c>
      <c r="K18" s="483">
        <v>1570.8</v>
      </c>
      <c r="L18" s="484">
        <v>1.2333499999999999</v>
      </c>
      <c r="M18" s="484">
        <v>8.5614570000000008</v>
      </c>
      <c r="N18" s="485">
        <v>0.21</v>
      </c>
    </row>
    <row r="19" spans="1:14" x14ac:dyDescent="0.25">
      <c r="A19" s="52">
        <v>66</v>
      </c>
      <c r="B19" s="306" t="s">
        <v>23</v>
      </c>
      <c r="C19" s="486">
        <v>437.53273200000001</v>
      </c>
      <c r="D19" s="487">
        <v>45.111634000000002</v>
      </c>
      <c r="E19" s="486">
        <v>386.86</v>
      </c>
      <c r="F19" s="486">
        <v>301.03277500000002</v>
      </c>
      <c r="G19" s="487">
        <v>44.545498000000002</v>
      </c>
      <c r="H19" s="486">
        <v>262.83</v>
      </c>
      <c r="I19" s="486">
        <v>244.434414</v>
      </c>
      <c r="J19" s="487">
        <v>43.621344000000001</v>
      </c>
      <c r="K19" s="486">
        <v>208.99</v>
      </c>
      <c r="L19" s="487">
        <v>0.81198599999999999</v>
      </c>
      <c r="M19" s="487">
        <v>39.287596999999998</v>
      </c>
      <c r="N19" s="488">
        <v>0.63</v>
      </c>
    </row>
    <row r="20" spans="1:14" x14ac:dyDescent="0.25">
      <c r="A20" s="51">
        <v>68</v>
      </c>
      <c r="B20" s="305" t="s">
        <v>24</v>
      </c>
      <c r="C20" s="483">
        <v>37967.622478999998</v>
      </c>
      <c r="D20" s="484">
        <v>28.216915</v>
      </c>
      <c r="E20" s="483">
        <v>20998.05</v>
      </c>
      <c r="F20" s="483">
        <v>33313.500057999998</v>
      </c>
      <c r="G20" s="484">
        <v>12.357703000000001</v>
      </c>
      <c r="H20" s="483">
        <v>8068.9</v>
      </c>
      <c r="I20" s="483">
        <v>37968.944469000002</v>
      </c>
      <c r="J20" s="484">
        <v>16.433617999999999</v>
      </c>
      <c r="K20" s="483">
        <v>12229.76</v>
      </c>
      <c r="L20" s="484">
        <v>1.1397459999999999</v>
      </c>
      <c r="M20" s="484">
        <v>15.996923000000001</v>
      </c>
      <c r="N20" s="485">
        <v>0.36</v>
      </c>
    </row>
    <row r="21" spans="1:14" x14ac:dyDescent="0.25">
      <c r="A21" s="60">
        <v>73</v>
      </c>
      <c r="B21" s="383" t="s">
        <v>25</v>
      </c>
      <c r="C21" s="489">
        <v>10089.183101000001</v>
      </c>
      <c r="D21" s="490">
        <v>27.241938000000001</v>
      </c>
      <c r="E21" s="489">
        <v>5387.04</v>
      </c>
      <c r="F21" s="489">
        <v>6100.1156170000004</v>
      </c>
      <c r="G21" s="490">
        <v>25.685409</v>
      </c>
      <c r="H21" s="489">
        <v>3071.01</v>
      </c>
      <c r="I21" s="489">
        <v>5115.8477549999998</v>
      </c>
      <c r="J21" s="490">
        <v>24.538353000000001</v>
      </c>
      <c r="K21" s="489">
        <v>2460.48</v>
      </c>
      <c r="L21" s="490">
        <v>0.83864799999999995</v>
      </c>
      <c r="M21" s="490">
        <v>14.873278000000001</v>
      </c>
      <c r="N21" s="491">
        <v>0.24</v>
      </c>
    </row>
    <row r="22" spans="1:14" s="89" customFormat="1" x14ac:dyDescent="0.25">
      <c r="A22" s="300"/>
      <c r="B22" s="304" t="s">
        <v>26</v>
      </c>
      <c r="C22" s="479">
        <v>8009.6166480000002</v>
      </c>
      <c r="D22" s="502">
        <v>28.206574</v>
      </c>
      <c r="E22" s="479">
        <v>4428.1099999999997</v>
      </c>
      <c r="F22" s="479">
        <v>6049.4309700000003</v>
      </c>
      <c r="G22" s="502">
        <v>35.512765000000002</v>
      </c>
      <c r="H22" s="479">
        <v>4210.71</v>
      </c>
      <c r="I22" s="479">
        <v>4322.7194</v>
      </c>
      <c r="J22" s="502">
        <v>31.465637000000001</v>
      </c>
      <c r="K22" s="479">
        <v>2665.94</v>
      </c>
      <c r="L22" s="502">
        <v>0.71456600000000003</v>
      </c>
      <c r="M22" s="502">
        <v>16.149760000000001</v>
      </c>
      <c r="N22" s="503">
        <v>0.23</v>
      </c>
    </row>
    <row r="23" spans="1:14" x14ac:dyDescent="0.25">
      <c r="A23" s="51">
        <v>8</v>
      </c>
      <c r="B23" s="251" t="s">
        <v>27</v>
      </c>
      <c r="C23" s="483">
        <v>14.177388000000001</v>
      </c>
      <c r="D23" s="484">
        <v>97.137720000000002</v>
      </c>
      <c r="E23" s="483">
        <v>26.99</v>
      </c>
      <c r="F23" s="483">
        <v>0</v>
      </c>
      <c r="G23" s="484">
        <v>0</v>
      </c>
      <c r="H23" s="483">
        <v>0</v>
      </c>
      <c r="I23" s="483">
        <v>0</v>
      </c>
      <c r="J23" s="484">
        <v>0</v>
      </c>
      <c r="K23" s="483">
        <v>0</v>
      </c>
      <c r="L23" s="484">
        <v>0</v>
      </c>
      <c r="M23" s="484">
        <v>0</v>
      </c>
      <c r="N23" s="485">
        <v>0</v>
      </c>
    </row>
    <row r="24" spans="1:14" x14ac:dyDescent="0.25">
      <c r="A24" s="67">
        <v>88</v>
      </c>
      <c r="B24" s="307" t="s">
        <v>28</v>
      </c>
      <c r="C24" s="486">
        <v>0</v>
      </c>
      <c r="D24" s="487">
        <v>0</v>
      </c>
      <c r="E24" s="486">
        <v>0</v>
      </c>
      <c r="F24" s="486">
        <v>0</v>
      </c>
      <c r="G24" s="487">
        <v>0</v>
      </c>
      <c r="H24" s="486">
        <v>0</v>
      </c>
      <c r="I24" s="486">
        <v>0</v>
      </c>
      <c r="J24" s="487">
        <v>0</v>
      </c>
      <c r="K24" s="486">
        <v>0</v>
      </c>
      <c r="L24" s="487">
        <v>0</v>
      </c>
      <c r="M24" s="487">
        <v>0</v>
      </c>
      <c r="N24" s="488">
        <v>0</v>
      </c>
    </row>
    <row r="25" spans="1:14" x14ac:dyDescent="0.25">
      <c r="A25" s="51">
        <v>13</v>
      </c>
      <c r="B25" s="251" t="s">
        <v>29</v>
      </c>
      <c r="C25" s="483">
        <v>1839.2808520000001</v>
      </c>
      <c r="D25" s="484">
        <v>96.403671000000003</v>
      </c>
      <c r="E25" s="483">
        <v>3475.34</v>
      </c>
      <c r="F25" s="483">
        <v>1823.0167489999999</v>
      </c>
      <c r="G25" s="484">
        <v>97.261945999999995</v>
      </c>
      <c r="H25" s="483">
        <v>3475.28</v>
      </c>
      <c r="I25" s="483">
        <v>1216.052156</v>
      </c>
      <c r="J25" s="484">
        <v>89.224836999999994</v>
      </c>
      <c r="K25" s="483">
        <v>2126.64</v>
      </c>
      <c r="L25" s="484">
        <v>0.66705499999999995</v>
      </c>
      <c r="M25" s="484">
        <v>10.397119999999999</v>
      </c>
      <c r="N25" s="485">
        <v>0.14000000000000001</v>
      </c>
    </row>
    <row r="26" spans="1:14" x14ac:dyDescent="0.25">
      <c r="A26" s="67">
        <v>20</v>
      </c>
      <c r="B26" s="307" t="s">
        <v>30</v>
      </c>
      <c r="C26" s="486">
        <v>2379.2063539999999</v>
      </c>
      <c r="D26" s="487">
        <v>42.091335999999998</v>
      </c>
      <c r="E26" s="486">
        <v>1962.82</v>
      </c>
      <c r="F26" s="486">
        <v>1724.30134</v>
      </c>
      <c r="G26" s="487">
        <v>53.927973000000001</v>
      </c>
      <c r="H26" s="486">
        <v>1822.57</v>
      </c>
      <c r="I26" s="486">
        <v>1545.9967899999999</v>
      </c>
      <c r="J26" s="487">
        <v>32.915846000000002</v>
      </c>
      <c r="K26" s="486">
        <v>997.4</v>
      </c>
      <c r="L26" s="487">
        <v>0.89659299999999997</v>
      </c>
      <c r="M26" s="487">
        <v>39.807352000000002</v>
      </c>
      <c r="N26" s="488">
        <v>0.7</v>
      </c>
    </row>
    <row r="27" spans="1:14" x14ac:dyDescent="0.25">
      <c r="A27" s="51">
        <v>23</v>
      </c>
      <c r="B27" s="251" t="s">
        <v>31</v>
      </c>
      <c r="C27" s="483">
        <v>1888.0062310000001</v>
      </c>
      <c r="D27" s="484">
        <v>40.605789000000001</v>
      </c>
      <c r="E27" s="483">
        <v>1502.61</v>
      </c>
      <c r="F27" s="483">
        <v>1013.353609</v>
      </c>
      <c r="G27" s="484">
        <v>54.165134000000002</v>
      </c>
      <c r="H27" s="483">
        <v>1075.81</v>
      </c>
      <c r="I27" s="483">
        <v>703.55254000000002</v>
      </c>
      <c r="J27" s="484">
        <v>63.811205999999999</v>
      </c>
      <c r="K27" s="483">
        <v>879.93</v>
      </c>
      <c r="L27" s="484">
        <v>0.69428100000000004</v>
      </c>
      <c r="M27" s="484">
        <v>22.806922</v>
      </c>
      <c r="N27" s="485">
        <v>0.31</v>
      </c>
    </row>
    <row r="28" spans="1:14" x14ac:dyDescent="0.25">
      <c r="A28" s="67">
        <v>44</v>
      </c>
      <c r="B28" s="307" t="s">
        <v>32</v>
      </c>
      <c r="C28" s="486">
        <v>618.34188099999994</v>
      </c>
      <c r="D28" s="487">
        <v>49.828094</v>
      </c>
      <c r="E28" s="486">
        <v>603.89</v>
      </c>
      <c r="F28" s="486">
        <v>361.343729</v>
      </c>
      <c r="G28" s="487">
        <v>54.690961000000001</v>
      </c>
      <c r="H28" s="486">
        <v>387.34</v>
      </c>
      <c r="I28" s="486">
        <v>191.53646499999999</v>
      </c>
      <c r="J28" s="487">
        <v>53.905977</v>
      </c>
      <c r="K28" s="486">
        <v>202.37</v>
      </c>
      <c r="L28" s="487">
        <v>0.53006699999999995</v>
      </c>
      <c r="M28" s="487">
        <v>10.995464999999999</v>
      </c>
      <c r="N28" s="488">
        <v>0.11</v>
      </c>
    </row>
    <row r="29" spans="1:14" x14ac:dyDescent="0.25">
      <c r="A29" s="51">
        <v>47</v>
      </c>
      <c r="B29" s="251" t="s">
        <v>33</v>
      </c>
      <c r="C29" s="483">
        <v>1140.0926569999999</v>
      </c>
      <c r="D29" s="484">
        <v>45.624951000000003</v>
      </c>
      <c r="E29" s="483">
        <v>1019.53</v>
      </c>
      <c r="F29" s="483">
        <v>1032.784813</v>
      </c>
      <c r="G29" s="484">
        <v>49.725231000000001</v>
      </c>
      <c r="H29" s="483">
        <v>1006.57</v>
      </c>
      <c r="I29" s="483">
        <v>627.798541</v>
      </c>
      <c r="J29" s="484">
        <v>71.395218</v>
      </c>
      <c r="K29" s="483">
        <v>878.51</v>
      </c>
      <c r="L29" s="484">
        <v>0.60787000000000002</v>
      </c>
      <c r="M29" s="484">
        <v>64.513971999999995</v>
      </c>
      <c r="N29" s="485">
        <v>0.77</v>
      </c>
    </row>
    <row r="30" spans="1:14" x14ac:dyDescent="0.25">
      <c r="A30" s="68">
        <v>70</v>
      </c>
      <c r="B30" s="384" t="s">
        <v>34</v>
      </c>
      <c r="C30" s="489">
        <v>130.51128600000001</v>
      </c>
      <c r="D30" s="490">
        <v>47.489939999999997</v>
      </c>
      <c r="E30" s="489">
        <v>121.48</v>
      </c>
      <c r="F30" s="489">
        <v>94.630730999999997</v>
      </c>
      <c r="G30" s="490">
        <v>54.352196999999997</v>
      </c>
      <c r="H30" s="489">
        <v>100.81</v>
      </c>
      <c r="I30" s="489">
        <v>37.782907999999999</v>
      </c>
      <c r="J30" s="490">
        <v>71.382124000000005</v>
      </c>
      <c r="K30" s="489">
        <v>52.86</v>
      </c>
      <c r="L30" s="490">
        <v>0.39926699999999998</v>
      </c>
      <c r="M30" s="490">
        <v>51.636960999999999</v>
      </c>
      <c r="N30" s="491">
        <v>0.4</v>
      </c>
    </row>
    <row r="31" spans="1:14" s="89" customFormat="1" x14ac:dyDescent="0.25">
      <c r="A31" s="300"/>
      <c r="B31" s="304" t="s">
        <v>35</v>
      </c>
      <c r="C31" s="479">
        <v>14947.458762</v>
      </c>
      <c r="D31" s="502">
        <v>23.839371</v>
      </c>
      <c r="E31" s="479">
        <v>6984.23</v>
      </c>
      <c r="F31" s="479">
        <v>11875.046489</v>
      </c>
      <c r="G31" s="502">
        <v>25.670473999999999</v>
      </c>
      <c r="H31" s="479">
        <v>5974.83</v>
      </c>
      <c r="I31" s="479">
        <v>9474.396326</v>
      </c>
      <c r="J31" s="502">
        <v>24.342237999999998</v>
      </c>
      <c r="K31" s="479">
        <v>4520.3100000000004</v>
      </c>
      <c r="L31" s="502">
        <v>0.79784100000000002</v>
      </c>
      <c r="M31" s="502">
        <v>30.603752</v>
      </c>
      <c r="N31" s="503">
        <v>0.48</v>
      </c>
    </row>
    <row r="32" spans="1:14" x14ac:dyDescent="0.25">
      <c r="A32" s="51">
        <v>19</v>
      </c>
      <c r="B32" s="251" t="s">
        <v>36</v>
      </c>
      <c r="C32" s="483">
        <v>1536.9067809999999</v>
      </c>
      <c r="D32" s="484">
        <v>23.157368000000002</v>
      </c>
      <c r="E32" s="483">
        <v>697.58</v>
      </c>
      <c r="F32" s="483">
        <v>1192.3213599999999</v>
      </c>
      <c r="G32" s="484">
        <v>26.885075000000001</v>
      </c>
      <c r="H32" s="483">
        <v>628.29</v>
      </c>
      <c r="I32" s="483">
        <v>850.35689400000001</v>
      </c>
      <c r="J32" s="484">
        <v>27.594369</v>
      </c>
      <c r="K32" s="483">
        <v>459.92</v>
      </c>
      <c r="L32" s="484">
        <v>0.71319399999999999</v>
      </c>
      <c r="M32" s="484">
        <v>13.760875</v>
      </c>
      <c r="N32" s="485">
        <v>0.19</v>
      </c>
    </row>
    <row r="33" spans="1:14" x14ac:dyDescent="0.25">
      <c r="A33" s="67">
        <v>27</v>
      </c>
      <c r="B33" s="307" t="s">
        <v>37</v>
      </c>
      <c r="C33" s="486">
        <v>5677.2061219999996</v>
      </c>
      <c r="D33" s="487">
        <v>52.926473999999999</v>
      </c>
      <c r="E33" s="486">
        <v>5889.3</v>
      </c>
      <c r="F33" s="486">
        <v>4918.8156060000001</v>
      </c>
      <c r="G33" s="487">
        <v>54.796028</v>
      </c>
      <c r="H33" s="486">
        <v>5282.82</v>
      </c>
      <c r="I33" s="486">
        <v>375.10111899999998</v>
      </c>
      <c r="J33" s="487">
        <v>79.059831000000003</v>
      </c>
      <c r="K33" s="486">
        <v>581.25</v>
      </c>
      <c r="L33" s="487">
        <v>7.6258000000000006E-2</v>
      </c>
      <c r="M33" s="487">
        <v>40.219642999999998</v>
      </c>
      <c r="N33" s="488">
        <v>0.06</v>
      </c>
    </row>
    <row r="34" spans="1:14" x14ac:dyDescent="0.25">
      <c r="A34" s="51">
        <v>52</v>
      </c>
      <c r="B34" s="251" t="s">
        <v>38</v>
      </c>
      <c r="C34" s="483">
        <v>6974.5107239999998</v>
      </c>
      <c r="D34" s="484">
        <v>26.692108000000001</v>
      </c>
      <c r="E34" s="483">
        <v>3648.82</v>
      </c>
      <c r="F34" s="483">
        <v>5180.0598730000002</v>
      </c>
      <c r="G34" s="484">
        <v>26.298252000000002</v>
      </c>
      <c r="H34" s="483">
        <v>2670.04</v>
      </c>
      <c r="I34" s="483">
        <v>7781.9175160000004</v>
      </c>
      <c r="J34" s="484">
        <v>29.155487999999998</v>
      </c>
      <c r="K34" s="483">
        <v>4446.96</v>
      </c>
      <c r="L34" s="484">
        <v>1.502283</v>
      </c>
      <c r="M34" s="484">
        <v>32.563763000000002</v>
      </c>
      <c r="N34" s="485">
        <v>0.96</v>
      </c>
    </row>
    <row r="35" spans="1:14" x14ac:dyDescent="0.25">
      <c r="A35" s="68">
        <v>76</v>
      </c>
      <c r="B35" s="384" t="s">
        <v>39</v>
      </c>
      <c r="C35" s="489">
        <v>758.83513600000003</v>
      </c>
      <c r="D35" s="490">
        <v>36.519570000000002</v>
      </c>
      <c r="E35" s="489">
        <v>543.16</v>
      </c>
      <c r="F35" s="489">
        <v>583.849649</v>
      </c>
      <c r="G35" s="490">
        <v>45.113087</v>
      </c>
      <c r="H35" s="489">
        <v>516.25</v>
      </c>
      <c r="I35" s="489">
        <v>467.02079800000001</v>
      </c>
      <c r="J35" s="490">
        <v>35.966797</v>
      </c>
      <c r="K35" s="489">
        <v>329.23</v>
      </c>
      <c r="L35" s="490">
        <v>0.79989900000000003</v>
      </c>
      <c r="M35" s="490">
        <v>31.779653</v>
      </c>
      <c r="N35" s="491">
        <v>0.5</v>
      </c>
    </row>
    <row r="36" spans="1:14" s="89" customFormat="1" x14ac:dyDescent="0.25">
      <c r="A36" s="300"/>
      <c r="B36" s="304" t="s">
        <v>510</v>
      </c>
      <c r="C36" s="479">
        <v>21197.649718000001</v>
      </c>
      <c r="D36" s="502">
        <v>10.176955</v>
      </c>
      <c r="E36" s="479">
        <v>4228.26</v>
      </c>
      <c r="F36" s="479">
        <v>15198.059375000001</v>
      </c>
      <c r="G36" s="502">
        <v>11.842909000000001</v>
      </c>
      <c r="H36" s="479">
        <v>3527.79</v>
      </c>
      <c r="I36" s="479">
        <v>16515.054863000001</v>
      </c>
      <c r="J36" s="502">
        <v>17.495771999999999</v>
      </c>
      <c r="K36" s="479">
        <v>5663.3</v>
      </c>
      <c r="L36" s="502">
        <v>1.0866560000000001</v>
      </c>
      <c r="M36" s="502">
        <v>14.247133</v>
      </c>
      <c r="N36" s="503">
        <v>0.3</v>
      </c>
    </row>
    <row r="37" spans="1:14" x14ac:dyDescent="0.25">
      <c r="A37" s="51">
        <v>81</v>
      </c>
      <c r="B37" s="251" t="s">
        <v>40</v>
      </c>
      <c r="C37" s="483">
        <v>11579.560374000001</v>
      </c>
      <c r="D37" s="484">
        <v>13.872120000000001</v>
      </c>
      <c r="E37" s="483">
        <v>3148.41</v>
      </c>
      <c r="F37" s="483">
        <v>9415.6166529999991</v>
      </c>
      <c r="G37" s="484">
        <v>16.019158999999998</v>
      </c>
      <c r="H37" s="483">
        <v>2956.27</v>
      </c>
      <c r="I37" s="483">
        <v>12444.903349</v>
      </c>
      <c r="J37" s="484">
        <v>21.226934</v>
      </c>
      <c r="K37" s="483">
        <v>5177.68</v>
      </c>
      <c r="L37" s="484">
        <v>1.3217300000000001</v>
      </c>
      <c r="M37" s="484">
        <v>16.130409</v>
      </c>
      <c r="N37" s="485">
        <v>0.42</v>
      </c>
    </row>
    <row r="38" spans="1:14" x14ac:dyDescent="0.25">
      <c r="A38" s="67">
        <v>85</v>
      </c>
      <c r="B38" s="307" t="s">
        <v>41</v>
      </c>
      <c r="C38" s="486">
        <v>1468.9091619999999</v>
      </c>
      <c r="D38" s="487">
        <v>42.234850000000002</v>
      </c>
      <c r="E38" s="486">
        <v>1215.97</v>
      </c>
      <c r="F38" s="486">
        <v>75.023745000000005</v>
      </c>
      <c r="G38" s="487">
        <v>48.121277999999997</v>
      </c>
      <c r="H38" s="486">
        <v>70.760000000000005</v>
      </c>
      <c r="I38" s="486">
        <v>33.345945</v>
      </c>
      <c r="J38" s="487">
        <v>47.779538000000002</v>
      </c>
      <c r="K38" s="486">
        <v>31.23</v>
      </c>
      <c r="L38" s="487">
        <v>0.44447199999999998</v>
      </c>
      <c r="M38" s="487">
        <v>30.284925999999999</v>
      </c>
      <c r="N38" s="488">
        <v>0.26</v>
      </c>
    </row>
    <row r="39" spans="1:14" x14ac:dyDescent="0.25">
      <c r="A39" s="51">
        <v>50</v>
      </c>
      <c r="B39" s="251" t="s">
        <v>42</v>
      </c>
      <c r="C39" s="483">
        <v>7617.5826999999999</v>
      </c>
      <c r="D39" s="484">
        <v>15.581452000000001</v>
      </c>
      <c r="E39" s="483">
        <v>2326.38</v>
      </c>
      <c r="F39" s="483">
        <v>5707.4189759999999</v>
      </c>
      <c r="G39" s="484">
        <v>17.196828</v>
      </c>
      <c r="H39" s="483">
        <v>1923.73</v>
      </c>
      <c r="I39" s="483">
        <v>4036.80557</v>
      </c>
      <c r="J39" s="484">
        <v>28.996656000000002</v>
      </c>
      <c r="K39" s="483">
        <v>2294.2600000000002</v>
      </c>
      <c r="L39" s="484">
        <v>0.707291</v>
      </c>
      <c r="M39" s="484">
        <v>27.54965</v>
      </c>
      <c r="N39" s="485">
        <v>0.38</v>
      </c>
    </row>
    <row r="40" spans="1:14" x14ac:dyDescent="0.25">
      <c r="A40" s="68">
        <v>99</v>
      </c>
      <c r="B40" s="384" t="s">
        <v>43</v>
      </c>
      <c r="C40" s="489">
        <v>531.59748200000001</v>
      </c>
      <c r="D40" s="490">
        <v>99.513052000000002</v>
      </c>
      <c r="E40" s="489">
        <v>1036.8599999999999</v>
      </c>
      <c r="F40" s="489">
        <v>0</v>
      </c>
      <c r="G40" s="490">
        <v>0</v>
      </c>
      <c r="H40" s="489">
        <v>0</v>
      </c>
      <c r="I40" s="489">
        <v>0</v>
      </c>
      <c r="J40" s="490">
        <v>0</v>
      </c>
      <c r="K40" s="489">
        <v>0</v>
      </c>
      <c r="L40" s="490">
        <v>0</v>
      </c>
      <c r="M40" s="490">
        <v>0</v>
      </c>
      <c r="N40" s="491">
        <v>0</v>
      </c>
    </row>
    <row r="41" spans="1:14" s="89" customFormat="1" x14ac:dyDescent="0.25">
      <c r="A41" s="300"/>
      <c r="B41" s="304" t="s">
        <v>509</v>
      </c>
      <c r="C41" s="479">
        <v>5004.0894040000003</v>
      </c>
      <c r="D41" s="502">
        <v>25.062311999999999</v>
      </c>
      <c r="E41" s="479">
        <v>2458.12</v>
      </c>
      <c r="F41" s="479">
        <v>3402.2410140000002</v>
      </c>
      <c r="G41" s="502">
        <v>27.133557</v>
      </c>
      <c r="H41" s="479">
        <v>1809.37</v>
      </c>
      <c r="I41" s="479">
        <v>1458.579342</v>
      </c>
      <c r="J41" s="502">
        <v>33.931001999999999</v>
      </c>
      <c r="K41" s="479">
        <v>970.02</v>
      </c>
      <c r="L41" s="502">
        <v>0.42871100000000001</v>
      </c>
      <c r="M41" s="502">
        <v>17.122534000000002</v>
      </c>
      <c r="N41" s="503">
        <v>0.14000000000000001</v>
      </c>
    </row>
    <row r="42" spans="1:14" x14ac:dyDescent="0.25">
      <c r="A42" s="51">
        <v>91</v>
      </c>
      <c r="B42" s="251" t="s">
        <v>44</v>
      </c>
      <c r="C42" s="483">
        <v>193.36234200000001</v>
      </c>
      <c r="D42" s="484">
        <v>68.702682999999993</v>
      </c>
      <c r="E42" s="483">
        <v>260.38</v>
      </c>
      <c r="F42" s="483">
        <v>191.326052</v>
      </c>
      <c r="G42" s="484">
        <v>68.510583999999994</v>
      </c>
      <c r="H42" s="483">
        <v>256.91000000000003</v>
      </c>
      <c r="I42" s="483">
        <v>2.8899979999999998</v>
      </c>
      <c r="J42" s="484">
        <v>88.19171</v>
      </c>
      <c r="K42" s="483">
        <v>5</v>
      </c>
      <c r="L42" s="484">
        <v>1.5105E-2</v>
      </c>
      <c r="M42" s="484">
        <v>112.107759</v>
      </c>
      <c r="N42" s="485">
        <v>0.03</v>
      </c>
    </row>
    <row r="43" spans="1:14" x14ac:dyDescent="0.25">
      <c r="A43" s="67">
        <v>18</v>
      </c>
      <c r="B43" s="297" t="s">
        <v>45</v>
      </c>
      <c r="C43" s="486">
        <v>1683.681116</v>
      </c>
      <c r="D43" s="487">
        <v>54.106366000000001</v>
      </c>
      <c r="E43" s="486">
        <v>1785.52</v>
      </c>
      <c r="F43" s="486">
        <v>962.98005599999999</v>
      </c>
      <c r="G43" s="487">
        <v>56.709961</v>
      </c>
      <c r="H43" s="486">
        <v>1070.3699999999999</v>
      </c>
      <c r="I43" s="486">
        <v>463.53317700000002</v>
      </c>
      <c r="J43" s="487">
        <v>61.396394000000001</v>
      </c>
      <c r="K43" s="486">
        <v>557.79999999999995</v>
      </c>
      <c r="L43" s="487">
        <v>0.48135299999999998</v>
      </c>
      <c r="M43" s="487">
        <v>47.649683000000003</v>
      </c>
      <c r="N43" s="488">
        <v>0.45</v>
      </c>
    </row>
    <row r="44" spans="1:14" x14ac:dyDescent="0.25">
      <c r="A44" s="51">
        <v>94</v>
      </c>
      <c r="B44" s="59" t="s">
        <v>46</v>
      </c>
      <c r="C44" s="483">
        <v>0</v>
      </c>
      <c r="D44" s="484">
        <v>0</v>
      </c>
      <c r="E44" s="483">
        <v>0</v>
      </c>
      <c r="F44" s="483">
        <v>0</v>
      </c>
      <c r="G44" s="484">
        <v>0</v>
      </c>
      <c r="H44" s="483">
        <v>0</v>
      </c>
      <c r="I44" s="483">
        <v>0</v>
      </c>
      <c r="J44" s="484">
        <v>0</v>
      </c>
      <c r="K44" s="483">
        <v>0</v>
      </c>
      <c r="L44" s="484">
        <v>0</v>
      </c>
      <c r="M44" s="484">
        <v>0</v>
      </c>
      <c r="N44" s="485">
        <v>0</v>
      </c>
    </row>
    <row r="45" spans="1:14" x14ac:dyDescent="0.25">
      <c r="A45" s="67">
        <v>95</v>
      </c>
      <c r="B45" s="297" t="s">
        <v>47</v>
      </c>
      <c r="C45" s="486">
        <v>1096.3854040000001</v>
      </c>
      <c r="D45" s="487">
        <v>41.722647000000002</v>
      </c>
      <c r="E45" s="486">
        <v>896.58</v>
      </c>
      <c r="F45" s="486">
        <v>312.71651800000001</v>
      </c>
      <c r="G45" s="487">
        <v>39.980607999999997</v>
      </c>
      <c r="H45" s="486">
        <v>245.05</v>
      </c>
      <c r="I45" s="486">
        <v>135.7731</v>
      </c>
      <c r="J45" s="487">
        <v>43.142929000000002</v>
      </c>
      <c r="K45" s="486">
        <v>114.81</v>
      </c>
      <c r="L45" s="487">
        <v>0.43417299999999998</v>
      </c>
      <c r="M45" s="487">
        <v>11.466119000000001</v>
      </c>
      <c r="N45" s="488">
        <v>0.1</v>
      </c>
    </row>
    <row r="46" spans="1:14" x14ac:dyDescent="0.25">
      <c r="A46" s="51">
        <v>86</v>
      </c>
      <c r="B46" s="59" t="s">
        <v>48</v>
      </c>
      <c r="C46" s="483">
        <v>2030.3550740000001</v>
      </c>
      <c r="D46" s="484">
        <v>35.382545999999998</v>
      </c>
      <c r="E46" s="483">
        <v>1408.05</v>
      </c>
      <c r="F46" s="483">
        <v>1934.91292</v>
      </c>
      <c r="G46" s="484">
        <v>37.309885999999999</v>
      </c>
      <c r="H46" s="483">
        <v>1414.95</v>
      </c>
      <c r="I46" s="483">
        <v>856.38306599999999</v>
      </c>
      <c r="J46" s="484">
        <v>46.781841</v>
      </c>
      <c r="K46" s="483">
        <v>785.24</v>
      </c>
      <c r="L46" s="484">
        <v>0.44259500000000002</v>
      </c>
      <c r="M46" s="484">
        <v>12.696291</v>
      </c>
      <c r="N46" s="485">
        <v>0.11</v>
      </c>
    </row>
    <row r="47" spans="1:14" x14ac:dyDescent="0.25">
      <c r="A47" s="68">
        <v>97</v>
      </c>
      <c r="B47" s="385" t="s">
        <v>49</v>
      </c>
      <c r="C47" s="489">
        <v>0.30546800000000002</v>
      </c>
      <c r="D47" s="490">
        <v>96.448564000000005</v>
      </c>
      <c r="E47" s="489">
        <v>0.57999999999999996</v>
      </c>
      <c r="F47" s="489">
        <v>0.30546800000000002</v>
      </c>
      <c r="G47" s="490">
        <v>96.448564000000005</v>
      </c>
      <c r="H47" s="489">
        <v>0.57999999999999996</v>
      </c>
      <c r="I47" s="489">
        <v>0</v>
      </c>
      <c r="J47" s="490">
        <v>0</v>
      </c>
      <c r="K47" s="489">
        <v>0</v>
      </c>
      <c r="L47" s="490">
        <v>0</v>
      </c>
      <c r="M47" s="490">
        <v>0</v>
      </c>
      <c r="N47" s="491">
        <v>0</v>
      </c>
    </row>
    <row r="48" spans="1:14" ht="12" customHeight="1" x14ac:dyDescent="0.25"/>
    <row r="49" spans="1:24" s="492" customFormat="1" x14ac:dyDescent="0.25">
      <c r="A49" s="725" t="s">
        <v>314</v>
      </c>
      <c r="B49" s="726"/>
      <c r="C49" s="726"/>
      <c r="D49" s="726"/>
      <c r="E49" s="726"/>
      <c r="F49" s="726"/>
      <c r="G49" s="726"/>
      <c r="H49" s="726"/>
      <c r="I49" s="726"/>
      <c r="J49" s="726"/>
      <c r="K49" s="726"/>
      <c r="L49" s="726"/>
      <c r="M49" s="726"/>
      <c r="N49" s="727"/>
    </row>
    <row r="50" spans="1:24" s="210" customFormat="1" ht="35.1" customHeight="1" x14ac:dyDescent="0.2">
      <c r="A50" s="876" t="s">
        <v>63</v>
      </c>
      <c r="B50" s="877"/>
      <c r="C50" s="877"/>
      <c r="D50" s="877"/>
      <c r="E50" s="877"/>
      <c r="F50" s="877"/>
      <c r="G50" s="877"/>
      <c r="H50" s="877"/>
      <c r="I50" s="877"/>
      <c r="J50" s="877"/>
      <c r="K50" s="877"/>
      <c r="L50" s="877"/>
      <c r="M50" s="877"/>
      <c r="N50" s="878"/>
      <c r="O50" s="605"/>
      <c r="P50" s="605"/>
      <c r="Q50" s="605"/>
      <c r="R50" s="605"/>
      <c r="S50" s="605"/>
      <c r="T50" s="605"/>
      <c r="U50" s="605"/>
      <c r="V50" s="605"/>
      <c r="W50" s="605"/>
      <c r="X50" s="605"/>
    </row>
    <row r="51" spans="1:24" s="492" customFormat="1" ht="15" customHeight="1" x14ac:dyDescent="0.25">
      <c r="A51" s="728" t="s">
        <v>312</v>
      </c>
      <c r="B51" s="729"/>
      <c r="C51" s="729"/>
      <c r="D51" s="729"/>
      <c r="E51" s="729"/>
      <c r="F51" s="729"/>
      <c r="G51" s="729"/>
      <c r="H51" s="729"/>
      <c r="I51" s="729"/>
      <c r="J51" s="729"/>
      <c r="K51" s="729"/>
      <c r="L51" s="729"/>
      <c r="M51" s="729"/>
      <c r="N51" s="730"/>
    </row>
    <row r="52" spans="1:24" s="492" customFormat="1" x14ac:dyDescent="0.25">
      <c r="A52" s="731" t="s">
        <v>319</v>
      </c>
      <c r="B52" s="729"/>
      <c r="C52" s="729"/>
      <c r="D52" s="729"/>
      <c r="E52" s="729"/>
      <c r="F52" s="729"/>
      <c r="G52" s="729"/>
      <c r="H52" s="729"/>
      <c r="I52" s="729"/>
      <c r="J52" s="729"/>
      <c r="K52" s="729"/>
      <c r="L52" s="729"/>
      <c r="M52" s="729"/>
      <c r="N52" s="730"/>
    </row>
    <row r="53" spans="1:24" s="210" customFormat="1" ht="12.75" x14ac:dyDescent="0.2">
      <c r="A53" s="689" t="s">
        <v>62</v>
      </c>
      <c r="B53" s="692"/>
      <c r="C53" s="692"/>
      <c r="D53" s="693"/>
      <c r="E53" s="693"/>
      <c r="F53" s="693"/>
      <c r="G53" s="693"/>
      <c r="H53" s="693"/>
      <c r="I53" s="693"/>
      <c r="J53" s="693"/>
      <c r="K53" s="693"/>
      <c r="L53" s="693"/>
      <c r="M53" s="693"/>
      <c r="N53" s="710"/>
      <c r="O53" s="91"/>
      <c r="P53" s="91"/>
      <c r="Q53" s="91"/>
      <c r="R53" s="91"/>
      <c r="S53" s="91"/>
      <c r="T53" s="91"/>
      <c r="U53" s="91"/>
      <c r="V53" s="91"/>
      <c r="W53" s="91"/>
      <c r="X53" s="91"/>
    </row>
    <row r="54" spans="1:24" s="492" customFormat="1" x14ac:dyDescent="0.25">
      <c r="A54" s="731" t="s">
        <v>380</v>
      </c>
      <c r="B54" s="729"/>
      <c r="C54" s="729"/>
      <c r="D54" s="729"/>
      <c r="E54" s="729"/>
      <c r="F54" s="729"/>
      <c r="G54" s="729"/>
      <c r="H54" s="729"/>
      <c r="I54" s="729"/>
      <c r="J54" s="729"/>
      <c r="K54" s="729"/>
      <c r="L54" s="729"/>
      <c r="M54" s="729"/>
      <c r="N54" s="730"/>
    </row>
    <row r="55" spans="1:24" x14ac:dyDescent="0.25">
      <c r="A55" s="298"/>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0:N50"/>
    <mergeCell ref="A8:A9"/>
    <mergeCell ref="C8:E8"/>
    <mergeCell ref="F8:H8"/>
    <mergeCell ref="I8:K8"/>
    <mergeCell ref="L8:N8"/>
    <mergeCell ref="O1:O2"/>
    <mergeCell ref="A1:N1"/>
    <mergeCell ref="A3:N4"/>
    <mergeCell ref="A5:N5"/>
    <mergeCell ref="A6:N6"/>
  </mergeCells>
  <hyperlinks>
    <hyperlink ref="O1" location="Índice!A1" display="Regresar al índice"/>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93"/>
  <sheetViews>
    <sheetView zoomScaleNormal="100" workbookViewId="0">
      <selection activeCell="B144" sqref="B144:C144"/>
    </sheetView>
  </sheetViews>
  <sheetFormatPr baseColWidth="10" defaultRowHeight="12.75" x14ac:dyDescent="0.2"/>
  <cols>
    <col min="1" max="1" width="13.42578125" style="213" customWidth="1"/>
    <col min="2" max="2" width="24.5703125" style="212" bestFit="1" customWidth="1"/>
    <col min="3" max="3" width="14" style="295" customWidth="1"/>
    <col min="4" max="4" width="9.28515625" style="295" customWidth="1"/>
    <col min="5" max="6" width="14" style="295" customWidth="1"/>
    <col min="7" max="7" width="9.28515625" style="295" customWidth="1"/>
    <col min="8" max="9" width="14" style="295" customWidth="1"/>
    <col min="10" max="10" width="9.28515625" style="295" customWidth="1"/>
    <col min="11" max="11" width="14" style="295" customWidth="1"/>
    <col min="12" max="12" width="2.7109375" style="295" customWidth="1"/>
    <col min="13" max="13" width="14" style="295" customWidth="1"/>
    <col min="14" max="14" width="9.28515625" style="295" customWidth="1"/>
    <col min="15" max="16" width="14" style="295" customWidth="1"/>
    <col min="17" max="17" width="9.28515625" style="295" customWidth="1"/>
    <col min="18" max="19" width="14" style="295" customWidth="1"/>
    <col min="20" max="20" width="9.28515625" style="295" customWidth="1"/>
    <col min="21" max="21" width="14" style="295" customWidth="1"/>
    <col min="22" max="22" width="2.7109375" style="295" customWidth="1"/>
    <col min="23" max="23" width="14" style="295" customWidth="1"/>
    <col min="24" max="24" width="9.28515625" style="295" customWidth="1"/>
    <col min="25" max="26" width="14" style="295" customWidth="1"/>
    <col min="27" max="27" width="9.28515625" style="295" customWidth="1"/>
    <col min="28" max="29" width="14" style="295" customWidth="1"/>
    <col min="30" max="30" width="9.28515625" style="295" customWidth="1"/>
    <col min="31" max="31" width="14" style="295" customWidth="1"/>
    <col min="32" max="32" width="2.7109375" style="295" customWidth="1"/>
    <col min="33" max="33" width="14" style="295" customWidth="1"/>
    <col min="34" max="34" width="9.28515625" style="295" customWidth="1"/>
    <col min="35" max="36" width="14" style="295" customWidth="1"/>
    <col min="37" max="37" width="9.28515625" style="295" customWidth="1"/>
    <col min="38" max="39" width="14" style="295" customWidth="1"/>
    <col min="40" max="40" width="9.28515625" style="295" customWidth="1"/>
    <col min="41" max="41" width="14" style="295" customWidth="1"/>
    <col min="42" max="42" width="2.7109375" style="295" customWidth="1"/>
    <col min="43" max="43" width="14" style="295" customWidth="1"/>
    <col min="44" max="44" width="9.28515625" style="295" customWidth="1"/>
    <col min="45" max="46" width="14" style="295" customWidth="1"/>
    <col min="47" max="47" width="9.28515625" style="295" customWidth="1"/>
    <col min="48" max="49" width="14" style="295" customWidth="1"/>
    <col min="50" max="50" width="9.28515625" style="295" customWidth="1"/>
    <col min="51" max="51" width="14" style="295" customWidth="1"/>
    <col min="52" max="52" width="2.7109375" style="295" customWidth="1"/>
    <col min="53" max="53" width="14" style="295" customWidth="1"/>
    <col min="54" max="54" width="9.28515625" style="295" customWidth="1"/>
    <col min="55" max="56" width="14" style="295" customWidth="1"/>
    <col min="57" max="57" width="9.28515625" style="295" customWidth="1"/>
    <col min="58" max="59" width="14" style="295" customWidth="1"/>
    <col min="60" max="60" width="9.28515625" style="295" customWidth="1"/>
    <col min="61" max="61" width="14" style="295" customWidth="1"/>
    <col min="62" max="62" width="2.7109375" style="295" customWidth="1"/>
    <col min="63" max="63" width="14" style="295" customWidth="1"/>
    <col min="64" max="64" width="9.28515625" style="295" customWidth="1"/>
    <col min="65" max="66" width="14" style="295" customWidth="1"/>
    <col min="67" max="67" width="9.28515625" style="295" customWidth="1"/>
    <col min="68" max="69" width="14" style="295" customWidth="1"/>
    <col min="70" max="70" width="9.28515625" style="295" customWidth="1"/>
    <col min="71" max="71" width="14" style="295" customWidth="1"/>
    <col min="72" max="72" width="2.7109375" style="295" customWidth="1"/>
    <col min="73" max="73" width="14" style="295" customWidth="1"/>
    <col min="74" max="74" width="9.28515625" style="295" customWidth="1"/>
    <col min="75" max="76" width="14" style="295" customWidth="1"/>
    <col min="77" max="77" width="9.28515625" style="295" customWidth="1"/>
    <col min="78" max="79" width="14" style="295" customWidth="1"/>
    <col min="80" max="80" width="9.28515625" style="295" customWidth="1"/>
    <col min="81" max="81" width="14" style="295" customWidth="1"/>
    <col min="82" max="82" width="18" style="212" bestFit="1" customWidth="1"/>
    <col min="83" max="246" width="11.42578125" style="212"/>
    <col min="247" max="247" width="13.42578125" style="212" customWidth="1"/>
    <col min="248" max="248" width="24.5703125" style="212" bestFit="1" customWidth="1"/>
    <col min="249" max="249" width="14" style="212" customWidth="1"/>
    <col min="250" max="250" width="9.28515625" style="212" customWidth="1"/>
    <col min="251" max="252" width="14" style="212" customWidth="1"/>
    <col min="253" max="253" width="9.28515625" style="212" customWidth="1"/>
    <col min="254" max="255" width="14" style="212" customWidth="1"/>
    <col min="256" max="256" width="9.28515625" style="212" customWidth="1"/>
    <col min="257" max="257" width="14" style="212" customWidth="1"/>
    <col min="258" max="258" width="2.7109375" style="212" customWidth="1"/>
    <col min="259" max="259" width="14" style="212" customWidth="1"/>
    <col min="260" max="260" width="9.28515625" style="212" customWidth="1"/>
    <col min="261" max="262" width="14" style="212" customWidth="1"/>
    <col min="263" max="263" width="9.28515625" style="212" customWidth="1"/>
    <col min="264" max="265" width="14" style="212" customWidth="1"/>
    <col min="266" max="266" width="9.28515625" style="212" customWidth="1"/>
    <col min="267" max="267" width="14" style="212" customWidth="1"/>
    <col min="268" max="268" width="2.7109375" style="212" customWidth="1"/>
    <col min="269" max="269" width="14" style="212" customWidth="1"/>
    <col min="270" max="270" width="9.28515625" style="212" customWidth="1"/>
    <col min="271" max="272" width="14" style="212" customWidth="1"/>
    <col min="273" max="273" width="9.28515625" style="212" customWidth="1"/>
    <col min="274" max="275" width="14" style="212" customWidth="1"/>
    <col min="276" max="276" width="9.28515625" style="212" customWidth="1"/>
    <col min="277" max="277" width="14" style="212" customWidth="1"/>
    <col min="278" max="278" width="2.7109375" style="212" customWidth="1"/>
    <col min="279" max="279" width="14" style="212" customWidth="1"/>
    <col min="280" max="280" width="9.28515625" style="212" customWidth="1"/>
    <col min="281" max="282" width="14" style="212" customWidth="1"/>
    <col min="283" max="283" width="9.28515625" style="212" customWidth="1"/>
    <col min="284" max="285" width="14" style="212" customWidth="1"/>
    <col min="286" max="286" width="9.28515625" style="212" customWidth="1"/>
    <col min="287" max="287" width="14" style="212" customWidth="1"/>
    <col min="288" max="288" width="2.7109375" style="212" customWidth="1"/>
    <col min="289" max="289" width="14" style="212" customWidth="1"/>
    <col min="290" max="290" width="9.28515625" style="212" customWidth="1"/>
    <col min="291" max="292" width="14" style="212" customWidth="1"/>
    <col min="293" max="293" width="9.28515625" style="212" customWidth="1"/>
    <col min="294" max="295" width="14" style="212" customWidth="1"/>
    <col min="296" max="296" width="9.28515625" style="212" customWidth="1"/>
    <col min="297" max="297" width="14" style="212" customWidth="1"/>
    <col min="298" max="298" width="2.7109375" style="212" customWidth="1"/>
    <col min="299" max="299" width="14" style="212" customWidth="1"/>
    <col min="300" max="300" width="9.28515625" style="212" customWidth="1"/>
    <col min="301" max="302" width="14" style="212" customWidth="1"/>
    <col min="303" max="303" width="9.28515625" style="212" customWidth="1"/>
    <col min="304" max="305" width="14" style="212" customWidth="1"/>
    <col min="306" max="306" width="9.28515625" style="212" customWidth="1"/>
    <col min="307" max="307" width="14" style="212" customWidth="1"/>
    <col min="308" max="308" width="2.7109375" style="212" customWidth="1"/>
    <col min="309" max="309" width="14" style="212" customWidth="1"/>
    <col min="310" max="310" width="9.28515625" style="212" customWidth="1"/>
    <col min="311" max="312" width="14" style="212" customWidth="1"/>
    <col min="313" max="313" width="9.28515625" style="212" customWidth="1"/>
    <col min="314" max="315" width="14" style="212" customWidth="1"/>
    <col min="316" max="316" width="9.28515625" style="212" customWidth="1"/>
    <col min="317" max="317" width="14" style="212" customWidth="1"/>
    <col min="318" max="318" width="2.7109375" style="212" customWidth="1"/>
    <col min="319" max="319" width="14" style="212" customWidth="1"/>
    <col min="320" max="320" width="9.28515625" style="212" customWidth="1"/>
    <col min="321" max="322" width="14" style="212" customWidth="1"/>
    <col min="323" max="323" width="9.28515625" style="212" customWidth="1"/>
    <col min="324" max="325" width="14" style="212" customWidth="1"/>
    <col min="326" max="326" width="9.28515625" style="212" customWidth="1"/>
    <col min="327" max="327" width="14" style="212" customWidth="1"/>
    <col min="328" max="328" width="2.7109375" style="212" customWidth="1"/>
    <col min="329" max="329" width="14" style="212" customWidth="1"/>
    <col min="330" max="330" width="9.28515625" style="212" customWidth="1"/>
    <col min="331" max="332" width="14" style="212" customWidth="1"/>
    <col min="333" max="333" width="9.28515625" style="212" customWidth="1"/>
    <col min="334" max="335" width="14" style="212" customWidth="1"/>
    <col min="336" max="336" width="9.28515625" style="212" customWidth="1"/>
    <col min="337" max="337" width="14" style="212" customWidth="1"/>
    <col min="338" max="338" width="18" style="212" bestFit="1" customWidth="1"/>
    <col min="339" max="502" width="11.42578125" style="212"/>
    <col min="503" max="503" width="13.42578125" style="212" customWidth="1"/>
    <col min="504" max="504" width="24.5703125" style="212" bestFit="1" customWidth="1"/>
    <col min="505" max="505" width="14" style="212" customWidth="1"/>
    <col min="506" max="506" width="9.28515625" style="212" customWidth="1"/>
    <col min="507" max="508" width="14" style="212" customWidth="1"/>
    <col min="509" max="509" width="9.28515625" style="212" customWidth="1"/>
    <col min="510" max="511" width="14" style="212" customWidth="1"/>
    <col min="512" max="512" width="9.28515625" style="212" customWidth="1"/>
    <col min="513" max="513" width="14" style="212" customWidth="1"/>
    <col min="514" max="514" width="2.7109375" style="212" customWidth="1"/>
    <col min="515" max="515" width="14" style="212" customWidth="1"/>
    <col min="516" max="516" width="9.28515625" style="212" customWidth="1"/>
    <col min="517" max="518" width="14" style="212" customWidth="1"/>
    <col min="519" max="519" width="9.28515625" style="212" customWidth="1"/>
    <col min="520" max="521" width="14" style="212" customWidth="1"/>
    <col min="522" max="522" width="9.28515625" style="212" customWidth="1"/>
    <col min="523" max="523" width="14" style="212" customWidth="1"/>
    <col min="524" max="524" width="2.7109375" style="212" customWidth="1"/>
    <col min="525" max="525" width="14" style="212" customWidth="1"/>
    <col min="526" max="526" width="9.28515625" style="212" customWidth="1"/>
    <col min="527" max="528" width="14" style="212" customWidth="1"/>
    <col min="529" max="529" width="9.28515625" style="212" customWidth="1"/>
    <col min="530" max="531" width="14" style="212" customWidth="1"/>
    <col min="532" max="532" width="9.28515625" style="212" customWidth="1"/>
    <col min="533" max="533" width="14" style="212" customWidth="1"/>
    <col min="534" max="534" width="2.7109375" style="212" customWidth="1"/>
    <col min="535" max="535" width="14" style="212" customWidth="1"/>
    <col min="536" max="536" width="9.28515625" style="212" customWidth="1"/>
    <col min="537" max="538" width="14" style="212" customWidth="1"/>
    <col min="539" max="539" width="9.28515625" style="212" customWidth="1"/>
    <col min="540" max="541" width="14" style="212" customWidth="1"/>
    <col min="542" max="542" width="9.28515625" style="212" customWidth="1"/>
    <col min="543" max="543" width="14" style="212" customWidth="1"/>
    <col min="544" max="544" width="2.7109375" style="212" customWidth="1"/>
    <col min="545" max="545" width="14" style="212" customWidth="1"/>
    <col min="546" max="546" width="9.28515625" style="212" customWidth="1"/>
    <col min="547" max="548" width="14" style="212" customWidth="1"/>
    <col min="549" max="549" width="9.28515625" style="212" customWidth="1"/>
    <col min="550" max="551" width="14" style="212" customWidth="1"/>
    <col min="552" max="552" width="9.28515625" style="212" customWidth="1"/>
    <col min="553" max="553" width="14" style="212" customWidth="1"/>
    <col min="554" max="554" width="2.7109375" style="212" customWidth="1"/>
    <col min="555" max="555" width="14" style="212" customWidth="1"/>
    <col min="556" max="556" width="9.28515625" style="212" customWidth="1"/>
    <col min="557" max="558" width="14" style="212" customWidth="1"/>
    <col min="559" max="559" width="9.28515625" style="212" customWidth="1"/>
    <col min="560" max="561" width="14" style="212" customWidth="1"/>
    <col min="562" max="562" width="9.28515625" style="212" customWidth="1"/>
    <col min="563" max="563" width="14" style="212" customWidth="1"/>
    <col min="564" max="564" width="2.7109375" style="212" customWidth="1"/>
    <col min="565" max="565" width="14" style="212" customWidth="1"/>
    <col min="566" max="566" width="9.28515625" style="212" customWidth="1"/>
    <col min="567" max="568" width="14" style="212" customWidth="1"/>
    <col min="569" max="569" width="9.28515625" style="212" customWidth="1"/>
    <col min="570" max="571" width="14" style="212" customWidth="1"/>
    <col min="572" max="572" width="9.28515625" style="212" customWidth="1"/>
    <col min="573" max="573" width="14" style="212" customWidth="1"/>
    <col min="574" max="574" width="2.7109375" style="212" customWidth="1"/>
    <col min="575" max="575" width="14" style="212" customWidth="1"/>
    <col min="576" max="576" width="9.28515625" style="212" customWidth="1"/>
    <col min="577" max="578" width="14" style="212" customWidth="1"/>
    <col min="579" max="579" width="9.28515625" style="212" customWidth="1"/>
    <col min="580" max="581" width="14" style="212" customWidth="1"/>
    <col min="582" max="582" width="9.28515625" style="212" customWidth="1"/>
    <col min="583" max="583" width="14" style="212" customWidth="1"/>
    <col min="584" max="584" width="2.7109375" style="212" customWidth="1"/>
    <col min="585" max="585" width="14" style="212" customWidth="1"/>
    <col min="586" max="586" width="9.28515625" style="212" customWidth="1"/>
    <col min="587" max="588" width="14" style="212" customWidth="1"/>
    <col min="589" max="589" width="9.28515625" style="212" customWidth="1"/>
    <col min="590" max="591" width="14" style="212" customWidth="1"/>
    <col min="592" max="592" width="9.28515625" style="212" customWidth="1"/>
    <col min="593" max="593" width="14" style="212" customWidth="1"/>
    <col min="594" max="594" width="18" style="212" bestFit="1" customWidth="1"/>
    <col min="595" max="758" width="11.42578125" style="212"/>
    <col min="759" max="759" width="13.42578125" style="212" customWidth="1"/>
    <col min="760" max="760" width="24.5703125" style="212" bestFit="1" customWidth="1"/>
    <col min="761" max="761" width="14" style="212" customWidth="1"/>
    <col min="762" max="762" width="9.28515625" style="212" customWidth="1"/>
    <col min="763" max="764" width="14" style="212" customWidth="1"/>
    <col min="765" max="765" width="9.28515625" style="212" customWidth="1"/>
    <col min="766" max="767" width="14" style="212" customWidth="1"/>
    <col min="768" max="768" width="9.28515625" style="212" customWidth="1"/>
    <col min="769" max="769" width="14" style="212" customWidth="1"/>
    <col min="770" max="770" width="2.7109375" style="212" customWidth="1"/>
    <col min="771" max="771" width="14" style="212" customWidth="1"/>
    <col min="772" max="772" width="9.28515625" style="212" customWidth="1"/>
    <col min="773" max="774" width="14" style="212" customWidth="1"/>
    <col min="775" max="775" width="9.28515625" style="212" customWidth="1"/>
    <col min="776" max="777" width="14" style="212" customWidth="1"/>
    <col min="778" max="778" width="9.28515625" style="212" customWidth="1"/>
    <col min="779" max="779" width="14" style="212" customWidth="1"/>
    <col min="780" max="780" width="2.7109375" style="212" customWidth="1"/>
    <col min="781" max="781" width="14" style="212" customWidth="1"/>
    <col min="782" max="782" width="9.28515625" style="212" customWidth="1"/>
    <col min="783" max="784" width="14" style="212" customWidth="1"/>
    <col min="785" max="785" width="9.28515625" style="212" customWidth="1"/>
    <col min="786" max="787" width="14" style="212" customWidth="1"/>
    <col min="788" max="788" width="9.28515625" style="212" customWidth="1"/>
    <col min="789" max="789" width="14" style="212" customWidth="1"/>
    <col min="790" max="790" width="2.7109375" style="212" customWidth="1"/>
    <col min="791" max="791" width="14" style="212" customWidth="1"/>
    <col min="792" max="792" width="9.28515625" style="212" customWidth="1"/>
    <col min="793" max="794" width="14" style="212" customWidth="1"/>
    <col min="795" max="795" width="9.28515625" style="212" customWidth="1"/>
    <col min="796" max="797" width="14" style="212" customWidth="1"/>
    <col min="798" max="798" width="9.28515625" style="212" customWidth="1"/>
    <col min="799" max="799" width="14" style="212" customWidth="1"/>
    <col min="800" max="800" width="2.7109375" style="212" customWidth="1"/>
    <col min="801" max="801" width="14" style="212" customWidth="1"/>
    <col min="802" max="802" width="9.28515625" style="212" customWidth="1"/>
    <col min="803" max="804" width="14" style="212" customWidth="1"/>
    <col min="805" max="805" width="9.28515625" style="212" customWidth="1"/>
    <col min="806" max="807" width="14" style="212" customWidth="1"/>
    <col min="808" max="808" width="9.28515625" style="212" customWidth="1"/>
    <col min="809" max="809" width="14" style="212" customWidth="1"/>
    <col min="810" max="810" width="2.7109375" style="212" customWidth="1"/>
    <col min="811" max="811" width="14" style="212" customWidth="1"/>
    <col min="812" max="812" width="9.28515625" style="212" customWidth="1"/>
    <col min="813" max="814" width="14" style="212" customWidth="1"/>
    <col min="815" max="815" width="9.28515625" style="212" customWidth="1"/>
    <col min="816" max="817" width="14" style="212" customWidth="1"/>
    <col min="818" max="818" width="9.28515625" style="212" customWidth="1"/>
    <col min="819" max="819" width="14" style="212" customWidth="1"/>
    <col min="820" max="820" width="2.7109375" style="212" customWidth="1"/>
    <col min="821" max="821" width="14" style="212" customWidth="1"/>
    <col min="822" max="822" width="9.28515625" style="212" customWidth="1"/>
    <col min="823" max="824" width="14" style="212" customWidth="1"/>
    <col min="825" max="825" width="9.28515625" style="212" customWidth="1"/>
    <col min="826" max="827" width="14" style="212" customWidth="1"/>
    <col min="828" max="828" width="9.28515625" style="212" customWidth="1"/>
    <col min="829" max="829" width="14" style="212" customWidth="1"/>
    <col min="830" max="830" width="2.7109375" style="212" customWidth="1"/>
    <col min="831" max="831" width="14" style="212" customWidth="1"/>
    <col min="832" max="832" width="9.28515625" style="212" customWidth="1"/>
    <col min="833" max="834" width="14" style="212" customWidth="1"/>
    <col min="835" max="835" width="9.28515625" style="212" customWidth="1"/>
    <col min="836" max="837" width="14" style="212" customWidth="1"/>
    <col min="838" max="838" width="9.28515625" style="212" customWidth="1"/>
    <col min="839" max="839" width="14" style="212" customWidth="1"/>
    <col min="840" max="840" width="2.7109375" style="212" customWidth="1"/>
    <col min="841" max="841" width="14" style="212" customWidth="1"/>
    <col min="842" max="842" width="9.28515625" style="212" customWidth="1"/>
    <col min="843" max="844" width="14" style="212" customWidth="1"/>
    <col min="845" max="845" width="9.28515625" style="212" customWidth="1"/>
    <col min="846" max="847" width="14" style="212" customWidth="1"/>
    <col min="848" max="848" width="9.28515625" style="212" customWidth="1"/>
    <col min="849" max="849" width="14" style="212" customWidth="1"/>
    <col min="850" max="850" width="18" style="212" bestFit="1" customWidth="1"/>
    <col min="851" max="1014" width="11.42578125" style="212"/>
    <col min="1015" max="1015" width="13.42578125" style="212" customWidth="1"/>
    <col min="1016" max="1016" width="24.5703125" style="212" bestFit="1" customWidth="1"/>
    <col min="1017" max="1017" width="14" style="212" customWidth="1"/>
    <col min="1018" max="1018" width="9.28515625" style="212" customWidth="1"/>
    <col min="1019" max="1020" width="14" style="212" customWidth="1"/>
    <col min="1021" max="1021" width="9.28515625" style="212" customWidth="1"/>
    <col min="1022" max="1023" width="14" style="212" customWidth="1"/>
    <col min="1024" max="1024" width="9.28515625" style="212" customWidth="1"/>
    <col min="1025" max="1025" width="14" style="212" customWidth="1"/>
    <col min="1026" max="1026" width="2.7109375" style="212" customWidth="1"/>
    <col min="1027" max="1027" width="14" style="212" customWidth="1"/>
    <col min="1028" max="1028" width="9.28515625" style="212" customWidth="1"/>
    <col min="1029" max="1030" width="14" style="212" customWidth="1"/>
    <col min="1031" max="1031" width="9.28515625" style="212" customWidth="1"/>
    <col min="1032" max="1033" width="14" style="212" customWidth="1"/>
    <col min="1034" max="1034" width="9.28515625" style="212" customWidth="1"/>
    <col min="1035" max="1035" width="14" style="212" customWidth="1"/>
    <col min="1036" max="1036" width="2.7109375" style="212" customWidth="1"/>
    <col min="1037" max="1037" width="14" style="212" customWidth="1"/>
    <col min="1038" max="1038" width="9.28515625" style="212" customWidth="1"/>
    <col min="1039" max="1040" width="14" style="212" customWidth="1"/>
    <col min="1041" max="1041" width="9.28515625" style="212" customWidth="1"/>
    <col min="1042" max="1043" width="14" style="212" customWidth="1"/>
    <col min="1044" max="1044" width="9.28515625" style="212" customWidth="1"/>
    <col min="1045" max="1045" width="14" style="212" customWidth="1"/>
    <col min="1046" max="1046" width="2.7109375" style="212" customWidth="1"/>
    <col min="1047" max="1047" width="14" style="212" customWidth="1"/>
    <col min="1048" max="1048" width="9.28515625" style="212" customWidth="1"/>
    <col min="1049" max="1050" width="14" style="212" customWidth="1"/>
    <col min="1051" max="1051" width="9.28515625" style="212" customWidth="1"/>
    <col min="1052" max="1053" width="14" style="212" customWidth="1"/>
    <col min="1054" max="1054" width="9.28515625" style="212" customWidth="1"/>
    <col min="1055" max="1055" width="14" style="212" customWidth="1"/>
    <col min="1056" max="1056" width="2.7109375" style="212" customWidth="1"/>
    <col min="1057" max="1057" width="14" style="212" customWidth="1"/>
    <col min="1058" max="1058" width="9.28515625" style="212" customWidth="1"/>
    <col min="1059" max="1060" width="14" style="212" customWidth="1"/>
    <col min="1061" max="1061" width="9.28515625" style="212" customWidth="1"/>
    <col min="1062" max="1063" width="14" style="212" customWidth="1"/>
    <col min="1064" max="1064" width="9.28515625" style="212" customWidth="1"/>
    <col min="1065" max="1065" width="14" style="212" customWidth="1"/>
    <col min="1066" max="1066" width="2.7109375" style="212" customWidth="1"/>
    <col min="1067" max="1067" width="14" style="212" customWidth="1"/>
    <col min="1068" max="1068" width="9.28515625" style="212" customWidth="1"/>
    <col min="1069" max="1070" width="14" style="212" customWidth="1"/>
    <col min="1071" max="1071" width="9.28515625" style="212" customWidth="1"/>
    <col min="1072" max="1073" width="14" style="212" customWidth="1"/>
    <col min="1074" max="1074" width="9.28515625" style="212" customWidth="1"/>
    <col min="1075" max="1075" width="14" style="212" customWidth="1"/>
    <col min="1076" max="1076" width="2.7109375" style="212" customWidth="1"/>
    <col min="1077" max="1077" width="14" style="212" customWidth="1"/>
    <col min="1078" max="1078" width="9.28515625" style="212" customWidth="1"/>
    <col min="1079" max="1080" width="14" style="212" customWidth="1"/>
    <col min="1081" max="1081" width="9.28515625" style="212" customWidth="1"/>
    <col min="1082" max="1083" width="14" style="212" customWidth="1"/>
    <col min="1084" max="1084" width="9.28515625" style="212" customWidth="1"/>
    <col min="1085" max="1085" width="14" style="212" customWidth="1"/>
    <col min="1086" max="1086" width="2.7109375" style="212" customWidth="1"/>
    <col min="1087" max="1087" width="14" style="212" customWidth="1"/>
    <col min="1088" max="1088" width="9.28515625" style="212" customWidth="1"/>
    <col min="1089" max="1090" width="14" style="212" customWidth="1"/>
    <col min="1091" max="1091" width="9.28515625" style="212" customWidth="1"/>
    <col min="1092" max="1093" width="14" style="212" customWidth="1"/>
    <col min="1094" max="1094" width="9.28515625" style="212" customWidth="1"/>
    <col min="1095" max="1095" width="14" style="212" customWidth="1"/>
    <col min="1096" max="1096" width="2.7109375" style="212" customWidth="1"/>
    <col min="1097" max="1097" width="14" style="212" customWidth="1"/>
    <col min="1098" max="1098" width="9.28515625" style="212" customWidth="1"/>
    <col min="1099" max="1100" width="14" style="212" customWidth="1"/>
    <col min="1101" max="1101" width="9.28515625" style="212" customWidth="1"/>
    <col min="1102" max="1103" width="14" style="212" customWidth="1"/>
    <col min="1104" max="1104" width="9.28515625" style="212" customWidth="1"/>
    <col min="1105" max="1105" width="14" style="212" customWidth="1"/>
    <col min="1106" max="1106" width="18" style="212" bestFit="1" customWidth="1"/>
    <col min="1107" max="1270" width="11.42578125" style="212"/>
    <col min="1271" max="1271" width="13.42578125" style="212" customWidth="1"/>
    <col min="1272" max="1272" width="24.5703125" style="212" bestFit="1" customWidth="1"/>
    <col min="1273" max="1273" width="14" style="212" customWidth="1"/>
    <col min="1274" max="1274" width="9.28515625" style="212" customWidth="1"/>
    <col min="1275" max="1276" width="14" style="212" customWidth="1"/>
    <col min="1277" max="1277" width="9.28515625" style="212" customWidth="1"/>
    <col min="1278" max="1279" width="14" style="212" customWidth="1"/>
    <col min="1280" max="1280" width="9.28515625" style="212" customWidth="1"/>
    <col min="1281" max="1281" width="14" style="212" customWidth="1"/>
    <col min="1282" max="1282" width="2.7109375" style="212" customWidth="1"/>
    <col min="1283" max="1283" width="14" style="212" customWidth="1"/>
    <col min="1284" max="1284" width="9.28515625" style="212" customWidth="1"/>
    <col min="1285" max="1286" width="14" style="212" customWidth="1"/>
    <col min="1287" max="1287" width="9.28515625" style="212" customWidth="1"/>
    <col min="1288" max="1289" width="14" style="212" customWidth="1"/>
    <col min="1290" max="1290" width="9.28515625" style="212" customWidth="1"/>
    <col min="1291" max="1291" width="14" style="212" customWidth="1"/>
    <col min="1292" max="1292" width="2.7109375" style="212" customWidth="1"/>
    <col min="1293" max="1293" width="14" style="212" customWidth="1"/>
    <col min="1294" max="1294" width="9.28515625" style="212" customWidth="1"/>
    <col min="1295" max="1296" width="14" style="212" customWidth="1"/>
    <col min="1297" max="1297" width="9.28515625" style="212" customWidth="1"/>
    <col min="1298" max="1299" width="14" style="212" customWidth="1"/>
    <col min="1300" max="1300" width="9.28515625" style="212" customWidth="1"/>
    <col min="1301" max="1301" width="14" style="212" customWidth="1"/>
    <col min="1302" max="1302" width="2.7109375" style="212" customWidth="1"/>
    <col min="1303" max="1303" width="14" style="212" customWidth="1"/>
    <col min="1304" max="1304" width="9.28515625" style="212" customWidth="1"/>
    <col min="1305" max="1306" width="14" style="212" customWidth="1"/>
    <col min="1307" max="1307" width="9.28515625" style="212" customWidth="1"/>
    <col min="1308" max="1309" width="14" style="212" customWidth="1"/>
    <col min="1310" max="1310" width="9.28515625" style="212" customWidth="1"/>
    <col min="1311" max="1311" width="14" style="212" customWidth="1"/>
    <col min="1312" max="1312" width="2.7109375" style="212" customWidth="1"/>
    <col min="1313" max="1313" width="14" style="212" customWidth="1"/>
    <col min="1314" max="1314" width="9.28515625" style="212" customWidth="1"/>
    <col min="1315" max="1316" width="14" style="212" customWidth="1"/>
    <col min="1317" max="1317" width="9.28515625" style="212" customWidth="1"/>
    <col min="1318" max="1319" width="14" style="212" customWidth="1"/>
    <col min="1320" max="1320" width="9.28515625" style="212" customWidth="1"/>
    <col min="1321" max="1321" width="14" style="212" customWidth="1"/>
    <col min="1322" max="1322" width="2.7109375" style="212" customWidth="1"/>
    <col min="1323" max="1323" width="14" style="212" customWidth="1"/>
    <col min="1324" max="1324" width="9.28515625" style="212" customWidth="1"/>
    <col min="1325" max="1326" width="14" style="212" customWidth="1"/>
    <col min="1327" max="1327" width="9.28515625" style="212" customWidth="1"/>
    <col min="1328" max="1329" width="14" style="212" customWidth="1"/>
    <col min="1330" max="1330" width="9.28515625" style="212" customWidth="1"/>
    <col min="1331" max="1331" width="14" style="212" customWidth="1"/>
    <col min="1332" max="1332" width="2.7109375" style="212" customWidth="1"/>
    <col min="1333" max="1333" width="14" style="212" customWidth="1"/>
    <col min="1334" max="1334" width="9.28515625" style="212" customWidth="1"/>
    <col min="1335" max="1336" width="14" style="212" customWidth="1"/>
    <col min="1337" max="1337" width="9.28515625" style="212" customWidth="1"/>
    <col min="1338" max="1339" width="14" style="212" customWidth="1"/>
    <col min="1340" max="1340" width="9.28515625" style="212" customWidth="1"/>
    <col min="1341" max="1341" width="14" style="212" customWidth="1"/>
    <col min="1342" max="1342" width="2.7109375" style="212" customWidth="1"/>
    <col min="1343" max="1343" width="14" style="212" customWidth="1"/>
    <col min="1344" max="1344" width="9.28515625" style="212" customWidth="1"/>
    <col min="1345" max="1346" width="14" style="212" customWidth="1"/>
    <col min="1347" max="1347" width="9.28515625" style="212" customWidth="1"/>
    <col min="1348" max="1349" width="14" style="212" customWidth="1"/>
    <col min="1350" max="1350" width="9.28515625" style="212" customWidth="1"/>
    <col min="1351" max="1351" width="14" style="212" customWidth="1"/>
    <col min="1352" max="1352" width="2.7109375" style="212" customWidth="1"/>
    <col min="1353" max="1353" width="14" style="212" customWidth="1"/>
    <col min="1354" max="1354" width="9.28515625" style="212" customWidth="1"/>
    <col min="1355" max="1356" width="14" style="212" customWidth="1"/>
    <col min="1357" max="1357" width="9.28515625" style="212" customWidth="1"/>
    <col min="1358" max="1359" width="14" style="212" customWidth="1"/>
    <col min="1360" max="1360" width="9.28515625" style="212" customWidth="1"/>
    <col min="1361" max="1361" width="14" style="212" customWidth="1"/>
    <col min="1362" max="1362" width="18" style="212" bestFit="1" customWidth="1"/>
    <col min="1363" max="1526" width="11.42578125" style="212"/>
    <col min="1527" max="1527" width="13.42578125" style="212" customWidth="1"/>
    <col min="1528" max="1528" width="24.5703125" style="212" bestFit="1" customWidth="1"/>
    <col min="1529" max="1529" width="14" style="212" customWidth="1"/>
    <col min="1530" max="1530" width="9.28515625" style="212" customWidth="1"/>
    <col min="1531" max="1532" width="14" style="212" customWidth="1"/>
    <col min="1533" max="1533" width="9.28515625" style="212" customWidth="1"/>
    <col min="1534" max="1535" width="14" style="212" customWidth="1"/>
    <col min="1536" max="1536" width="9.28515625" style="212" customWidth="1"/>
    <col min="1537" max="1537" width="14" style="212" customWidth="1"/>
    <col min="1538" max="1538" width="2.7109375" style="212" customWidth="1"/>
    <col min="1539" max="1539" width="14" style="212" customWidth="1"/>
    <col min="1540" max="1540" width="9.28515625" style="212" customWidth="1"/>
    <col min="1541" max="1542" width="14" style="212" customWidth="1"/>
    <col min="1543" max="1543" width="9.28515625" style="212" customWidth="1"/>
    <col min="1544" max="1545" width="14" style="212" customWidth="1"/>
    <col min="1546" max="1546" width="9.28515625" style="212" customWidth="1"/>
    <col min="1547" max="1547" width="14" style="212" customWidth="1"/>
    <col min="1548" max="1548" width="2.7109375" style="212" customWidth="1"/>
    <col min="1549" max="1549" width="14" style="212" customWidth="1"/>
    <col min="1550" max="1550" width="9.28515625" style="212" customWidth="1"/>
    <col min="1551" max="1552" width="14" style="212" customWidth="1"/>
    <col min="1553" max="1553" width="9.28515625" style="212" customWidth="1"/>
    <col min="1554" max="1555" width="14" style="212" customWidth="1"/>
    <col min="1556" max="1556" width="9.28515625" style="212" customWidth="1"/>
    <col min="1557" max="1557" width="14" style="212" customWidth="1"/>
    <col min="1558" max="1558" width="2.7109375" style="212" customWidth="1"/>
    <col min="1559" max="1559" width="14" style="212" customWidth="1"/>
    <col min="1560" max="1560" width="9.28515625" style="212" customWidth="1"/>
    <col min="1561" max="1562" width="14" style="212" customWidth="1"/>
    <col min="1563" max="1563" width="9.28515625" style="212" customWidth="1"/>
    <col min="1564" max="1565" width="14" style="212" customWidth="1"/>
    <col min="1566" max="1566" width="9.28515625" style="212" customWidth="1"/>
    <col min="1567" max="1567" width="14" style="212" customWidth="1"/>
    <col min="1568" max="1568" width="2.7109375" style="212" customWidth="1"/>
    <col min="1569" max="1569" width="14" style="212" customWidth="1"/>
    <col min="1570" max="1570" width="9.28515625" style="212" customWidth="1"/>
    <col min="1571" max="1572" width="14" style="212" customWidth="1"/>
    <col min="1573" max="1573" width="9.28515625" style="212" customWidth="1"/>
    <col min="1574" max="1575" width="14" style="212" customWidth="1"/>
    <col min="1576" max="1576" width="9.28515625" style="212" customWidth="1"/>
    <col min="1577" max="1577" width="14" style="212" customWidth="1"/>
    <col min="1578" max="1578" width="2.7109375" style="212" customWidth="1"/>
    <col min="1579" max="1579" width="14" style="212" customWidth="1"/>
    <col min="1580" max="1580" width="9.28515625" style="212" customWidth="1"/>
    <col min="1581" max="1582" width="14" style="212" customWidth="1"/>
    <col min="1583" max="1583" width="9.28515625" style="212" customWidth="1"/>
    <col min="1584" max="1585" width="14" style="212" customWidth="1"/>
    <col min="1586" max="1586" width="9.28515625" style="212" customWidth="1"/>
    <col min="1587" max="1587" width="14" style="212" customWidth="1"/>
    <col min="1588" max="1588" width="2.7109375" style="212" customWidth="1"/>
    <col min="1589" max="1589" width="14" style="212" customWidth="1"/>
    <col min="1590" max="1590" width="9.28515625" style="212" customWidth="1"/>
    <col min="1591" max="1592" width="14" style="212" customWidth="1"/>
    <col min="1593" max="1593" width="9.28515625" style="212" customWidth="1"/>
    <col min="1594" max="1595" width="14" style="212" customWidth="1"/>
    <col min="1596" max="1596" width="9.28515625" style="212" customWidth="1"/>
    <col min="1597" max="1597" width="14" style="212" customWidth="1"/>
    <col min="1598" max="1598" width="2.7109375" style="212" customWidth="1"/>
    <col min="1599" max="1599" width="14" style="212" customWidth="1"/>
    <col min="1600" max="1600" width="9.28515625" style="212" customWidth="1"/>
    <col min="1601" max="1602" width="14" style="212" customWidth="1"/>
    <col min="1603" max="1603" width="9.28515625" style="212" customWidth="1"/>
    <col min="1604" max="1605" width="14" style="212" customWidth="1"/>
    <col min="1606" max="1606" width="9.28515625" style="212" customWidth="1"/>
    <col min="1607" max="1607" width="14" style="212" customWidth="1"/>
    <col min="1608" max="1608" width="2.7109375" style="212" customWidth="1"/>
    <col min="1609" max="1609" width="14" style="212" customWidth="1"/>
    <col min="1610" max="1610" width="9.28515625" style="212" customWidth="1"/>
    <col min="1611" max="1612" width="14" style="212" customWidth="1"/>
    <col min="1613" max="1613" width="9.28515625" style="212" customWidth="1"/>
    <col min="1614" max="1615" width="14" style="212" customWidth="1"/>
    <col min="1616" max="1616" width="9.28515625" style="212" customWidth="1"/>
    <col min="1617" max="1617" width="14" style="212" customWidth="1"/>
    <col min="1618" max="1618" width="18" style="212" bestFit="1" customWidth="1"/>
    <col min="1619" max="1782" width="11.42578125" style="212"/>
    <col min="1783" max="1783" width="13.42578125" style="212" customWidth="1"/>
    <col min="1784" max="1784" width="24.5703125" style="212" bestFit="1" customWidth="1"/>
    <col min="1785" max="1785" width="14" style="212" customWidth="1"/>
    <col min="1786" max="1786" width="9.28515625" style="212" customWidth="1"/>
    <col min="1787" max="1788" width="14" style="212" customWidth="1"/>
    <col min="1789" max="1789" width="9.28515625" style="212" customWidth="1"/>
    <col min="1790" max="1791" width="14" style="212" customWidth="1"/>
    <col min="1792" max="1792" width="9.28515625" style="212" customWidth="1"/>
    <col min="1793" max="1793" width="14" style="212" customWidth="1"/>
    <col min="1794" max="1794" width="2.7109375" style="212" customWidth="1"/>
    <col min="1795" max="1795" width="14" style="212" customWidth="1"/>
    <col min="1796" max="1796" width="9.28515625" style="212" customWidth="1"/>
    <col min="1797" max="1798" width="14" style="212" customWidth="1"/>
    <col min="1799" max="1799" width="9.28515625" style="212" customWidth="1"/>
    <col min="1800" max="1801" width="14" style="212" customWidth="1"/>
    <col min="1802" max="1802" width="9.28515625" style="212" customWidth="1"/>
    <col min="1803" max="1803" width="14" style="212" customWidth="1"/>
    <col min="1804" max="1804" width="2.7109375" style="212" customWidth="1"/>
    <col min="1805" max="1805" width="14" style="212" customWidth="1"/>
    <col min="1806" max="1806" width="9.28515625" style="212" customWidth="1"/>
    <col min="1807" max="1808" width="14" style="212" customWidth="1"/>
    <col min="1809" max="1809" width="9.28515625" style="212" customWidth="1"/>
    <col min="1810" max="1811" width="14" style="212" customWidth="1"/>
    <col min="1812" max="1812" width="9.28515625" style="212" customWidth="1"/>
    <col min="1813" max="1813" width="14" style="212" customWidth="1"/>
    <col min="1814" max="1814" width="2.7109375" style="212" customWidth="1"/>
    <col min="1815" max="1815" width="14" style="212" customWidth="1"/>
    <col min="1816" max="1816" width="9.28515625" style="212" customWidth="1"/>
    <col min="1817" max="1818" width="14" style="212" customWidth="1"/>
    <col min="1819" max="1819" width="9.28515625" style="212" customWidth="1"/>
    <col min="1820" max="1821" width="14" style="212" customWidth="1"/>
    <col min="1822" max="1822" width="9.28515625" style="212" customWidth="1"/>
    <col min="1823" max="1823" width="14" style="212" customWidth="1"/>
    <col min="1824" max="1824" width="2.7109375" style="212" customWidth="1"/>
    <col min="1825" max="1825" width="14" style="212" customWidth="1"/>
    <col min="1826" max="1826" width="9.28515625" style="212" customWidth="1"/>
    <col min="1827" max="1828" width="14" style="212" customWidth="1"/>
    <col min="1829" max="1829" width="9.28515625" style="212" customWidth="1"/>
    <col min="1830" max="1831" width="14" style="212" customWidth="1"/>
    <col min="1832" max="1832" width="9.28515625" style="212" customWidth="1"/>
    <col min="1833" max="1833" width="14" style="212" customWidth="1"/>
    <col min="1834" max="1834" width="2.7109375" style="212" customWidth="1"/>
    <col min="1835" max="1835" width="14" style="212" customWidth="1"/>
    <col min="1836" max="1836" width="9.28515625" style="212" customWidth="1"/>
    <col min="1837" max="1838" width="14" style="212" customWidth="1"/>
    <col min="1839" max="1839" width="9.28515625" style="212" customWidth="1"/>
    <col min="1840" max="1841" width="14" style="212" customWidth="1"/>
    <col min="1842" max="1842" width="9.28515625" style="212" customWidth="1"/>
    <col min="1843" max="1843" width="14" style="212" customWidth="1"/>
    <col min="1844" max="1844" width="2.7109375" style="212" customWidth="1"/>
    <col min="1845" max="1845" width="14" style="212" customWidth="1"/>
    <col min="1846" max="1846" width="9.28515625" style="212" customWidth="1"/>
    <col min="1847" max="1848" width="14" style="212" customWidth="1"/>
    <col min="1849" max="1849" width="9.28515625" style="212" customWidth="1"/>
    <col min="1850" max="1851" width="14" style="212" customWidth="1"/>
    <col min="1852" max="1852" width="9.28515625" style="212" customWidth="1"/>
    <col min="1853" max="1853" width="14" style="212" customWidth="1"/>
    <col min="1854" max="1854" width="2.7109375" style="212" customWidth="1"/>
    <col min="1855" max="1855" width="14" style="212" customWidth="1"/>
    <col min="1856" max="1856" width="9.28515625" style="212" customWidth="1"/>
    <col min="1857" max="1858" width="14" style="212" customWidth="1"/>
    <col min="1859" max="1859" width="9.28515625" style="212" customWidth="1"/>
    <col min="1860" max="1861" width="14" style="212" customWidth="1"/>
    <col min="1862" max="1862" width="9.28515625" style="212" customWidth="1"/>
    <col min="1863" max="1863" width="14" style="212" customWidth="1"/>
    <col min="1864" max="1864" width="2.7109375" style="212" customWidth="1"/>
    <col min="1865" max="1865" width="14" style="212" customWidth="1"/>
    <col min="1866" max="1866" width="9.28515625" style="212" customWidth="1"/>
    <col min="1867" max="1868" width="14" style="212" customWidth="1"/>
    <col min="1869" max="1869" width="9.28515625" style="212" customWidth="1"/>
    <col min="1870" max="1871" width="14" style="212" customWidth="1"/>
    <col min="1872" max="1872" width="9.28515625" style="212" customWidth="1"/>
    <col min="1873" max="1873" width="14" style="212" customWidth="1"/>
    <col min="1874" max="1874" width="18" style="212" bestFit="1" customWidth="1"/>
    <col min="1875" max="2038" width="11.42578125" style="212"/>
    <col min="2039" max="2039" width="13.42578125" style="212" customWidth="1"/>
    <col min="2040" max="2040" width="24.5703125" style="212" bestFit="1" customWidth="1"/>
    <col min="2041" max="2041" width="14" style="212" customWidth="1"/>
    <col min="2042" max="2042" width="9.28515625" style="212" customWidth="1"/>
    <col min="2043" max="2044" width="14" style="212" customWidth="1"/>
    <col min="2045" max="2045" width="9.28515625" style="212" customWidth="1"/>
    <col min="2046" max="2047" width="14" style="212" customWidth="1"/>
    <col min="2048" max="2048" width="9.28515625" style="212" customWidth="1"/>
    <col min="2049" max="2049" width="14" style="212" customWidth="1"/>
    <col min="2050" max="2050" width="2.7109375" style="212" customWidth="1"/>
    <col min="2051" max="2051" width="14" style="212" customWidth="1"/>
    <col min="2052" max="2052" width="9.28515625" style="212" customWidth="1"/>
    <col min="2053" max="2054" width="14" style="212" customWidth="1"/>
    <col min="2055" max="2055" width="9.28515625" style="212" customWidth="1"/>
    <col min="2056" max="2057" width="14" style="212" customWidth="1"/>
    <col min="2058" max="2058" width="9.28515625" style="212" customWidth="1"/>
    <col min="2059" max="2059" width="14" style="212" customWidth="1"/>
    <col min="2060" max="2060" width="2.7109375" style="212" customWidth="1"/>
    <col min="2061" max="2061" width="14" style="212" customWidth="1"/>
    <col min="2062" max="2062" width="9.28515625" style="212" customWidth="1"/>
    <col min="2063" max="2064" width="14" style="212" customWidth="1"/>
    <col min="2065" max="2065" width="9.28515625" style="212" customWidth="1"/>
    <col min="2066" max="2067" width="14" style="212" customWidth="1"/>
    <col min="2068" max="2068" width="9.28515625" style="212" customWidth="1"/>
    <col min="2069" max="2069" width="14" style="212" customWidth="1"/>
    <col min="2070" max="2070" width="2.7109375" style="212" customWidth="1"/>
    <col min="2071" max="2071" width="14" style="212" customWidth="1"/>
    <col min="2072" max="2072" width="9.28515625" style="212" customWidth="1"/>
    <col min="2073" max="2074" width="14" style="212" customWidth="1"/>
    <col min="2075" max="2075" width="9.28515625" style="212" customWidth="1"/>
    <col min="2076" max="2077" width="14" style="212" customWidth="1"/>
    <col min="2078" max="2078" width="9.28515625" style="212" customWidth="1"/>
    <col min="2079" max="2079" width="14" style="212" customWidth="1"/>
    <col min="2080" max="2080" width="2.7109375" style="212" customWidth="1"/>
    <col min="2081" max="2081" width="14" style="212" customWidth="1"/>
    <col min="2082" max="2082" width="9.28515625" style="212" customWidth="1"/>
    <col min="2083" max="2084" width="14" style="212" customWidth="1"/>
    <col min="2085" max="2085" width="9.28515625" style="212" customWidth="1"/>
    <col min="2086" max="2087" width="14" style="212" customWidth="1"/>
    <col min="2088" max="2088" width="9.28515625" style="212" customWidth="1"/>
    <col min="2089" max="2089" width="14" style="212" customWidth="1"/>
    <col min="2090" max="2090" width="2.7109375" style="212" customWidth="1"/>
    <col min="2091" max="2091" width="14" style="212" customWidth="1"/>
    <col min="2092" max="2092" width="9.28515625" style="212" customWidth="1"/>
    <col min="2093" max="2094" width="14" style="212" customWidth="1"/>
    <col min="2095" max="2095" width="9.28515625" style="212" customWidth="1"/>
    <col min="2096" max="2097" width="14" style="212" customWidth="1"/>
    <col min="2098" max="2098" width="9.28515625" style="212" customWidth="1"/>
    <col min="2099" max="2099" width="14" style="212" customWidth="1"/>
    <col min="2100" max="2100" width="2.7109375" style="212" customWidth="1"/>
    <col min="2101" max="2101" width="14" style="212" customWidth="1"/>
    <col min="2102" max="2102" width="9.28515625" style="212" customWidth="1"/>
    <col min="2103" max="2104" width="14" style="212" customWidth="1"/>
    <col min="2105" max="2105" width="9.28515625" style="212" customWidth="1"/>
    <col min="2106" max="2107" width="14" style="212" customWidth="1"/>
    <col min="2108" max="2108" width="9.28515625" style="212" customWidth="1"/>
    <col min="2109" max="2109" width="14" style="212" customWidth="1"/>
    <col min="2110" max="2110" width="2.7109375" style="212" customWidth="1"/>
    <col min="2111" max="2111" width="14" style="212" customWidth="1"/>
    <col min="2112" max="2112" width="9.28515625" style="212" customWidth="1"/>
    <col min="2113" max="2114" width="14" style="212" customWidth="1"/>
    <col min="2115" max="2115" width="9.28515625" style="212" customWidth="1"/>
    <col min="2116" max="2117" width="14" style="212" customWidth="1"/>
    <col min="2118" max="2118" width="9.28515625" style="212" customWidth="1"/>
    <col min="2119" max="2119" width="14" style="212" customWidth="1"/>
    <col min="2120" max="2120" width="2.7109375" style="212" customWidth="1"/>
    <col min="2121" max="2121" width="14" style="212" customWidth="1"/>
    <col min="2122" max="2122" width="9.28515625" style="212" customWidth="1"/>
    <col min="2123" max="2124" width="14" style="212" customWidth="1"/>
    <col min="2125" max="2125" width="9.28515625" style="212" customWidth="1"/>
    <col min="2126" max="2127" width="14" style="212" customWidth="1"/>
    <col min="2128" max="2128" width="9.28515625" style="212" customWidth="1"/>
    <col min="2129" max="2129" width="14" style="212" customWidth="1"/>
    <col min="2130" max="2130" width="18" style="212" bestFit="1" customWidth="1"/>
    <col min="2131" max="2294" width="11.42578125" style="212"/>
    <col min="2295" max="2295" width="13.42578125" style="212" customWidth="1"/>
    <col min="2296" max="2296" width="24.5703125" style="212" bestFit="1" customWidth="1"/>
    <col min="2297" max="2297" width="14" style="212" customWidth="1"/>
    <col min="2298" max="2298" width="9.28515625" style="212" customWidth="1"/>
    <col min="2299" max="2300" width="14" style="212" customWidth="1"/>
    <col min="2301" max="2301" width="9.28515625" style="212" customWidth="1"/>
    <col min="2302" max="2303" width="14" style="212" customWidth="1"/>
    <col min="2304" max="2304" width="9.28515625" style="212" customWidth="1"/>
    <col min="2305" max="2305" width="14" style="212" customWidth="1"/>
    <col min="2306" max="2306" width="2.7109375" style="212" customWidth="1"/>
    <col min="2307" max="2307" width="14" style="212" customWidth="1"/>
    <col min="2308" max="2308" width="9.28515625" style="212" customWidth="1"/>
    <col min="2309" max="2310" width="14" style="212" customWidth="1"/>
    <col min="2311" max="2311" width="9.28515625" style="212" customWidth="1"/>
    <col min="2312" max="2313" width="14" style="212" customWidth="1"/>
    <col min="2314" max="2314" width="9.28515625" style="212" customWidth="1"/>
    <col min="2315" max="2315" width="14" style="212" customWidth="1"/>
    <col min="2316" max="2316" width="2.7109375" style="212" customWidth="1"/>
    <col min="2317" max="2317" width="14" style="212" customWidth="1"/>
    <col min="2318" max="2318" width="9.28515625" style="212" customWidth="1"/>
    <col min="2319" max="2320" width="14" style="212" customWidth="1"/>
    <col min="2321" max="2321" width="9.28515625" style="212" customWidth="1"/>
    <col min="2322" max="2323" width="14" style="212" customWidth="1"/>
    <col min="2324" max="2324" width="9.28515625" style="212" customWidth="1"/>
    <col min="2325" max="2325" width="14" style="212" customWidth="1"/>
    <col min="2326" max="2326" width="2.7109375" style="212" customWidth="1"/>
    <col min="2327" max="2327" width="14" style="212" customWidth="1"/>
    <col min="2328" max="2328" width="9.28515625" style="212" customWidth="1"/>
    <col min="2329" max="2330" width="14" style="212" customWidth="1"/>
    <col min="2331" max="2331" width="9.28515625" style="212" customWidth="1"/>
    <col min="2332" max="2333" width="14" style="212" customWidth="1"/>
    <col min="2334" max="2334" width="9.28515625" style="212" customWidth="1"/>
    <col min="2335" max="2335" width="14" style="212" customWidth="1"/>
    <col min="2336" max="2336" width="2.7109375" style="212" customWidth="1"/>
    <col min="2337" max="2337" width="14" style="212" customWidth="1"/>
    <col min="2338" max="2338" width="9.28515625" style="212" customWidth="1"/>
    <col min="2339" max="2340" width="14" style="212" customWidth="1"/>
    <col min="2341" max="2341" width="9.28515625" style="212" customWidth="1"/>
    <col min="2342" max="2343" width="14" style="212" customWidth="1"/>
    <col min="2344" max="2344" width="9.28515625" style="212" customWidth="1"/>
    <col min="2345" max="2345" width="14" style="212" customWidth="1"/>
    <col min="2346" max="2346" width="2.7109375" style="212" customWidth="1"/>
    <col min="2347" max="2347" width="14" style="212" customWidth="1"/>
    <col min="2348" max="2348" width="9.28515625" style="212" customWidth="1"/>
    <col min="2349" max="2350" width="14" style="212" customWidth="1"/>
    <col min="2351" max="2351" width="9.28515625" style="212" customWidth="1"/>
    <col min="2352" max="2353" width="14" style="212" customWidth="1"/>
    <col min="2354" max="2354" width="9.28515625" style="212" customWidth="1"/>
    <col min="2355" max="2355" width="14" style="212" customWidth="1"/>
    <col min="2356" max="2356" width="2.7109375" style="212" customWidth="1"/>
    <col min="2357" max="2357" width="14" style="212" customWidth="1"/>
    <col min="2358" max="2358" width="9.28515625" style="212" customWidth="1"/>
    <col min="2359" max="2360" width="14" style="212" customWidth="1"/>
    <col min="2361" max="2361" width="9.28515625" style="212" customWidth="1"/>
    <col min="2362" max="2363" width="14" style="212" customWidth="1"/>
    <col min="2364" max="2364" width="9.28515625" style="212" customWidth="1"/>
    <col min="2365" max="2365" width="14" style="212" customWidth="1"/>
    <col min="2366" max="2366" width="2.7109375" style="212" customWidth="1"/>
    <col min="2367" max="2367" width="14" style="212" customWidth="1"/>
    <col min="2368" max="2368" width="9.28515625" style="212" customWidth="1"/>
    <col min="2369" max="2370" width="14" style="212" customWidth="1"/>
    <col min="2371" max="2371" width="9.28515625" style="212" customWidth="1"/>
    <col min="2372" max="2373" width="14" style="212" customWidth="1"/>
    <col min="2374" max="2374" width="9.28515625" style="212" customWidth="1"/>
    <col min="2375" max="2375" width="14" style="212" customWidth="1"/>
    <col min="2376" max="2376" width="2.7109375" style="212" customWidth="1"/>
    <col min="2377" max="2377" width="14" style="212" customWidth="1"/>
    <col min="2378" max="2378" width="9.28515625" style="212" customWidth="1"/>
    <col min="2379" max="2380" width="14" style="212" customWidth="1"/>
    <col min="2381" max="2381" width="9.28515625" style="212" customWidth="1"/>
    <col min="2382" max="2383" width="14" style="212" customWidth="1"/>
    <col min="2384" max="2384" width="9.28515625" style="212" customWidth="1"/>
    <col min="2385" max="2385" width="14" style="212" customWidth="1"/>
    <col min="2386" max="2386" width="18" style="212" bestFit="1" customWidth="1"/>
    <col min="2387" max="2550" width="11.42578125" style="212"/>
    <col min="2551" max="2551" width="13.42578125" style="212" customWidth="1"/>
    <col min="2552" max="2552" width="24.5703125" style="212" bestFit="1" customWidth="1"/>
    <col min="2553" max="2553" width="14" style="212" customWidth="1"/>
    <col min="2554" max="2554" width="9.28515625" style="212" customWidth="1"/>
    <col min="2555" max="2556" width="14" style="212" customWidth="1"/>
    <col min="2557" max="2557" width="9.28515625" style="212" customWidth="1"/>
    <col min="2558" max="2559" width="14" style="212" customWidth="1"/>
    <col min="2560" max="2560" width="9.28515625" style="212" customWidth="1"/>
    <col min="2561" max="2561" width="14" style="212" customWidth="1"/>
    <col min="2562" max="2562" width="2.7109375" style="212" customWidth="1"/>
    <col min="2563" max="2563" width="14" style="212" customWidth="1"/>
    <col min="2564" max="2564" width="9.28515625" style="212" customWidth="1"/>
    <col min="2565" max="2566" width="14" style="212" customWidth="1"/>
    <col min="2567" max="2567" width="9.28515625" style="212" customWidth="1"/>
    <col min="2568" max="2569" width="14" style="212" customWidth="1"/>
    <col min="2570" max="2570" width="9.28515625" style="212" customWidth="1"/>
    <col min="2571" max="2571" width="14" style="212" customWidth="1"/>
    <col min="2572" max="2572" width="2.7109375" style="212" customWidth="1"/>
    <col min="2573" max="2573" width="14" style="212" customWidth="1"/>
    <col min="2574" max="2574" width="9.28515625" style="212" customWidth="1"/>
    <col min="2575" max="2576" width="14" style="212" customWidth="1"/>
    <col min="2577" max="2577" width="9.28515625" style="212" customWidth="1"/>
    <col min="2578" max="2579" width="14" style="212" customWidth="1"/>
    <col min="2580" max="2580" width="9.28515625" style="212" customWidth="1"/>
    <col min="2581" max="2581" width="14" style="212" customWidth="1"/>
    <col min="2582" max="2582" width="2.7109375" style="212" customWidth="1"/>
    <col min="2583" max="2583" width="14" style="212" customWidth="1"/>
    <col min="2584" max="2584" width="9.28515625" style="212" customWidth="1"/>
    <col min="2585" max="2586" width="14" style="212" customWidth="1"/>
    <col min="2587" max="2587" width="9.28515625" style="212" customWidth="1"/>
    <col min="2588" max="2589" width="14" style="212" customWidth="1"/>
    <col min="2590" max="2590" width="9.28515625" style="212" customWidth="1"/>
    <col min="2591" max="2591" width="14" style="212" customWidth="1"/>
    <col min="2592" max="2592" width="2.7109375" style="212" customWidth="1"/>
    <col min="2593" max="2593" width="14" style="212" customWidth="1"/>
    <col min="2594" max="2594" width="9.28515625" style="212" customWidth="1"/>
    <col min="2595" max="2596" width="14" style="212" customWidth="1"/>
    <col min="2597" max="2597" width="9.28515625" style="212" customWidth="1"/>
    <col min="2598" max="2599" width="14" style="212" customWidth="1"/>
    <col min="2600" max="2600" width="9.28515625" style="212" customWidth="1"/>
    <col min="2601" max="2601" width="14" style="212" customWidth="1"/>
    <col min="2602" max="2602" width="2.7109375" style="212" customWidth="1"/>
    <col min="2603" max="2603" width="14" style="212" customWidth="1"/>
    <col min="2604" max="2604" width="9.28515625" style="212" customWidth="1"/>
    <col min="2605" max="2606" width="14" style="212" customWidth="1"/>
    <col min="2607" max="2607" width="9.28515625" style="212" customWidth="1"/>
    <col min="2608" max="2609" width="14" style="212" customWidth="1"/>
    <col min="2610" max="2610" width="9.28515625" style="212" customWidth="1"/>
    <col min="2611" max="2611" width="14" style="212" customWidth="1"/>
    <col min="2612" max="2612" width="2.7109375" style="212" customWidth="1"/>
    <col min="2613" max="2613" width="14" style="212" customWidth="1"/>
    <col min="2614" max="2614" width="9.28515625" style="212" customWidth="1"/>
    <col min="2615" max="2616" width="14" style="212" customWidth="1"/>
    <col min="2617" max="2617" width="9.28515625" style="212" customWidth="1"/>
    <col min="2618" max="2619" width="14" style="212" customWidth="1"/>
    <col min="2620" max="2620" width="9.28515625" style="212" customWidth="1"/>
    <col min="2621" max="2621" width="14" style="212" customWidth="1"/>
    <col min="2622" max="2622" width="2.7109375" style="212" customWidth="1"/>
    <col min="2623" max="2623" width="14" style="212" customWidth="1"/>
    <col min="2624" max="2624" width="9.28515625" style="212" customWidth="1"/>
    <col min="2625" max="2626" width="14" style="212" customWidth="1"/>
    <col min="2627" max="2627" width="9.28515625" style="212" customWidth="1"/>
    <col min="2628" max="2629" width="14" style="212" customWidth="1"/>
    <col min="2630" max="2630" width="9.28515625" style="212" customWidth="1"/>
    <col min="2631" max="2631" width="14" style="212" customWidth="1"/>
    <col min="2632" max="2632" width="2.7109375" style="212" customWidth="1"/>
    <col min="2633" max="2633" width="14" style="212" customWidth="1"/>
    <col min="2634" max="2634" width="9.28515625" style="212" customWidth="1"/>
    <col min="2635" max="2636" width="14" style="212" customWidth="1"/>
    <col min="2637" max="2637" width="9.28515625" style="212" customWidth="1"/>
    <col min="2638" max="2639" width="14" style="212" customWidth="1"/>
    <col min="2640" max="2640" width="9.28515625" style="212" customWidth="1"/>
    <col min="2641" max="2641" width="14" style="212" customWidth="1"/>
    <col min="2642" max="2642" width="18" style="212" bestFit="1" customWidth="1"/>
    <col min="2643" max="2806" width="11.42578125" style="212"/>
    <col min="2807" max="2807" width="13.42578125" style="212" customWidth="1"/>
    <col min="2808" max="2808" width="24.5703125" style="212" bestFit="1" customWidth="1"/>
    <col min="2809" max="2809" width="14" style="212" customWidth="1"/>
    <col min="2810" max="2810" width="9.28515625" style="212" customWidth="1"/>
    <col min="2811" max="2812" width="14" style="212" customWidth="1"/>
    <col min="2813" max="2813" width="9.28515625" style="212" customWidth="1"/>
    <col min="2814" max="2815" width="14" style="212" customWidth="1"/>
    <col min="2816" max="2816" width="9.28515625" style="212" customWidth="1"/>
    <col min="2817" max="2817" width="14" style="212" customWidth="1"/>
    <col min="2818" max="2818" width="2.7109375" style="212" customWidth="1"/>
    <col min="2819" max="2819" width="14" style="212" customWidth="1"/>
    <col min="2820" max="2820" width="9.28515625" style="212" customWidth="1"/>
    <col min="2821" max="2822" width="14" style="212" customWidth="1"/>
    <col min="2823" max="2823" width="9.28515625" style="212" customWidth="1"/>
    <col min="2824" max="2825" width="14" style="212" customWidth="1"/>
    <col min="2826" max="2826" width="9.28515625" style="212" customWidth="1"/>
    <col min="2827" max="2827" width="14" style="212" customWidth="1"/>
    <col min="2828" max="2828" width="2.7109375" style="212" customWidth="1"/>
    <col min="2829" max="2829" width="14" style="212" customWidth="1"/>
    <col min="2830" max="2830" width="9.28515625" style="212" customWidth="1"/>
    <col min="2831" max="2832" width="14" style="212" customWidth="1"/>
    <col min="2833" max="2833" width="9.28515625" style="212" customWidth="1"/>
    <col min="2834" max="2835" width="14" style="212" customWidth="1"/>
    <col min="2836" max="2836" width="9.28515625" style="212" customWidth="1"/>
    <col min="2837" max="2837" width="14" style="212" customWidth="1"/>
    <col min="2838" max="2838" width="2.7109375" style="212" customWidth="1"/>
    <col min="2839" max="2839" width="14" style="212" customWidth="1"/>
    <col min="2840" max="2840" width="9.28515625" style="212" customWidth="1"/>
    <col min="2841" max="2842" width="14" style="212" customWidth="1"/>
    <col min="2843" max="2843" width="9.28515625" style="212" customWidth="1"/>
    <col min="2844" max="2845" width="14" style="212" customWidth="1"/>
    <col min="2846" max="2846" width="9.28515625" style="212" customWidth="1"/>
    <col min="2847" max="2847" width="14" style="212" customWidth="1"/>
    <col min="2848" max="2848" width="2.7109375" style="212" customWidth="1"/>
    <col min="2849" max="2849" width="14" style="212" customWidth="1"/>
    <col min="2850" max="2850" width="9.28515625" style="212" customWidth="1"/>
    <col min="2851" max="2852" width="14" style="212" customWidth="1"/>
    <col min="2853" max="2853" width="9.28515625" style="212" customWidth="1"/>
    <col min="2854" max="2855" width="14" style="212" customWidth="1"/>
    <col min="2856" max="2856" width="9.28515625" style="212" customWidth="1"/>
    <col min="2857" max="2857" width="14" style="212" customWidth="1"/>
    <col min="2858" max="2858" width="2.7109375" style="212" customWidth="1"/>
    <col min="2859" max="2859" width="14" style="212" customWidth="1"/>
    <col min="2860" max="2860" width="9.28515625" style="212" customWidth="1"/>
    <col min="2861" max="2862" width="14" style="212" customWidth="1"/>
    <col min="2863" max="2863" width="9.28515625" style="212" customWidth="1"/>
    <col min="2864" max="2865" width="14" style="212" customWidth="1"/>
    <col min="2866" max="2866" width="9.28515625" style="212" customWidth="1"/>
    <col min="2867" max="2867" width="14" style="212" customWidth="1"/>
    <col min="2868" max="2868" width="2.7109375" style="212" customWidth="1"/>
    <col min="2869" max="2869" width="14" style="212" customWidth="1"/>
    <col min="2870" max="2870" width="9.28515625" style="212" customWidth="1"/>
    <col min="2871" max="2872" width="14" style="212" customWidth="1"/>
    <col min="2873" max="2873" width="9.28515625" style="212" customWidth="1"/>
    <col min="2874" max="2875" width="14" style="212" customWidth="1"/>
    <col min="2876" max="2876" width="9.28515625" style="212" customWidth="1"/>
    <col min="2877" max="2877" width="14" style="212" customWidth="1"/>
    <col min="2878" max="2878" width="2.7109375" style="212" customWidth="1"/>
    <col min="2879" max="2879" width="14" style="212" customWidth="1"/>
    <col min="2880" max="2880" width="9.28515625" style="212" customWidth="1"/>
    <col min="2881" max="2882" width="14" style="212" customWidth="1"/>
    <col min="2883" max="2883" width="9.28515625" style="212" customWidth="1"/>
    <col min="2884" max="2885" width="14" style="212" customWidth="1"/>
    <col min="2886" max="2886" width="9.28515625" style="212" customWidth="1"/>
    <col min="2887" max="2887" width="14" style="212" customWidth="1"/>
    <col min="2888" max="2888" width="2.7109375" style="212" customWidth="1"/>
    <col min="2889" max="2889" width="14" style="212" customWidth="1"/>
    <col min="2890" max="2890" width="9.28515625" style="212" customWidth="1"/>
    <col min="2891" max="2892" width="14" style="212" customWidth="1"/>
    <col min="2893" max="2893" width="9.28515625" style="212" customWidth="1"/>
    <col min="2894" max="2895" width="14" style="212" customWidth="1"/>
    <col min="2896" max="2896" width="9.28515625" style="212" customWidth="1"/>
    <col min="2897" max="2897" width="14" style="212" customWidth="1"/>
    <col min="2898" max="2898" width="18" style="212" bestFit="1" customWidth="1"/>
    <col min="2899" max="3062" width="11.42578125" style="212"/>
    <col min="3063" max="3063" width="13.42578125" style="212" customWidth="1"/>
    <col min="3064" max="3064" width="24.5703125" style="212" bestFit="1" customWidth="1"/>
    <col min="3065" max="3065" width="14" style="212" customWidth="1"/>
    <col min="3066" max="3066" width="9.28515625" style="212" customWidth="1"/>
    <col min="3067" max="3068" width="14" style="212" customWidth="1"/>
    <col min="3069" max="3069" width="9.28515625" style="212" customWidth="1"/>
    <col min="3070" max="3071" width="14" style="212" customWidth="1"/>
    <col min="3072" max="3072" width="9.28515625" style="212" customWidth="1"/>
    <col min="3073" max="3073" width="14" style="212" customWidth="1"/>
    <col min="3074" max="3074" width="2.7109375" style="212" customWidth="1"/>
    <col min="3075" max="3075" width="14" style="212" customWidth="1"/>
    <col min="3076" max="3076" width="9.28515625" style="212" customWidth="1"/>
    <col min="3077" max="3078" width="14" style="212" customWidth="1"/>
    <col min="3079" max="3079" width="9.28515625" style="212" customWidth="1"/>
    <col min="3080" max="3081" width="14" style="212" customWidth="1"/>
    <col min="3082" max="3082" width="9.28515625" style="212" customWidth="1"/>
    <col min="3083" max="3083" width="14" style="212" customWidth="1"/>
    <col min="3084" max="3084" width="2.7109375" style="212" customWidth="1"/>
    <col min="3085" max="3085" width="14" style="212" customWidth="1"/>
    <col min="3086" max="3086" width="9.28515625" style="212" customWidth="1"/>
    <col min="3087" max="3088" width="14" style="212" customWidth="1"/>
    <col min="3089" max="3089" width="9.28515625" style="212" customWidth="1"/>
    <col min="3090" max="3091" width="14" style="212" customWidth="1"/>
    <col min="3092" max="3092" width="9.28515625" style="212" customWidth="1"/>
    <col min="3093" max="3093" width="14" style="212" customWidth="1"/>
    <col min="3094" max="3094" width="2.7109375" style="212" customWidth="1"/>
    <col min="3095" max="3095" width="14" style="212" customWidth="1"/>
    <col min="3096" max="3096" width="9.28515625" style="212" customWidth="1"/>
    <col min="3097" max="3098" width="14" style="212" customWidth="1"/>
    <col min="3099" max="3099" width="9.28515625" style="212" customWidth="1"/>
    <col min="3100" max="3101" width="14" style="212" customWidth="1"/>
    <col min="3102" max="3102" width="9.28515625" style="212" customWidth="1"/>
    <col min="3103" max="3103" width="14" style="212" customWidth="1"/>
    <col min="3104" max="3104" width="2.7109375" style="212" customWidth="1"/>
    <col min="3105" max="3105" width="14" style="212" customWidth="1"/>
    <col min="3106" max="3106" width="9.28515625" style="212" customWidth="1"/>
    <col min="3107" max="3108" width="14" style="212" customWidth="1"/>
    <col min="3109" max="3109" width="9.28515625" style="212" customWidth="1"/>
    <col min="3110" max="3111" width="14" style="212" customWidth="1"/>
    <col min="3112" max="3112" width="9.28515625" style="212" customWidth="1"/>
    <col min="3113" max="3113" width="14" style="212" customWidth="1"/>
    <col min="3114" max="3114" width="2.7109375" style="212" customWidth="1"/>
    <col min="3115" max="3115" width="14" style="212" customWidth="1"/>
    <col min="3116" max="3116" width="9.28515625" style="212" customWidth="1"/>
    <col min="3117" max="3118" width="14" style="212" customWidth="1"/>
    <col min="3119" max="3119" width="9.28515625" style="212" customWidth="1"/>
    <col min="3120" max="3121" width="14" style="212" customWidth="1"/>
    <col min="3122" max="3122" width="9.28515625" style="212" customWidth="1"/>
    <col min="3123" max="3123" width="14" style="212" customWidth="1"/>
    <col min="3124" max="3124" width="2.7109375" style="212" customWidth="1"/>
    <col min="3125" max="3125" width="14" style="212" customWidth="1"/>
    <col min="3126" max="3126" width="9.28515625" style="212" customWidth="1"/>
    <col min="3127" max="3128" width="14" style="212" customWidth="1"/>
    <col min="3129" max="3129" width="9.28515625" style="212" customWidth="1"/>
    <col min="3130" max="3131" width="14" style="212" customWidth="1"/>
    <col min="3132" max="3132" width="9.28515625" style="212" customWidth="1"/>
    <col min="3133" max="3133" width="14" style="212" customWidth="1"/>
    <col min="3134" max="3134" width="2.7109375" style="212" customWidth="1"/>
    <col min="3135" max="3135" width="14" style="212" customWidth="1"/>
    <col min="3136" max="3136" width="9.28515625" style="212" customWidth="1"/>
    <col min="3137" max="3138" width="14" style="212" customWidth="1"/>
    <col min="3139" max="3139" width="9.28515625" style="212" customWidth="1"/>
    <col min="3140" max="3141" width="14" style="212" customWidth="1"/>
    <col min="3142" max="3142" width="9.28515625" style="212" customWidth="1"/>
    <col min="3143" max="3143" width="14" style="212" customWidth="1"/>
    <col min="3144" max="3144" width="2.7109375" style="212" customWidth="1"/>
    <col min="3145" max="3145" width="14" style="212" customWidth="1"/>
    <col min="3146" max="3146" width="9.28515625" style="212" customWidth="1"/>
    <col min="3147" max="3148" width="14" style="212" customWidth="1"/>
    <col min="3149" max="3149" width="9.28515625" style="212" customWidth="1"/>
    <col min="3150" max="3151" width="14" style="212" customWidth="1"/>
    <col min="3152" max="3152" width="9.28515625" style="212" customWidth="1"/>
    <col min="3153" max="3153" width="14" style="212" customWidth="1"/>
    <col min="3154" max="3154" width="18" style="212" bestFit="1" customWidth="1"/>
    <col min="3155" max="3318" width="11.42578125" style="212"/>
    <col min="3319" max="3319" width="13.42578125" style="212" customWidth="1"/>
    <col min="3320" max="3320" width="24.5703125" style="212" bestFit="1" customWidth="1"/>
    <col min="3321" max="3321" width="14" style="212" customWidth="1"/>
    <col min="3322" max="3322" width="9.28515625" style="212" customWidth="1"/>
    <col min="3323" max="3324" width="14" style="212" customWidth="1"/>
    <col min="3325" max="3325" width="9.28515625" style="212" customWidth="1"/>
    <col min="3326" max="3327" width="14" style="212" customWidth="1"/>
    <col min="3328" max="3328" width="9.28515625" style="212" customWidth="1"/>
    <col min="3329" max="3329" width="14" style="212" customWidth="1"/>
    <col min="3330" max="3330" width="2.7109375" style="212" customWidth="1"/>
    <col min="3331" max="3331" width="14" style="212" customWidth="1"/>
    <col min="3332" max="3332" width="9.28515625" style="212" customWidth="1"/>
    <col min="3333" max="3334" width="14" style="212" customWidth="1"/>
    <col min="3335" max="3335" width="9.28515625" style="212" customWidth="1"/>
    <col min="3336" max="3337" width="14" style="212" customWidth="1"/>
    <col min="3338" max="3338" width="9.28515625" style="212" customWidth="1"/>
    <col min="3339" max="3339" width="14" style="212" customWidth="1"/>
    <col min="3340" max="3340" width="2.7109375" style="212" customWidth="1"/>
    <col min="3341" max="3341" width="14" style="212" customWidth="1"/>
    <col min="3342" max="3342" width="9.28515625" style="212" customWidth="1"/>
    <col min="3343" max="3344" width="14" style="212" customWidth="1"/>
    <col min="3345" max="3345" width="9.28515625" style="212" customWidth="1"/>
    <col min="3346" max="3347" width="14" style="212" customWidth="1"/>
    <col min="3348" max="3348" width="9.28515625" style="212" customWidth="1"/>
    <col min="3349" max="3349" width="14" style="212" customWidth="1"/>
    <col min="3350" max="3350" width="2.7109375" style="212" customWidth="1"/>
    <col min="3351" max="3351" width="14" style="212" customWidth="1"/>
    <col min="3352" max="3352" width="9.28515625" style="212" customWidth="1"/>
    <col min="3353" max="3354" width="14" style="212" customWidth="1"/>
    <col min="3355" max="3355" width="9.28515625" style="212" customWidth="1"/>
    <col min="3356" max="3357" width="14" style="212" customWidth="1"/>
    <col min="3358" max="3358" width="9.28515625" style="212" customWidth="1"/>
    <col min="3359" max="3359" width="14" style="212" customWidth="1"/>
    <col min="3360" max="3360" width="2.7109375" style="212" customWidth="1"/>
    <col min="3361" max="3361" width="14" style="212" customWidth="1"/>
    <col min="3362" max="3362" width="9.28515625" style="212" customWidth="1"/>
    <col min="3363" max="3364" width="14" style="212" customWidth="1"/>
    <col min="3365" max="3365" width="9.28515625" style="212" customWidth="1"/>
    <col min="3366" max="3367" width="14" style="212" customWidth="1"/>
    <col min="3368" max="3368" width="9.28515625" style="212" customWidth="1"/>
    <col min="3369" max="3369" width="14" style="212" customWidth="1"/>
    <col min="3370" max="3370" width="2.7109375" style="212" customWidth="1"/>
    <col min="3371" max="3371" width="14" style="212" customWidth="1"/>
    <col min="3372" max="3372" width="9.28515625" style="212" customWidth="1"/>
    <col min="3373" max="3374" width="14" style="212" customWidth="1"/>
    <col min="3375" max="3375" width="9.28515625" style="212" customWidth="1"/>
    <col min="3376" max="3377" width="14" style="212" customWidth="1"/>
    <col min="3378" max="3378" width="9.28515625" style="212" customWidth="1"/>
    <col min="3379" max="3379" width="14" style="212" customWidth="1"/>
    <col min="3380" max="3380" width="2.7109375" style="212" customWidth="1"/>
    <col min="3381" max="3381" width="14" style="212" customWidth="1"/>
    <col min="3382" max="3382" width="9.28515625" style="212" customWidth="1"/>
    <col min="3383" max="3384" width="14" style="212" customWidth="1"/>
    <col min="3385" max="3385" width="9.28515625" style="212" customWidth="1"/>
    <col min="3386" max="3387" width="14" style="212" customWidth="1"/>
    <col min="3388" max="3388" width="9.28515625" style="212" customWidth="1"/>
    <col min="3389" max="3389" width="14" style="212" customWidth="1"/>
    <col min="3390" max="3390" width="2.7109375" style="212" customWidth="1"/>
    <col min="3391" max="3391" width="14" style="212" customWidth="1"/>
    <col min="3392" max="3392" width="9.28515625" style="212" customWidth="1"/>
    <col min="3393" max="3394" width="14" style="212" customWidth="1"/>
    <col min="3395" max="3395" width="9.28515625" style="212" customWidth="1"/>
    <col min="3396" max="3397" width="14" style="212" customWidth="1"/>
    <col min="3398" max="3398" width="9.28515625" style="212" customWidth="1"/>
    <col min="3399" max="3399" width="14" style="212" customWidth="1"/>
    <col min="3400" max="3400" width="2.7109375" style="212" customWidth="1"/>
    <col min="3401" max="3401" width="14" style="212" customWidth="1"/>
    <col min="3402" max="3402" width="9.28515625" style="212" customWidth="1"/>
    <col min="3403" max="3404" width="14" style="212" customWidth="1"/>
    <col min="3405" max="3405" width="9.28515625" style="212" customWidth="1"/>
    <col min="3406" max="3407" width="14" style="212" customWidth="1"/>
    <col min="3408" max="3408" width="9.28515625" style="212" customWidth="1"/>
    <col min="3409" max="3409" width="14" style="212" customWidth="1"/>
    <col min="3410" max="3410" width="18" style="212" bestFit="1" customWidth="1"/>
    <col min="3411" max="3574" width="11.42578125" style="212"/>
    <col min="3575" max="3575" width="13.42578125" style="212" customWidth="1"/>
    <col min="3576" max="3576" width="24.5703125" style="212" bestFit="1" customWidth="1"/>
    <col min="3577" max="3577" width="14" style="212" customWidth="1"/>
    <col min="3578" max="3578" width="9.28515625" style="212" customWidth="1"/>
    <col min="3579" max="3580" width="14" style="212" customWidth="1"/>
    <col min="3581" max="3581" width="9.28515625" style="212" customWidth="1"/>
    <col min="3582" max="3583" width="14" style="212" customWidth="1"/>
    <col min="3584" max="3584" width="9.28515625" style="212" customWidth="1"/>
    <col min="3585" max="3585" width="14" style="212" customWidth="1"/>
    <col min="3586" max="3586" width="2.7109375" style="212" customWidth="1"/>
    <col min="3587" max="3587" width="14" style="212" customWidth="1"/>
    <col min="3588" max="3588" width="9.28515625" style="212" customWidth="1"/>
    <col min="3589" max="3590" width="14" style="212" customWidth="1"/>
    <col min="3591" max="3591" width="9.28515625" style="212" customWidth="1"/>
    <col min="3592" max="3593" width="14" style="212" customWidth="1"/>
    <col min="3594" max="3594" width="9.28515625" style="212" customWidth="1"/>
    <col min="3595" max="3595" width="14" style="212" customWidth="1"/>
    <col min="3596" max="3596" width="2.7109375" style="212" customWidth="1"/>
    <col min="3597" max="3597" width="14" style="212" customWidth="1"/>
    <col min="3598" max="3598" width="9.28515625" style="212" customWidth="1"/>
    <col min="3599" max="3600" width="14" style="212" customWidth="1"/>
    <col min="3601" max="3601" width="9.28515625" style="212" customWidth="1"/>
    <col min="3602" max="3603" width="14" style="212" customWidth="1"/>
    <col min="3604" max="3604" width="9.28515625" style="212" customWidth="1"/>
    <col min="3605" max="3605" width="14" style="212" customWidth="1"/>
    <col min="3606" max="3606" width="2.7109375" style="212" customWidth="1"/>
    <col min="3607" max="3607" width="14" style="212" customWidth="1"/>
    <col min="3608" max="3608" width="9.28515625" style="212" customWidth="1"/>
    <col min="3609" max="3610" width="14" style="212" customWidth="1"/>
    <col min="3611" max="3611" width="9.28515625" style="212" customWidth="1"/>
    <col min="3612" max="3613" width="14" style="212" customWidth="1"/>
    <col min="3614" max="3614" width="9.28515625" style="212" customWidth="1"/>
    <col min="3615" max="3615" width="14" style="212" customWidth="1"/>
    <col min="3616" max="3616" width="2.7109375" style="212" customWidth="1"/>
    <col min="3617" max="3617" width="14" style="212" customWidth="1"/>
    <col min="3618" max="3618" width="9.28515625" style="212" customWidth="1"/>
    <col min="3619" max="3620" width="14" style="212" customWidth="1"/>
    <col min="3621" max="3621" width="9.28515625" style="212" customWidth="1"/>
    <col min="3622" max="3623" width="14" style="212" customWidth="1"/>
    <col min="3624" max="3624" width="9.28515625" style="212" customWidth="1"/>
    <col min="3625" max="3625" width="14" style="212" customWidth="1"/>
    <col min="3626" max="3626" width="2.7109375" style="212" customWidth="1"/>
    <col min="3627" max="3627" width="14" style="212" customWidth="1"/>
    <col min="3628" max="3628" width="9.28515625" style="212" customWidth="1"/>
    <col min="3629" max="3630" width="14" style="212" customWidth="1"/>
    <col min="3631" max="3631" width="9.28515625" style="212" customWidth="1"/>
    <col min="3632" max="3633" width="14" style="212" customWidth="1"/>
    <col min="3634" max="3634" width="9.28515625" style="212" customWidth="1"/>
    <col min="3635" max="3635" width="14" style="212" customWidth="1"/>
    <col min="3636" max="3636" width="2.7109375" style="212" customWidth="1"/>
    <col min="3637" max="3637" width="14" style="212" customWidth="1"/>
    <col min="3638" max="3638" width="9.28515625" style="212" customWidth="1"/>
    <col min="3639" max="3640" width="14" style="212" customWidth="1"/>
    <col min="3641" max="3641" width="9.28515625" style="212" customWidth="1"/>
    <col min="3642" max="3643" width="14" style="212" customWidth="1"/>
    <col min="3644" max="3644" width="9.28515625" style="212" customWidth="1"/>
    <col min="3645" max="3645" width="14" style="212" customWidth="1"/>
    <col min="3646" max="3646" width="2.7109375" style="212" customWidth="1"/>
    <col min="3647" max="3647" width="14" style="212" customWidth="1"/>
    <col min="3648" max="3648" width="9.28515625" style="212" customWidth="1"/>
    <col min="3649" max="3650" width="14" style="212" customWidth="1"/>
    <col min="3651" max="3651" width="9.28515625" style="212" customWidth="1"/>
    <col min="3652" max="3653" width="14" style="212" customWidth="1"/>
    <col min="3654" max="3654" width="9.28515625" style="212" customWidth="1"/>
    <col min="3655" max="3655" width="14" style="212" customWidth="1"/>
    <col min="3656" max="3656" width="2.7109375" style="212" customWidth="1"/>
    <col min="3657" max="3657" width="14" style="212" customWidth="1"/>
    <col min="3658" max="3658" width="9.28515625" style="212" customWidth="1"/>
    <col min="3659" max="3660" width="14" style="212" customWidth="1"/>
    <col min="3661" max="3661" width="9.28515625" style="212" customWidth="1"/>
    <col min="3662" max="3663" width="14" style="212" customWidth="1"/>
    <col min="3664" max="3664" width="9.28515625" style="212" customWidth="1"/>
    <col min="3665" max="3665" width="14" style="212" customWidth="1"/>
    <col min="3666" max="3666" width="18" style="212" bestFit="1" customWidth="1"/>
    <col min="3667" max="3830" width="11.42578125" style="212"/>
    <col min="3831" max="3831" width="13.42578125" style="212" customWidth="1"/>
    <col min="3832" max="3832" width="24.5703125" style="212" bestFit="1" customWidth="1"/>
    <col min="3833" max="3833" width="14" style="212" customWidth="1"/>
    <col min="3834" max="3834" width="9.28515625" style="212" customWidth="1"/>
    <col min="3835" max="3836" width="14" style="212" customWidth="1"/>
    <col min="3837" max="3837" width="9.28515625" style="212" customWidth="1"/>
    <col min="3838" max="3839" width="14" style="212" customWidth="1"/>
    <col min="3840" max="3840" width="9.28515625" style="212" customWidth="1"/>
    <col min="3841" max="3841" width="14" style="212" customWidth="1"/>
    <col min="3842" max="3842" width="2.7109375" style="212" customWidth="1"/>
    <col min="3843" max="3843" width="14" style="212" customWidth="1"/>
    <col min="3844" max="3844" width="9.28515625" style="212" customWidth="1"/>
    <col min="3845" max="3846" width="14" style="212" customWidth="1"/>
    <col min="3847" max="3847" width="9.28515625" style="212" customWidth="1"/>
    <col min="3848" max="3849" width="14" style="212" customWidth="1"/>
    <col min="3850" max="3850" width="9.28515625" style="212" customWidth="1"/>
    <col min="3851" max="3851" width="14" style="212" customWidth="1"/>
    <col min="3852" max="3852" width="2.7109375" style="212" customWidth="1"/>
    <col min="3853" max="3853" width="14" style="212" customWidth="1"/>
    <col min="3854" max="3854" width="9.28515625" style="212" customWidth="1"/>
    <col min="3855" max="3856" width="14" style="212" customWidth="1"/>
    <col min="3857" max="3857" width="9.28515625" style="212" customWidth="1"/>
    <col min="3858" max="3859" width="14" style="212" customWidth="1"/>
    <col min="3860" max="3860" width="9.28515625" style="212" customWidth="1"/>
    <col min="3861" max="3861" width="14" style="212" customWidth="1"/>
    <col min="3862" max="3862" width="2.7109375" style="212" customWidth="1"/>
    <col min="3863" max="3863" width="14" style="212" customWidth="1"/>
    <col min="3864" max="3864" width="9.28515625" style="212" customWidth="1"/>
    <col min="3865" max="3866" width="14" style="212" customWidth="1"/>
    <col min="3867" max="3867" width="9.28515625" style="212" customWidth="1"/>
    <col min="3868" max="3869" width="14" style="212" customWidth="1"/>
    <col min="3870" max="3870" width="9.28515625" style="212" customWidth="1"/>
    <col min="3871" max="3871" width="14" style="212" customWidth="1"/>
    <col min="3872" max="3872" width="2.7109375" style="212" customWidth="1"/>
    <col min="3873" max="3873" width="14" style="212" customWidth="1"/>
    <col min="3874" max="3874" width="9.28515625" style="212" customWidth="1"/>
    <col min="3875" max="3876" width="14" style="212" customWidth="1"/>
    <col min="3877" max="3877" width="9.28515625" style="212" customWidth="1"/>
    <col min="3878" max="3879" width="14" style="212" customWidth="1"/>
    <col min="3880" max="3880" width="9.28515625" style="212" customWidth="1"/>
    <col min="3881" max="3881" width="14" style="212" customWidth="1"/>
    <col min="3882" max="3882" width="2.7109375" style="212" customWidth="1"/>
    <col min="3883" max="3883" width="14" style="212" customWidth="1"/>
    <col min="3884" max="3884" width="9.28515625" style="212" customWidth="1"/>
    <col min="3885" max="3886" width="14" style="212" customWidth="1"/>
    <col min="3887" max="3887" width="9.28515625" style="212" customWidth="1"/>
    <col min="3888" max="3889" width="14" style="212" customWidth="1"/>
    <col min="3890" max="3890" width="9.28515625" style="212" customWidth="1"/>
    <col min="3891" max="3891" width="14" style="212" customWidth="1"/>
    <col min="3892" max="3892" width="2.7109375" style="212" customWidth="1"/>
    <col min="3893" max="3893" width="14" style="212" customWidth="1"/>
    <col min="3894" max="3894" width="9.28515625" style="212" customWidth="1"/>
    <col min="3895" max="3896" width="14" style="212" customWidth="1"/>
    <col min="3897" max="3897" width="9.28515625" style="212" customWidth="1"/>
    <col min="3898" max="3899" width="14" style="212" customWidth="1"/>
    <col min="3900" max="3900" width="9.28515625" style="212" customWidth="1"/>
    <col min="3901" max="3901" width="14" style="212" customWidth="1"/>
    <col min="3902" max="3902" width="2.7109375" style="212" customWidth="1"/>
    <col min="3903" max="3903" width="14" style="212" customWidth="1"/>
    <col min="3904" max="3904" width="9.28515625" style="212" customWidth="1"/>
    <col min="3905" max="3906" width="14" style="212" customWidth="1"/>
    <col min="3907" max="3907" width="9.28515625" style="212" customWidth="1"/>
    <col min="3908" max="3909" width="14" style="212" customWidth="1"/>
    <col min="3910" max="3910" width="9.28515625" style="212" customWidth="1"/>
    <col min="3911" max="3911" width="14" style="212" customWidth="1"/>
    <col min="3912" max="3912" width="2.7109375" style="212" customWidth="1"/>
    <col min="3913" max="3913" width="14" style="212" customWidth="1"/>
    <col min="3914" max="3914" width="9.28515625" style="212" customWidth="1"/>
    <col min="3915" max="3916" width="14" style="212" customWidth="1"/>
    <col min="3917" max="3917" width="9.28515625" style="212" customWidth="1"/>
    <col min="3918" max="3919" width="14" style="212" customWidth="1"/>
    <col min="3920" max="3920" width="9.28515625" style="212" customWidth="1"/>
    <col min="3921" max="3921" width="14" style="212" customWidth="1"/>
    <col min="3922" max="3922" width="18" style="212" bestFit="1" customWidth="1"/>
    <col min="3923" max="4086" width="11.42578125" style="212"/>
    <col min="4087" max="4087" width="13.42578125" style="212" customWidth="1"/>
    <col min="4088" max="4088" width="24.5703125" style="212" bestFit="1" customWidth="1"/>
    <col min="4089" max="4089" width="14" style="212" customWidth="1"/>
    <col min="4090" max="4090" width="9.28515625" style="212" customWidth="1"/>
    <col min="4091" max="4092" width="14" style="212" customWidth="1"/>
    <col min="4093" max="4093" width="9.28515625" style="212" customWidth="1"/>
    <col min="4094" max="4095" width="14" style="212" customWidth="1"/>
    <col min="4096" max="4096" width="9.28515625" style="212" customWidth="1"/>
    <col min="4097" max="4097" width="14" style="212" customWidth="1"/>
    <col min="4098" max="4098" width="2.7109375" style="212" customWidth="1"/>
    <col min="4099" max="4099" width="14" style="212" customWidth="1"/>
    <col min="4100" max="4100" width="9.28515625" style="212" customWidth="1"/>
    <col min="4101" max="4102" width="14" style="212" customWidth="1"/>
    <col min="4103" max="4103" width="9.28515625" style="212" customWidth="1"/>
    <col min="4104" max="4105" width="14" style="212" customWidth="1"/>
    <col min="4106" max="4106" width="9.28515625" style="212" customWidth="1"/>
    <col min="4107" max="4107" width="14" style="212" customWidth="1"/>
    <col min="4108" max="4108" width="2.7109375" style="212" customWidth="1"/>
    <col min="4109" max="4109" width="14" style="212" customWidth="1"/>
    <col min="4110" max="4110" width="9.28515625" style="212" customWidth="1"/>
    <col min="4111" max="4112" width="14" style="212" customWidth="1"/>
    <col min="4113" max="4113" width="9.28515625" style="212" customWidth="1"/>
    <col min="4114" max="4115" width="14" style="212" customWidth="1"/>
    <col min="4116" max="4116" width="9.28515625" style="212" customWidth="1"/>
    <col min="4117" max="4117" width="14" style="212" customWidth="1"/>
    <col min="4118" max="4118" width="2.7109375" style="212" customWidth="1"/>
    <col min="4119" max="4119" width="14" style="212" customWidth="1"/>
    <col min="4120" max="4120" width="9.28515625" style="212" customWidth="1"/>
    <col min="4121" max="4122" width="14" style="212" customWidth="1"/>
    <col min="4123" max="4123" width="9.28515625" style="212" customWidth="1"/>
    <col min="4124" max="4125" width="14" style="212" customWidth="1"/>
    <col min="4126" max="4126" width="9.28515625" style="212" customWidth="1"/>
    <col min="4127" max="4127" width="14" style="212" customWidth="1"/>
    <col min="4128" max="4128" width="2.7109375" style="212" customWidth="1"/>
    <col min="4129" max="4129" width="14" style="212" customWidth="1"/>
    <col min="4130" max="4130" width="9.28515625" style="212" customWidth="1"/>
    <col min="4131" max="4132" width="14" style="212" customWidth="1"/>
    <col min="4133" max="4133" width="9.28515625" style="212" customWidth="1"/>
    <col min="4134" max="4135" width="14" style="212" customWidth="1"/>
    <col min="4136" max="4136" width="9.28515625" style="212" customWidth="1"/>
    <col min="4137" max="4137" width="14" style="212" customWidth="1"/>
    <col min="4138" max="4138" width="2.7109375" style="212" customWidth="1"/>
    <col min="4139" max="4139" width="14" style="212" customWidth="1"/>
    <col min="4140" max="4140" width="9.28515625" style="212" customWidth="1"/>
    <col min="4141" max="4142" width="14" style="212" customWidth="1"/>
    <col min="4143" max="4143" width="9.28515625" style="212" customWidth="1"/>
    <col min="4144" max="4145" width="14" style="212" customWidth="1"/>
    <col min="4146" max="4146" width="9.28515625" style="212" customWidth="1"/>
    <col min="4147" max="4147" width="14" style="212" customWidth="1"/>
    <col min="4148" max="4148" width="2.7109375" style="212" customWidth="1"/>
    <col min="4149" max="4149" width="14" style="212" customWidth="1"/>
    <col min="4150" max="4150" width="9.28515625" style="212" customWidth="1"/>
    <col min="4151" max="4152" width="14" style="212" customWidth="1"/>
    <col min="4153" max="4153" width="9.28515625" style="212" customWidth="1"/>
    <col min="4154" max="4155" width="14" style="212" customWidth="1"/>
    <col min="4156" max="4156" width="9.28515625" style="212" customWidth="1"/>
    <col min="4157" max="4157" width="14" style="212" customWidth="1"/>
    <col min="4158" max="4158" width="2.7109375" style="212" customWidth="1"/>
    <col min="4159" max="4159" width="14" style="212" customWidth="1"/>
    <col min="4160" max="4160" width="9.28515625" style="212" customWidth="1"/>
    <col min="4161" max="4162" width="14" style="212" customWidth="1"/>
    <col min="4163" max="4163" width="9.28515625" style="212" customWidth="1"/>
    <col min="4164" max="4165" width="14" style="212" customWidth="1"/>
    <col min="4166" max="4166" width="9.28515625" style="212" customWidth="1"/>
    <col min="4167" max="4167" width="14" style="212" customWidth="1"/>
    <col min="4168" max="4168" width="2.7109375" style="212" customWidth="1"/>
    <col min="4169" max="4169" width="14" style="212" customWidth="1"/>
    <col min="4170" max="4170" width="9.28515625" style="212" customWidth="1"/>
    <col min="4171" max="4172" width="14" style="212" customWidth="1"/>
    <col min="4173" max="4173" width="9.28515625" style="212" customWidth="1"/>
    <col min="4174" max="4175" width="14" style="212" customWidth="1"/>
    <col min="4176" max="4176" width="9.28515625" style="212" customWidth="1"/>
    <col min="4177" max="4177" width="14" style="212" customWidth="1"/>
    <col min="4178" max="4178" width="18" style="212" bestFit="1" customWidth="1"/>
    <col min="4179" max="4342" width="11.42578125" style="212"/>
    <col min="4343" max="4343" width="13.42578125" style="212" customWidth="1"/>
    <col min="4344" max="4344" width="24.5703125" style="212" bestFit="1" customWidth="1"/>
    <col min="4345" max="4345" width="14" style="212" customWidth="1"/>
    <col min="4346" max="4346" width="9.28515625" style="212" customWidth="1"/>
    <col min="4347" max="4348" width="14" style="212" customWidth="1"/>
    <col min="4349" max="4349" width="9.28515625" style="212" customWidth="1"/>
    <col min="4350" max="4351" width="14" style="212" customWidth="1"/>
    <col min="4352" max="4352" width="9.28515625" style="212" customWidth="1"/>
    <col min="4353" max="4353" width="14" style="212" customWidth="1"/>
    <col min="4354" max="4354" width="2.7109375" style="212" customWidth="1"/>
    <col min="4355" max="4355" width="14" style="212" customWidth="1"/>
    <col min="4356" max="4356" width="9.28515625" style="212" customWidth="1"/>
    <col min="4357" max="4358" width="14" style="212" customWidth="1"/>
    <col min="4359" max="4359" width="9.28515625" style="212" customWidth="1"/>
    <col min="4360" max="4361" width="14" style="212" customWidth="1"/>
    <col min="4362" max="4362" width="9.28515625" style="212" customWidth="1"/>
    <col min="4363" max="4363" width="14" style="212" customWidth="1"/>
    <col min="4364" max="4364" width="2.7109375" style="212" customWidth="1"/>
    <col min="4365" max="4365" width="14" style="212" customWidth="1"/>
    <col min="4366" max="4366" width="9.28515625" style="212" customWidth="1"/>
    <col min="4367" max="4368" width="14" style="212" customWidth="1"/>
    <col min="4369" max="4369" width="9.28515625" style="212" customWidth="1"/>
    <col min="4370" max="4371" width="14" style="212" customWidth="1"/>
    <col min="4372" max="4372" width="9.28515625" style="212" customWidth="1"/>
    <col min="4373" max="4373" width="14" style="212" customWidth="1"/>
    <col min="4374" max="4374" width="2.7109375" style="212" customWidth="1"/>
    <col min="4375" max="4375" width="14" style="212" customWidth="1"/>
    <col min="4376" max="4376" width="9.28515625" style="212" customWidth="1"/>
    <col min="4377" max="4378" width="14" style="212" customWidth="1"/>
    <col min="4379" max="4379" width="9.28515625" style="212" customWidth="1"/>
    <col min="4380" max="4381" width="14" style="212" customWidth="1"/>
    <col min="4382" max="4382" width="9.28515625" style="212" customWidth="1"/>
    <col min="4383" max="4383" width="14" style="212" customWidth="1"/>
    <col min="4384" max="4384" width="2.7109375" style="212" customWidth="1"/>
    <col min="4385" max="4385" width="14" style="212" customWidth="1"/>
    <col min="4386" max="4386" width="9.28515625" style="212" customWidth="1"/>
    <col min="4387" max="4388" width="14" style="212" customWidth="1"/>
    <col min="4389" max="4389" width="9.28515625" style="212" customWidth="1"/>
    <col min="4390" max="4391" width="14" style="212" customWidth="1"/>
    <col min="4392" max="4392" width="9.28515625" style="212" customWidth="1"/>
    <col min="4393" max="4393" width="14" style="212" customWidth="1"/>
    <col min="4394" max="4394" width="2.7109375" style="212" customWidth="1"/>
    <col min="4395" max="4395" width="14" style="212" customWidth="1"/>
    <col min="4396" max="4396" width="9.28515625" style="212" customWidth="1"/>
    <col min="4397" max="4398" width="14" style="212" customWidth="1"/>
    <col min="4399" max="4399" width="9.28515625" style="212" customWidth="1"/>
    <col min="4400" max="4401" width="14" style="212" customWidth="1"/>
    <col min="4402" max="4402" width="9.28515625" style="212" customWidth="1"/>
    <col min="4403" max="4403" width="14" style="212" customWidth="1"/>
    <col min="4404" max="4404" width="2.7109375" style="212" customWidth="1"/>
    <col min="4405" max="4405" width="14" style="212" customWidth="1"/>
    <col min="4406" max="4406" width="9.28515625" style="212" customWidth="1"/>
    <col min="4407" max="4408" width="14" style="212" customWidth="1"/>
    <col min="4409" max="4409" width="9.28515625" style="212" customWidth="1"/>
    <col min="4410" max="4411" width="14" style="212" customWidth="1"/>
    <col min="4412" max="4412" width="9.28515625" style="212" customWidth="1"/>
    <col min="4413" max="4413" width="14" style="212" customWidth="1"/>
    <col min="4414" max="4414" width="2.7109375" style="212" customWidth="1"/>
    <col min="4415" max="4415" width="14" style="212" customWidth="1"/>
    <col min="4416" max="4416" width="9.28515625" style="212" customWidth="1"/>
    <col min="4417" max="4418" width="14" style="212" customWidth="1"/>
    <col min="4419" max="4419" width="9.28515625" style="212" customWidth="1"/>
    <col min="4420" max="4421" width="14" style="212" customWidth="1"/>
    <col min="4422" max="4422" width="9.28515625" style="212" customWidth="1"/>
    <col min="4423" max="4423" width="14" style="212" customWidth="1"/>
    <col min="4424" max="4424" width="2.7109375" style="212" customWidth="1"/>
    <col min="4425" max="4425" width="14" style="212" customWidth="1"/>
    <col min="4426" max="4426" width="9.28515625" style="212" customWidth="1"/>
    <col min="4427" max="4428" width="14" style="212" customWidth="1"/>
    <col min="4429" max="4429" width="9.28515625" style="212" customWidth="1"/>
    <col min="4430" max="4431" width="14" style="212" customWidth="1"/>
    <col min="4432" max="4432" width="9.28515625" style="212" customWidth="1"/>
    <col min="4433" max="4433" width="14" style="212" customWidth="1"/>
    <col min="4434" max="4434" width="18" style="212" bestFit="1" customWidth="1"/>
    <col min="4435" max="4598" width="11.42578125" style="212"/>
    <col min="4599" max="4599" width="13.42578125" style="212" customWidth="1"/>
    <col min="4600" max="4600" width="24.5703125" style="212" bestFit="1" customWidth="1"/>
    <col min="4601" max="4601" width="14" style="212" customWidth="1"/>
    <col min="4602" max="4602" width="9.28515625" style="212" customWidth="1"/>
    <col min="4603" max="4604" width="14" style="212" customWidth="1"/>
    <col min="4605" max="4605" width="9.28515625" style="212" customWidth="1"/>
    <col min="4606" max="4607" width="14" style="212" customWidth="1"/>
    <col min="4608" max="4608" width="9.28515625" style="212" customWidth="1"/>
    <col min="4609" max="4609" width="14" style="212" customWidth="1"/>
    <col min="4610" max="4610" width="2.7109375" style="212" customWidth="1"/>
    <col min="4611" max="4611" width="14" style="212" customWidth="1"/>
    <col min="4612" max="4612" width="9.28515625" style="212" customWidth="1"/>
    <col min="4613" max="4614" width="14" style="212" customWidth="1"/>
    <col min="4615" max="4615" width="9.28515625" style="212" customWidth="1"/>
    <col min="4616" max="4617" width="14" style="212" customWidth="1"/>
    <col min="4618" max="4618" width="9.28515625" style="212" customWidth="1"/>
    <col min="4619" max="4619" width="14" style="212" customWidth="1"/>
    <col min="4620" max="4620" width="2.7109375" style="212" customWidth="1"/>
    <col min="4621" max="4621" width="14" style="212" customWidth="1"/>
    <col min="4622" max="4622" width="9.28515625" style="212" customWidth="1"/>
    <col min="4623" max="4624" width="14" style="212" customWidth="1"/>
    <col min="4625" max="4625" width="9.28515625" style="212" customWidth="1"/>
    <col min="4626" max="4627" width="14" style="212" customWidth="1"/>
    <col min="4628" max="4628" width="9.28515625" style="212" customWidth="1"/>
    <col min="4629" max="4629" width="14" style="212" customWidth="1"/>
    <col min="4630" max="4630" width="2.7109375" style="212" customWidth="1"/>
    <col min="4631" max="4631" width="14" style="212" customWidth="1"/>
    <col min="4632" max="4632" width="9.28515625" style="212" customWidth="1"/>
    <col min="4633" max="4634" width="14" style="212" customWidth="1"/>
    <col min="4635" max="4635" width="9.28515625" style="212" customWidth="1"/>
    <col min="4636" max="4637" width="14" style="212" customWidth="1"/>
    <col min="4638" max="4638" width="9.28515625" style="212" customWidth="1"/>
    <col min="4639" max="4639" width="14" style="212" customWidth="1"/>
    <col min="4640" max="4640" width="2.7109375" style="212" customWidth="1"/>
    <col min="4641" max="4641" width="14" style="212" customWidth="1"/>
    <col min="4642" max="4642" width="9.28515625" style="212" customWidth="1"/>
    <col min="4643" max="4644" width="14" style="212" customWidth="1"/>
    <col min="4645" max="4645" width="9.28515625" style="212" customWidth="1"/>
    <col min="4646" max="4647" width="14" style="212" customWidth="1"/>
    <col min="4648" max="4648" width="9.28515625" style="212" customWidth="1"/>
    <col min="4649" max="4649" width="14" style="212" customWidth="1"/>
    <col min="4650" max="4650" width="2.7109375" style="212" customWidth="1"/>
    <col min="4651" max="4651" width="14" style="212" customWidth="1"/>
    <col min="4652" max="4652" width="9.28515625" style="212" customWidth="1"/>
    <col min="4653" max="4654" width="14" style="212" customWidth="1"/>
    <col min="4655" max="4655" width="9.28515625" style="212" customWidth="1"/>
    <col min="4656" max="4657" width="14" style="212" customWidth="1"/>
    <col min="4658" max="4658" width="9.28515625" style="212" customWidth="1"/>
    <col min="4659" max="4659" width="14" style="212" customWidth="1"/>
    <col min="4660" max="4660" width="2.7109375" style="212" customWidth="1"/>
    <col min="4661" max="4661" width="14" style="212" customWidth="1"/>
    <col min="4662" max="4662" width="9.28515625" style="212" customWidth="1"/>
    <col min="4663" max="4664" width="14" style="212" customWidth="1"/>
    <col min="4665" max="4665" width="9.28515625" style="212" customWidth="1"/>
    <col min="4666" max="4667" width="14" style="212" customWidth="1"/>
    <col min="4668" max="4668" width="9.28515625" style="212" customWidth="1"/>
    <col min="4669" max="4669" width="14" style="212" customWidth="1"/>
    <col min="4670" max="4670" width="2.7109375" style="212" customWidth="1"/>
    <col min="4671" max="4671" width="14" style="212" customWidth="1"/>
    <col min="4672" max="4672" width="9.28515625" style="212" customWidth="1"/>
    <col min="4673" max="4674" width="14" style="212" customWidth="1"/>
    <col min="4675" max="4675" width="9.28515625" style="212" customWidth="1"/>
    <col min="4676" max="4677" width="14" style="212" customWidth="1"/>
    <col min="4678" max="4678" width="9.28515625" style="212" customWidth="1"/>
    <col min="4679" max="4679" width="14" style="212" customWidth="1"/>
    <col min="4680" max="4680" width="2.7109375" style="212" customWidth="1"/>
    <col min="4681" max="4681" width="14" style="212" customWidth="1"/>
    <col min="4682" max="4682" width="9.28515625" style="212" customWidth="1"/>
    <col min="4683" max="4684" width="14" style="212" customWidth="1"/>
    <col min="4685" max="4685" width="9.28515625" style="212" customWidth="1"/>
    <col min="4686" max="4687" width="14" style="212" customWidth="1"/>
    <col min="4688" max="4688" width="9.28515625" style="212" customWidth="1"/>
    <col min="4689" max="4689" width="14" style="212" customWidth="1"/>
    <col min="4690" max="4690" width="18" style="212" bestFit="1" customWidth="1"/>
    <col min="4691" max="4854" width="11.42578125" style="212"/>
    <col min="4855" max="4855" width="13.42578125" style="212" customWidth="1"/>
    <col min="4856" max="4856" width="24.5703125" style="212" bestFit="1" customWidth="1"/>
    <col min="4857" max="4857" width="14" style="212" customWidth="1"/>
    <col min="4858" max="4858" width="9.28515625" style="212" customWidth="1"/>
    <col min="4859" max="4860" width="14" style="212" customWidth="1"/>
    <col min="4861" max="4861" width="9.28515625" style="212" customWidth="1"/>
    <col min="4862" max="4863" width="14" style="212" customWidth="1"/>
    <col min="4864" max="4864" width="9.28515625" style="212" customWidth="1"/>
    <col min="4865" max="4865" width="14" style="212" customWidth="1"/>
    <col min="4866" max="4866" width="2.7109375" style="212" customWidth="1"/>
    <col min="4867" max="4867" width="14" style="212" customWidth="1"/>
    <col min="4868" max="4868" width="9.28515625" style="212" customWidth="1"/>
    <col min="4869" max="4870" width="14" style="212" customWidth="1"/>
    <col min="4871" max="4871" width="9.28515625" style="212" customWidth="1"/>
    <col min="4872" max="4873" width="14" style="212" customWidth="1"/>
    <col min="4874" max="4874" width="9.28515625" style="212" customWidth="1"/>
    <col min="4875" max="4875" width="14" style="212" customWidth="1"/>
    <col min="4876" max="4876" width="2.7109375" style="212" customWidth="1"/>
    <col min="4877" max="4877" width="14" style="212" customWidth="1"/>
    <col min="4878" max="4878" width="9.28515625" style="212" customWidth="1"/>
    <col min="4879" max="4880" width="14" style="212" customWidth="1"/>
    <col min="4881" max="4881" width="9.28515625" style="212" customWidth="1"/>
    <col min="4882" max="4883" width="14" style="212" customWidth="1"/>
    <col min="4884" max="4884" width="9.28515625" style="212" customWidth="1"/>
    <col min="4885" max="4885" width="14" style="212" customWidth="1"/>
    <col min="4886" max="4886" width="2.7109375" style="212" customWidth="1"/>
    <col min="4887" max="4887" width="14" style="212" customWidth="1"/>
    <col min="4888" max="4888" width="9.28515625" style="212" customWidth="1"/>
    <col min="4889" max="4890" width="14" style="212" customWidth="1"/>
    <col min="4891" max="4891" width="9.28515625" style="212" customWidth="1"/>
    <col min="4892" max="4893" width="14" style="212" customWidth="1"/>
    <col min="4894" max="4894" width="9.28515625" style="212" customWidth="1"/>
    <col min="4895" max="4895" width="14" style="212" customWidth="1"/>
    <col min="4896" max="4896" width="2.7109375" style="212" customWidth="1"/>
    <col min="4897" max="4897" width="14" style="212" customWidth="1"/>
    <col min="4898" max="4898" width="9.28515625" style="212" customWidth="1"/>
    <col min="4899" max="4900" width="14" style="212" customWidth="1"/>
    <col min="4901" max="4901" width="9.28515625" style="212" customWidth="1"/>
    <col min="4902" max="4903" width="14" style="212" customWidth="1"/>
    <col min="4904" max="4904" width="9.28515625" style="212" customWidth="1"/>
    <col min="4905" max="4905" width="14" style="212" customWidth="1"/>
    <col min="4906" max="4906" width="2.7109375" style="212" customWidth="1"/>
    <col min="4907" max="4907" width="14" style="212" customWidth="1"/>
    <col min="4908" max="4908" width="9.28515625" style="212" customWidth="1"/>
    <col min="4909" max="4910" width="14" style="212" customWidth="1"/>
    <col min="4911" max="4911" width="9.28515625" style="212" customWidth="1"/>
    <col min="4912" max="4913" width="14" style="212" customWidth="1"/>
    <col min="4914" max="4914" width="9.28515625" style="212" customWidth="1"/>
    <col min="4915" max="4915" width="14" style="212" customWidth="1"/>
    <col min="4916" max="4916" width="2.7109375" style="212" customWidth="1"/>
    <col min="4917" max="4917" width="14" style="212" customWidth="1"/>
    <col min="4918" max="4918" width="9.28515625" style="212" customWidth="1"/>
    <col min="4919" max="4920" width="14" style="212" customWidth="1"/>
    <col min="4921" max="4921" width="9.28515625" style="212" customWidth="1"/>
    <col min="4922" max="4923" width="14" style="212" customWidth="1"/>
    <col min="4924" max="4924" width="9.28515625" style="212" customWidth="1"/>
    <col min="4925" max="4925" width="14" style="212" customWidth="1"/>
    <col min="4926" max="4926" width="2.7109375" style="212" customWidth="1"/>
    <col min="4927" max="4927" width="14" style="212" customWidth="1"/>
    <col min="4928" max="4928" width="9.28515625" style="212" customWidth="1"/>
    <col min="4929" max="4930" width="14" style="212" customWidth="1"/>
    <col min="4931" max="4931" width="9.28515625" style="212" customWidth="1"/>
    <col min="4932" max="4933" width="14" style="212" customWidth="1"/>
    <col min="4934" max="4934" width="9.28515625" style="212" customWidth="1"/>
    <col min="4935" max="4935" width="14" style="212" customWidth="1"/>
    <col min="4936" max="4936" width="2.7109375" style="212" customWidth="1"/>
    <col min="4937" max="4937" width="14" style="212" customWidth="1"/>
    <col min="4938" max="4938" width="9.28515625" style="212" customWidth="1"/>
    <col min="4939" max="4940" width="14" style="212" customWidth="1"/>
    <col min="4941" max="4941" width="9.28515625" style="212" customWidth="1"/>
    <col min="4942" max="4943" width="14" style="212" customWidth="1"/>
    <col min="4944" max="4944" width="9.28515625" style="212" customWidth="1"/>
    <col min="4945" max="4945" width="14" style="212" customWidth="1"/>
    <col min="4946" max="4946" width="18" style="212" bestFit="1" customWidth="1"/>
    <col min="4947" max="5110" width="11.42578125" style="212"/>
    <col min="5111" max="5111" width="13.42578125" style="212" customWidth="1"/>
    <col min="5112" max="5112" width="24.5703125" style="212" bestFit="1" customWidth="1"/>
    <col min="5113" max="5113" width="14" style="212" customWidth="1"/>
    <col min="5114" max="5114" width="9.28515625" style="212" customWidth="1"/>
    <col min="5115" max="5116" width="14" style="212" customWidth="1"/>
    <col min="5117" max="5117" width="9.28515625" style="212" customWidth="1"/>
    <col min="5118" max="5119" width="14" style="212" customWidth="1"/>
    <col min="5120" max="5120" width="9.28515625" style="212" customWidth="1"/>
    <col min="5121" max="5121" width="14" style="212" customWidth="1"/>
    <col min="5122" max="5122" width="2.7109375" style="212" customWidth="1"/>
    <col min="5123" max="5123" width="14" style="212" customWidth="1"/>
    <col min="5124" max="5124" width="9.28515625" style="212" customWidth="1"/>
    <col min="5125" max="5126" width="14" style="212" customWidth="1"/>
    <col min="5127" max="5127" width="9.28515625" style="212" customWidth="1"/>
    <col min="5128" max="5129" width="14" style="212" customWidth="1"/>
    <col min="5130" max="5130" width="9.28515625" style="212" customWidth="1"/>
    <col min="5131" max="5131" width="14" style="212" customWidth="1"/>
    <col min="5132" max="5132" width="2.7109375" style="212" customWidth="1"/>
    <col min="5133" max="5133" width="14" style="212" customWidth="1"/>
    <col min="5134" max="5134" width="9.28515625" style="212" customWidth="1"/>
    <col min="5135" max="5136" width="14" style="212" customWidth="1"/>
    <col min="5137" max="5137" width="9.28515625" style="212" customWidth="1"/>
    <col min="5138" max="5139" width="14" style="212" customWidth="1"/>
    <col min="5140" max="5140" width="9.28515625" style="212" customWidth="1"/>
    <col min="5141" max="5141" width="14" style="212" customWidth="1"/>
    <col min="5142" max="5142" width="2.7109375" style="212" customWidth="1"/>
    <col min="5143" max="5143" width="14" style="212" customWidth="1"/>
    <col min="5144" max="5144" width="9.28515625" style="212" customWidth="1"/>
    <col min="5145" max="5146" width="14" style="212" customWidth="1"/>
    <col min="5147" max="5147" width="9.28515625" style="212" customWidth="1"/>
    <col min="5148" max="5149" width="14" style="212" customWidth="1"/>
    <col min="5150" max="5150" width="9.28515625" style="212" customWidth="1"/>
    <col min="5151" max="5151" width="14" style="212" customWidth="1"/>
    <col min="5152" max="5152" width="2.7109375" style="212" customWidth="1"/>
    <col min="5153" max="5153" width="14" style="212" customWidth="1"/>
    <col min="5154" max="5154" width="9.28515625" style="212" customWidth="1"/>
    <col min="5155" max="5156" width="14" style="212" customWidth="1"/>
    <col min="5157" max="5157" width="9.28515625" style="212" customWidth="1"/>
    <col min="5158" max="5159" width="14" style="212" customWidth="1"/>
    <col min="5160" max="5160" width="9.28515625" style="212" customWidth="1"/>
    <col min="5161" max="5161" width="14" style="212" customWidth="1"/>
    <col min="5162" max="5162" width="2.7109375" style="212" customWidth="1"/>
    <col min="5163" max="5163" width="14" style="212" customWidth="1"/>
    <col min="5164" max="5164" width="9.28515625" style="212" customWidth="1"/>
    <col min="5165" max="5166" width="14" style="212" customWidth="1"/>
    <col min="5167" max="5167" width="9.28515625" style="212" customWidth="1"/>
    <col min="5168" max="5169" width="14" style="212" customWidth="1"/>
    <col min="5170" max="5170" width="9.28515625" style="212" customWidth="1"/>
    <col min="5171" max="5171" width="14" style="212" customWidth="1"/>
    <col min="5172" max="5172" width="2.7109375" style="212" customWidth="1"/>
    <col min="5173" max="5173" width="14" style="212" customWidth="1"/>
    <col min="5174" max="5174" width="9.28515625" style="212" customWidth="1"/>
    <col min="5175" max="5176" width="14" style="212" customWidth="1"/>
    <col min="5177" max="5177" width="9.28515625" style="212" customWidth="1"/>
    <col min="5178" max="5179" width="14" style="212" customWidth="1"/>
    <col min="5180" max="5180" width="9.28515625" style="212" customWidth="1"/>
    <col min="5181" max="5181" width="14" style="212" customWidth="1"/>
    <col min="5182" max="5182" width="2.7109375" style="212" customWidth="1"/>
    <col min="5183" max="5183" width="14" style="212" customWidth="1"/>
    <col min="5184" max="5184" width="9.28515625" style="212" customWidth="1"/>
    <col min="5185" max="5186" width="14" style="212" customWidth="1"/>
    <col min="5187" max="5187" width="9.28515625" style="212" customWidth="1"/>
    <col min="5188" max="5189" width="14" style="212" customWidth="1"/>
    <col min="5190" max="5190" width="9.28515625" style="212" customWidth="1"/>
    <col min="5191" max="5191" width="14" style="212" customWidth="1"/>
    <col min="5192" max="5192" width="2.7109375" style="212" customWidth="1"/>
    <col min="5193" max="5193" width="14" style="212" customWidth="1"/>
    <col min="5194" max="5194" width="9.28515625" style="212" customWidth="1"/>
    <col min="5195" max="5196" width="14" style="212" customWidth="1"/>
    <col min="5197" max="5197" width="9.28515625" style="212" customWidth="1"/>
    <col min="5198" max="5199" width="14" style="212" customWidth="1"/>
    <col min="5200" max="5200" width="9.28515625" style="212" customWidth="1"/>
    <col min="5201" max="5201" width="14" style="212" customWidth="1"/>
    <col min="5202" max="5202" width="18" style="212" bestFit="1" customWidth="1"/>
    <col min="5203" max="5366" width="11.42578125" style="212"/>
    <col min="5367" max="5367" width="13.42578125" style="212" customWidth="1"/>
    <col min="5368" max="5368" width="24.5703125" style="212" bestFit="1" customWidth="1"/>
    <col min="5369" max="5369" width="14" style="212" customWidth="1"/>
    <col min="5370" max="5370" width="9.28515625" style="212" customWidth="1"/>
    <col min="5371" max="5372" width="14" style="212" customWidth="1"/>
    <col min="5373" max="5373" width="9.28515625" style="212" customWidth="1"/>
    <col min="5374" max="5375" width="14" style="212" customWidth="1"/>
    <col min="5376" max="5376" width="9.28515625" style="212" customWidth="1"/>
    <col min="5377" max="5377" width="14" style="212" customWidth="1"/>
    <col min="5378" max="5378" width="2.7109375" style="212" customWidth="1"/>
    <col min="5379" max="5379" width="14" style="212" customWidth="1"/>
    <col min="5380" max="5380" width="9.28515625" style="212" customWidth="1"/>
    <col min="5381" max="5382" width="14" style="212" customWidth="1"/>
    <col min="5383" max="5383" width="9.28515625" style="212" customWidth="1"/>
    <col min="5384" max="5385" width="14" style="212" customWidth="1"/>
    <col min="5386" max="5386" width="9.28515625" style="212" customWidth="1"/>
    <col min="5387" max="5387" width="14" style="212" customWidth="1"/>
    <col min="5388" max="5388" width="2.7109375" style="212" customWidth="1"/>
    <col min="5389" max="5389" width="14" style="212" customWidth="1"/>
    <col min="5390" max="5390" width="9.28515625" style="212" customWidth="1"/>
    <col min="5391" max="5392" width="14" style="212" customWidth="1"/>
    <col min="5393" max="5393" width="9.28515625" style="212" customWidth="1"/>
    <col min="5394" max="5395" width="14" style="212" customWidth="1"/>
    <col min="5396" max="5396" width="9.28515625" style="212" customWidth="1"/>
    <col min="5397" max="5397" width="14" style="212" customWidth="1"/>
    <col min="5398" max="5398" width="2.7109375" style="212" customWidth="1"/>
    <col min="5399" max="5399" width="14" style="212" customWidth="1"/>
    <col min="5400" max="5400" width="9.28515625" style="212" customWidth="1"/>
    <col min="5401" max="5402" width="14" style="212" customWidth="1"/>
    <col min="5403" max="5403" width="9.28515625" style="212" customWidth="1"/>
    <col min="5404" max="5405" width="14" style="212" customWidth="1"/>
    <col min="5406" max="5406" width="9.28515625" style="212" customWidth="1"/>
    <col min="5407" max="5407" width="14" style="212" customWidth="1"/>
    <col min="5408" max="5408" width="2.7109375" style="212" customWidth="1"/>
    <col min="5409" max="5409" width="14" style="212" customWidth="1"/>
    <col min="5410" max="5410" width="9.28515625" style="212" customWidth="1"/>
    <col min="5411" max="5412" width="14" style="212" customWidth="1"/>
    <col min="5413" max="5413" width="9.28515625" style="212" customWidth="1"/>
    <col min="5414" max="5415" width="14" style="212" customWidth="1"/>
    <col min="5416" max="5416" width="9.28515625" style="212" customWidth="1"/>
    <col min="5417" max="5417" width="14" style="212" customWidth="1"/>
    <col min="5418" max="5418" width="2.7109375" style="212" customWidth="1"/>
    <col min="5419" max="5419" width="14" style="212" customWidth="1"/>
    <col min="5420" max="5420" width="9.28515625" style="212" customWidth="1"/>
    <col min="5421" max="5422" width="14" style="212" customWidth="1"/>
    <col min="5423" max="5423" width="9.28515625" style="212" customWidth="1"/>
    <col min="5424" max="5425" width="14" style="212" customWidth="1"/>
    <col min="5426" max="5426" width="9.28515625" style="212" customWidth="1"/>
    <col min="5427" max="5427" width="14" style="212" customWidth="1"/>
    <col min="5428" max="5428" width="2.7109375" style="212" customWidth="1"/>
    <col min="5429" max="5429" width="14" style="212" customWidth="1"/>
    <col min="5430" max="5430" width="9.28515625" style="212" customWidth="1"/>
    <col min="5431" max="5432" width="14" style="212" customWidth="1"/>
    <col min="5433" max="5433" width="9.28515625" style="212" customWidth="1"/>
    <col min="5434" max="5435" width="14" style="212" customWidth="1"/>
    <col min="5436" max="5436" width="9.28515625" style="212" customWidth="1"/>
    <col min="5437" max="5437" width="14" style="212" customWidth="1"/>
    <col min="5438" max="5438" width="2.7109375" style="212" customWidth="1"/>
    <col min="5439" max="5439" width="14" style="212" customWidth="1"/>
    <col min="5440" max="5440" width="9.28515625" style="212" customWidth="1"/>
    <col min="5441" max="5442" width="14" style="212" customWidth="1"/>
    <col min="5443" max="5443" width="9.28515625" style="212" customWidth="1"/>
    <col min="5444" max="5445" width="14" style="212" customWidth="1"/>
    <col min="5446" max="5446" width="9.28515625" style="212" customWidth="1"/>
    <col min="5447" max="5447" width="14" style="212" customWidth="1"/>
    <col min="5448" max="5448" width="2.7109375" style="212" customWidth="1"/>
    <col min="5449" max="5449" width="14" style="212" customWidth="1"/>
    <col min="5450" max="5450" width="9.28515625" style="212" customWidth="1"/>
    <col min="5451" max="5452" width="14" style="212" customWidth="1"/>
    <col min="5453" max="5453" width="9.28515625" style="212" customWidth="1"/>
    <col min="5454" max="5455" width="14" style="212" customWidth="1"/>
    <col min="5456" max="5456" width="9.28515625" style="212" customWidth="1"/>
    <col min="5457" max="5457" width="14" style="212" customWidth="1"/>
    <col min="5458" max="5458" width="18" style="212" bestFit="1" customWidth="1"/>
    <col min="5459" max="5622" width="11.42578125" style="212"/>
    <col min="5623" max="5623" width="13.42578125" style="212" customWidth="1"/>
    <col min="5624" max="5624" width="24.5703125" style="212" bestFit="1" customWidth="1"/>
    <col min="5625" max="5625" width="14" style="212" customWidth="1"/>
    <col min="5626" max="5626" width="9.28515625" style="212" customWidth="1"/>
    <col min="5627" max="5628" width="14" style="212" customWidth="1"/>
    <col min="5629" max="5629" width="9.28515625" style="212" customWidth="1"/>
    <col min="5630" max="5631" width="14" style="212" customWidth="1"/>
    <col min="5632" max="5632" width="9.28515625" style="212" customWidth="1"/>
    <col min="5633" max="5633" width="14" style="212" customWidth="1"/>
    <col min="5634" max="5634" width="2.7109375" style="212" customWidth="1"/>
    <col min="5635" max="5635" width="14" style="212" customWidth="1"/>
    <col min="5636" max="5636" width="9.28515625" style="212" customWidth="1"/>
    <col min="5637" max="5638" width="14" style="212" customWidth="1"/>
    <col min="5639" max="5639" width="9.28515625" style="212" customWidth="1"/>
    <col min="5640" max="5641" width="14" style="212" customWidth="1"/>
    <col min="5642" max="5642" width="9.28515625" style="212" customWidth="1"/>
    <col min="5643" max="5643" width="14" style="212" customWidth="1"/>
    <col min="5644" max="5644" width="2.7109375" style="212" customWidth="1"/>
    <col min="5645" max="5645" width="14" style="212" customWidth="1"/>
    <col min="5646" max="5646" width="9.28515625" style="212" customWidth="1"/>
    <col min="5647" max="5648" width="14" style="212" customWidth="1"/>
    <col min="5649" max="5649" width="9.28515625" style="212" customWidth="1"/>
    <col min="5650" max="5651" width="14" style="212" customWidth="1"/>
    <col min="5652" max="5652" width="9.28515625" style="212" customWidth="1"/>
    <col min="5653" max="5653" width="14" style="212" customWidth="1"/>
    <col min="5654" max="5654" width="2.7109375" style="212" customWidth="1"/>
    <col min="5655" max="5655" width="14" style="212" customWidth="1"/>
    <col min="5656" max="5656" width="9.28515625" style="212" customWidth="1"/>
    <col min="5657" max="5658" width="14" style="212" customWidth="1"/>
    <col min="5659" max="5659" width="9.28515625" style="212" customWidth="1"/>
    <col min="5660" max="5661" width="14" style="212" customWidth="1"/>
    <col min="5662" max="5662" width="9.28515625" style="212" customWidth="1"/>
    <col min="5663" max="5663" width="14" style="212" customWidth="1"/>
    <col min="5664" max="5664" width="2.7109375" style="212" customWidth="1"/>
    <col min="5665" max="5665" width="14" style="212" customWidth="1"/>
    <col min="5666" max="5666" width="9.28515625" style="212" customWidth="1"/>
    <col min="5667" max="5668" width="14" style="212" customWidth="1"/>
    <col min="5669" max="5669" width="9.28515625" style="212" customWidth="1"/>
    <col min="5670" max="5671" width="14" style="212" customWidth="1"/>
    <col min="5672" max="5672" width="9.28515625" style="212" customWidth="1"/>
    <col min="5673" max="5673" width="14" style="212" customWidth="1"/>
    <col min="5674" max="5674" width="2.7109375" style="212" customWidth="1"/>
    <col min="5675" max="5675" width="14" style="212" customWidth="1"/>
    <col min="5676" max="5676" width="9.28515625" style="212" customWidth="1"/>
    <col min="5677" max="5678" width="14" style="212" customWidth="1"/>
    <col min="5679" max="5679" width="9.28515625" style="212" customWidth="1"/>
    <col min="5680" max="5681" width="14" style="212" customWidth="1"/>
    <col min="5682" max="5682" width="9.28515625" style="212" customWidth="1"/>
    <col min="5683" max="5683" width="14" style="212" customWidth="1"/>
    <col min="5684" max="5684" width="2.7109375" style="212" customWidth="1"/>
    <col min="5685" max="5685" width="14" style="212" customWidth="1"/>
    <col min="5686" max="5686" width="9.28515625" style="212" customWidth="1"/>
    <col min="5687" max="5688" width="14" style="212" customWidth="1"/>
    <col min="5689" max="5689" width="9.28515625" style="212" customWidth="1"/>
    <col min="5690" max="5691" width="14" style="212" customWidth="1"/>
    <col min="5692" max="5692" width="9.28515625" style="212" customWidth="1"/>
    <col min="5693" max="5693" width="14" style="212" customWidth="1"/>
    <col min="5694" max="5694" width="2.7109375" style="212" customWidth="1"/>
    <col min="5695" max="5695" width="14" style="212" customWidth="1"/>
    <col min="5696" max="5696" width="9.28515625" style="212" customWidth="1"/>
    <col min="5697" max="5698" width="14" style="212" customWidth="1"/>
    <col min="5699" max="5699" width="9.28515625" style="212" customWidth="1"/>
    <col min="5700" max="5701" width="14" style="212" customWidth="1"/>
    <col min="5702" max="5702" width="9.28515625" style="212" customWidth="1"/>
    <col min="5703" max="5703" width="14" style="212" customWidth="1"/>
    <col min="5704" max="5704" width="2.7109375" style="212" customWidth="1"/>
    <col min="5705" max="5705" width="14" style="212" customWidth="1"/>
    <col min="5706" max="5706" width="9.28515625" style="212" customWidth="1"/>
    <col min="5707" max="5708" width="14" style="212" customWidth="1"/>
    <col min="5709" max="5709" width="9.28515625" style="212" customWidth="1"/>
    <col min="5710" max="5711" width="14" style="212" customWidth="1"/>
    <col min="5712" max="5712" width="9.28515625" style="212" customWidth="1"/>
    <col min="5713" max="5713" width="14" style="212" customWidth="1"/>
    <col min="5714" max="5714" width="18" style="212" bestFit="1" customWidth="1"/>
    <col min="5715" max="5878" width="11.42578125" style="212"/>
    <col min="5879" max="5879" width="13.42578125" style="212" customWidth="1"/>
    <col min="5880" max="5880" width="24.5703125" style="212" bestFit="1" customWidth="1"/>
    <col min="5881" max="5881" width="14" style="212" customWidth="1"/>
    <col min="5882" max="5882" width="9.28515625" style="212" customWidth="1"/>
    <col min="5883" max="5884" width="14" style="212" customWidth="1"/>
    <col min="5885" max="5885" width="9.28515625" style="212" customWidth="1"/>
    <col min="5886" max="5887" width="14" style="212" customWidth="1"/>
    <col min="5888" max="5888" width="9.28515625" style="212" customWidth="1"/>
    <col min="5889" max="5889" width="14" style="212" customWidth="1"/>
    <col min="5890" max="5890" width="2.7109375" style="212" customWidth="1"/>
    <col min="5891" max="5891" width="14" style="212" customWidth="1"/>
    <col min="5892" max="5892" width="9.28515625" style="212" customWidth="1"/>
    <col min="5893" max="5894" width="14" style="212" customWidth="1"/>
    <col min="5895" max="5895" width="9.28515625" style="212" customWidth="1"/>
    <col min="5896" max="5897" width="14" style="212" customWidth="1"/>
    <col min="5898" max="5898" width="9.28515625" style="212" customWidth="1"/>
    <col min="5899" max="5899" width="14" style="212" customWidth="1"/>
    <col min="5900" max="5900" width="2.7109375" style="212" customWidth="1"/>
    <col min="5901" max="5901" width="14" style="212" customWidth="1"/>
    <col min="5902" max="5902" width="9.28515625" style="212" customWidth="1"/>
    <col min="5903" max="5904" width="14" style="212" customWidth="1"/>
    <col min="5905" max="5905" width="9.28515625" style="212" customWidth="1"/>
    <col min="5906" max="5907" width="14" style="212" customWidth="1"/>
    <col min="5908" max="5908" width="9.28515625" style="212" customWidth="1"/>
    <col min="5909" max="5909" width="14" style="212" customWidth="1"/>
    <col min="5910" max="5910" width="2.7109375" style="212" customWidth="1"/>
    <col min="5911" max="5911" width="14" style="212" customWidth="1"/>
    <col min="5912" max="5912" width="9.28515625" style="212" customWidth="1"/>
    <col min="5913" max="5914" width="14" style="212" customWidth="1"/>
    <col min="5915" max="5915" width="9.28515625" style="212" customWidth="1"/>
    <col min="5916" max="5917" width="14" style="212" customWidth="1"/>
    <col min="5918" max="5918" width="9.28515625" style="212" customWidth="1"/>
    <col min="5919" max="5919" width="14" style="212" customWidth="1"/>
    <col min="5920" max="5920" width="2.7109375" style="212" customWidth="1"/>
    <col min="5921" max="5921" width="14" style="212" customWidth="1"/>
    <col min="5922" max="5922" width="9.28515625" style="212" customWidth="1"/>
    <col min="5923" max="5924" width="14" style="212" customWidth="1"/>
    <col min="5925" max="5925" width="9.28515625" style="212" customWidth="1"/>
    <col min="5926" max="5927" width="14" style="212" customWidth="1"/>
    <col min="5928" max="5928" width="9.28515625" style="212" customWidth="1"/>
    <col min="5929" max="5929" width="14" style="212" customWidth="1"/>
    <col min="5930" max="5930" width="2.7109375" style="212" customWidth="1"/>
    <col min="5931" max="5931" width="14" style="212" customWidth="1"/>
    <col min="5932" max="5932" width="9.28515625" style="212" customWidth="1"/>
    <col min="5933" max="5934" width="14" style="212" customWidth="1"/>
    <col min="5935" max="5935" width="9.28515625" style="212" customWidth="1"/>
    <col min="5936" max="5937" width="14" style="212" customWidth="1"/>
    <col min="5938" max="5938" width="9.28515625" style="212" customWidth="1"/>
    <col min="5939" max="5939" width="14" style="212" customWidth="1"/>
    <col min="5940" max="5940" width="2.7109375" style="212" customWidth="1"/>
    <col min="5941" max="5941" width="14" style="212" customWidth="1"/>
    <col min="5942" max="5942" width="9.28515625" style="212" customWidth="1"/>
    <col min="5943" max="5944" width="14" style="212" customWidth="1"/>
    <col min="5945" max="5945" width="9.28515625" style="212" customWidth="1"/>
    <col min="5946" max="5947" width="14" style="212" customWidth="1"/>
    <col min="5948" max="5948" width="9.28515625" style="212" customWidth="1"/>
    <col min="5949" max="5949" width="14" style="212" customWidth="1"/>
    <col min="5950" max="5950" width="2.7109375" style="212" customWidth="1"/>
    <col min="5951" max="5951" width="14" style="212" customWidth="1"/>
    <col min="5952" max="5952" width="9.28515625" style="212" customWidth="1"/>
    <col min="5953" max="5954" width="14" style="212" customWidth="1"/>
    <col min="5955" max="5955" width="9.28515625" style="212" customWidth="1"/>
    <col min="5956" max="5957" width="14" style="212" customWidth="1"/>
    <col min="5958" max="5958" width="9.28515625" style="212" customWidth="1"/>
    <col min="5959" max="5959" width="14" style="212" customWidth="1"/>
    <col min="5960" max="5960" width="2.7109375" style="212" customWidth="1"/>
    <col min="5961" max="5961" width="14" style="212" customWidth="1"/>
    <col min="5962" max="5962" width="9.28515625" style="212" customWidth="1"/>
    <col min="5963" max="5964" width="14" style="212" customWidth="1"/>
    <col min="5965" max="5965" width="9.28515625" style="212" customWidth="1"/>
    <col min="5966" max="5967" width="14" style="212" customWidth="1"/>
    <col min="5968" max="5968" width="9.28515625" style="212" customWidth="1"/>
    <col min="5969" max="5969" width="14" style="212" customWidth="1"/>
    <col min="5970" max="5970" width="18" style="212" bestFit="1" customWidth="1"/>
    <col min="5971" max="6134" width="11.42578125" style="212"/>
    <col min="6135" max="6135" width="13.42578125" style="212" customWidth="1"/>
    <col min="6136" max="6136" width="24.5703125" style="212" bestFit="1" customWidth="1"/>
    <col min="6137" max="6137" width="14" style="212" customWidth="1"/>
    <col min="6138" max="6138" width="9.28515625" style="212" customWidth="1"/>
    <col min="6139" max="6140" width="14" style="212" customWidth="1"/>
    <col min="6141" max="6141" width="9.28515625" style="212" customWidth="1"/>
    <col min="6142" max="6143" width="14" style="212" customWidth="1"/>
    <col min="6144" max="6144" width="9.28515625" style="212" customWidth="1"/>
    <col min="6145" max="6145" width="14" style="212" customWidth="1"/>
    <col min="6146" max="6146" width="2.7109375" style="212" customWidth="1"/>
    <col min="6147" max="6147" width="14" style="212" customWidth="1"/>
    <col min="6148" max="6148" width="9.28515625" style="212" customWidth="1"/>
    <col min="6149" max="6150" width="14" style="212" customWidth="1"/>
    <col min="6151" max="6151" width="9.28515625" style="212" customWidth="1"/>
    <col min="6152" max="6153" width="14" style="212" customWidth="1"/>
    <col min="6154" max="6154" width="9.28515625" style="212" customWidth="1"/>
    <col min="6155" max="6155" width="14" style="212" customWidth="1"/>
    <col min="6156" max="6156" width="2.7109375" style="212" customWidth="1"/>
    <col min="6157" max="6157" width="14" style="212" customWidth="1"/>
    <col min="6158" max="6158" width="9.28515625" style="212" customWidth="1"/>
    <col min="6159" max="6160" width="14" style="212" customWidth="1"/>
    <col min="6161" max="6161" width="9.28515625" style="212" customWidth="1"/>
    <col min="6162" max="6163" width="14" style="212" customWidth="1"/>
    <col min="6164" max="6164" width="9.28515625" style="212" customWidth="1"/>
    <col min="6165" max="6165" width="14" style="212" customWidth="1"/>
    <col min="6166" max="6166" width="2.7109375" style="212" customWidth="1"/>
    <col min="6167" max="6167" width="14" style="212" customWidth="1"/>
    <col min="6168" max="6168" width="9.28515625" style="212" customWidth="1"/>
    <col min="6169" max="6170" width="14" style="212" customWidth="1"/>
    <col min="6171" max="6171" width="9.28515625" style="212" customWidth="1"/>
    <col min="6172" max="6173" width="14" style="212" customWidth="1"/>
    <col min="6174" max="6174" width="9.28515625" style="212" customWidth="1"/>
    <col min="6175" max="6175" width="14" style="212" customWidth="1"/>
    <col min="6176" max="6176" width="2.7109375" style="212" customWidth="1"/>
    <col min="6177" max="6177" width="14" style="212" customWidth="1"/>
    <col min="6178" max="6178" width="9.28515625" style="212" customWidth="1"/>
    <col min="6179" max="6180" width="14" style="212" customWidth="1"/>
    <col min="6181" max="6181" width="9.28515625" style="212" customWidth="1"/>
    <col min="6182" max="6183" width="14" style="212" customWidth="1"/>
    <col min="6184" max="6184" width="9.28515625" style="212" customWidth="1"/>
    <col min="6185" max="6185" width="14" style="212" customWidth="1"/>
    <col min="6186" max="6186" width="2.7109375" style="212" customWidth="1"/>
    <col min="6187" max="6187" width="14" style="212" customWidth="1"/>
    <col min="6188" max="6188" width="9.28515625" style="212" customWidth="1"/>
    <col min="6189" max="6190" width="14" style="212" customWidth="1"/>
    <col min="6191" max="6191" width="9.28515625" style="212" customWidth="1"/>
    <col min="6192" max="6193" width="14" style="212" customWidth="1"/>
    <col min="6194" max="6194" width="9.28515625" style="212" customWidth="1"/>
    <col min="6195" max="6195" width="14" style="212" customWidth="1"/>
    <col min="6196" max="6196" width="2.7109375" style="212" customWidth="1"/>
    <col min="6197" max="6197" width="14" style="212" customWidth="1"/>
    <col min="6198" max="6198" width="9.28515625" style="212" customWidth="1"/>
    <col min="6199" max="6200" width="14" style="212" customWidth="1"/>
    <col min="6201" max="6201" width="9.28515625" style="212" customWidth="1"/>
    <col min="6202" max="6203" width="14" style="212" customWidth="1"/>
    <col min="6204" max="6204" width="9.28515625" style="212" customWidth="1"/>
    <col min="6205" max="6205" width="14" style="212" customWidth="1"/>
    <col min="6206" max="6206" width="2.7109375" style="212" customWidth="1"/>
    <col min="6207" max="6207" width="14" style="212" customWidth="1"/>
    <col min="6208" max="6208" width="9.28515625" style="212" customWidth="1"/>
    <col min="6209" max="6210" width="14" style="212" customWidth="1"/>
    <col min="6211" max="6211" width="9.28515625" style="212" customWidth="1"/>
    <col min="6212" max="6213" width="14" style="212" customWidth="1"/>
    <col min="6214" max="6214" width="9.28515625" style="212" customWidth="1"/>
    <col min="6215" max="6215" width="14" style="212" customWidth="1"/>
    <col min="6216" max="6216" width="2.7109375" style="212" customWidth="1"/>
    <col min="6217" max="6217" width="14" style="212" customWidth="1"/>
    <col min="6218" max="6218" width="9.28515625" style="212" customWidth="1"/>
    <col min="6219" max="6220" width="14" style="212" customWidth="1"/>
    <col min="6221" max="6221" width="9.28515625" style="212" customWidth="1"/>
    <col min="6222" max="6223" width="14" style="212" customWidth="1"/>
    <col min="6224" max="6224" width="9.28515625" style="212" customWidth="1"/>
    <col min="6225" max="6225" width="14" style="212" customWidth="1"/>
    <col min="6226" max="6226" width="18" style="212" bestFit="1" customWidth="1"/>
    <col min="6227" max="6390" width="11.42578125" style="212"/>
    <col min="6391" max="6391" width="13.42578125" style="212" customWidth="1"/>
    <col min="6392" max="6392" width="24.5703125" style="212" bestFit="1" customWidth="1"/>
    <col min="6393" max="6393" width="14" style="212" customWidth="1"/>
    <col min="6394" max="6394" width="9.28515625" style="212" customWidth="1"/>
    <col min="6395" max="6396" width="14" style="212" customWidth="1"/>
    <col min="6397" max="6397" width="9.28515625" style="212" customWidth="1"/>
    <col min="6398" max="6399" width="14" style="212" customWidth="1"/>
    <col min="6400" max="6400" width="9.28515625" style="212" customWidth="1"/>
    <col min="6401" max="6401" width="14" style="212" customWidth="1"/>
    <col min="6402" max="6402" width="2.7109375" style="212" customWidth="1"/>
    <col min="6403" max="6403" width="14" style="212" customWidth="1"/>
    <col min="6404" max="6404" width="9.28515625" style="212" customWidth="1"/>
    <col min="6405" max="6406" width="14" style="212" customWidth="1"/>
    <col min="6407" max="6407" width="9.28515625" style="212" customWidth="1"/>
    <col min="6408" max="6409" width="14" style="212" customWidth="1"/>
    <col min="6410" max="6410" width="9.28515625" style="212" customWidth="1"/>
    <col min="6411" max="6411" width="14" style="212" customWidth="1"/>
    <col min="6412" max="6412" width="2.7109375" style="212" customWidth="1"/>
    <col min="6413" max="6413" width="14" style="212" customWidth="1"/>
    <col min="6414" max="6414" width="9.28515625" style="212" customWidth="1"/>
    <col min="6415" max="6416" width="14" style="212" customWidth="1"/>
    <col min="6417" max="6417" width="9.28515625" style="212" customWidth="1"/>
    <col min="6418" max="6419" width="14" style="212" customWidth="1"/>
    <col min="6420" max="6420" width="9.28515625" style="212" customWidth="1"/>
    <col min="6421" max="6421" width="14" style="212" customWidth="1"/>
    <col min="6422" max="6422" width="2.7109375" style="212" customWidth="1"/>
    <col min="6423" max="6423" width="14" style="212" customWidth="1"/>
    <col min="6424" max="6424" width="9.28515625" style="212" customWidth="1"/>
    <col min="6425" max="6426" width="14" style="212" customWidth="1"/>
    <col min="6427" max="6427" width="9.28515625" style="212" customWidth="1"/>
    <col min="6428" max="6429" width="14" style="212" customWidth="1"/>
    <col min="6430" max="6430" width="9.28515625" style="212" customWidth="1"/>
    <col min="6431" max="6431" width="14" style="212" customWidth="1"/>
    <col min="6432" max="6432" width="2.7109375" style="212" customWidth="1"/>
    <col min="6433" max="6433" width="14" style="212" customWidth="1"/>
    <col min="6434" max="6434" width="9.28515625" style="212" customWidth="1"/>
    <col min="6435" max="6436" width="14" style="212" customWidth="1"/>
    <col min="6437" max="6437" width="9.28515625" style="212" customWidth="1"/>
    <col min="6438" max="6439" width="14" style="212" customWidth="1"/>
    <col min="6440" max="6440" width="9.28515625" style="212" customWidth="1"/>
    <col min="6441" max="6441" width="14" style="212" customWidth="1"/>
    <col min="6442" max="6442" width="2.7109375" style="212" customWidth="1"/>
    <col min="6443" max="6443" width="14" style="212" customWidth="1"/>
    <col min="6444" max="6444" width="9.28515625" style="212" customWidth="1"/>
    <col min="6445" max="6446" width="14" style="212" customWidth="1"/>
    <col min="6447" max="6447" width="9.28515625" style="212" customWidth="1"/>
    <col min="6448" max="6449" width="14" style="212" customWidth="1"/>
    <col min="6450" max="6450" width="9.28515625" style="212" customWidth="1"/>
    <col min="6451" max="6451" width="14" style="212" customWidth="1"/>
    <col min="6452" max="6452" width="2.7109375" style="212" customWidth="1"/>
    <col min="6453" max="6453" width="14" style="212" customWidth="1"/>
    <col min="6454" max="6454" width="9.28515625" style="212" customWidth="1"/>
    <col min="6455" max="6456" width="14" style="212" customWidth="1"/>
    <col min="6457" max="6457" width="9.28515625" style="212" customWidth="1"/>
    <col min="6458" max="6459" width="14" style="212" customWidth="1"/>
    <col min="6460" max="6460" width="9.28515625" style="212" customWidth="1"/>
    <col min="6461" max="6461" width="14" style="212" customWidth="1"/>
    <col min="6462" max="6462" width="2.7109375" style="212" customWidth="1"/>
    <col min="6463" max="6463" width="14" style="212" customWidth="1"/>
    <col min="6464" max="6464" width="9.28515625" style="212" customWidth="1"/>
    <col min="6465" max="6466" width="14" style="212" customWidth="1"/>
    <col min="6467" max="6467" width="9.28515625" style="212" customWidth="1"/>
    <col min="6468" max="6469" width="14" style="212" customWidth="1"/>
    <col min="6470" max="6470" width="9.28515625" style="212" customWidth="1"/>
    <col min="6471" max="6471" width="14" style="212" customWidth="1"/>
    <col min="6472" max="6472" width="2.7109375" style="212" customWidth="1"/>
    <col min="6473" max="6473" width="14" style="212" customWidth="1"/>
    <col min="6474" max="6474" width="9.28515625" style="212" customWidth="1"/>
    <col min="6475" max="6476" width="14" style="212" customWidth="1"/>
    <col min="6477" max="6477" width="9.28515625" style="212" customWidth="1"/>
    <col min="6478" max="6479" width="14" style="212" customWidth="1"/>
    <col min="6480" max="6480" width="9.28515625" style="212" customWidth="1"/>
    <col min="6481" max="6481" width="14" style="212" customWidth="1"/>
    <col min="6482" max="6482" width="18" style="212" bestFit="1" customWidth="1"/>
    <col min="6483" max="6646" width="11.42578125" style="212"/>
    <col min="6647" max="6647" width="13.42578125" style="212" customWidth="1"/>
    <col min="6648" max="6648" width="24.5703125" style="212" bestFit="1" customWidth="1"/>
    <col min="6649" max="6649" width="14" style="212" customWidth="1"/>
    <col min="6650" max="6650" width="9.28515625" style="212" customWidth="1"/>
    <col min="6651" max="6652" width="14" style="212" customWidth="1"/>
    <col min="6653" max="6653" width="9.28515625" style="212" customWidth="1"/>
    <col min="6654" max="6655" width="14" style="212" customWidth="1"/>
    <col min="6656" max="6656" width="9.28515625" style="212" customWidth="1"/>
    <col min="6657" max="6657" width="14" style="212" customWidth="1"/>
    <col min="6658" max="6658" width="2.7109375" style="212" customWidth="1"/>
    <col min="6659" max="6659" width="14" style="212" customWidth="1"/>
    <col min="6660" max="6660" width="9.28515625" style="212" customWidth="1"/>
    <col min="6661" max="6662" width="14" style="212" customWidth="1"/>
    <col min="6663" max="6663" width="9.28515625" style="212" customWidth="1"/>
    <col min="6664" max="6665" width="14" style="212" customWidth="1"/>
    <col min="6666" max="6666" width="9.28515625" style="212" customWidth="1"/>
    <col min="6667" max="6667" width="14" style="212" customWidth="1"/>
    <col min="6668" max="6668" width="2.7109375" style="212" customWidth="1"/>
    <col min="6669" max="6669" width="14" style="212" customWidth="1"/>
    <col min="6670" max="6670" width="9.28515625" style="212" customWidth="1"/>
    <col min="6671" max="6672" width="14" style="212" customWidth="1"/>
    <col min="6673" max="6673" width="9.28515625" style="212" customWidth="1"/>
    <col min="6674" max="6675" width="14" style="212" customWidth="1"/>
    <col min="6676" max="6676" width="9.28515625" style="212" customWidth="1"/>
    <col min="6677" max="6677" width="14" style="212" customWidth="1"/>
    <col min="6678" max="6678" width="2.7109375" style="212" customWidth="1"/>
    <col min="6679" max="6679" width="14" style="212" customWidth="1"/>
    <col min="6680" max="6680" width="9.28515625" style="212" customWidth="1"/>
    <col min="6681" max="6682" width="14" style="212" customWidth="1"/>
    <col min="6683" max="6683" width="9.28515625" style="212" customWidth="1"/>
    <col min="6684" max="6685" width="14" style="212" customWidth="1"/>
    <col min="6686" max="6686" width="9.28515625" style="212" customWidth="1"/>
    <col min="6687" max="6687" width="14" style="212" customWidth="1"/>
    <col min="6688" max="6688" width="2.7109375" style="212" customWidth="1"/>
    <col min="6689" max="6689" width="14" style="212" customWidth="1"/>
    <col min="6690" max="6690" width="9.28515625" style="212" customWidth="1"/>
    <col min="6691" max="6692" width="14" style="212" customWidth="1"/>
    <col min="6693" max="6693" width="9.28515625" style="212" customWidth="1"/>
    <col min="6694" max="6695" width="14" style="212" customWidth="1"/>
    <col min="6696" max="6696" width="9.28515625" style="212" customWidth="1"/>
    <col min="6697" max="6697" width="14" style="212" customWidth="1"/>
    <col min="6698" max="6698" width="2.7109375" style="212" customWidth="1"/>
    <col min="6699" max="6699" width="14" style="212" customWidth="1"/>
    <col min="6700" max="6700" width="9.28515625" style="212" customWidth="1"/>
    <col min="6701" max="6702" width="14" style="212" customWidth="1"/>
    <col min="6703" max="6703" width="9.28515625" style="212" customWidth="1"/>
    <col min="6704" max="6705" width="14" style="212" customWidth="1"/>
    <col min="6706" max="6706" width="9.28515625" style="212" customWidth="1"/>
    <col min="6707" max="6707" width="14" style="212" customWidth="1"/>
    <col min="6708" max="6708" width="2.7109375" style="212" customWidth="1"/>
    <col min="6709" max="6709" width="14" style="212" customWidth="1"/>
    <col min="6710" max="6710" width="9.28515625" style="212" customWidth="1"/>
    <col min="6711" max="6712" width="14" style="212" customWidth="1"/>
    <col min="6713" max="6713" width="9.28515625" style="212" customWidth="1"/>
    <col min="6714" max="6715" width="14" style="212" customWidth="1"/>
    <col min="6716" max="6716" width="9.28515625" style="212" customWidth="1"/>
    <col min="6717" max="6717" width="14" style="212" customWidth="1"/>
    <col min="6718" max="6718" width="2.7109375" style="212" customWidth="1"/>
    <col min="6719" max="6719" width="14" style="212" customWidth="1"/>
    <col min="6720" max="6720" width="9.28515625" style="212" customWidth="1"/>
    <col min="6721" max="6722" width="14" style="212" customWidth="1"/>
    <col min="6723" max="6723" width="9.28515625" style="212" customWidth="1"/>
    <col min="6724" max="6725" width="14" style="212" customWidth="1"/>
    <col min="6726" max="6726" width="9.28515625" style="212" customWidth="1"/>
    <col min="6727" max="6727" width="14" style="212" customWidth="1"/>
    <col min="6728" max="6728" width="2.7109375" style="212" customWidth="1"/>
    <col min="6729" max="6729" width="14" style="212" customWidth="1"/>
    <col min="6730" max="6730" width="9.28515625" style="212" customWidth="1"/>
    <col min="6731" max="6732" width="14" style="212" customWidth="1"/>
    <col min="6733" max="6733" width="9.28515625" style="212" customWidth="1"/>
    <col min="6734" max="6735" width="14" style="212" customWidth="1"/>
    <col min="6736" max="6736" width="9.28515625" style="212" customWidth="1"/>
    <col min="6737" max="6737" width="14" style="212" customWidth="1"/>
    <col min="6738" max="6738" width="18" style="212" bestFit="1" customWidth="1"/>
    <col min="6739" max="6902" width="11.42578125" style="212"/>
    <col min="6903" max="6903" width="13.42578125" style="212" customWidth="1"/>
    <col min="6904" max="6904" width="24.5703125" style="212" bestFit="1" customWidth="1"/>
    <col min="6905" max="6905" width="14" style="212" customWidth="1"/>
    <col min="6906" max="6906" width="9.28515625" style="212" customWidth="1"/>
    <col min="6907" max="6908" width="14" style="212" customWidth="1"/>
    <col min="6909" max="6909" width="9.28515625" style="212" customWidth="1"/>
    <col min="6910" max="6911" width="14" style="212" customWidth="1"/>
    <col min="6912" max="6912" width="9.28515625" style="212" customWidth="1"/>
    <col min="6913" max="6913" width="14" style="212" customWidth="1"/>
    <col min="6914" max="6914" width="2.7109375" style="212" customWidth="1"/>
    <col min="6915" max="6915" width="14" style="212" customWidth="1"/>
    <col min="6916" max="6916" width="9.28515625" style="212" customWidth="1"/>
    <col min="6917" max="6918" width="14" style="212" customWidth="1"/>
    <col min="6919" max="6919" width="9.28515625" style="212" customWidth="1"/>
    <col min="6920" max="6921" width="14" style="212" customWidth="1"/>
    <col min="6922" max="6922" width="9.28515625" style="212" customWidth="1"/>
    <col min="6923" max="6923" width="14" style="212" customWidth="1"/>
    <col min="6924" max="6924" width="2.7109375" style="212" customWidth="1"/>
    <col min="6925" max="6925" width="14" style="212" customWidth="1"/>
    <col min="6926" max="6926" width="9.28515625" style="212" customWidth="1"/>
    <col min="6927" max="6928" width="14" style="212" customWidth="1"/>
    <col min="6929" max="6929" width="9.28515625" style="212" customWidth="1"/>
    <col min="6930" max="6931" width="14" style="212" customWidth="1"/>
    <col min="6932" max="6932" width="9.28515625" style="212" customWidth="1"/>
    <col min="6933" max="6933" width="14" style="212" customWidth="1"/>
    <col min="6934" max="6934" width="2.7109375" style="212" customWidth="1"/>
    <col min="6935" max="6935" width="14" style="212" customWidth="1"/>
    <col min="6936" max="6936" width="9.28515625" style="212" customWidth="1"/>
    <col min="6937" max="6938" width="14" style="212" customWidth="1"/>
    <col min="6939" max="6939" width="9.28515625" style="212" customWidth="1"/>
    <col min="6940" max="6941" width="14" style="212" customWidth="1"/>
    <col min="6942" max="6942" width="9.28515625" style="212" customWidth="1"/>
    <col min="6943" max="6943" width="14" style="212" customWidth="1"/>
    <col min="6944" max="6944" width="2.7109375" style="212" customWidth="1"/>
    <col min="6945" max="6945" width="14" style="212" customWidth="1"/>
    <col min="6946" max="6946" width="9.28515625" style="212" customWidth="1"/>
    <col min="6947" max="6948" width="14" style="212" customWidth="1"/>
    <col min="6949" max="6949" width="9.28515625" style="212" customWidth="1"/>
    <col min="6950" max="6951" width="14" style="212" customWidth="1"/>
    <col min="6952" max="6952" width="9.28515625" style="212" customWidth="1"/>
    <col min="6953" max="6953" width="14" style="212" customWidth="1"/>
    <col min="6954" max="6954" width="2.7109375" style="212" customWidth="1"/>
    <col min="6955" max="6955" width="14" style="212" customWidth="1"/>
    <col min="6956" max="6956" width="9.28515625" style="212" customWidth="1"/>
    <col min="6957" max="6958" width="14" style="212" customWidth="1"/>
    <col min="6959" max="6959" width="9.28515625" style="212" customWidth="1"/>
    <col min="6960" max="6961" width="14" style="212" customWidth="1"/>
    <col min="6962" max="6962" width="9.28515625" style="212" customWidth="1"/>
    <col min="6963" max="6963" width="14" style="212" customWidth="1"/>
    <col min="6964" max="6964" width="2.7109375" style="212" customWidth="1"/>
    <col min="6965" max="6965" width="14" style="212" customWidth="1"/>
    <col min="6966" max="6966" width="9.28515625" style="212" customWidth="1"/>
    <col min="6967" max="6968" width="14" style="212" customWidth="1"/>
    <col min="6969" max="6969" width="9.28515625" style="212" customWidth="1"/>
    <col min="6970" max="6971" width="14" style="212" customWidth="1"/>
    <col min="6972" max="6972" width="9.28515625" style="212" customWidth="1"/>
    <col min="6973" max="6973" width="14" style="212" customWidth="1"/>
    <col min="6974" max="6974" width="2.7109375" style="212" customWidth="1"/>
    <col min="6975" max="6975" width="14" style="212" customWidth="1"/>
    <col min="6976" max="6976" width="9.28515625" style="212" customWidth="1"/>
    <col min="6977" max="6978" width="14" style="212" customWidth="1"/>
    <col min="6979" max="6979" width="9.28515625" style="212" customWidth="1"/>
    <col min="6980" max="6981" width="14" style="212" customWidth="1"/>
    <col min="6982" max="6982" width="9.28515625" style="212" customWidth="1"/>
    <col min="6983" max="6983" width="14" style="212" customWidth="1"/>
    <col min="6984" max="6984" width="2.7109375" style="212" customWidth="1"/>
    <col min="6985" max="6985" width="14" style="212" customWidth="1"/>
    <col min="6986" max="6986" width="9.28515625" style="212" customWidth="1"/>
    <col min="6987" max="6988" width="14" style="212" customWidth="1"/>
    <col min="6989" max="6989" width="9.28515625" style="212" customWidth="1"/>
    <col min="6990" max="6991" width="14" style="212" customWidth="1"/>
    <col min="6992" max="6992" width="9.28515625" style="212" customWidth="1"/>
    <col min="6993" max="6993" width="14" style="212" customWidth="1"/>
    <col min="6994" max="6994" width="18" style="212" bestFit="1" customWidth="1"/>
    <col min="6995" max="7158" width="11.42578125" style="212"/>
    <col min="7159" max="7159" width="13.42578125" style="212" customWidth="1"/>
    <col min="7160" max="7160" width="24.5703125" style="212" bestFit="1" customWidth="1"/>
    <col min="7161" max="7161" width="14" style="212" customWidth="1"/>
    <col min="7162" max="7162" width="9.28515625" style="212" customWidth="1"/>
    <col min="7163" max="7164" width="14" style="212" customWidth="1"/>
    <col min="7165" max="7165" width="9.28515625" style="212" customWidth="1"/>
    <col min="7166" max="7167" width="14" style="212" customWidth="1"/>
    <col min="7168" max="7168" width="9.28515625" style="212" customWidth="1"/>
    <col min="7169" max="7169" width="14" style="212" customWidth="1"/>
    <col min="7170" max="7170" width="2.7109375" style="212" customWidth="1"/>
    <col min="7171" max="7171" width="14" style="212" customWidth="1"/>
    <col min="7172" max="7172" width="9.28515625" style="212" customWidth="1"/>
    <col min="7173" max="7174" width="14" style="212" customWidth="1"/>
    <col min="7175" max="7175" width="9.28515625" style="212" customWidth="1"/>
    <col min="7176" max="7177" width="14" style="212" customWidth="1"/>
    <col min="7178" max="7178" width="9.28515625" style="212" customWidth="1"/>
    <col min="7179" max="7179" width="14" style="212" customWidth="1"/>
    <col min="7180" max="7180" width="2.7109375" style="212" customWidth="1"/>
    <col min="7181" max="7181" width="14" style="212" customWidth="1"/>
    <col min="7182" max="7182" width="9.28515625" style="212" customWidth="1"/>
    <col min="7183" max="7184" width="14" style="212" customWidth="1"/>
    <col min="7185" max="7185" width="9.28515625" style="212" customWidth="1"/>
    <col min="7186" max="7187" width="14" style="212" customWidth="1"/>
    <col min="7188" max="7188" width="9.28515625" style="212" customWidth="1"/>
    <col min="7189" max="7189" width="14" style="212" customWidth="1"/>
    <col min="7190" max="7190" width="2.7109375" style="212" customWidth="1"/>
    <col min="7191" max="7191" width="14" style="212" customWidth="1"/>
    <col min="7192" max="7192" width="9.28515625" style="212" customWidth="1"/>
    <col min="7193" max="7194" width="14" style="212" customWidth="1"/>
    <col min="7195" max="7195" width="9.28515625" style="212" customWidth="1"/>
    <col min="7196" max="7197" width="14" style="212" customWidth="1"/>
    <col min="7198" max="7198" width="9.28515625" style="212" customWidth="1"/>
    <col min="7199" max="7199" width="14" style="212" customWidth="1"/>
    <col min="7200" max="7200" width="2.7109375" style="212" customWidth="1"/>
    <col min="7201" max="7201" width="14" style="212" customWidth="1"/>
    <col min="7202" max="7202" width="9.28515625" style="212" customWidth="1"/>
    <col min="7203" max="7204" width="14" style="212" customWidth="1"/>
    <col min="7205" max="7205" width="9.28515625" style="212" customWidth="1"/>
    <col min="7206" max="7207" width="14" style="212" customWidth="1"/>
    <col min="7208" max="7208" width="9.28515625" style="212" customWidth="1"/>
    <col min="7209" max="7209" width="14" style="212" customWidth="1"/>
    <col min="7210" max="7210" width="2.7109375" style="212" customWidth="1"/>
    <col min="7211" max="7211" width="14" style="212" customWidth="1"/>
    <col min="7212" max="7212" width="9.28515625" style="212" customWidth="1"/>
    <col min="7213" max="7214" width="14" style="212" customWidth="1"/>
    <col min="7215" max="7215" width="9.28515625" style="212" customWidth="1"/>
    <col min="7216" max="7217" width="14" style="212" customWidth="1"/>
    <col min="7218" max="7218" width="9.28515625" style="212" customWidth="1"/>
    <col min="7219" max="7219" width="14" style="212" customWidth="1"/>
    <col min="7220" max="7220" width="2.7109375" style="212" customWidth="1"/>
    <col min="7221" max="7221" width="14" style="212" customWidth="1"/>
    <col min="7222" max="7222" width="9.28515625" style="212" customWidth="1"/>
    <col min="7223" max="7224" width="14" style="212" customWidth="1"/>
    <col min="7225" max="7225" width="9.28515625" style="212" customWidth="1"/>
    <col min="7226" max="7227" width="14" style="212" customWidth="1"/>
    <col min="7228" max="7228" width="9.28515625" style="212" customWidth="1"/>
    <col min="7229" max="7229" width="14" style="212" customWidth="1"/>
    <col min="7230" max="7230" width="2.7109375" style="212" customWidth="1"/>
    <col min="7231" max="7231" width="14" style="212" customWidth="1"/>
    <col min="7232" max="7232" width="9.28515625" style="212" customWidth="1"/>
    <col min="7233" max="7234" width="14" style="212" customWidth="1"/>
    <col min="7235" max="7235" width="9.28515625" style="212" customWidth="1"/>
    <col min="7236" max="7237" width="14" style="212" customWidth="1"/>
    <col min="7238" max="7238" width="9.28515625" style="212" customWidth="1"/>
    <col min="7239" max="7239" width="14" style="212" customWidth="1"/>
    <col min="7240" max="7240" width="2.7109375" style="212" customWidth="1"/>
    <col min="7241" max="7241" width="14" style="212" customWidth="1"/>
    <col min="7242" max="7242" width="9.28515625" style="212" customWidth="1"/>
    <col min="7243" max="7244" width="14" style="212" customWidth="1"/>
    <col min="7245" max="7245" width="9.28515625" style="212" customWidth="1"/>
    <col min="7246" max="7247" width="14" style="212" customWidth="1"/>
    <col min="7248" max="7248" width="9.28515625" style="212" customWidth="1"/>
    <col min="7249" max="7249" width="14" style="212" customWidth="1"/>
    <col min="7250" max="7250" width="18" style="212" bestFit="1" customWidth="1"/>
    <col min="7251" max="7414" width="11.42578125" style="212"/>
    <col min="7415" max="7415" width="13.42578125" style="212" customWidth="1"/>
    <col min="7416" max="7416" width="24.5703125" style="212" bestFit="1" customWidth="1"/>
    <col min="7417" max="7417" width="14" style="212" customWidth="1"/>
    <col min="7418" max="7418" width="9.28515625" style="212" customWidth="1"/>
    <col min="7419" max="7420" width="14" style="212" customWidth="1"/>
    <col min="7421" max="7421" width="9.28515625" style="212" customWidth="1"/>
    <col min="7422" max="7423" width="14" style="212" customWidth="1"/>
    <col min="7424" max="7424" width="9.28515625" style="212" customWidth="1"/>
    <col min="7425" max="7425" width="14" style="212" customWidth="1"/>
    <col min="7426" max="7426" width="2.7109375" style="212" customWidth="1"/>
    <col min="7427" max="7427" width="14" style="212" customWidth="1"/>
    <col min="7428" max="7428" width="9.28515625" style="212" customWidth="1"/>
    <col min="7429" max="7430" width="14" style="212" customWidth="1"/>
    <col min="7431" max="7431" width="9.28515625" style="212" customWidth="1"/>
    <col min="7432" max="7433" width="14" style="212" customWidth="1"/>
    <col min="7434" max="7434" width="9.28515625" style="212" customWidth="1"/>
    <col min="7435" max="7435" width="14" style="212" customWidth="1"/>
    <col min="7436" max="7436" width="2.7109375" style="212" customWidth="1"/>
    <col min="7437" max="7437" width="14" style="212" customWidth="1"/>
    <col min="7438" max="7438" width="9.28515625" style="212" customWidth="1"/>
    <col min="7439" max="7440" width="14" style="212" customWidth="1"/>
    <col min="7441" max="7441" width="9.28515625" style="212" customWidth="1"/>
    <col min="7442" max="7443" width="14" style="212" customWidth="1"/>
    <col min="7444" max="7444" width="9.28515625" style="212" customWidth="1"/>
    <col min="7445" max="7445" width="14" style="212" customWidth="1"/>
    <col min="7446" max="7446" width="2.7109375" style="212" customWidth="1"/>
    <col min="7447" max="7447" width="14" style="212" customWidth="1"/>
    <col min="7448" max="7448" width="9.28515625" style="212" customWidth="1"/>
    <col min="7449" max="7450" width="14" style="212" customWidth="1"/>
    <col min="7451" max="7451" width="9.28515625" style="212" customWidth="1"/>
    <col min="7452" max="7453" width="14" style="212" customWidth="1"/>
    <col min="7454" max="7454" width="9.28515625" style="212" customWidth="1"/>
    <col min="7455" max="7455" width="14" style="212" customWidth="1"/>
    <col min="7456" max="7456" width="2.7109375" style="212" customWidth="1"/>
    <col min="7457" max="7457" width="14" style="212" customWidth="1"/>
    <col min="7458" max="7458" width="9.28515625" style="212" customWidth="1"/>
    <col min="7459" max="7460" width="14" style="212" customWidth="1"/>
    <col min="7461" max="7461" width="9.28515625" style="212" customWidth="1"/>
    <col min="7462" max="7463" width="14" style="212" customWidth="1"/>
    <col min="7464" max="7464" width="9.28515625" style="212" customWidth="1"/>
    <col min="7465" max="7465" width="14" style="212" customWidth="1"/>
    <col min="7466" max="7466" width="2.7109375" style="212" customWidth="1"/>
    <col min="7467" max="7467" width="14" style="212" customWidth="1"/>
    <col min="7468" max="7468" width="9.28515625" style="212" customWidth="1"/>
    <col min="7469" max="7470" width="14" style="212" customWidth="1"/>
    <col min="7471" max="7471" width="9.28515625" style="212" customWidth="1"/>
    <col min="7472" max="7473" width="14" style="212" customWidth="1"/>
    <col min="7474" max="7474" width="9.28515625" style="212" customWidth="1"/>
    <col min="7475" max="7475" width="14" style="212" customWidth="1"/>
    <col min="7476" max="7476" width="2.7109375" style="212" customWidth="1"/>
    <col min="7477" max="7477" width="14" style="212" customWidth="1"/>
    <col min="7478" max="7478" width="9.28515625" style="212" customWidth="1"/>
    <col min="7479" max="7480" width="14" style="212" customWidth="1"/>
    <col min="7481" max="7481" width="9.28515625" style="212" customWidth="1"/>
    <col min="7482" max="7483" width="14" style="212" customWidth="1"/>
    <col min="7484" max="7484" width="9.28515625" style="212" customWidth="1"/>
    <col min="7485" max="7485" width="14" style="212" customWidth="1"/>
    <col min="7486" max="7486" width="2.7109375" style="212" customWidth="1"/>
    <col min="7487" max="7487" width="14" style="212" customWidth="1"/>
    <col min="7488" max="7488" width="9.28515625" style="212" customWidth="1"/>
    <col min="7489" max="7490" width="14" style="212" customWidth="1"/>
    <col min="7491" max="7491" width="9.28515625" style="212" customWidth="1"/>
    <col min="7492" max="7493" width="14" style="212" customWidth="1"/>
    <col min="7494" max="7494" width="9.28515625" style="212" customWidth="1"/>
    <col min="7495" max="7495" width="14" style="212" customWidth="1"/>
    <col min="7496" max="7496" width="2.7109375" style="212" customWidth="1"/>
    <col min="7497" max="7497" width="14" style="212" customWidth="1"/>
    <col min="7498" max="7498" width="9.28515625" style="212" customWidth="1"/>
    <col min="7499" max="7500" width="14" style="212" customWidth="1"/>
    <col min="7501" max="7501" width="9.28515625" style="212" customWidth="1"/>
    <col min="7502" max="7503" width="14" style="212" customWidth="1"/>
    <col min="7504" max="7504" width="9.28515625" style="212" customWidth="1"/>
    <col min="7505" max="7505" width="14" style="212" customWidth="1"/>
    <col min="7506" max="7506" width="18" style="212" bestFit="1" customWidth="1"/>
    <col min="7507" max="7670" width="11.42578125" style="212"/>
    <col min="7671" max="7671" width="13.42578125" style="212" customWidth="1"/>
    <col min="7672" max="7672" width="24.5703125" style="212" bestFit="1" customWidth="1"/>
    <col min="7673" max="7673" width="14" style="212" customWidth="1"/>
    <col min="7674" max="7674" width="9.28515625" style="212" customWidth="1"/>
    <col min="7675" max="7676" width="14" style="212" customWidth="1"/>
    <col min="7677" max="7677" width="9.28515625" style="212" customWidth="1"/>
    <col min="7678" max="7679" width="14" style="212" customWidth="1"/>
    <col min="7680" max="7680" width="9.28515625" style="212" customWidth="1"/>
    <col min="7681" max="7681" width="14" style="212" customWidth="1"/>
    <col min="7682" max="7682" width="2.7109375" style="212" customWidth="1"/>
    <col min="7683" max="7683" width="14" style="212" customWidth="1"/>
    <col min="7684" max="7684" width="9.28515625" style="212" customWidth="1"/>
    <col min="7685" max="7686" width="14" style="212" customWidth="1"/>
    <col min="7687" max="7687" width="9.28515625" style="212" customWidth="1"/>
    <col min="7688" max="7689" width="14" style="212" customWidth="1"/>
    <col min="7690" max="7690" width="9.28515625" style="212" customWidth="1"/>
    <col min="7691" max="7691" width="14" style="212" customWidth="1"/>
    <col min="7692" max="7692" width="2.7109375" style="212" customWidth="1"/>
    <col min="7693" max="7693" width="14" style="212" customWidth="1"/>
    <col min="7694" max="7694" width="9.28515625" style="212" customWidth="1"/>
    <col min="7695" max="7696" width="14" style="212" customWidth="1"/>
    <col min="7697" max="7697" width="9.28515625" style="212" customWidth="1"/>
    <col min="7698" max="7699" width="14" style="212" customWidth="1"/>
    <col min="7700" max="7700" width="9.28515625" style="212" customWidth="1"/>
    <col min="7701" max="7701" width="14" style="212" customWidth="1"/>
    <col min="7702" max="7702" width="2.7109375" style="212" customWidth="1"/>
    <col min="7703" max="7703" width="14" style="212" customWidth="1"/>
    <col min="7704" max="7704" width="9.28515625" style="212" customWidth="1"/>
    <col min="7705" max="7706" width="14" style="212" customWidth="1"/>
    <col min="7707" max="7707" width="9.28515625" style="212" customWidth="1"/>
    <col min="7708" max="7709" width="14" style="212" customWidth="1"/>
    <col min="7710" max="7710" width="9.28515625" style="212" customWidth="1"/>
    <col min="7711" max="7711" width="14" style="212" customWidth="1"/>
    <col min="7712" max="7712" width="2.7109375" style="212" customWidth="1"/>
    <col min="7713" max="7713" width="14" style="212" customWidth="1"/>
    <col min="7714" max="7714" width="9.28515625" style="212" customWidth="1"/>
    <col min="7715" max="7716" width="14" style="212" customWidth="1"/>
    <col min="7717" max="7717" width="9.28515625" style="212" customWidth="1"/>
    <col min="7718" max="7719" width="14" style="212" customWidth="1"/>
    <col min="7720" max="7720" width="9.28515625" style="212" customWidth="1"/>
    <col min="7721" max="7721" width="14" style="212" customWidth="1"/>
    <col min="7722" max="7722" width="2.7109375" style="212" customWidth="1"/>
    <col min="7723" max="7723" width="14" style="212" customWidth="1"/>
    <col min="7724" max="7724" width="9.28515625" style="212" customWidth="1"/>
    <col min="7725" max="7726" width="14" style="212" customWidth="1"/>
    <col min="7727" max="7727" width="9.28515625" style="212" customWidth="1"/>
    <col min="7728" max="7729" width="14" style="212" customWidth="1"/>
    <col min="7730" max="7730" width="9.28515625" style="212" customWidth="1"/>
    <col min="7731" max="7731" width="14" style="212" customWidth="1"/>
    <col min="7732" max="7732" width="2.7109375" style="212" customWidth="1"/>
    <col min="7733" max="7733" width="14" style="212" customWidth="1"/>
    <col min="7734" max="7734" width="9.28515625" style="212" customWidth="1"/>
    <col min="7735" max="7736" width="14" style="212" customWidth="1"/>
    <col min="7737" max="7737" width="9.28515625" style="212" customWidth="1"/>
    <col min="7738" max="7739" width="14" style="212" customWidth="1"/>
    <col min="7740" max="7740" width="9.28515625" style="212" customWidth="1"/>
    <col min="7741" max="7741" width="14" style="212" customWidth="1"/>
    <col min="7742" max="7742" width="2.7109375" style="212" customWidth="1"/>
    <col min="7743" max="7743" width="14" style="212" customWidth="1"/>
    <col min="7744" max="7744" width="9.28515625" style="212" customWidth="1"/>
    <col min="7745" max="7746" width="14" style="212" customWidth="1"/>
    <col min="7747" max="7747" width="9.28515625" style="212" customWidth="1"/>
    <col min="7748" max="7749" width="14" style="212" customWidth="1"/>
    <col min="7750" max="7750" width="9.28515625" style="212" customWidth="1"/>
    <col min="7751" max="7751" width="14" style="212" customWidth="1"/>
    <col min="7752" max="7752" width="2.7109375" style="212" customWidth="1"/>
    <col min="7753" max="7753" width="14" style="212" customWidth="1"/>
    <col min="7754" max="7754" width="9.28515625" style="212" customWidth="1"/>
    <col min="7755" max="7756" width="14" style="212" customWidth="1"/>
    <col min="7757" max="7757" width="9.28515625" style="212" customWidth="1"/>
    <col min="7758" max="7759" width="14" style="212" customWidth="1"/>
    <col min="7760" max="7760" width="9.28515625" style="212" customWidth="1"/>
    <col min="7761" max="7761" width="14" style="212" customWidth="1"/>
    <col min="7762" max="7762" width="18" style="212" bestFit="1" customWidth="1"/>
    <col min="7763" max="7926" width="11.42578125" style="212"/>
    <col min="7927" max="7927" width="13.42578125" style="212" customWidth="1"/>
    <col min="7928" max="7928" width="24.5703125" style="212" bestFit="1" customWidth="1"/>
    <col min="7929" max="7929" width="14" style="212" customWidth="1"/>
    <col min="7930" max="7930" width="9.28515625" style="212" customWidth="1"/>
    <col min="7931" max="7932" width="14" style="212" customWidth="1"/>
    <col min="7933" max="7933" width="9.28515625" style="212" customWidth="1"/>
    <col min="7934" max="7935" width="14" style="212" customWidth="1"/>
    <col min="7936" max="7936" width="9.28515625" style="212" customWidth="1"/>
    <col min="7937" max="7937" width="14" style="212" customWidth="1"/>
    <col min="7938" max="7938" width="2.7109375" style="212" customWidth="1"/>
    <col min="7939" max="7939" width="14" style="212" customWidth="1"/>
    <col min="7940" max="7940" width="9.28515625" style="212" customWidth="1"/>
    <col min="7941" max="7942" width="14" style="212" customWidth="1"/>
    <col min="7943" max="7943" width="9.28515625" style="212" customWidth="1"/>
    <col min="7944" max="7945" width="14" style="212" customWidth="1"/>
    <col min="7946" max="7946" width="9.28515625" style="212" customWidth="1"/>
    <col min="7947" max="7947" width="14" style="212" customWidth="1"/>
    <col min="7948" max="7948" width="2.7109375" style="212" customWidth="1"/>
    <col min="7949" max="7949" width="14" style="212" customWidth="1"/>
    <col min="7950" max="7950" width="9.28515625" style="212" customWidth="1"/>
    <col min="7951" max="7952" width="14" style="212" customWidth="1"/>
    <col min="7953" max="7953" width="9.28515625" style="212" customWidth="1"/>
    <col min="7954" max="7955" width="14" style="212" customWidth="1"/>
    <col min="7956" max="7956" width="9.28515625" style="212" customWidth="1"/>
    <col min="7957" max="7957" width="14" style="212" customWidth="1"/>
    <col min="7958" max="7958" width="2.7109375" style="212" customWidth="1"/>
    <col min="7959" max="7959" width="14" style="212" customWidth="1"/>
    <col min="7960" max="7960" width="9.28515625" style="212" customWidth="1"/>
    <col min="7961" max="7962" width="14" style="212" customWidth="1"/>
    <col min="7963" max="7963" width="9.28515625" style="212" customWidth="1"/>
    <col min="7964" max="7965" width="14" style="212" customWidth="1"/>
    <col min="7966" max="7966" width="9.28515625" style="212" customWidth="1"/>
    <col min="7967" max="7967" width="14" style="212" customWidth="1"/>
    <col min="7968" max="7968" width="2.7109375" style="212" customWidth="1"/>
    <col min="7969" max="7969" width="14" style="212" customWidth="1"/>
    <col min="7970" max="7970" width="9.28515625" style="212" customWidth="1"/>
    <col min="7971" max="7972" width="14" style="212" customWidth="1"/>
    <col min="7973" max="7973" width="9.28515625" style="212" customWidth="1"/>
    <col min="7974" max="7975" width="14" style="212" customWidth="1"/>
    <col min="7976" max="7976" width="9.28515625" style="212" customWidth="1"/>
    <col min="7977" max="7977" width="14" style="212" customWidth="1"/>
    <col min="7978" max="7978" width="2.7109375" style="212" customWidth="1"/>
    <col min="7979" max="7979" width="14" style="212" customWidth="1"/>
    <col min="7980" max="7980" width="9.28515625" style="212" customWidth="1"/>
    <col min="7981" max="7982" width="14" style="212" customWidth="1"/>
    <col min="7983" max="7983" width="9.28515625" style="212" customWidth="1"/>
    <col min="7984" max="7985" width="14" style="212" customWidth="1"/>
    <col min="7986" max="7986" width="9.28515625" style="212" customWidth="1"/>
    <col min="7987" max="7987" width="14" style="212" customWidth="1"/>
    <col min="7988" max="7988" width="2.7109375" style="212" customWidth="1"/>
    <col min="7989" max="7989" width="14" style="212" customWidth="1"/>
    <col min="7990" max="7990" width="9.28515625" style="212" customWidth="1"/>
    <col min="7991" max="7992" width="14" style="212" customWidth="1"/>
    <col min="7993" max="7993" width="9.28515625" style="212" customWidth="1"/>
    <col min="7994" max="7995" width="14" style="212" customWidth="1"/>
    <col min="7996" max="7996" width="9.28515625" style="212" customWidth="1"/>
    <col min="7997" max="7997" width="14" style="212" customWidth="1"/>
    <col min="7998" max="7998" width="2.7109375" style="212" customWidth="1"/>
    <col min="7999" max="7999" width="14" style="212" customWidth="1"/>
    <col min="8000" max="8000" width="9.28515625" style="212" customWidth="1"/>
    <col min="8001" max="8002" width="14" style="212" customWidth="1"/>
    <col min="8003" max="8003" width="9.28515625" style="212" customWidth="1"/>
    <col min="8004" max="8005" width="14" style="212" customWidth="1"/>
    <col min="8006" max="8006" width="9.28515625" style="212" customWidth="1"/>
    <col min="8007" max="8007" width="14" style="212" customWidth="1"/>
    <col min="8008" max="8008" width="2.7109375" style="212" customWidth="1"/>
    <col min="8009" max="8009" width="14" style="212" customWidth="1"/>
    <col min="8010" max="8010" width="9.28515625" style="212" customWidth="1"/>
    <col min="8011" max="8012" width="14" style="212" customWidth="1"/>
    <col min="8013" max="8013" width="9.28515625" style="212" customWidth="1"/>
    <col min="8014" max="8015" width="14" style="212" customWidth="1"/>
    <col min="8016" max="8016" width="9.28515625" style="212" customWidth="1"/>
    <col min="8017" max="8017" width="14" style="212" customWidth="1"/>
    <col min="8018" max="8018" width="18" style="212" bestFit="1" customWidth="1"/>
    <col min="8019" max="8182" width="11.42578125" style="212"/>
    <col min="8183" max="8183" width="13.42578125" style="212" customWidth="1"/>
    <col min="8184" max="8184" width="24.5703125" style="212" bestFit="1" customWidth="1"/>
    <col min="8185" max="8185" width="14" style="212" customWidth="1"/>
    <col min="8186" max="8186" width="9.28515625" style="212" customWidth="1"/>
    <col min="8187" max="8188" width="14" style="212" customWidth="1"/>
    <col min="8189" max="8189" width="9.28515625" style="212" customWidth="1"/>
    <col min="8190" max="8191" width="14" style="212" customWidth="1"/>
    <col min="8192" max="8192" width="9.28515625" style="212" customWidth="1"/>
    <col min="8193" max="8193" width="14" style="212" customWidth="1"/>
    <col min="8194" max="8194" width="2.7109375" style="212" customWidth="1"/>
    <col min="8195" max="8195" width="14" style="212" customWidth="1"/>
    <col min="8196" max="8196" width="9.28515625" style="212" customWidth="1"/>
    <col min="8197" max="8198" width="14" style="212" customWidth="1"/>
    <col min="8199" max="8199" width="9.28515625" style="212" customWidth="1"/>
    <col min="8200" max="8201" width="14" style="212" customWidth="1"/>
    <col min="8202" max="8202" width="9.28515625" style="212" customWidth="1"/>
    <col min="8203" max="8203" width="14" style="212" customWidth="1"/>
    <col min="8204" max="8204" width="2.7109375" style="212" customWidth="1"/>
    <col min="8205" max="8205" width="14" style="212" customWidth="1"/>
    <col min="8206" max="8206" width="9.28515625" style="212" customWidth="1"/>
    <col min="8207" max="8208" width="14" style="212" customWidth="1"/>
    <col min="8209" max="8209" width="9.28515625" style="212" customWidth="1"/>
    <col min="8210" max="8211" width="14" style="212" customWidth="1"/>
    <col min="8212" max="8212" width="9.28515625" style="212" customWidth="1"/>
    <col min="8213" max="8213" width="14" style="212" customWidth="1"/>
    <col min="8214" max="8214" width="2.7109375" style="212" customWidth="1"/>
    <col min="8215" max="8215" width="14" style="212" customWidth="1"/>
    <col min="8216" max="8216" width="9.28515625" style="212" customWidth="1"/>
    <col min="8217" max="8218" width="14" style="212" customWidth="1"/>
    <col min="8219" max="8219" width="9.28515625" style="212" customWidth="1"/>
    <col min="8220" max="8221" width="14" style="212" customWidth="1"/>
    <col min="8222" max="8222" width="9.28515625" style="212" customWidth="1"/>
    <col min="8223" max="8223" width="14" style="212" customWidth="1"/>
    <col min="8224" max="8224" width="2.7109375" style="212" customWidth="1"/>
    <col min="8225" max="8225" width="14" style="212" customWidth="1"/>
    <col min="8226" max="8226" width="9.28515625" style="212" customWidth="1"/>
    <col min="8227" max="8228" width="14" style="212" customWidth="1"/>
    <col min="8229" max="8229" width="9.28515625" style="212" customWidth="1"/>
    <col min="8230" max="8231" width="14" style="212" customWidth="1"/>
    <col min="8232" max="8232" width="9.28515625" style="212" customWidth="1"/>
    <col min="8233" max="8233" width="14" style="212" customWidth="1"/>
    <col min="8234" max="8234" width="2.7109375" style="212" customWidth="1"/>
    <col min="8235" max="8235" width="14" style="212" customWidth="1"/>
    <col min="8236" max="8236" width="9.28515625" style="212" customWidth="1"/>
    <col min="8237" max="8238" width="14" style="212" customWidth="1"/>
    <col min="8239" max="8239" width="9.28515625" style="212" customWidth="1"/>
    <col min="8240" max="8241" width="14" style="212" customWidth="1"/>
    <col min="8242" max="8242" width="9.28515625" style="212" customWidth="1"/>
    <col min="8243" max="8243" width="14" style="212" customWidth="1"/>
    <col min="8244" max="8244" width="2.7109375" style="212" customWidth="1"/>
    <col min="8245" max="8245" width="14" style="212" customWidth="1"/>
    <col min="8246" max="8246" width="9.28515625" style="212" customWidth="1"/>
    <col min="8247" max="8248" width="14" style="212" customWidth="1"/>
    <col min="8249" max="8249" width="9.28515625" style="212" customWidth="1"/>
    <col min="8250" max="8251" width="14" style="212" customWidth="1"/>
    <col min="8252" max="8252" width="9.28515625" style="212" customWidth="1"/>
    <col min="8253" max="8253" width="14" style="212" customWidth="1"/>
    <col min="8254" max="8254" width="2.7109375" style="212" customWidth="1"/>
    <col min="8255" max="8255" width="14" style="212" customWidth="1"/>
    <col min="8256" max="8256" width="9.28515625" style="212" customWidth="1"/>
    <col min="8257" max="8258" width="14" style="212" customWidth="1"/>
    <col min="8259" max="8259" width="9.28515625" style="212" customWidth="1"/>
    <col min="8260" max="8261" width="14" style="212" customWidth="1"/>
    <col min="8262" max="8262" width="9.28515625" style="212" customWidth="1"/>
    <col min="8263" max="8263" width="14" style="212" customWidth="1"/>
    <col min="8264" max="8264" width="2.7109375" style="212" customWidth="1"/>
    <col min="8265" max="8265" width="14" style="212" customWidth="1"/>
    <col min="8266" max="8266" width="9.28515625" style="212" customWidth="1"/>
    <col min="8267" max="8268" width="14" style="212" customWidth="1"/>
    <col min="8269" max="8269" width="9.28515625" style="212" customWidth="1"/>
    <col min="8270" max="8271" width="14" style="212" customWidth="1"/>
    <col min="8272" max="8272" width="9.28515625" style="212" customWidth="1"/>
    <col min="8273" max="8273" width="14" style="212" customWidth="1"/>
    <col min="8274" max="8274" width="18" style="212" bestFit="1" customWidth="1"/>
    <col min="8275" max="8438" width="11.42578125" style="212"/>
    <col min="8439" max="8439" width="13.42578125" style="212" customWidth="1"/>
    <col min="8440" max="8440" width="24.5703125" style="212" bestFit="1" customWidth="1"/>
    <col min="8441" max="8441" width="14" style="212" customWidth="1"/>
    <col min="8442" max="8442" width="9.28515625" style="212" customWidth="1"/>
    <col min="8443" max="8444" width="14" style="212" customWidth="1"/>
    <col min="8445" max="8445" width="9.28515625" style="212" customWidth="1"/>
    <col min="8446" max="8447" width="14" style="212" customWidth="1"/>
    <col min="8448" max="8448" width="9.28515625" style="212" customWidth="1"/>
    <col min="8449" max="8449" width="14" style="212" customWidth="1"/>
    <col min="8450" max="8450" width="2.7109375" style="212" customWidth="1"/>
    <col min="8451" max="8451" width="14" style="212" customWidth="1"/>
    <col min="8452" max="8452" width="9.28515625" style="212" customWidth="1"/>
    <col min="8453" max="8454" width="14" style="212" customWidth="1"/>
    <col min="8455" max="8455" width="9.28515625" style="212" customWidth="1"/>
    <col min="8456" max="8457" width="14" style="212" customWidth="1"/>
    <col min="8458" max="8458" width="9.28515625" style="212" customWidth="1"/>
    <col min="8459" max="8459" width="14" style="212" customWidth="1"/>
    <col min="8460" max="8460" width="2.7109375" style="212" customWidth="1"/>
    <col min="8461" max="8461" width="14" style="212" customWidth="1"/>
    <col min="8462" max="8462" width="9.28515625" style="212" customWidth="1"/>
    <col min="8463" max="8464" width="14" style="212" customWidth="1"/>
    <col min="8465" max="8465" width="9.28515625" style="212" customWidth="1"/>
    <col min="8466" max="8467" width="14" style="212" customWidth="1"/>
    <col min="8468" max="8468" width="9.28515625" style="212" customWidth="1"/>
    <col min="8469" max="8469" width="14" style="212" customWidth="1"/>
    <col min="8470" max="8470" width="2.7109375" style="212" customWidth="1"/>
    <col min="8471" max="8471" width="14" style="212" customWidth="1"/>
    <col min="8472" max="8472" width="9.28515625" style="212" customWidth="1"/>
    <col min="8473" max="8474" width="14" style="212" customWidth="1"/>
    <col min="8475" max="8475" width="9.28515625" style="212" customWidth="1"/>
    <col min="8476" max="8477" width="14" style="212" customWidth="1"/>
    <col min="8478" max="8478" width="9.28515625" style="212" customWidth="1"/>
    <col min="8479" max="8479" width="14" style="212" customWidth="1"/>
    <col min="8480" max="8480" width="2.7109375" style="212" customWidth="1"/>
    <col min="8481" max="8481" width="14" style="212" customWidth="1"/>
    <col min="8482" max="8482" width="9.28515625" style="212" customWidth="1"/>
    <col min="8483" max="8484" width="14" style="212" customWidth="1"/>
    <col min="8485" max="8485" width="9.28515625" style="212" customWidth="1"/>
    <col min="8486" max="8487" width="14" style="212" customWidth="1"/>
    <col min="8488" max="8488" width="9.28515625" style="212" customWidth="1"/>
    <col min="8489" max="8489" width="14" style="212" customWidth="1"/>
    <col min="8490" max="8490" width="2.7109375" style="212" customWidth="1"/>
    <col min="8491" max="8491" width="14" style="212" customWidth="1"/>
    <col min="8492" max="8492" width="9.28515625" style="212" customWidth="1"/>
    <col min="8493" max="8494" width="14" style="212" customWidth="1"/>
    <col min="8495" max="8495" width="9.28515625" style="212" customWidth="1"/>
    <col min="8496" max="8497" width="14" style="212" customWidth="1"/>
    <col min="8498" max="8498" width="9.28515625" style="212" customWidth="1"/>
    <col min="8499" max="8499" width="14" style="212" customWidth="1"/>
    <col min="8500" max="8500" width="2.7109375" style="212" customWidth="1"/>
    <col min="8501" max="8501" width="14" style="212" customWidth="1"/>
    <col min="8502" max="8502" width="9.28515625" style="212" customWidth="1"/>
    <col min="8503" max="8504" width="14" style="212" customWidth="1"/>
    <col min="8505" max="8505" width="9.28515625" style="212" customWidth="1"/>
    <col min="8506" max="8507" width="14" style="212" customWidth="1"/>
    <col min="8508" max="8508" width="9.28515625" style="212" customWidth="1"/>
    <col min="8509" max="8509" width="14" style="212" customWidth="1"/>
    <col min="8510" max="8510" width="2.7109375" style="212" customWidth="1"/>
    <col min="8511" max="8511" width="14" style="212" customWidth="1"/>
    <col min="8512" max="8512" width="9.28515625" style="212" customWidth="1"/>
    <col min="8513" max="8514" width="14" style="212" customWidth="1"/>
    <col min="8515" max="8515" width="9.28515625" style="212" customWidth="1"/>
    <col min="8516" max="8517" width="14" style="212" customWidth="1"/>
    <col min="8518" max="8518" width="9.28515625" style="212" customWidth="1"/>
    <col min="8519" max="8519" width="14" style="212" customWidth="1"/>
    <col min="8520" max="8520" width="2.7109375" style="212" customWidth="1"/>
    <col min="8521" max="8521" width="14" style="212" customWidth="1"/>
    <col min="8522" max="8522" width="9.28515625" style="212" customWidth="1"/>
    <col min="8523" max="8524" width="14" style="212" customWidth="1"/>
    <col min="8525" max="8525" width="9.28515625" style="212" customWidth="1"/>
    <col min="8526" max="8527" width="14" style="212" customWidth="1"/>
    <col min="8528" max="8528" width="9.28515625" style="212" customWidth="1"/>
    <col min="8529" max="8529" width="14" style="212" customWidth="1"/>
    <col min="8530" max="8530" width="18" style="212" bestFit="1" customWidth="1"/>
    <col min="8531" max="8694" width="11.42578125" style="212"/>
    <col min="8695" max="8695" width="13.42578125" style="212" customWidth="1"/>
    <col min="8696" max="8696" width="24.5703125" style="212" bestFit="1" customWidth="1"/>
    <col min="8697" max="8697" width="14" style="212" customWidth="1"/>
    <col min="8698" max="8698" width="9.28515625" style="212" customWidth="1"/>
    <col min="8699" max="8700" width="14" style="212" customWidth="1"/>
    <col min="8701" max="8701" width="9.28515625" style="212" customWidth="1"/>
    <col min="8702" max="8703" width="14" style="212" customWidth="1"/>
    <col min="8704" max="8704" width="9.28515625" style="212" customWidth="1"/>
    <col min="8705" max="8705" width="14" style="212" customWidth="1"/>
    <col min="8706" max="8706" width="2.7109375" style="212" customWidth="1"/>
    <col min="8707" max="8707" width="14" style="212" customWidth="1"/>
    <col min="8708" max="8708" width="9.28515625" style="212" customWidth="1"/>
    <col min="8709" max="8710" width="14" style="212" customWidth="1"/>
    <col min="8711" max="8711" width="9.28515625" style="212" customWidth="1"/>
    <col min="8712" max="8713" width="14" style="212" customWidth="1"/>
    <col min="8714" max="8714" width="9.28515625" style="212" customWidth="1"/>
    <col min="8715" max="8715" width="14" style="212" customWidth="1"/>
    <col min="8716" max="8716" width="2.7109375" style="212" customWidth="1"/>
    <col min="8717" max="8717" width="14" style="212" customWidth="1"/>
    <col min="8718" max="8718" width="9.28515625" style="212" customWidth="1"/>
    <col min="8719" max="8720" width="14" style="212" customWidth="1"/>
    <col min="8721" max="8721" width="9.28515625" style="212" customWidth="1"/>
    <col min="8722" max="8723" width="14" style="212" customWidth="1"/>
    <col min="8724" max="8724" width="9.28515625" style="212" customWidth="1"/>
    <col min="8725" max="8725" width="14" style="212" customWidth="1"/>
    <col min="8726" max="8726" width="2.7109375" style="212" customWidth="1"/>
    <col min="8727" max="8727" width="14" style="212" customWidth="1"/>
    <col min="8728" max="8728" width="9.28515625" style="212" customWidth="1"/>
    <col min="8729" max="8730" width="14" style="212" customWidth="1"/>
    <col min="8731" max="8731" width="9.28515625" style="212" customWidth="1"/>
    <col min="8732" max="8733" width="14" style="212" customWidth="1"/>
    <col min="8734" max="8734" width="9.28515625" style="212" customWidth="1"/>
    <col min="8735" max="8735" width="14" style="212" customWidth="1"/>
    <col min="8736" max="8736" width="2.7109375" style="212" customWidth="1"/>
    <col min="8737" max="8737" width="14" style="212" customWidth="1"/>
    <col min="8738" max="8738" width="9.28515625" style="212" customWidth="1"/>
    <col min="8739" max="8740" width="14" style="212" customWidth="1"/>
    <col min="8741" max="8741" width="9.28515625" style="212" customWidth="1"/>
    <col min="8742" max="8743" width="14" style="212" customWidth="1"/>
    <col min="8744" max="8744" width="9.28515625" style="212" customWidth="1"/>
    <col min="8745" max="8745" width="14" style="212" customWidth="1"/>
    <col min="8746" max="8746" width="2.7109375" style="212" customWidth="1"/>
    <col min="8747" max="8747" width="14" style="212" customWidth="1"/>
    <col min="8748" max="8748" width="9.28515625" style="212" customWidth="1"/>
    <col min="8749" max="8750" width="14" style="212" customWidth="1"/>
    <col min="8751" max="8751" width="9.28515625" style="212" customWidth="1"/>
    <col min="8752" max="8753" width="14" style="212" customWidth="1"/>
    <col min="8754" max="8754" width="9.28515625" style="212" customWidth="1"/>
    <col min="8755" max="8755" width="14" style="212" customWidth="1"/>
    <col min="8756" max="8756" width="2.7109375" style="212" customWidth="1"/>
    <col min="8757" max="8757" width="14" style="212" customWidth="1"/>
    <col min="8758" max="8758" width="9.28515625" style="212" customWidth="1"/>
    <col min="8759" max="8760" width="14" style="212" customWidth="1"/>
    <col min="8761" max="8761" width="9.28515625" style="212" customWidth="1"/>
    <col min="8762" max="8763" width="14" style="212" customWidth="1"/>
    <col min="8764" max="8764" width="9.28515625" style="212" customWidth="1"/>
    <col min="8765" max="8765" width="14" style="212" customWidth="1"/>
    <col min="8766" max="8766" width="2.7109375" style="212" customWidth="1"/>
    <col min="8767" max="8767" width="14" style="212" customWidth="1"/>
    <col min="8768" max="8768" width="9.28515625" style="212" customWidth="1"/>
    <col min="8769" max="8770" width="14" style="212" customWidth="1"/>
    <col min="8771" max="8771" width="9.28515625" style="212" customWidth="1"/>
    <col min="8772" max="8773" width="14" style="212" customWidth="1"/>
    <col min="8774" max="8774" width="9.28515625" style="212" customWidth="1"/>
    <col min="8775" max="8775" width="14" style="212" customWidth="1"/>
    <col min="8776" max="8776" width="2.7109375" style="212" customWidth="1"/>
    <col min="8777" max="8777" width="14" style="212" customWidth="1"/>
    <col min="8778" max="8778" width="9.28515625" style="212" customWidth="1"/>
    <col min="8779" max="8780" width="14" style="212" customWidth="1"/>
    <col min="8781" max="8781" width="9.28515625" style="212" customWidth="1"/>
    <col min="8782" max="8783" width="14" style="212" customWidth="1"/>
    <col min="8784" max="8784" width="9.28515625" style="212" customWidth="1"/>
    <col min="8785" max="8785" width="14" style="212" customWidth="1"/>
    <col min="8786" max="8786" width="18" style="212" bestFit="1" customWidth="1"/>
    <col min="8787" max="8950" width="11.42578125" style="212"/>
    <col min="8951" max="8951" width="13.42578125" style="212" customWidth="1"/>
    <col min="8952" max="8952" width="24.5703125" style="212" bestFit="1" customWidth="1"/>
    <col min="8953" max="8953" width="14" style="212" customWidth="1"/>
    <col min="8954" max="8954" width="9.28515625" style="212" customWidth="1"/>
    <col min="8955" max="8956" width="14" style="212" customWidth="1"/>
    <col min="8957" max="8957" width="9.28515625" style="212" customWidth="1"/>
    <col min="8958" max="8959" width="14" style="212" customWidth="1"/>
    <col min="8960" max="8960" width="9.28515625" style="212" customWidth="1"/>
    <col min="8961" max="8961" width="14" style="212" customWidth="1"/>
    <col min="8962" max="8962" width="2.7109375" style="212" customWidth="1"/>
    <col min="8963" max="8963" width="14" style="212" customWidth="1"/>
    <col min="8964" max="8964" width="9.28515625" style="212" customWidth="1"/>
    <col min="8965" max="8966" width="14" style="212" customWidth="1"/>
    <col min="8967" max="8967" width="9.28515625" style="212" customWidth="1"/>
    <col min="8968" max="8969" width="14" style="212" customWidth="1"/>
    <col min="8970" max="8970" width="9.28515625" style="212" customWidth="1"/>
    <col min="8971" max="8971" width="14" style="212" customWidth="1"/>
    <col min="8972" max="8972" width="2.7109375" style="212" customWidth="1"/>
    <col min="8973" max="8973" width="14" style="212" customWidth="1"/>
    <col min="8974" max="8974" width="9.28515625" style="212" customWidth="1"/>
    <col min="8975" max="8976" width="14" style="212" customWidth="1"/>
    <col min="8977" max="8977" width="9.28515625" style="212" customWidth="1"/>
    <col min="8978" max="8979" width="14" style="212" customWidth="1"/>
    <col min="8980" max="8980" width="9.28515625" style="212" customWidth="1"/>
    <col min="8981" max="8981" width="14" style="212" customWidth="1"/>
    <col min="8982" max="8982" width="2.7109375" style="212" customWidth="1"/>
    <col min="8983" max="8983" width="14" style="212" customWidth="1"/>
    <col min="8984" max="8984" width="9.28515625" style="212" customWidth="1"/>
    <col min="8985" max="8986" width="14" style="212" customWidth="1"/>
    <col min="8987" max="8987" width="9.28515625" style="212" customWidth="1"/>
    <col min="8988" max="8989" width="14" style="212" customWidth="1"/>
    <col min="8990" max="8990" width="9.28515625" style="212" customWidth="1"/>
    <col min="8991" max="8991" width="14" style="212" customWidth="1"/>
    <col min="8992" max="8992" width="2.7109375" style="212" customWidth="1"/>
    <col min="8993" max="8993" width="14" style="212" customWidth="1"/>
    <col min="8994" max="8994" width="9.28515625" style="212" customWidth="1"/>
    <col min="8995" max="8996" width="14" style="212" customWidth="1"/>
    <col min="8997" max="8997" width="9.28515625" style="212" customWidth="1"/>
    <col min="8998" max="8999" width="14" style="212" customWidth="1"/>
    <col min="9000" max="9000" width="9.28515625" style="212" customWidth="1"/>
    <col min="9001" max="9001" width="14" style="212" customWidth="1"/>
    <col min="9002" max="9002" width="2.7109375" style="212" customWidth="1"/>
    <col min="9003" max="9003" width="14" style="212" customWidth="1"/>
    <col min="9004" max="9004" width="9.28515625" style="212" customWidth="1"/>
    <col min="9005" max="9006" width="14" style="212" customWidth="1"/>
    <col min="9007" max="9007" width="9.28515625" style="212" customWidth="1"/>
    <col min="9008" max="9009" width="14" style="212" customWidth="1"/>
    <col min="9010" max="9010" width="9.28515625" style="212" customWidth="1"/>
    <col min="9011" max="9011" width="14" style="212" customWidth="1"/>
    <col min="9012" max="9012" width="2.7109375" style="212" customWidth="1"/>
    <col min="9013" max="9013" width="14" style="212" customWidth="1"/>
    <col min="9014" max="9014" width="9.28515625" style="212" customWidth="1"/>
    <col min="9015" max="9016" width="14" style="212" customWidth="1"/>
    <col min="9017" max="9017" width="9.28515625" style="212" customWidth="1"/>
    <col min="9018" max="9019" width="14" style="212" customWidth="1"/>
    <col min="9020" max="9020" width="9.28515625" style="212" customWidth="1"/>
    <col min="9021" max="9021" width="14" style="212" customWidth="1"/>
    <col min="9022" max="9022" width="2.7109375" style="212" customWidth="1"/>
    <col min="9023" max="9023" width="14" style="212" customWidth="1"/>
    <col min="9024" max="9024" width="9.28515625" style="212" customWidth="1"/>
    <col min="9025" max="9026" width="14" style="212" customWidth="1"/>
    <col min="9027" max="9027" width="9.28515625" style="212" customWidth="1"/>
    <col min="9028" max="9029" width="14" style="212" customWidth="1"/>
    <col min="9030" max="9030" width="9.28515625" style="212" customWidth="1"/>
    <col min="9031" max="9031" width="14" style="212" customWidth="1"/>
    <col min="9032" max="9032" width="2.7109375" style="212" customWidth="1"/>
    <col min="9033" max="9033" width="14" style="212" customWidth="1"/>
    <col min="9034" max="9034" width="9.28515625" style="212" customWidth="1"/>
    <col min="9035" max="9036" width="14" style="212" customWidth="1"/>
    <col min="9037" max="9037" width="9.28515625" style="212" customWidth="1"/>
    <col min="9038" max="9039" width="14" style="212" customWidth="1"/>
    <col min="9040" max="9040" width="9.28515625" style="212" customWidth="1"/>
    <col min="9041" max="9041" width="14" style="212" customWidth="1"/>
    <col min="9042" max="9042" width="18" style="212" bestFit="1" customWidth="1"/>
    <col min="9043" max="9206" width="11.42578125" style="212"/>
    <col min="9207" max="9207" width="13.42578125" style="212" customWidth="1"/>
    <col min="9208" max="9208" width="24.5703125" style="212" bestFit="1" customWidth="1"/>
    <col min="9209" max="9209" width="14" style="212" customWidth="1"/>
    <col min="9210" max="9210" width="9.28515625" style="212" customWidth="1"/>
    <col min="9211" max="9212" width="14" style="212" customWidth="1"/>
    <col min="9213" max="9213" width="9.28515625" style="212" customWidth="1"/>
    <col min="9214" max="9215" width="14" style="212" customWidth="1"/>
    <col min="9216" max="9216" width="9.28515625" style="212" customWidth="1"/>
    <col min="9217" max="9217" width="14" style="212" customWidth="1"/>
    <col min="9218" max="9218" width="2.7109375" style="212" customWidth="1"/>
    <col min="9219" max="9219" width="14" style="212" customWidth="1"/>
    <col min="9220" max="9220" width="9.28515625" style="212" customWidth="1"/>
    <col min="9221" max="9222" width="14" style="212" customWidth="1"/>
    <col min="9223" max="9223" width="9.28515625" style="212" customWidth="1"/>
    <col min="9224" max="9225" width="14" style="212" customWidth="1"/>
    <col min="9226" max="9226" width="9.28515625" style="212" customWidth="1"/>
    <col min="9227" max="9227" width="14" style="212" customWidth="1"/>
    <col min="9228" max="9228" width="2.7109375" style="212" customWidth="1"/>
    <col min="9229" max="9229" width="14" style="212" customWidth="1"/>
    <col min="9230" max="9230" width="9.28515625" style="212" customWidth="1"/>
    <col min="9231" max="9232" width="14" style="212" customWidth="1"/>
    <col min="9233" max="9233" width="9.28515625" style="212" customWidth="1"/>
    <col min="9234" max="9235" width="14" style="212" customWidth="1"/>
    <col min="9236" max="9236" width="9.28515625" style="212" customWidth="1"/>
    <col min="9237" max="9237" width="14" style="212" customWidth="1"/>
    <col min="9238" max="9238" width="2.7109375" style="212" customWidth="1"/>
    <col min="9239" max="9239" width="14" style="212" customWidth="1"/>
    <col min="9240" max="9240" width="9.28515625" style="212" customWidth="1"/>
    <col min="9241" max="9242" width="14" style="212" customWidth="1"/>
    <col min="9243" max="9243" width="9.28515625" style="212" customWidth="1"/>
    <col min="9244" max="9245" width="14" style="212" customWidth="1"/>
    <col min="9246" max="9246" width="9.28515625" style="212" customWidth="1"/>
    <col min="9247" max="9247" width="14" style="212" customWidth="1"/>
    <col min="9248" max="9248" width="2.7109375" style="212" customWidth="1"/>
    <col min="9249" max="9249" width="14" style="212" customWidth="1"/>
    <col min="9250" max="9250" width="9.28515625" style="212" customWidth="1"/>
    <col min="9251" max="9252" width="14" style="212" customWidth="1"/>
    <col min="9253" max="9253" width="9.28515625" style="212" customWidth="1"/>
    <col min="9254" max="9255" width="14" style="212" customWidth="1"/>
    <col min="9256" max="9256" width="9.28515625" style="212" customWidth="1"/>
    <col min="9257" max="9257" width="14" style="212" customWidth="1"/>
    <col min="9258" max="9258" width="2.7109375" style="212" customWidth="1"/>
    <col min="9259" max="9259" width="14" style="212" customWidth="1"/>
    <col min="9260" max="9260" width="9.28515625" style="212" customWidth="1"/>
    <col min="9261" max="9262" width="14" style="212" customWidth="1"/>
    <col min="9263" max="9263" width="9.28515625" style="212" customWidth="1"/>
    <col min="9264" max="9265" width="14" style="212" customWidth="1"/>
    <col min="9266" max="9266" width="9.28515625" style="212" customWidth="1"/>
    <col min="9267" max="9267" width="14" style="212" customWidth="1"/>
    <col min="9268" max="9268" width="2.7109375" style="212" customWidth="1"/>
    <col min="9269" max="9269" width="14" style="212" customWidth="1"/>
    <col min="9270" max="9270" width="9.28515625" style="212" customWidth="1"/>
    <col min="9271" max="9272" width="14" style="212" customWidth="1"/>
    <col min="9273" max="9273" width="9.28515625" style="212" customWidth="1"/>
    <col min="9274" max="9275" width="14" style="212" customWidth="1"/>
    <col min="9276" max="9276" width="9.28515625" style="212" customWidth="1"/>
    <col min="9277" max="9277" width="14" style="212" customWidth="1"/>
    <col min="9278" max="9278" width="2.7109375" style="212" customWidth="1"/>
    <col min="9279" max="9279" width="14" style="212" customWidth="1"/>
    <col min="9280" max="9280" width="9.28515625" style="212" customWidth="1"/>
    <col min="9281" max="9282" width="14" style="212" customWidth="1"/>
    <col min="9283" max="9283" width="9.28515625" style="212" customWidth="1"/>
    <col min="9284" max="9285" width="14" style="212" customWidth="1"/>
    <col min="9286" max="9286" width="9.28515625" style="212" customWidth="1"/>
    <col min="9287" max="9287" width="14" style="212" customWidth="1"/>
    <col min="9288" max="9288" width="2.7109375" style="212" customWidth="1"/>
    <col min="9289" max="9289" width="14" style="212" customWidth="1"/>
    <col min="9290" max="9290" width="9.28515625" style="212" customWidth="1"/>
    <col min="9291" max="9292" width="14" style="212" customWidth="1"/>
    <col min="9293" max="9293" width="9.28515625" style="212" customWidth="1"/>
    <col min="9294" max="9295" width="14" style="212" customWidth="1"/>
    <col min="9296" max="9296" width="9.28515625" style="212" customWidth="1"/>
    <col min="9297" max="9297" width="14" style="212" customWidth="1"/>
    <col min="9298" max="9298" width="18" style="212" bestFit="1" customWidth="1"/>
    <col min="9299" max="9462" width="11.42578125" style="212"/>
    <col min="9463" max="9463" width="13.42578125" style="212" customWidth="1"/>
    <col min="9464" max="9464" width="24.5703125" style="212" bestFit="1" customWidth="1"/>
    <col min="9465" max="9465" width="14" style="212" customWidth="1"/>
    <col min="9466" max="9466" width="9.28515625" style="212" customWidth="1"/>
    <col min="9467" max="9468" width="14" style="212" customWidth="1"/>
    <col min="9469" max="9469" width="9.28515625" style="212" customWidth="1"/>
    <col min="9470" max="9471" width="14" style="212" customWidth="1"/>
    <col min="9472" max="9472" width="9.28515625" style="212" customWidth="1"/>
    <col min="9473" max="9473" width="14" style="212" customWidth="1"/>
    <col min="9474" max="9474" width="2.7109375" style="212" customWidth="1"/>
    <col min="9475" max="9475" width="14" style="212" customWidth="1"/>
    <col min="9476" max="9476" width="9.28515625" style="212" customWidth="1"/>
    <col min="9477" max="9478" width="14" style="212" customWidth="1"/>
    <col min="9479" max="9479" width="9.28515625" style="212" customWidth="1"/>
    <col min="9480" max="9481" width="14" style="212" customWidth="1"/>
    <col min="9482" max="9482" width="9.28515625" style="212" customWidth="1"/>
    <col min="9483" max="9483" width="14" style="212" customWidth="1"/>
    <col min="9484" max="9484" width="2.7109375" style="212" customWidth="1"/>
    <col min="9485" max="9485" width="14" style="212" customWidth="1"/>
    <col min="9486" max="9486" width="9.28515625" style="212" customWidth="1"/>
    <col min="9487" max="9488" width="14" style="212" customWidth="1"/>
    <col min="9489" max="9489" width="9.28515625" style="212" customWidth="1"/>
    <col min="9490" max="9491" width="14" style="212" customWidth="1"/>
    <col min="9492" max="9492" width="9.28515625" style="212" customWidth="1"/>
    <col min="9493" max="9493" width="14" style="212" customWidth="1"/>
    <col min="9494" max="9494" width="2.7109375" style="212" customWidth="1"/>
    <col min="9495" max="9495" width="14" style="212" customWidth="1"/>
    <col min="9496" max="9496" width="9.28515625" style="212" customWidth="1"/>
    <col min="9497" max="9498" width="14" style="212" customWidth="1"/>
    <col min="9499" max="9499" width="9.28515625" style="212" customWidth="1"/>
    <col min="9500" max="9501" width="14" style="212" customWidth="1"/>
    <col min="9502" max="9502" width="9.28515625" style="212" customWidth="1"/>
    <col min="9503" max="9503" width="14" style="212" customWidth="1"/>
    <col min="9504" max="9504" width="2.7109375" style="212" customWidth="1"/>
    <col min="9505" max="9505" width="14" style="212" customWidth="1"/>
    <col min="9506" max="9506" width="9.28515625" style="212" customWidth="1"/>
    <col min="9507" max="9508" width="14" style="212" customWidth="1"/>
    <col min="9509" max="9509" width="9.28515625" style="212" customWidth="1"/>
    <col min="9510" max="9511" width="14" style="212" customWidth="1"/>
    <col min="9512" max="9512" width="9.28515625" style="212" customWidth="1"/>
    <col min="9513" max="9513" width="14" style="212" customWidth="1"/>
    <col min="9514" max="9514" width="2.7109375" style="212" customWidth="1"/>
    <col min="9515" max="9515" width="14" style="212" customWidth="1"/>
    <col min="9516" max="9516" width="9.28515625" style="212" customWidth="1"/>
    <col min="9517" max="9518" width="14" style="212" customWidth="1"/>
    <col min="9519" max="9519" width="9.28515625" style="212" customWidth="1"/>
    <col min="9520" max="9521" width="14" style="212" customWidth="1"/>
    <col min="9522" max="9522" width="9.28515625" style="212" customWidth="1"/>
    <col min="9523" max="9523" width="14" style="212" customWidth="1"/>
    <col min="9524" max="9524" width="2.7109375" style="212" customWidth="1"/>
    <col min="9525" max="9525" width="14" style="212" customWidth="1"/>
    <col min="9526" max="9526" width="9.28515625" style="212" customWidth="1"/>
    <col min="9527" max="9528" width="14" style="212" customWidth="1"/>
    <col min="9529" max="9529" width="9.28515625" style="212" customWidth="1"/>
    <col min="9530" max="9531" width="14" style="212" customWidth="1"/>
    <col min="9532" max="9532" width="9.28515625" style="212" customWidth="1"/>
    <col min="9533" max="9533" width="14" style="212" customWidth="1"/>
    <col min="9534" max="9534" width="2.7109375" style="212" customWidth="1"/>
    <col min="9535" max="9535" width="14" style="212" customWidth="1"/>
    <col min="9536" max="9536" width="9.28515625" style="212" customWidth="1"/>
    <col min="9537" max="9538" width="14" style="212" customWidth="1"/>
    <col min="9539" max="9539" width="9.28515625" style="212" customWidth="1"/>
    <col min="9540" max="9541" width="14" style="212" customWidth="1"/>
    <col min="9542" max="9542" width="9.28515625" style="212" customWidth="1"/>
    <col min="9543" max="9543" width="14" style="212" customWidth="1"/>
    <col min="9544" max="9544" width="2.7109375" style="212" customWidth="1"/>
    <col min="9545" max="9545" width="14" style="212" customWidth="1"/>
    <col min="9546" max="9546" width="9.28515625" style="212" customWidth="1"/>
    <col min="9547" max="9548" width="14" style="212" customWidth="1"/>
    <col min="9549" max="9549" width="9.28515625" style="212" customWidth="1"/>
    <col min="9550" max="9551" width="14" style="212" customWidth="1"/>
    <col min="9552" max="9552" width="9.28515625" style="212" customWidth="1"/>
    <col min="9553" max="9553" width="14" style="212" customWidth="1"/>
    <col min="9554" max="9554" width="18" style="212" bestFit="1" customWidth="1"/>
    <col min="9555" max="9718" width="11.42578125" style="212"/>
    <col min="9719" max="9719" width="13.42578125" style="212" customWidth="1"/>
    <col min="9720" max="9720" width="24.5703125" style="212" bestFit="1" customWidth="1"/>
    <col min="9721" max="9721" width="14" style="212" customWidth="1"/>
    <col min="9722" max="9722" width="9.28515625" style="212" customWidth="1"/>
    <col min="9723" max="9724" width="14" style="212" customWidth="1"/>
    <col min="9725" max="9725" width="9.28515625" style="212" customWidth="1"/>
    <col min="9726" max="9727" width="14" style="212" customWidth="1"/>
    <col min="9728" max="9728" width="9.28515625" style="212" customWidth="1"/>
    <col min="9729" max="9729" width="14" style="212" customWidth="1"/>
    <col min="9730" max="9730" width="2.7109375" style="212" customWidth="1"/>
    <col min="9731" max="9731" width="14" style="212" customWidth="1"/>
    <col min="9732" max="9732" width="9.28515625" style="212" customWidth="1"/>
    <col min="9733" max="9734" width="14" style="212" customWidth="1"/>
    <col min="9735" max="9735" width="9.28515625" style="212" customWidth="1"/>
    <col min="9736" max="9737" width="14" style="212" customWidth="1"/>
    <col min="9738" max="9738" width="9.28515625" style="212" customWidth="1"/>
    <col min="9739" max="9739" width="14" style="212" customWidth="1"/>
    <col min="9740" max="9740" width="2.7109375" style="212" customWidth="1"/>
    <col min="9741" max="9741" width="14" style="212" customWidth="1"/>
    <col min="9742" max="9742" width="9.28515625" style="212" customWidth="1"/>
    <col min="9743" max="9744" width="14" style="212" customWidth="1"/>
    <col min="9745" max="9745" width="9.28515625" style="212" customWidth="1"/>
    <col min="9746" max="9747" width="14" style="212" customWidth="1"/>
    <col min="9748" max="9748" width="9.28515625" style="212" customWidth="1"/>
    <col min="9749" max="9749" width="14" style="212" customWidth="1"/>
    <col min="9750" max="9750" width="2.7109375" style="212" customWidth="1"/>
    <col min="9751" max="9751" width="14" style="212" customWidth="1"/>
    <col min="9752" max="9752" width="9.28515625" style="212" customWidth="1"/>
    <col min="9753" max="9754" width="14" style="212" customWidth="1"/>
    <col min="9755" max="9755" width="9.28515625" style="212" customWidth="1"/>
    <col min="9756" max="9757" width="14" style="212" customWidth="1"/>
    <col min="9758" max="9758" width="9.28515625" style="212" customWidth="1"/>
    <col min="9759" max="9759" width="14" style="212" customWidth="1"/>
    <col min="9760" max="9760" width="2.7109375" style="212" customWidth="1"/>
    <col min="9761" max="9761" width="14" style="212" customWidth="1"/>
    <col min="9762" max="9762" width="9.28515625" style="212" customWidth="1"/>
    <col min="9763" max="9764" width="14" style="212" customWidth="1"/>
    <col min="9765" max="9765" width="9.28515625" style="212" customWidth="1"/>
    <col min="9766" max="9767" width="14" style="212" customWidth="1"/>
    <col min="9768" max="9768" width="9.28515625" style="212" customWidth="1"/>
    <col min="9769" max="9769" width="14" style="212" customWidth="1"/>
    <col min="9770" max="9770" width="2.7109375" style="212" customWidth="1"/>
    <col min="9771" max="9771" width="14" style="212" customWidth="1"/>
    <col min="9772" max="9772" width="9.28515625" style="212" customWidth="1"/>
    <col min="9773" max="9774" width="14" style="212" customWidth="1"/>
    <col min="9775" max="9775" width="9.28515625" style="212" customWidth="1"/>
    <col min="9776" max="9777" width="14" style="212" customWidth="1"/>
    <col min="9778" max="9778" width="9.28515625" style="212" customWidth="1"/>
    <col min="9779" max="9779" width="14" style="212" customWidth="1"/>
    <col min="9780" max="9780" width="2.7109375" style="212" customWidth="1"/>
    <col min="9781" max="9781" width="14" style="212" customWidth="1"/>
    <col min="9782" max="9782" width="9.28515625" style="212" customWidth="1"/>
    <col min="9783" max="9784" width="14" style="212" customWidth="1"/>
    <col min="9785" max="9785" width="9.28515625" style="212" customWidth="1"/>
    <col min="9786" max="9787" width="14" style="212" customWidth="1"/>
    <col min="9788" max="9788" width="9.28515625" style="212" customWidth="1"/>
    <col min="9789" max="9789" width="14" style="212" customWidth="1"/>
    <col min="9790" max="9790" width="2.7109375" style="212" customWidth="1"/>
    <col min="9791" max="9791" width="14" style="212" customWidth="1"/>
    <col min="9792" max="9792" width="9.28515625" style="212" customWidth="1"/>
    <col min="9793" max="9794" width="14" style="212" customWidth="1"/>
    <col min="9795" max="9795" width="9.28515625" style="212" customWidth="1"/>
    <col min="9796" max="9797" width="14" style="212" customWidth="1"/>
    <col min="9798" max="9798" width="9.28515625" style="212" customWidth="1"/>
    <col min="9799" max="9799" width="14" style="212" customWidth="1"/>
    <col min="9800" max="9800" width="2.7109375" style="212" customWidth="1"/>
    <col min="9801" max="9801" width="14" style="212" customWidth="1"/>
    <col min="9802" max="9802" width="9.28515625" style="212" customWidth="1"/>
    <col min="9803" max="9804" width="14" style="212" customWidth="1"/>
    <col min="9805" max="9805" width="9.28515625" style="212" customWidth="1"/>
    <col min="9806" max="9807" width="14" style="212" customWidth="1"/>
    <col min="9808" max="9808" width="9.28515625" style="212" customWidth="1"/>
    <col min="9809" max="9809" width="14" style="212" customWidth="1"/>
    <col min="9810" max="9810" width="18" style="212" bestFit="1" customWidth="1"/>
    <col min="9811" max="9974" width="11.42578125" style="212"/>
    <col min="9975" max="9975" width="13.42578125" style="212" customWidth="1"/>
    <col min="9976" max="9976" width="24.5703125" style="212" bestFit="1" customWidth="1"/>
    <col min="9977" max="9977" width="14" style="212" customWidth="1"/>
    <col min="9978" max="9978" width="9.28515625" style="212" customWidth="1"/>
    <col min="9979" max="9980" width="14" style="212" customWidth="1"/>
    <col min="9981" max="9981" width="9.28515625" style="212" customWidth="1"/>
    <col min="9982" max="9983" width="14" style="212" customWidth="1"/>
    <col min="9984" max="9984" width="9.28515625" style="212" customWidth="1"/>
    <col min="9985" max="9985" width="14" style="212" customWidth="1"/>
    <col min="9986" max="9986" width="2.7109375" style="212" customWidth="1"/>
    <col min="9987" max="9987" width="14" style="212" customWidth="1"/>
    <col min="9988" max="9988" width="9.28515625" style="212" customWidth="1"/>
    <col min="9989" max="9990" width="14" style="212" customWidth="1"/>
    <col min="9991" max="9991" width="9.28515625" style="212" customWidth="1"/>
    <col min="9992" max="9993" width="14" style="212" customWidth="1"/>
    <col min="9994" max="9994" width="9.28515625" style="212" customWidth="1"/>
    <col min="9995" max="9995" width="14" style="212" customWidth="1"/>
    <col min="9996" max="9996" width="2.7109375" style="212" customWidth="1"/>
    <col min="9997" max="9997" width="14" style="212" customWidth="1"/>
    <col min="9998" max="9998" width="9.28515625" style="212" customWidth="1"/>
    <col min="9999" max="10000" width="14" style="212" customWidth="1"/>
    <col min="10001" max="10001" width="9.28515625" style="212" customWidth="1"/>
    <col min="10002" max="10003" width="14" style="212" customWidth="1"/>
    <col min="10004" max="10004" width="9.28515625" style="212" customWidth="1"/>
    <col min="10005" max="10005" width="14" style="212" customWidth="1"/>
    <col min="10006" max="10006" width="2.7109375" style="212" customWidth="1"/>
    <col min="10007" max="10007" width="14" style="212" customWidth="1"/>
    <col min="10008" max="10008" width="9.28515625" style="212" customWidth="1"/>
    <col min="10009" max="10010" width="14" style="212" customWidth="1"/>
    <col min="10011" max="10011" width="9.28515625" style="212" customWidth="1"/>
    <col min="10012" max="10013" width="14" style="212" customWidth="1"/>
    <col min="10014" max="10014" width="9.28515625" style="212" customWidth="1"/>
    <col min="10015" max="10015" width="14" style="212" customWidth="1"/>
    <col min="10016" max="10016" width="2.7109375" style="212" customWidth="1"/>
    <col min="10017" max="10017" width="14" style="212" customWidth="1"/>
    <col min="10018" max="10018" width="9.28515625" style="212" customWidth="1"/>
    <col min="10019" max="10020" width="14" style="212" customWidth="1"/>
    <col min="10021" max="10021" width="9.28515625" style="212" customWidth="1"/>
    <col min="10022" max="10023" width="14" style="212" customWidth="1"/>
    <col min="10024" max="10024" width="9.28515625" style="212" customWidth="1"/>
    <col min="10025" max="10025" width="14" style="212" customWidth="1"/>
    <col min="10026" max="10026" width="2.7109375" style="212" customWidth="1"/>
    <col min="10027" max="10027" width="14" style="212" customWidth="1"/>
    <col min="10028" max="10028" width="9.28515625" style="212" customWidth="1"/>
    <col min="10029" max="10030" width="14" style="212" customWidth="1"/>
    <col min="10031" max="10031" width="9.28515625" style="212" customWidth="1"/>
    <col min="10032" max="10033" width="14" style="212" customWidth="1"/>
    <col min="10034" max="10034" width="9.28515625" style="212" customWidth="1"/>
    <col min="10035" max="10035" width="14" style="212" customWidth="1"/>
    <col min="10036" max="10036" width="2.7109375" style="212" customWidth="1"/>
    <col min="10037" max="10037" width="14" style="212" customWidth="1"/>
    <col min="10038" max="10038" width="9.28515625" style="212" customWidth="1"/>
    <col min="10039" max="10040" width="14" style="212" customWidth="1"/>
    <col min="10041" max="10041" width="9.28515625" style="212" customWidth="1"/>
    <col min="10042" max="10043" width="14" style="212" customWidth="1"/>
    <col min="10044" max="10044" width="9.28515625" style="212" customWidth="1"/>
    <col min="10045" max="10045" width="14" style="212" customWidth="1"/>
    <col min="10046" max="10046" width="2.7109375" style="212" customWidth="1"/>
    <col min="10047" max="10047" width="14" style="212" customWidth="1"/>
    <col min="10048" max="10048" width="9.28515625" style="212" customWidth="1"/>
    <col min="10049" max="10050" width="14" style="212" customWidth="1"/>
    <col min="10051" max="10051" width="9.28515625" style="212" customWidth="1"/>
    <col min="10052" max="10053" width="14" style="212" customWidth="1"/>
    <col min="10054" max="10054" width="9.28515625" style="212" customWidth="1"/>
    <col min="10055" max="10055" width="14" style="212" customWidth="1"/>
    <col min="10056" max="10056" width="2.7109375" style="212" customWidth="1"/>
    <col min="10057" max="10057" width="14" style="212" customWidth="1"/>
    <col min="10058" max="10058" width="9.28515625" style="212" customWidth="1"/>
    <col min="10059" max="10060" width="14" style="212" customWidth="1"/>
    <col min="10061" max="10061" width="9.28515625" style="212" customWidth="1"/>
    <col min="10062" max="10063" width="14" style="212" customWidth="1"/>
    <col min="10064" max="10064" width="9.28515625" style="212" customWidth="1"/>
    <col min="10065" max="10065" width="14" style="212" customWidth="1"/>
    <col min="10066" max="10066" width="18" style="212" bestFit="1" customWidth="1"/>
    <col min="10067" max="10230" width="11.42578125" style="212"/>
    <col min="10231" max="10231" width="13.42578125" style="212" customWidth="1"/>
    <col min="10232" max="10232" width="24.5703125" style="212" bestFit="1" customWidth="1"/>
    <col min="10233" max="10233" width="14" style="212" customWidth="1"/>
    <col min="10234" max="10234" width="9.28515625" style="212" customWidth="1"/>
    <col min="10235" max="10236" width="14" style="212" customWidth="1"/>
    <col min="10237" max="10237" width="9.28515625" style="212" customWidth="1"/>
    <col min="10238" max="10239" width="14" style="212" customWidth="1"/>
    <col min="10240" max="10240" width="9.28515625" style="212" customWidth="1"/>
    <col min="10241" max="10241" width="14" style="212" customWidth="1"/>
    <col min="10242" max="10242" width="2.7109375" style="212" customWidth="1"/>
    <col min="10243" max="10243" width="14" style="212" customWidth="1"/>
    <col min="10244" max="10244" width="9.28515625" style="212" customWidth="1"/>
    <col min="10245" max="10246" width="14" style="212" customWidth="1"/>
    <col min="10247" max="10247" width="9.28515625" style="212" customWidth="1"/>
    <col min="10248" max="10249" width="14" style="212" customWidth="1"/>
    <col min="10250" max="10250" width="9.28515625" style="212" customWidth="1"/>
    <col min="10251" max="10251" width="14" style="212" customWidth="1"/>
    <col min="10252" max="10252" width="2.7109375" style="212" customWidth="1"/>
    <col min="10253" max="10253" width="14" style="212" customWidth="1"/>
    <col min="10254" max="10254" width="9.28515625" style="212" customWidth="1"/>
    <col min="10255" max="10256" width="14" style="212" customWidth="1"/>
    <col min="10257" max="10257" width="9.28515625" style="212" customWidth="1"/>
    <col min="10258" max="10259" width="14" style="212" customWidth="1"/>
    <col min="10260" max="10260" width="9.28515625" style="212" customWidth="1"/>
    <col min="10261" max="10261" width="14" style="212" customWidth="1"/>
    <col min="10262" max="10262" width="2.7109375" style="212" customWidth="1"/>
    <col min="10263" max="10263" width="14" style="212" customWidth="1"/>
    <col min="10264" max="10264" width="9.28515625" style="212" customWidth="1"/>
    <col min="10265" max="10266" width="14" style="212" customWidth="1"/>
    <col min="10267" max="10267" width="9.28515625" style="212" customWidth="1"/>
    <col min="10268" max="10269" width="14" style="212" customWidth="1"/>
    <col min="10270" max="10270" width="9.28515625" style="212" customWidth="1"/>
    <col min="10271" max="10271" width="14" style="212" customWidth="1"/>
    <col min="10272" max="10272" width="2.7109375" style="212" customWidth="1"/>
    <col min="10273" max="10273" width="14" style="212" customWidth="1"/>
    <col min="10274" max="10274" width="9.28515625" style="212" customWidth="1"/>
    <col min="10275" max="10276" width="14" style="212" customWidth="1"/>
    <col min="10277" max="10277" width="9.28515625" style="212" customWidth="1"/>
    <col min="10278" max="10279" width="14" style="212" customWidth="1"/>
    <col min="10280" max="10280" width="9.28515625" style="212" customWidth="1"/>
    <col min="10281" max="10281" width="14" style="212" customWidth="1"/>
    <col min="10282" max="10282" width="2.7109375" style="212" customWidth="1"/>
    <col min="10283" max="10283" width="14" style="212" customWidth="1"/>
    <col min="10284" max="10284" width="9.28515625" style="212" customWidth="1"/>
    <col min="10285" max="10286" width="14" style="212" customWidth="1"/>
    <col min="10287" max="10287" width="9.28515625" style="212" customWidth="1"/>
    <col min="10288" max="10289" width="14" style="212" customWidth="1"/>
    <col min="10290" max="10290" width="9.28515625" style="212" customWidth="1"/>
    <col min="10291" max="10291" width="14" style="212" customWidth="1"/>
    <col min="10292" max="10292" width="2.7109375" style="212" customWidth="1"/>
    <col min="10293" max="10293" width="14" style="212" customWidth="1"/>
    <col min="10294" max="10294" width="9.28515625" style="212" customWidth="1"/>
    <col min="10295" max="10296" width="14" style="212" customWidth="1"/>
    <col min="10297" max="10297" width="9.28515625" style="212" customWidth="1"/>
    <col min="10298" max="10299" width="14" style="212" customWidth="1"/>
    <col min="10300" max="10300" width="9.28515625" style="212" customWidth="1"/>
    <col min="10301" max="10301" width="14" style="212" customWidth="1"/>
    <col min="10302" max="10302" width="2.7109375" style="212" customWidth="1"/>
    <col min="10303" max="10303" width="14" style="212" customWidth="1"/>
    <col min="10304" max="10304" width="9.28515625" style="212" customWidth="1"/>
    <col min="10305" max="10306" width="14" style="212" customWidth="1"/>
    <col min="10307" max="10307" width="9.28515625" style="212" customWidth="1"/>
    <col min="10308" max="10309" width="14" style="212" customWidth="1"/>
    <col min="10310" max="10310" width="9.28515625" style="212" customWidth="1"/>
    <col min="10311" max="10311" width="14" style="212" customWidth="1"/>
    <col min="10312" max="10312" width="2.7109375" style="212" customWidth="1"/>
    <col min="10313" max="10313" width="14" style="212" customWidth="1"/>
    <col min="10314" max="10314" width="9.28515625" style="212" customWidth="1"/>
    <col min="10315" max="10316" width="14" style="212" customWidth="1"/>
    <col min="10317" max="10317" width="9.28515625" style="212" customWidth="1"/>
    <col min="10318" max="10319" width="14" style="212" customWidth="1"/>
    <col min="10320" max="10320" width="9.28515625" style="212" customWidth="1"/>
    <col min="10321" max="10321" width="14" style="212" customWidth="1"/>
    <col min="10322" max="10322" width="18" style="212" bestFit="1" customWidth="1"/>
    <col min="10323" max="10486" width="11.42578125" style="212"/>
    <col min="10487" max="10487" width="13.42578125" style="212" customWidth="1"/>
    <col min="10488" max="10488" width="24.5703125" style="212" bestFit="1" customWidth="1"/>
    <col min="10489" max="10489" width="14" style="212" customWidth="1"/>
    <col min="10490" max="10490" width="9.28515625" style="212" customWidth="1"/>
    <col min="10491" max="10492" width="14" style="212" customWidth="1"/>
    <col min="10493" max="10493" width="9.28515625" style="212" customWidth="1"/>
    <col min="10494" max="10495" width="14" style="212" customWidth="1"/>
    <col min="10496" max="10496" width="9.28515625" style="212" customWidth="1"/>
    <col min="10497" max="10497" width="14" style="212" customWidth="1"/>
    <col min="10498" max="10498" width="2.7109375" style="212" customWidth="1"/>
    <col min="10499" max="10499" width="14" style="212" customWidth="1"/>
    <col min="10500" max="10500" width="9.28515625" style="212" customWidth="1"/>
    <col min="10501" max="10502" width="14" style="212" customWidth="1"/>
    <col min="10503" max="10503" width="9.28515625" style="212" customWidth="1"/>
    <col min="10504" max="10505" width="14" style="212" customWidth="1"/>
    <col min="10506" max="10506" width="9.28515625" style="212" customWidth="1"/>
    <col min="10507" max="10507" width="14" style="212" customWidth="1"/>
    <col min="10508" max="10508" width="2.7109375" style="212" customWidth="1"/>
    <col min="10509" max="10509" width="14" style="212" customWidth="1"/>
    <col min="10510" max="10510" width="9.28515625" style="212" customWidth="1"/>
    <col min="10511" max="10512" width="14" style="212" customWidth="1"/>
    <col min="10513" max="10513" width="9.28515625" style="212" customWidth="1"/>
    <col min="10514" max="10515" width="14" style="212" customWidth="1"/>
    <col min="10516" max="10516" width="9.28515625" style="212" customWidth="1"/>
    <col min="10517" max="10517" width="14" style="212" customWidth="1"/>
    <col min="10518" max="10518" width="2.7109375" style="212" customWidth="1"/>
    <col min="10519" max="10519" width="14" style="212" customWidth="1"/>
    <col min="10520" max="10520" width="9.28515625" style="212" customWidth="1"/>
    <col min="10521" max="10522" width="14" style="212" customWidth="1"/>
    <col min="10523" max="10523" width="9.28515625" style="212" customWidth="1"/>
    <col min="10524" max="10525" width="14" style="212" customWidth="1"/>
    <col min="10526" max="10526" width="9.28515625" style="212" customWidth="1"/>
    <col min="10527" max="10527" width="14" style="212" customWidth="1"/>
    <col min="10528" max="10528" width="2.7109375" style="212" customWidth="1"/>
    <col min="10529" max="10529" width="14" style="212" customWidth="1"/>
    <col min="10530" max="10530" width="9.28515625" style="212" customWidth="1"/>
    <col min="10531" max="10532" width="14" style="212" customWidth="1"/>
    <col min="10533" max="10533" width="9.28515625" style="212" customWidth="1"/>
    <col min="10534" max="10535" width="14" style="212" customWidth="1"/>
    <col min="10536" max="10536" width="9.28515625" style="212" customWidth="1"/>
    <col min="10537" max="10537" width="14" style="212" customWidth="1"/>
    <col min="10538" max="10538" width="2.7109375" style="212" customWidth="1"/>
    <col min="10539" max="10539" width="14" style="212" customWidth="1"/>
    <col min="10540" max="10540" width="9.28515625" style="212" customWidth="1"/>
    <col min="10541" max="10542" width="14" style="212" customWidth="1"/>
    <col min="10543" max="10543" width="9.28515625" style="212" customWidth="1"/>
    <col min="10544" max="10545" width="14" style="212" customWidth="1"/>
    <col min="10546" max="10546" width="9.28515625" style="212" customWidth="1"/>
    <col min="10547" max="10547" width="14" style="212" customWidth="1"/>
    <col min="10548" max="10548" width="2.7109375" style="212" customWidth="1"/>
    <col min="10549" max="10549" width="14" style="212" customWidth="1"/>
    <col min="10550" max="10550" width="9.28515625" style="212" customWidth="1"/>
    <col min="10551" max="10552" width="14" style="212" customWidth="1"/>
    <col min="10553" max="10553" width="9.28515625" style="212" customWidth="1"/>
    <col min="10554" max="10555" width="14" style="212" customWidth="1"/>
    <col min="10556" max="10556" width="9.28515625" style="212" customWidth="1"/>
    <col min="10557" max="10557" width="14" style="212" customWidth="1"/>
    <col min="10558" max="10558" width="2.7109375" style="212" customWidth="1"/>
    <col min="10559" max="10559" width="14" style="212" customWidth="1"/>
    <col min="10560" max="10560" width="9.28515625" style="212" customWidth="1"/>
    <col min="10561" max="10562" width="14" style="212" customWidth="1"/>
    <col min="10563" max="10563" width="9.28515625" style="212" customWidth="1"/>
    <col min="10564" max="10565" width="14" style="212" customWidth="1"/>
    <col min="10566" max="10566" width="9.28515625" style="212" customWidth="1"/>
    <col min="10567" max="10567" width="14" style="212" customWidth="1"/>
    <col min="10568" max="10568" width="2.7109375" style="212" customWidth="1"/>
    <col min="10569" max="10569" width="14" style="212" customWidth="1"/>
    <col min="10570" max="10570" width="9.28515625" style="212" customWidth="1"/>
    <col min="10571" max="10572" width="14" style="212" customWidth="1"/>
    <col min="10573" max="10573" width="9.28515625" style="212" customWidth="1"/>
    <col min="10574" max="10575" width="14" style="212" customWidth="1"/>
    <col min="10576" max="10576" width="9.28515625" style="212" customWidth="1"/>
    <col min="10577" max="10577" width="14" style="212" customWidth="1"/>
    <col min="10578" max="10578" width="18" style="212" bestFit="1" customWidth="1"/>
    <col min="10579" max="10742" width="11.42578125" style="212"/>
    <col min="10743" max="10743" width="13.42578125" style="212" customWidth="1"/>
    <col min="10744" max="10744" width="24.5703125" style="212" bestFit="1" customWidth="1"/>
    <col min="10745" max="10745" width="14" style="212" customWidth="1"/>
    <col min="10746" max="10746" width="9.28515625" style="212" customWidth="1"/>
    <col min="10747" max="10748" width="14" style="212" customWidth="1"/>
    <col min="10749" max="10749" width="9.28515625" style="212" customWidth="1"/>
    <col min="10750" max="10751" width="14" style="212" customWidth="1"/>
    <col min="10752" max="10752" width="9.28515625" style="212" customWidth="1"/>
    <col min="10753" max="10753" width="14" style="212" customWidth="1"/>
    <col min="10754" max="10754" width="2.7109375" style="212" customWidth="1"/>
    <col min="10755" max="10755" width="14" style="212" customWidth="1"/>
    <col min="10756" max="10756" width="9.28515625" style="212" customWidth="1"/>
    <col min="10757" max="10758" width="14" style="212" customWidth="1"/>
    <col min="10759" max="10759" width="9.28515625" style="212" customWidth="1"/>
    <col min="10760" max="10761" width="14" style="212" customWidth="1"/>
    <col min="10762" max="10762" width="9.28515625" style="212" customWidth="1"/>
    <col min="10763" max="10763" width="14" style="212" customWidth="1"/>
    <col min="10764" max="10764" width="2.7109375" style="212" customWidth="1"/>
    <col min="10765" max="10765" width="14" style="212" customWidth="1"/>
    <col min="10766" max="10766" width="9.28515625" style="212" customWidth="1"/>
    <col min="10767" max="10768" width="14" style="212" customWidth="1"/>
    <col min="10769" max="10769" width="9.28515625" style="212" customWidth="1"/>
    <col min="10770" max="10771" width="14" style="212" customWidth="1"/>
    <col min="10772" max="10772" width="9.28515625" style="212" customWidth="1"/>
    <col min="10773" max="10773" width="14" style="212" customWidth="1"/>
    <col min="10774" max="10774" width="2.7109375" style="212" customWidth="1"/>
    <col min="10775" max="10775" width="14" style="212" customWidth="1"/>
    <col min="10776" max="10776" width="9.28515625" style="212" customWidth="1"/>
    <col min="10777" max="10778" width="14" style="212" customWidth="1"/>
    <col min="10779" max="10779" width="9.28515625" style="212" customWidth="1"/>
    <col min="10780" max="10781" width="14" style="212" customWidth="1"/>
    <col min="10782" max="10782" width="9.28515625" style="212" customWidth="1"/>
    <col min="10783" max="10783" width="14" style="212" customWidth="1"/>
    <col min="10784" max="10784" width="2.7109375" style="212" customWidth="1"/>
    <col min="10785" max="10785" width="14" style="212" customWidth="1"/>
    <col min="10786" max="10786" width="9.28515625" style="212" customWidth="1"/>
    <col min="10787" max="10788" width="14" style="212" customWidth="1"/>
    <col min="10789" max="10789" width="9.28515625" style="212" customWidth="1"/>
    <col min="10790" max="10791" width="14" style="212" customWidth="1"/>
    <col min="10792" max="10792" width="9.28515625" style="212" customWidth="1"/>
    <col min="10793" max="10793" width="14" style="212" customWidth="1"/>
    <col min="10794" max="10794" width="2.7109375" style="212" customWidth="1"/>
    <col min="10795" max="10795" width="14" style="212" customWidth="1"/>
    <col min="10796" max="10796" width="9.28515625" style="212" customWidth="1"/>
    <col min="10797" max="10798" width="14" style="212" customWidth="1"/>
    <col min="10799" max="10799" width="9.28515625" style="212" customWidth="1"/>
    <col min="10800" max="10801" width="14" style="212" customWidth="1"/>
    <col min="10802" max="10802" width="9.28515625" style="212" customWidth="1"/>
    <col min="10803" max="10803" width="14" style="212" customWidth="1"/>
    <col min="10804" max="10804" width="2.7109375" style="212" customWidth="1"/>
    <col min="10805" max="10805" width="14" style="212" customWidth="1"/>
    <col min="10806" max="10806" width="9.28515625" style="212" customWidth="1"/>
    <col min="10807" max="10808" width="14" style="212" customWidth="1"/>
    <col min="10809" max="10809" width="9.28515625" style="212" customWidth="1"/>
    <col min="10810" max="10811" width="14" style="212" customWidth="1"/>
    <col min="10812" max="10812" width="9.28515625" style="212" customWidth="1"/>
    <col min="10813" max="10813" width="14" style="212" customWidth="1"/>
    <col min="10814" max="10814" width="2.7109375" style="212" customWidth="1"/>
    <col min="10815" max="10815" width="14" style="212" customWidth="1"/>
    <col min="10816" max="10816" width="9.28515625" style="212" customWidth="1"/>
    <col min="10817" max="10818" width="14" style="212" customWidth="1"/>
    <col min="10819" max="10819" width="9.28515625" style="212" customWidth="1"/>
    <col min="10820" max="10821" width="14" style="212" customWidth="1"/>
    <col min="10822" max="10822" width="9.28515625" style="212" customWidth="1"/>
    <col min="10823" max="10823" width="14" style="212" customWidth="1"/>
    <col min="10824" max="10824" width="2.7109375" style="212" customWidth="1"/>
    <col min="10825" max="10825" width="14" style="212" customWidth="1"/>
    <col min="10826" max="10826" width="9.28515625" style="212" customWidth="1"/>
    <col min="10827" max="10828" width="14" style="212" customWidth="1"/>
    <col min="10829" max="10829" width="9.28515625" style="212" customWidth="1"/>
    <col min="10830" max="10831" width="14" style="212" customWidth="1"/>
    <col min="10832" max="10832" width="9.28515625" style="212" customWidth="1"/>
    <col min="10833" max="10833" width="14" style="212" customWidth="1"/>
    <col min="10834" max="10834" width="18" style="212" bestFit="1" customWidth="1"/>
    <col min="10835" max="10998" width="11.42578125" style="212"/>
    <col min="10999" max="10999" width="13.42578125" style="212" customWidth="1"/>
    <col min="11000" max="11000" width="24.5703125" style="212" bestFit="1" customWidth="1"/>
    <col min="11001" max="11001" width="14" style="212" customWidth="1"/>
    <col min="11002" max="11002" width="9.28515625" style="212" customWidth="1"/>
    <col min="11003" max="11004" width="14" style="212" customWidth="1"/>
    <col min="11005" max="11005" width="9.28515625" style="212" customWidth="1"/>
    <col min="11006" max="11007" width="14" style="212" customWidth="1"/>
    <col min="11008" max="11008" width="9.28515625" style="212" customWidth="1"/>
    <col min="11009" max="11009" width="14" style="212" customWidth="1"/>
    <col min="11010" max="11010" width="2.7109375" style="212" customWidth="1"/>
    <col min="11011" max="11011" width="14" style="212" customWidth="1"/>
    <col min="11012" max="11012" width="9.28515625" style="212" customWidth="1"/>
    <col min="11013" max="11014" width="14" style="212" customWidth="1"/>
    <col min="11015" max="11015" width="9.28515625" style="212" customWidth="1"/>
    <col min="11016" max="11017" width="14" style="212" customWidth="1"/>
    <col min="11018" max="11018" width="9.28515625" style="212" customWidth="1"/>
    <col min="11019" max="11019" width="14" style="212" customWidth="1"/>
    <col min="11020" max="11020" width="2.7109375" style="212" customWidth="1"/>
    <col min="11021" max="11021" width="14" style="212" customWidth="1"/>
    <col min="11022" max="11022" width="9.28515625" style="212" customWidth="1"/>
    <col min="11023" max="11024" width="14" style="212" customWidth="1"/>
    <col min="11025" max="11025" width="9.28515625" style="212" customWidth="1"/>
    <col min="11026" max="11027" width="14" style="212" customWidth="1"/>
    <col min="11028" max="11028" width="9.28515625" style="212" customWidth="1"/>
    <col min="11029" max="11029" width="14" style="212" customWidth="1"/>
    <col min="11030" max="11030" width="2.7109375" style="212" customWidth="1"/>
    <col min="11031" max="11031" width="14" style="212" customWidth="1"/>
    <col min="11032" max="11032" width="9.28515625" style="212" customWidth="1"/>
    <col min="11033" max="11034" width="14" style="212" customWidth="1"/>
    <col min="11035" max="11035" width="9.28515625" style="212" customWidth="1"/>
    <col min="11036" max="11037" width="14" style="212" customWidth="1"/>
    <col min="11038" max="11038" width="9.28515625" style="212" customWidth="1"/>
    <col min="11039" max="11039" width="14" style="212" customWidth="1"/>
    <col min="11040" max="11040" width="2.7109375" style="212" customWidth="1"/>
    <col min="11041" max="11041" width="14" style="212" customWidth="1"/>
    <col min="11042" max="11042" width="9.28515625" style="212" customWidth="1"/>
    <col min="11043" max="11044" width="14" style="212" customWidth="1"/>
    <col min="11045" max="11045" width="9.28515625" style="212" customWidth="1"/>
    <col min="11046" max="11047" width="14" style="212" customWidth="1"/>
    <col min="11048" max="11048" width="9.28515625" style="212" customWidth="1"/>
    <col min="11049" max="11049" width="14" style="212" customWidth="1"/>
    <col min="11050" max="11050" width="2.7109375" style="212" customWidth="1"/>
    <col min="11051" max="11051" width="14" style="212" customWidth="1"/>
    <col min="11052" max="11052" width="9.28515625" style="212" customWidth="1"/>
    <col min="11053" max="11054" width="14" style="212" customWidth="1"/>
    <col min="11055" max="11055" width="9.28515625" style="212" customWidth="1"/>
    <col min="11056" max="11057" width="14" style="212" customWidth="1"/>
    <col min="11058" max="11058" width="9.28515625" style="212" customWidth="1"/>
    <col min="11059" max="11059" width="14" style="212" customWidth="1"/>
    <col min="11060" max="11060" width="2.7109375" style="212" customWidth="1"/>
    <col min="11061" max="11061" width="14" style="212" customWidth="1"/>
    <col min="11062" max="11062" width="9.28515625" style="212" customWidth="1"/>
    <col min="11063" max="11064" width="14" style="212" customWidth="1"/>
    <col min="11065" max="11065" width="9.28515625" style="212" customWidth="1"/>
    <col min="11066" max="11067" width="14" style="212" customWidth="1"/>
    <col min="11068" max="11068" width="9.28515625" style="212" customWidth="1"/>
    <col min="11069" max="11069" width="14" style="212" customWidth="1"/>
    <col min="11070" max="11070" width="2.7109375" style="212" customWidth="1"/>
    <col min="11071" max="11071" width="14" style="212" customWidth="1"/>
    <col min="11072" max="11072" width="9.28515625" style="212" customWidth="1"/>
    <col min="11073" max="11074" width="14" style="212" customWidth="1"/>
    <col min="11075" max="11075" width="9.28515625" style="212" customWidth="1"/>
    <col min="11076" max="11077" width="14" style="212" customWidth="1"/>
    <col min="11078" max="11078" width="9.28515625" style="212" customWidth="1"/>
    <col min="11079" max="11079" width="14" style="212" customWidth="1"/>
    <col min="11080" max="11080" width="2.7109375" style="212" customWidth="1"/>
    <col min="11081" max="11081" width="14" style="212" customWidth="1"/>
    <col min="11082" max="11082" width="9.28515625" style="212" customWidth="1"/>
    <col min="11083" max="11084" width="14" style="212" customWidth="1"/>
    <col min="11085" max="11085" width="9.28515625" style="212" customWidth="1"/>
    <col min="11086" max="11087" width="14" style="212" customWidth="1"/>
    <col min="11088" max="11088" width="9.28515625" style="212" customWidth="1"/>
    <col min="11089" max="11089" width="14" style="212" customWidth="1"/>
    <col min="11090" max="11090" width="18" style="212" bestFit="1" customWidth="1"/>
    <col min="11091" max="11254" width="11.42578125" style="212"/>
    <col min="11255" max="11255" width="13.42578125" style="212" customWidth="1"/>
    <col min="11256" max="11256" width="24.5703125" style="212" bestFit="1" customWidth="1"/>
    <col min="11257" max="11257" width="14" style="212" customWidth="1"/>
    <col min="11258" max="11258" width="9.28515625" style="212" customWidth="1"/>
    <col min="11259" max="11260" width="14" style="212" customWidth="1"/>
    <col min="11261" max="11261" width="9.28515625" style="212" customWidth="1"/>
    <col min="11262" max="11263" width="14" style="212" customWidth="1"/>
    <col min="11264" max="11264" width="9.28515625" style="212" customWidth="1"/>
    <col min="11265" max="11265" width="14" style="212" customWidth="1"/>
    <col min="11266" max="11266" width="2.7109375" style="212" customWidth="1"/>
    <col min="11267" max="11267" width="14" style="212" customWidth="1"/>
    <col min="11268" max="11268" width="9.28515625" style="212" customWidth="1"/>
    <col min="11269" max="11270" width="14" style="212" customWidth="1"/>
    <col min="11271" max="11271" width="9.28515625" style="212" customWidth="1"/>
    <col min="11272" max="11273" width="14" style="212" customWidth="1"/>
    <col min="11274" max="11274" width="9.28515625" style="212" customWidth="1"/>
    <col min="11275" max="11275" width="14" style="212" customWidth="1"/>
    <col min="11276" max="11276" width="2.7109375" style="212" customWidth="1"/>
    <col min="11277" max="11277" width="14" style="212" customWidth="1"/>
    <col min="11278" max="11278" width="9.28515625" style="212" customWidth="1"/>
    <col min="11279" max="11280" width="14" style="212" customWidth="1"/>
    <col min="11281" max="11281" width="9.28515625" style="212" customWidth="1"/>
    <col min="11282" max="11283" width="14" style="212" customWidth="1"/>
    <col min="11284" max="11284" width="9.28515625" style="212" customWidth="1"/>
    <col min="11285" max="11285" width="14" style="212" customWidth="1"/>
    <col min="11286" max="11286" width="2.7109375" style="212" customWidth="1"/>
    <col min="11287" max="11287" width="14" style="212" customWidth="1"/>
    <col min="11288" max="11288" width="9.28515625" style="212" customWidth="1"/>
    <col min="11289" max="11290" width="14" style="212" customWidth="1"/>
    <col min="11291" max="11291" width="9.28515625" style="212" customWidth="1"/>
    <col min="11292" max="11293" width="14" style="212" customWidth="1"/>
    <col min="11294" max="11294" width="9.28515625" style="212" customWidth="1"/>
    <col min="11295" max="11295" width="14" style="212" customWidth="1"/>
    <col min="11296" max="11296" width="2.7109375" style="212" customWidth="1"/>
    <col min="11297" max="11297" width="14" style="212" customWidth="1"/>
    <col min="11298" max="11298" width="9.28515625" style="212" customWidth="1"/>
    <col min="11299" max="11300" width="14" style="212" customWidth="1"/>
    <col min="11301" max="11301" width="9.28515625" style="212" customWidth="1"/>
    <col min="11302" max="11303" width="14" style="212" customWidth="1"/>
    <col min="11304" max="11304" width="9.28515625" style="212" customWidth="1"/>
    <col min="11305" max="11305" width="14" style="212" customWidth="1"/>
    <col min="11306" max="11306" width="2.7109375" style="212" customWidth="1"/>
    <col min="11307" max="11307" width="14" style="212" customWidth="1"/>
    <col min="11308" max="11308" width="9.28515625" style="212" customWidth="1"/>
    <col min="11309" max="11310" width="14" style="212" customWidth="1"/>
    <col min="11311" max="11311" width="9.28515625" style="212" customWidth="1"/>
    <col min="11312" max="11313" width="14" style="212" customWidth="1"/>
    <col min="11314" max="11314" width="9.28515625" style="212" customWidth="1"/>
    <col min="11315" max="11315" width="14" style="212" customWidth="1"/>
    <col min="11316" max="11316" width="2.7109375" style="212" customWidth="1"/>
    <col min="11317" max="11317" width="14" style="212" customWidth="1"/>
    <col min="11318" max="11318" width="9.28515625" style="212" customWidth="1"/>
    <col min="11319" max="11320" width="14" style="212" customWidth="1"/>
    <col min="11321" max="11321" width="9.28515625" style="212" customWidth="1"/>
    <col min="11322" max="11323" width="14" style="212" customWidth="1"/>
    <col min="11324" max="11324" width="9.28515625" style="212" customWidth="1"/>
    <col min="11325" max="11325" width="14" style="212" customWidth="1"/>
    <col min="11326" max="11326" width="2.7109375" style="212" customWidth="1"/>
    <col min="11327" max="11327" width="14" style="212" customWidth="1"/>
    <col min="11328" max="11328" width="9.28515625" style="212" customWidth="1"/>
    <col min="11329" max="11330" width="14" style="212" customWidth="1"/>
    <col min="11331" max="11331" width="9.28515625" style="212" customWidth="1"/>
    <col min="11332" max="11333" width="14" style="212" customWidth="1"/>
    <col min="11334" max="11334" width="9.28515625" style="212" customWidth="1"/>
    <col min="11335" max="11335" width="14" style="212" customWidth="1"/>
    <col min="11336" max="11336" width="2.7109375" style="212" customWidth="1"/>
    <col min="11337" max="11337" width="14" style="212" customWidth="1"/>
    <col min="11338" max="11338" width="9.28515625" style="212" customWidth="1"/>
    <col min="11339" max="11340" width="14" style="212" customWidth="1"/>
    <col min="11341" max="11341" width="9.28515625" style="212" customWidth="1"/>
    <col min="11342" max="11343" width="14" style="212" customWidth="1"/>
    <col min="11344" max="11344" width="9.28515625" style="212" customWidth="1"/>
    <col min="11345" max="11345" width="14" style="212" customWidth="1"/>
    <col min="11346" max="11346" width="18" style="212" bestFit="1" customWidth="1"/>
    <col min="11347" max="11510" width="11.42578125" style="212"/>
    <col min="11511" max="11511" width="13.42578125" style="212" customWidth="1"/>
    <col min="11512" max="11512" width="24.5703125" style="212" bestFit="1" customWidth="1"/>
    <col min="11513" max="11513" width="14" style="212" customWidth="1"/>
    <col min="11514" max="11514" width="9.28515625" style="212" customWidth="1"/>
    <col min="11515" max="11516" width="14" style="212" customWidth="1"/>
    <col min="11517" max="11517" width="9.28515625" style="212" customWidth="1"/>
    <col min="11518" max="11519" width="14" style="212" customWidth="1"/>
    <col min="11520" max="11520" width="9.28515625" style="212" customWidth="1"/>
    <col min="11521" max="11521" width="14" style="212" customWidth="1"/>
    <col min="11522" max="11522" width="2.7109375" style="212" customWidth="1"/>
    <col min="11523" max="11523" width="14" style="212" customWidth="1"/>
    <col min="11524" max="11524" width="9.28515625" style="212" customWidth="1"/>
    <col min="11525" max="11526" width="14" style="212" customWidth="1"/>
    <col min="11527" max="11527" width="9.28515625" style="212" customWidth="1"/>
    <col min="11528" max="11529" width="14" style="212" customWidth="1"/>
    <col min="11530" max="11530" width="9.28515625" style="212" customWidth="1"/>
    <col min="11531" max="11531" width="14" style="212" customWidth="1"/>
    <col min="11532" max="11532" width="2.7109375" style="212" customWidth="1"/>
    <col min="11533" max="11533" width="14" style="212" customWidth="1"/>
    <col min="11534" max="11534" width="9.28515625" style="212" customWidth="1"/>
    <col min="11535" max="11536" width="14" style="212" customWidth="1"/>
    <col min="11537" max="11537" width="9.28515625" style="212" customWidth="1"/>
    <col min="11538" max="11539" width="14" style="212" customWidth="1"/>
    <col min="11540" max="11540" width="9.28515625" style="212" customWidth="1"/>
    <col min="11541" max="11541" width="14" style="212" customWidth="1"/>
    <col min="11542" max="11542" width="2.7109375" style="212" customWidth="1"/>
    <col min="11543" max="11543" width="14" style="212" customWidth="1"/>
    <col min="11544" max="11544" width="9.28515625" style="212" customWidth="1"/>
    <col min="11545" max="11546" width="14" style="212" customWidth="1"/>
    <col min="11547" max="11547" width="9.28515625" style="212" customWidth="1"/>
    <col min="11548" max="11549" width="14" style="212" customWidth="1"/>
    <col min="11550" max="11550" width="9.28515625" style="212" customWidth="1"/>
    <col min="11551" max="11551" width="14" style="212" customWidth="1"/>
    <col min="11552" max="11552" width="2.7109375" style="212" customWidth="1"/>
    <col min="11553" max="11553" width="14" style="212" customWidth="1"/>
    <col min="11554" max="11554" width="9.28515625" style="212" customWidth="1"/>
    <col min="11555" max="11556" width="14" style="212" customWidth="1"/>
    <col min="11557" max="11557" width="9.28515625" style="212" customWidth="1"/>
    <col min="11558" max="11559" width="14" style="212" customWidth="1"/>
    <col min="11560" max="11560" width="9.28515625" style="212" customWidth="1"/>
    <col min="11561" max="11561" width="14" style="212" customWidth="1"/>
    <col min="11562" max="11562" width="2.7109375" style="212" customWidth="1"/>
    <col min="11563" max="11563" width="14" style="212" customWidth="1"/>
    <col min="11564" max="11564" width="9.28515625" style="212" customWidth="1"/>
    <col min="11565" max="11566" width="14" style="212" customWidth="1"/>
    <col min="11567" max="11567" width="9.28515625" style="212" customWidth="1"/>
    <col min="11568" max="11569" width="14" style="212" customWidth="1"/>
    <col min="11570" max="11570" width="9.28515625" style="212" customWidth="1"/>
    <col min="11571" max="11571" width="14" style="212" customWidth="1"/>
    <col min="11572" max="11572" width="2.7109375" style="212" customWidth="1"/>
    <col min="11573" max="11573" width="14" style="212" customWidth="1"/>
    <col min="11574" max="11574" width="9.28515625" style="212" customWidth="1"/>
    <col min="11575" max="11576" width="14" style="212" customWidth="1"/>
    <col min="11577" max="11577" width="9.28515625" style="212" customWidth="1"/>
    <col min="11578" max="11579" width="14" style="212" customWidth="1"/>
    <col min="11580" max="11580" width="9.28515625" style="212" customWidth="1"/>
    <col min="11581" max="11581" width="14" style="212" customWidth="1"/>
    <col min="11582" max="11582" width="2.7109375" style="212" customWidth="1"/>
    <col min="11583" max="11583" width="14" style="212" customWidth="1"/>
    <col min="11584" max="11584" width="9.28515625" style="212" customWidth="1"/>
    <col min="11585" max="11586" width="14" style="212" customWidth="1"/>
    <col min="11587" max="11587" width="9.28515625" style="212" customWidth="1"/>
    <col min="11588" max="11589" width="14" style="212" customWidth="1"/>
    <col min="11590" max="11590" width="9.28515625" style="212" customWidth="1"/>
    <col min="11591" max="11591" width="14" style="212" customWidth="1"/>
    <col min="11592" max="11592" width="2.7109375" style="212" customWidth="1"/>
    <col min="11593" max="11593" width="14" style="212" customWidth="1"/>
    <col min="11594" max="11594" width="9.28515625" style="212" customWidth="1"/>
    <col min="11595" max="11596" width="14" style="212" customWidth="1"/>
    <col min="11597" max="11597" width="9.28515625" style="212" customWidth="1"/>
    <col min="11598" max="11599" width="14" style="212" customWidth="1"/>
    <col min="11600" max="11600" width="9.28515625" style="212" customWidth="1"/>
    <col min="11601" max="11601" width="14" style="212" customWidth="1"/>
    <col min="11602" max="11602" width="18" style="212" bestFit="1" customWidth="1"/>
    <col min="11603" max="11766" width="11.42578125" style="212"/>
    <col min="11767" max="11767" width="13.42578125" style="212" customWidth="1"/>
    <col min="11768" max="11768" width="24.5703125" style="212" bestFit="1" customWidth="1"/>
    <col min="11769" max="11769" width="14" style="212" customWidth="1"/>
    <col min="11770" max="11770" width="9.28515625" style="212" customWidth="1"/>
    <col min="11771" max="11772" width="14" style="212" customWidth="1"/>
    <col min="11773" max="11773" width="9.28515625" style="212" customWidth="1"/>
    <col min="11774" max="11775" width="14" style="212" customWidth="1"/>
    <col min="11776" max="11776" width="9.28515625" style="212" customWidth="1"/>
    <col min="11777" max="11777" width="14" style="212" customWidth="1"/>
    <col min="11778" max="11778" width="2.7109375" style="212" customWidth="1"/>
    <col min="11779" max="11779" width="14" style="212" customWidth="1"/>
    <col min="11780" max="11780" width="9.28515625" style="212" customWidth="1"/>
    <col min="11781" max="11782" width="14" style="212" customWidth="1"/>
    <col min="11783" max="11783" width="9.28515625" style="212" customWidth="1"/>
    <col min="11784" max="11785" width="14" style="212" customWidth="1"/>
    <col min="11786" max="11786" width="9.28515625" style="212" customWidth="1"/>
    <col min="11787" max="11787" width="14" style="212" customWidth="1"/>
    <col min="11788" max="11788" width="2.7109375" style="212" customWidth="1"/>
    <col min="11789" max="11789" width="14" style="212" customWidth="1"/>
    <col min="11790" max="11790" width="9.28515625" style="212" customWidth="1"/>
    <col min="11791" max="11792" width="14" style="212" customWidth="1"/>
    <col min="11793" max="11793" width="9.28515625" style="212" customWidth="1"/>
    <col min="11794" max="11795" width="14" style="212" customWidth="1"/>
    <col min="11796" max="11796" width="9.28515625" style="212" customWidth="1"/>
    <col min="11797" max="11797" width="14" style="212" customWidth="1"/>
    <col min="11798" max="11798" width="2.7109375" style="212" customWidth="1"/>
    <col min="11799" max="11799" width="14" style="212" customWidth="1"/>
    <col min="11800" max="11800" width="9.28515625" style="212" customWidth="1"/>
    <col min="11801" max="11802" width="14" style="212" customWidth="1"/>
    <col min="11803" max="11803" width="9.28515625" style="212" customWidth="1"/>
    <col min="11804" max="11805" width="14" style="212" customWidth="1"/>
    <col min="11806" max="11806" width="9.28515625" style="212" customWidth="1"/>
    <col min="11807" max="11807" width="14" style="212" customWidth="1"/>
    <col min="11808" max="11808" width="2.7109375" style="212" customWidth="1"/>
    <col min="11809" max="11809" width="14" style="212" customWidth="1"/>
    <col min="11810" max="11810" width="9.28515625" style="212" customWidth="1"/>
    <col min="11811" max="11812" width="14" style="212" customWidth="1"/>
    <col min="11813" max="11813" width="9.28515625" style="212" customWidth="1"/>
    <col min="11814" max="11815" width="14" style="212" customWidth="1"/>
    <col min="11816" max="11816" width="9.28515625" style="212" customWidth="1"/>
    <col min="11817" max="11817" width="14" style="212" customWidth="1"/>
    <col min="11818" max="11818" width="2.7109375" style="212" customWidth="1"/>
    <col min="11819" max="11819" width="14" style="212" customWidth="1"/>
    <col min="11820" max="11820" width="9.28515625" style="212" customWidth="1"/>
    <col min="11821" max="11822" width="14" style="212" customWidth="1"/>
    <col min="11823" max="11823" width="9.28515625" style="212" customWidth="1"/>
    <col min="11824" max="11825" width="14" style="212" customWidth="1"/>
    <col min="11826" max="11826" width="9.28515625" style="212" customWidth="1"/>
    <col min="11827" max="11827" width="14" style="212" customWidth="1"/>
    <col min="11828" max="11828" width="2.7109375" style="212" customWidth="1"/>
    <col min="11829" max="11829" width="14" style="212" customWidth="1"/>
    <col min="11830" max="11830" width="9.28515625" style="212" customWidth="1"/>
    <col min="11831" max="11832" width="14" style="212" customWidth="1"/>
    <col min="11833" max="11833" width="9.28515625" style="212" customWidth="1"/>
    <col min="11834" max="11835" width="14" style="212" customWidth="1"/>
    <col min="11836" max="11836" width="9.28515625" style="212" customWidth="1"/>
    <col min="11837" max="11837" width="14" style="212" customWidth="1"/>
    <col min="11838" max="11838" width="2.7109375" style="212" customWidth="1"/>
    <col min="11839" max="11839" width="14" style="212" customWidth="1"/>
    <col min="11840" max="11840" width="9.28515625" style="212" customWidth="1"/>
    <col min="11841" max="11842" width="14" style="212" customWidth="1"/>
    <col min="11843" max="11843" width="9.28515625" style="212" customWidth="1"/>
    <col min="11844" max="11845" width="14" style="212" customWidth="1"/>
    <col min="11846" max="11846" width="9.28515625" style="212" customWidth="1"/>
    <col min="11847" max="11847" width="14" style="212" customWidth="1"/>
    <col min="11848" max="11848" width="2.7109375" style="212" customWidth="1"/>
    <col min="11849" max="11849" width="14" style="212" customWidth="1"/>
    <col min="11850" max="11850" width="9.28515625" style="212" customWidth="1"/>
    <col min="11851" max="11852" width="14" style="212" customWidth="1"/>
    <col min="11853" max="11853" width="9.28515625" style="212" customWidth="1"/>
    <col min="11854" max="11855" width="14" style="212" customWidth="1"/>
    <col min="11856" max="11856" width="9.28515625" style="212" customWidth="1"/>
    <col min="11857" max="11857" width="14" style="212" customWidth="1"/>
    <col min="11858" max="11858" width="18" style="212" bestFit="1" customWidth="1"/>
    <col min="11859" max="12022" width="11.42578125" style="212"/>
    <col min="12023" max="12023" width="13.42578125" style="212" customWidth="1"/>
    <col min="12024" max="12024" width="24.5703125" style="212" bestFit="1" customWidth="1"/>
    <col min="12025" max="12025" width="14" style="212" customWidth="1"/>
    <col min="12026" max="12026" width="9.28515625" style="212" customWidth="1"/>
    <col min="12027" max="12028" width="14" style="212" customWidth="1"/>
    <col min="12029" max="12029" width="9.28515625" style="212" customWidth="1"/>
    <col min="12030" max="12031" width="14" style="212" customWidth="1"/>
    <col min="12032" max="12032" width="9.28515625" style="212" customWidth="1"/>
    <col min="12033" max="12033" width="14" style="212" customWidth="1"/>
    <col min="12034" max="12034" width="2.7109375" style="212" customWidth="1"/>
    <col min="12035" max="12035" width="14" style="212" customWidth="1"/>
    <col min="12036" max="12036" width="9.28515625" style="212" customWidth="1"/>
    <col min="12037" max="12038" width="14" style="212" customWidth="1"/>
    <col min="12039" max="12039" width="9.28515625" style="212" customWidth="1"/>
    <col min="12040" max="12041" width="14" style="212" customWidth="1"/>
    <col min="12042" max="12042" width="9.28515625" style="212" customWidth="1"/>
    <col min="12043" max="12043" width="14" style="212" customWidth="1"/>
    <col min="12044" max="12044" width="2.7109375" style="212" customWidth="1"/>
    <col min="12045" max="12045" width="14" style="212" customWidth="1"/>
    <col min="12046" max="12046" width="9.28515625" style="212" customWidth="1"/>
    <col min="12047" max="12048" width="14" style="212" customWidth="1"/>
    <col min="12049" max="12049" width="9.28515625" style="212" customWidth="1"/>
    <col min="12050" max="12051" width="14" style="212" customWidth="1"/>
    <col min="12052" max="12052" width="9.28515625" style="212" customWidth="1"/>
    <col min="12053" max="12053" width="14" style="212" customWidth="1"/>
    <col min="12054" max="12054" width="2.7109375" style="212" customWidth="1"/>
    <col min="12055" max="12055" width="14" style="212" customWidth="1"/>
    <col min="12056" max="12056" width="9.28515625" style="212" customWidth="1"/>
    <col min="12057" max="12058" width="14" style="212" customWidth="1"/>
    <col min="12059" max="12059" width="9.28515625" style="212" customWidth="1"/>
    <col min="12060" max="12061" width="14" style="212" customWidth="1"/>
    <col min="12062" max="12062" width="9.28515625" style="212" customWidth="1"/>
    <col min="12063" max="12063" width="14" style="212" customWidth="1"/>
    <col min="12064" max="12064" width="2.7109375" style="212" customWidth="1"/>
    <col min="12065" max="12065" width="14" style="212" customWidth="1"/>
    <col min="12066" max="12066" width="9.28515625" style="212" customWidth="1"/>
    <col min="12067" max="12068" width="14" style="212" customWidth="1"/>
    <col min="12069" max="12069" width="9.28515625" style="212" customWidth="1"/>
    <col min="12070" max="12071" width="14" style="212" customWidth="1"/>
    <col min="12072" max="12072" width="9.28515625" style="212" customWidth="1"/>
    <col min="12073" max="12073" width="14" style="212" customWidth="1"/>
    <col min="12074" max="12074" width="2.7109375" style="212" customWidth="1"/>
    <col min="12075" max="12075" width="14" style="212" customWidth="1"/>
    <col min="12076" max="12076" width="9.28515625" style="212" customWidth="1"/>
    <col min="12077" max="12078" width="14" style="212" customWidth="1"/>
    <col min="12079" max="12079" width="9.28515625" style="212" customWidth="1"/>
    <col min="12080" max="12081" width="14" style="212" customWidth="1"/>
    <col min="12082" max="12082" width="9.28515625" style="212" customWidth="1"/>
    <col min="12083" max="12083" width="14" style="212" customWidth="1"/>
    <col min="12084" max="12084" width="2.7109375" style="212" customWidth="1"/>
    <col min="12085" max="12085" width="14" style="212" customWidth="1"/>
    <col min="12086" max="12086" width="9.28515625" style="212" customWidth="1"/>
    <col min="12087" max="12088" width="14" style="212" customWidth="1"/>
    <col min="12089" max="12089" width="9.28515625" style="212" customWidth="1"/>
    <col min="12090" max="12091" width="14" style="212" customWidth="1"/>
    <col min="12092" max="12092" width="9.28515625" style="212" customWidth="1"/>
    <col min="12093" max="12093" width="14" style="212" customWidth="1"/>
    <col min="12094" max="12094" width="2.7109375" style="212" customWidth="1"/>
    <col min="12095" max="12095" width="14" style="212" customWidth="1"/>
    <col min="12096" max="12096" width="9.28515625" style="212" customWidth="1"/>
    <col min="12097" max="12098" width="14" style="212" customWidth="1"/>
    <col min="12099" max="12099" width="9.28515625" style="212" customWidth="1"/>
    <col min="12100" max="12101" width="14" style="212" customWidth="1"/>
    <col min="12102" max="12102" width="9.28515625" style="212" customWidth="1"/>
    <col min="12103" max="12103" width="14" style="212" customWidth="1"/>
    <col min="12104" max="12104" width="2.7109375" style="212" customWidth="1"/>
    <col min="12105" max="12105" width="14" style="212" customWidth="1"/>
    <col min="12106" max="12106" width="9.28515625" style="212" customWidth="1"/>
    <col min="12107" max="12108" width="14" style="212" customWidth="1"/>
    <col min="12109" max="12109" width="9.28515625" style="212" customWidth="1"/>
    <col min="12110" max="12111" width="14" style="212" customWidth="1"/>
    <col min="12112" max="12112" width="9.28515625" style="212" customWidth="1"/>
    <col min="12113" max="12113" width="14" style="212" customWidth="1"/>
    <col min="12114" max="12114" width="18" style="212" bestFit="1" customWidth="1"/>
    <col min="12115" max="12278" width="11.42578125" style="212"/>
    <col min="12279" max="12279" width="13.42578125" style="212" customWidth="1"/>
    <col min="12280" max="12280" width="24.5703125" style="212" bestFit="1" customWidth="1"/>
    <col min="12281" max="12281" width="14" style="212" customWidth="1"/>
    <col min="12282" max="12282" width="9.28515625" style="212" customWidth="1"/>
    <col min="12283" max="12284" width="14" style="212" customWidth="1"/>
    <col min="12285" max="12285" width="9.28515625" style="212" customWidth="1"/>
    <col min="12286" max="12287" width="14" style="212" customWidth="1"/>
    <col min="12288" max="12288" width="9.28515625" style="212" customWidth="1"/>
    <col min="12289" max="12289" width="14" style="212" customWidth="1"/>
    <col min="12290" max="12290" width="2.7109375" style="212" customWidth="1"/>
    <col min="12291" max="12291" width="14" style="212" customWidth="1"/>
    <col min="12292" max="12292" width="9.28515625" style="212" customWidth="1"/>
    <col min="12293" max="12294" width="14" style="212" customWidth="1"/>
    <col min="12295" max="12295" width="9.28515625" style="212" customWidth="1"/>
    <col min="12296" max="12297" width="14" style="212" customWidth="1"/>
    <col min="12298" max="12298" width="9.28515625" style="212" customWidth="1"/>
    <col min="12299" max="12299" width="14" style="212" customWidth="1"/>
    <col min="12300" max="12300" width="2.7109375" style="212" customWidth="1"/>
    <col min="12301" max="12301" width="14" style="212" customWidth="1"/>
    <col min="12302" max="12302" width="9.28515625" style="212" customWidth="1"/>
    <col min="12303" max="12304" width="14" style="212" customWidth="1"/>
    <col min="12305" max="12305" width="9.28515625" style="212" customWidth="1"/>
    <col min="12306" max="12307" width="14" style="212" customWidth="1"/>
    <col min="12308" max="12308" width="9.28515625" style="212" customWidth="1"/>
    <col min="12309" max="12309" width="14" style="212" customWidth="1"/>
    <col min="12310" max="12310" width="2.7109375" style="212" customWidth="1"/>
    <col min="12311" max="12311" width="14" style="212" customWidth="1"/>
    <col min="12312" max="12312" width="9.28515625" style="212" customWidth="1"/>
    <col min="12313" max="12314" width="14" style="212" customWidth="1"/>
    <col min="12315" max="12315" width="9.28515625" style="212" customWidth="1"/>
    <col min="12316" max="12317" width="14" style="212" customWidth="1"/>
    <col min="12318" max="12318" width="9.28515625" style="212" customWidth="1"/>
    <col min="12319" max="12319" width="14" style="212" customWidth="1"/>
    <col min="12320" max="12320" width="2.7109375" style="212" customWidth="1"/>
    <col min="12321" max="12321" width="14" style="212" customWidth="1"/>
    <col min="12322" max="12322" width="9.28515625" style="212" customWidth="1"/>
    <col min="12323" max="12324" width="14" style="212" customWidth="1"/>
    <col min="12325" max="12325" width="9.28515625" style="212" customWidth="1"/>
    <col min="12326" max="12327" width="14" style="212" customWidth="1"/>
    <col min="12328" max="12328" width="9.28515625" style="212" customWidth="1"/>
    <col min="12329" max="12329" width="14" style="212" customWidth="1"/>
    <col min="12330" max="12330" width="2.7109375" style="212" customWidth="1"/>
    <col min="12331" max="12331" width="14" style="212" customWidth="1"/>
    <col min="12332" max="12332" width="9.28515625" style="212" customWidth="1"/>
    <col min="12333" max="12334" width="14" style="212" customWidth="1"/>
    <col min="12335" max="12335" width="9.28515625" style="212" customWidth="1"/>
    <col min="12336" max="12337" width="14" style="212" customWidth="1"/>
    <col min="12338" max="12338" width="9.28515625" style="212" customWidth="1"/>
    <col min="12339" max="12339" width="14" style="212" customWidth="1"/>
    <col min="12340" max="12340" width="2.7109375" style="212" customWidth="1"/>
    <col min="12341" max="12341" width="14" style="212" customWidth="1"/>
    <col min="12342" max="12342" width="9.28515625" style="212" customWidth="1"/>
    <col min="12343" max="12344" width="14" style="212" customWidth="1"/>
    <col min="12345" max="12345" width="9.28515625" style="212" customWidth="1"/>
    <col min="12346" max="12347" width="14" style="212" customWidth="1"/>
    <col min="12348" max="12348" width="9.28515625" style="212" customWidth="1"/>
    <col min="12349" max="12349" width="14" style="212" customWidth="1"/>
    <col min="12350" max="12350" width="2.7109375" style="212" customWidth="1"/>
    <col min="12351" max="12351" width="14" style="212" customWidth="1"/>
    <col min="12352" max="12352" width="9.28515625" style="212" customWidth="1"/>
    <col min="12353" max="12354" width="14" style="212" customWidth="1"/>
    <col min="12355" max="12355" width="9.28515625" style="212" customWidth="1"/>
    <col min="12356" max="12357" width="14" style="212" customWidth="1"/>
    <col min="12358" max="12358" width="9.28515625" style="212" customWidth="1"/>
    <col min="12359" max="12359" width="14" style="212" customWidth="1"/>
    <col min="12360" max="12360" width="2.7109375" style="212" customWidth="1"/>
    <col min="12361" max="12361" width="14" style="212" customWidth="1"/>
    <col min="12362" max="12362" width="9.28515625" style="212" customWidth="1"/>
    <col min="12363" max="12364" width="14" style="212" customWidth="1"/>
    <col min="12365" max="12365" width="9.28515625" style="212" customWidth="1"/>
    <col min="12366" max="12367" width="14" style="212" customWidth="1"/>
    <col min="12368" max="12368" width="9.28515625" style="212" customWidth="1"/>
    <col min="12369" max="12369" width="14" style="212" customWidth="1"/>
    <col min="12370" max="12370" width="18" style="212" bestFit="1" customWidth="1"/>
    <col min="12371" max="12534" width="11.42578125" style="212"/>
    <col min="12535" max="12535" width="13.42578125" style="212" customWidth="1"/>
    <col min="12536" max="12536" width="24.5703125" style="212" bestFit="1" customWidth="1"/>
    <col min="12537" max="12537" width="14" style="212" customWidth="1"/>
    <col min="12538" max="12538" width="9.28515625" style="212" customWidth="1"/>
    <col min="12539" max="12540" width="14" style="212" customWidth="1"/>
    <col min="12541" max="12541" width="9.28515625" style="212" customWidth="1"/>
    <col min="12542" max="12543" width="14" style="212" customWidth="1"/>
    <col min="12544" max="12544" width="9.28515625" style="212" customWidth="1"/>
    <col min="12545" max="12545" width="14" style="212" customWidth="1"/>
    <col min="12546" max="12546" width="2.7109375" style="212" customWidth="1"/>
    <col min="12547" max="12547" width="14" style="212" customWidth="1"/>
    <col min="12548" max="12548" width="9.28515625" style="212" customWidth="1"/>
    <col min="12549" max="12550" width="14" style="212" customWidth="1"/>
    <col min="12551" max="12551" width="9.28515625" style="212" customWidth="1"/>
    <col min="12552" max="12553" width="14" style="212" customWidth="1"/>
    <col min="12554" max="12554" width="9.28515625" style="212" customWidth="1"/>
    <col min="12555" max="12555" width="14" style="212" customWidth="1"/>
    <col min="12556" max="12556" width="2.7109375" style="212" customWidth="1"/>
    <col min="12557" max="12557" width="14" style="212" customWidth="1"/>
    <col min="12558" max="12558" width="9.28515625" style="212" customWidth="1"/>
    <col min="12559" max="12560" width="14" style="212" customWidth="1"/>
    <col min="12561" max="12561" width="9.28515625" style="212" customWidth="1"/>
    <col min="12562" max="12563" width="14" style="212" customWidth="1"/>
    <col min="12564" max="12564" width="9.28515625" style="212" customWidth="1"/>
    <col min="12565" max="12565" width="14" style="212" customWidth="1"/>
    <col min="12566" max="12566" width="2.7109375" style="212" customWidth="1"/>
    <col min="12567" max="12567" width="14" style="212" customWidth="1"/>
    <col min="12568" max="12568" width="9.28515625" style="212" customWidth="1"/>
    <col min="12569" max="12570" width="14" style="212" customWidth="1"/>
    <col min="12571" max="12571" width="9.28515625" style="212" customWidth="1"/>
    <col min="12572" max="12573" width="14" style="212" customWidth="1"/>
    <col min="12574" max="12574" width="9.28515625" style="212" customWidth="1"/>
    <col min="12575" max="12575" width="14" style="212" customWidth="1"/>
    <col min="12576" max="12576" width="2.7109375" style="212" customWidth="1"/>
    <col min="12577" max="12577" width="14" style="212" customWidth="1"/>
    <col min="12578" max="12578" width="9.28515625" style="212" customWidth="1"/>
    <col min="12579" max="12580" width="14" style="212" customWidth="1"/>
    <col min="12581" max="12581" width="9.28515625" style="212" customWidth="1"/>
    <col min="12582" max="12583" width="14" style="212" customWidth="1"/>
    <col min="12584" max="12584" width="9.28515625" style="212" customWidth="1"/>
    <col min="12585" max="12585" width="14" style="212" customWidth="1"/>
    <col min="12586" max="12586" width="2.7109375" style="212" customWidth="1"/>
    <col min="12587" max="12587" width="14" style="212" customWidth="1"/>
    <col min="12588" max="12588" width="9.28515625" style="212" customWidth="1"/>
    <col min="12589" max="12590" width="14" style="212" customWidth="1"/>
    <col min="12591" max="12591" width="9.28515625" style="212" customWidth="1"/>
    <col min="12592" max="12593" width="14" style="212" customWidth="1"/>
    <col min="12594" max="12594" width="9.28515625" style="212" customWidth="1"/>
    <col min="12595" max="12595" width="14" style="212" customWidth="1"/>
    <col min="12596" max="12596" width="2.7109375" style="212" customWidth="1"/>
    <col min="12597" max="12597" width="14" style="212" customWidth="1"/>
    <col min="12598" max="12598" width="9.28515625" style="212" customWidth="1"/>
    <col min="12599" max="12600" width="14" style="212" customWidth="1"/>
    <col min="12601" max="12601" width="9.28515625" style="212" customWidth="1"/>
    <col min="12602" max="12603" width="14" style="212" customWidth="1"/>
    <col min="12604" max="12604" width="9.28515625" style="212" customWidth="1"/>
    <col min="12605" max="12605" width="14" style="212" customWidth="1"/>
    <col min="12606" max="12606" width="2.7109375" style="212" customWidth="1"/>
    <col min="12607" max="12607" width="14" style="212" customWidth="1"/>
    <col min="12608" max="12608" width="9.28515625" style="212" customWidth="1"/>
    <col min="12609" max="12610" width="14" style="212" customWidth="1"/>
    <col min="12611" max="12611" width="9.28515625" style="212" customWidth="1"/>
    <col min="12612" max="12613" width="14" style="212" customWidth="1"/>
    <col min="12614" max="12614" width="9.28515625" style="212" customWidth="1"/>
    <col min="12615" max="12615" width="14" style="212" customWidth="1"/>
    <col min="12616" max="12616" width="2.7109375" style="212" customWidth="1"/>
    <col min="12617" max="12617" width="14" style="212" customWidth="1"/>
    <col min="12618" max="12618" width="9.28515625" style="212" customWidth="1"/>
    <col min="12619" max="12620" width="14" style="212" customWidth="1"/>
    <col min="12621" max="12621" width="9.28515625" style="212" customWidth="1"/>
    <col min="12622" max="12623" width="14" style="212" customWidth="1"/>
    <col min="12624" max="12624" width="9.28515625" style="212" customWidth="1"/>
    <col min="12625" max="12625" width="14" style="212" customWidth="1"/>
    <col min="12626" max="12626" width="18" style="212" bestFit="1" customWidth="1"/>
    <col min="12627" max="12790" width="11.42578125" style="212"/>
    <col min="12791" max="12791" width="13.42578125" style="212" customWidth="1"/>
    <col min="12792" max="12792" width="24.5703125" style="212" bestFit="1" customWidth="1"/>
    <col min="12793" max="12793" width="14" style="212" customWidth="1"/>
    <col min="12794" max="12794" width="9.28515625" style="212" customWidth="1"/>
    <col min="12795" max="12796" width="14" style="212" customWidth="1"/>
    <col min="12797" max="12797" width="9.28515625" style="212" customWidth="1"/>
    <col min="12798" max="12799" width="14" style="212" customWidth="1"/>
    <col min="12800" max="12800" width="9.28515625" style="212" customWidth="1"/>
    <col min="12801" max="12801" width="14" style="212" customWidth="1"/>
    <col min="12802" max="12802" width="2.7109375" style="212" customWidth="1"/>
    <col min="12803" max="12803" width="14" style="212" customWidth="1"/>
    <col min="12804" max="12804" width="9.28515625" style="212" customWidth="1"/>
    <col min="12805" max="12806" width="14" style="212" customWidth="1"/>
    <col min="12807" max="12807" width="9.28515625" style="212" customWidth="1"/>
    <col min="12808" max="12809" width="14" style="212" customWidth="1"/>
    <col min="12810" max="12810" width="9.28515625" style="212" customWidth="1"/>
    <col min="12811" max="12811" width="14" style="212" customWidth="1"/>
    <col min="12812" max="12812" width="2.7109375" style="212" customWidth="1"/>
    <col min="12813" max="12813" width="14" style="212" customWidth="1"/>
    <col min="12814" max="12814" width="9.28515625" style="212" customWidth="1"/>
    <col min="12815" max="12816" width="14" style="212" customWidth="1"/>
    <col min="12817" max="12817" width="9.28515625" style="212" customWidth="1"/>
    <col min="12818" max="12819" width="14" style="212" customWidth="1"/>
    <col min="12820" max="12820" width="9.28515625" style="212" customWidth="1"/>
    <col min="12821" max="12821" width="14" style="212" customWidth="1"/>
    <col min="12822" max="12822" width="2.7109375" style="212" customWidth="1"/>
    <col min="12823" max="12823" width="14" style="212" customWidth="1"/>
    <col min="12824" max="12824" width="9.28515625" style="212" customWidth="1"/>
    <col min="12825" max="12826" width="14" style="212" customWidth="1"/>
    <col min="12827" max="12827" width="9.28515625" style="212" customWidth="1"/>
    <col min="12828" max="12829" width="14" style="212" customWidth="1"/>
    <col min="12830" max="12830" width="9.28515625" style="212" customWidth="1"/>
    <col min="12831" max="12831" width="14" style="212" customWidth="1"/>
    <col min="12832" max="12832" width="2.7109375" style="212" customWidth="1"/>
    <col min="12833" max="12833" width="14" style="212" customWidth="1"/>
    <col min="12834" max="12834" width="9.28515625" style="212" customWidth="1"/>
    <col min="12835" max="12836" width="14" style="212" customWidth="1"/>
    <col min="12837" max="12837" width="9.28515625" style="212" customWidth="1"/>
    <col min="12838" max="12839" width="14" style="212" customWidth="1"/>
    <col min="12840" max="12840" width="9.28515625" style="212" customWidth="1"/>
    <col min="12841" max="12841" width="14" style="212" customWidth="1"/>
    <col min="12842" max="12842" width="2.7109375" style="212" customWidth="1"/>
    <col min="12843" max="12843" width="14" style="212" customWidth="1"/>
    <col min="12844" max="12844" width="9.28515625" style="212" customWidth="1"/>
    <col min="12845" max="12846" width="14" style="212" customWidth="1"/>
    <col min="12847" max="12847" width="9.28515625" style="212" customWidth="1"/>
    <col min="12848" max="12849" width="14" style="212" customWidth="1"/>
    <col min="12850" max="12850" width="9.28515625" style="212" customWidth="1"/>
    <col min="12851" max="12851" width="14" style="212" customWidth="1"/>
    <col min="12852" max="12852" width="2.7109375" style="212" customWidth="1"/>
    <col min="12853" max="12853" width="14" style="212" customWidth="1"/>
    <col min="12854" max="12854" width="9.28515625" style="212" customWidth="1"/>
    <col min="12855" max="12856" width="14" style="212" customWidth="1"/>
    <col min="12857" max="12857" width="9.28515625" style="212" customWidth="1"/>
    <col min="12858" max="12859" width="14" style="212" customWidth="1"/>
    <col min="12860" max="12860" width="9.28515625" style="212" customWidth="1"/>
    <col min="12861" max="12861" width="14" style="212" customWidth="1"/>
    <col min="12862" max="12862" width="2.7109375" style="212" customWidth="1"/>
    <col min="12863" max="12863" width="14" style="212" customWidth="1"/>
    <col min="12864" max="12864" width="9.28515625" style="212" customWidth="1"/>
    <col min="12865" max="12866" width="14" style="212" customWidth="1"/>
    <col min="12867" max="12867" width="9.28515625" style="212" customWidth="1"/>
    <col min="12868" max="12869" width="14" style="212" customWidth="1"/>
    <col min="12870" max="12870" width="9.28515625" style="212" customWidth="1"/>
    <col min="12871" max="12871" width="14" style="212" customWidth="1"/>
    <col min="12872" max="12872" width="2.7109375" style="212" customWidth="1"/>
    <col min="12873" max="12873" width="14" style="212" customWidth="1"/>
    <col min="12874" max="12874" width="9.28515625" style="212" customWidth="1"/>
    <col min="12875" max="12876" width="14" style="212" customWidth="1"/>
    <col min="12877" max="12877" width="9.28515625" style="212" customWidth="1"/>
    <col min="12878" max="12879" width="14" style="212" customWidth="1"/>
    <col min="12880" max="12880" width="9.28515625" style="212" customWidth="1"/>
    <col min="12881" max="12881" width="14" style="212" customWidth="1"/>
    <col min="12882" max="12882" width="18" style="212" bestFit="1" customWidth="1"/>
    <col min="12883" max="13046" width="11.42578125" style="212"/>
    <col min="13047" max="13047" width="13.42578125" style="212" customWidth="1"/>
    <col min="13048" max="13048" width="24.5703125" style="212" bestFit="1" customWidth="1"/>
    <col min="13049" max="13049" width="14" style="212" customWidth="1"/>
    <col min="13050" max="13050" width="9.28515625" style="212" customWidth="1"/>
    <col min="13051" max="13052" width="14" style="212" customWidth="1"/>
    <col min="13053" max="13053" width="9.28515625" style="212" customWidth="1"/>
    <col min="13054" max="13055" width="14" style="212" customWidth="1"/>
    <col min="13056" max="13056" width="9.28515625" style="212" customWidth="1"/>
    <col min="13057" max="13057" width="14" style="212" customWidth="1"/>
    <col min="13058" max="13058" width="2.7109375" style="212" customWidth="1"/>
    <col min="13059" max="13059" width="14" style="212" customWidth="1"/>
    <col min="13060" max="13060" width="9.28515625" style="212" customWidth="1"/>
    <col min="13061" max="13062" width="14" style="212" customWidth="1"/>
    <col min="13063" max="13063" width="9.28515625" style="212" customWidth="1"/>
    <col min="13064" max="13065" width="14" style="212" customWidth="1"/>
    <col min="13066" max="13066" width="9.28515625" style="212" customWidth="1"/>
    <col min="13067" max="13067" width="14" style="212" customWidth="1"/>
    <col min="13068" max="13068" width="2.7109375" style="212" customWidth="1"/>
    <col min="13069" max="13069" width="14" style="212" customWidth="1"/>
    <col min="13070" max="13070" width="9.28515625" style="212" customWidth="1"/>
    <col min="13071" max="13072" width="14" style="212" customWidth="1"/>
    <col min="13073" max="13073" width="9.28515625" style="212" customWidth="1"/>
    <col min="13074" max="13075" width="14" style="212" customWidth="1"/>
    <col min="13076" max="13076" width="9.28515625" style="212" customWidth="1"/>
    <col min="13077" max="13077" width="14" style="212" customWidth="1"/>
    <col min="13078" max="13078" width="2.7109375" style="212" customWidth="1"/>
    <col min="13079" max="13079" width="14" style="212" customWidth="1"/>
    <col min="13080" max="13080" width="9.28515625" style="212" customWidth="1"/>
    <col min="13081" max="13082" width="14" style="212" customWidth="1"/>
    <col min="13083" max="13083" width="9.28515625" style="212" customWidth="1"/>
    <col min="13084" max="13085" width="14" style="212" customWidth="1"/>
    <col min="13086" max="13086" width="9.28515625" style="212" customWidth="1"/>
    <col min="13087" max="13087" width="14" style="212" customWidth="1"/>
    <col min="13088" max="13088" width="2.7109375" style="212" customWidth="1"/>
    <col min="13089" max="13089" width="14" style="212" customWidth="1"/>
    <col min="13090" max="13090" width="9.28515625" style="212" customWidth="1"/>
    <col min="13091" max="13092" width="14" style="212" customWidth="1"/>
    <col min="13093" max="13093" width="9.28515625" style="212" customWidth="1"/>
    <col min="13094" max="13095" width="14" style="212" customWidth="1"/>
    <col min="13096" max="13096" width="9.28515625" style="212" customWidth="1"/>
    <col min="13097" max="13097" width="14" style="212" customWidth="1"/>
    <col min="13098" max="13098" width="2.7109375" style="212" customWidth="1"/>
    <col min="13099" max="13099" width="14" style="212" customWidth="1"/>
    <col min="13100" max="13100" width="9.28515625" style="212" customWidth="1"/>
    <col min="13101" max="13102" width="14" style="212" customWidth="1"/>
    <col min="13103" max="13103" width="9.28515625" style="212" customWidth="1"/>
    <col min="13104" max="13105" width="14" style="212" customWidth="1"/>
    <col min="13106" max="13106" width="9.28515625" style="212" customWidth="1"/>
    <col min="13107" max="13107" width="14" style="212" customWidth="1"/>
    <col min="13108" max="13108" width="2.7109375" style="212" customWidth="1"/>
    <col min="13109" max="13109" width="14" style="212" customWidth="1"/>
    <col min="13110" max="13110" width="9.28515625" style="212" customWidth="1"/>
    <col min="13111" max="13112" width="14" style="212" customWidth="1"/>
    <col min="13113" max="13113" width="9.28515625" style="212" customWidth="1"/>
    <col min="13114" max="13115" width="14" style="212" customWidth="1"/>
    <col min="13116" max="13116" width="9.28515625" style="212" customWidth="1"/>
    <col min="13117" max="13117" width="14" style="212" customWidth="1"/>
    <col min="13118" max="13118" width="2.7109375" style="212" customWidth="1"/>
    <col min="13119" max="13119" width="14" style="212" customWidth="1"/>
    <col min="13120" max="13120" width="9.28515625" style="212" customWidth="1"/>
    <col min="13121" max="13122" width="14" style="212" customWidth="1"/>
    <col min="13123" max="13123" width="9.28515625" style="212" customWidth="1"/>
    <col min="13124" max="13125" width="14" style="212" customWidth="1"/>
    <col min="13126" max="13126" width="9.28515625" style="212" customWidth="1"/>
    <col min="13127" max="13127" width="14" style="212" customWidth="1"/>
    <col min="13128" max="13128" width="2.7109375" style="212" customWidth="1"/>
    <col min="13129" max="13129" width="14" style="212" customWidth="1"/>
    <col min="13130" max="13130" width="9.28515625" style="212" customWidth="1"/>
    <col min="13131" max="13132" width="14" style="212" customWidth="1"/>
    <col min="13133" max="13133" width="9.28515625" style="212" customWidth="1"/>
    <col min="13134" max="13135" width="14" style="212" customWidth="1"/>
    <col min="13136" max="13136" width="9.28515625" style="212" customWidth="1"/>
    <col min="13137" max="13137" width="14" style="212" customWidth="1"/>
    <col min="13138" max="13138" width="18" style="212" bestFit="1" customWidth="1"/>
    <col min="13139" max="13302" width="11.42578125" style="212"/>
    <col min="13303" max="13303" width="13.42578125" style="212" customWidth="1"/>
    <col min="13304" max="13304" width="24.5703125" style="212" bestFit="1" customWidth="1"/>
    <col min="13305" max="13305" width="14" style="212" customWidth="1"/>
    <col min="13306" max="13306" width="9.28515625" style="212" customWidth="1"/>
    <col min="13307" max="13308" width="14" style="212" customWidth="1"/>
    <col min="13309" max="13309" width="9.28515625" style="212" customWidth="1"/>
    <col min="13310" max="13311" width="14" style="212" customWidth="1"/>
    <col min="13312" max="13312" width="9.28515625" style="212" customWidth="1"/>
    <col min="13313" max="13313" width="14" style="212" customWidth="1"/>
    <col min="13314" max="13314" width="2.7109375" style="212" customWidth="1"/>
    <col min="13315" max="13315" width="14" style="212" customWidth="1"/>
    <col min="13316" max="13316" width="9.28515625" style="212" customWidth="1"/>
    <col min="13317" max="13318" width="14" style="212" customWidth="1"/>
    <col min="13319" max="13319" width="9.28515625" style="212" customWidth="1"/>
    <col min="13320" max="13321" width="14" style="212" customWidth="1"/>
    <col min="13322" max="13322" width="9.28515625" style="212" customWidth="1"/>
    <col min="13323" max="13323" width="14" style="212" customWidth="1"/>
    <col min="13324" max="13324" width="2.7109375" style="212" customWidth="1"/>
    <col min="13325" max="13325" width="14" style="212" customWidth="1"/>
    <col min="13326" max="13326" width="9.28515625" style="212" customWidth="1"/>
    <col min="13327" max="13328" width="14" style="212" customWidth="1"/>
    <col min="13329" max="13329" width="9.28515625" style="212" customWidth="1"/>
    <col min="13330" max="13331" width="14" style="212" customWidth="1"/>
    <col min="13332" max="13332" width="9.28515625" style="212" customWidth="1"/>
    <col min="13333" max="13333" width="14" style="212" customWidth="1"/>
    <col min="13334" max="13334" width="2.7109375" style="212" customWidth="1"/>
    <col min="13335" max="13335" width="14" style="212" customWidth="1"/>
    <col min="13336" max="13336" width="9.28515625" style="212" customWidth="1"/>
    <col min="13337" max="13338" width="14" style="212" customWidth="1"/>
    <col min="13339" max="13339" width="9.28515625" style="212" customWidth="1"/>
    <col min="13340" max="13341" width="14" style="212" customWidth="1"/>
    <col min="13342" max="13342" width="9.28515625" style="212" customWidth="1"/>
    <col min="13343" max="13343" width="14" style="212" customWidth="1"/>
    <col min="13344" max="13344" width="2.7109375" style="212" customWidth="1"/>
    <col min="13345" max="13345" width="14" style="212" customWidth="1"/>
    <col min="13346" max="13346" width="9.28515625" style="212" customWidth="1"/>
    <col min="13347" max="13348" width="14" style="212" customWidth="1"/>
    <col min="13349" max="13349" width="9.28515625" style="212" customWidth="1"/>
    <col min="13350" max="13351" width="14" style="212" customWidth="1"/>
    <col min="13352" max="13352" width="9.28515625" style="212" customWidth="1"/>
    <col min="13353" max="13353" width="14" style="212" customWidth="1"/>
    <col min="13354" max="13354" width="2.7109375" style="212" customWidth="1"/>
    <col min="13355" max="13355" width="14" style="212" customWidth="1"/>
    <col min="13356" max="13356" width="9.28515625" style="212" customWidth="1"/>
    <col min="13357" max="13358" width="14" style="212" customWidth="1"/>
    <col min="13359" max="13359" width="9.28515625" style="212" customWidth="1"/>
    <col min="13360" max="13361" width="14" style="212" customWidth="1"/>
    <col min="13362" max="13362" width="9.28515625" style="212" customWidth="1"/>
    <col min="13363" max="13363" width="14" style="212" customWidth="1"/>
    <col min="13364" max="13364" width="2.7109375" style="212" customWidth="1"/>
    <col min="13365" max="13365" width="14" style="212" customWidth="1"/>
    <col min="13366" max="13366" width="9.28515625" style="212" customWidth="1"/>
    <col min="13367" max="13368" width="14" style="212" customWidth="1"/>
    <col min="13369" max="13369" width="9.28515625" style="212" customWidth="1"/>
    <col min="13370" max="13371" width="14" style="212" customWidth="1"/>
    <col min="13372" max="13372" width="9.28515625" style="212" customWidth="1"/>
    <col min="13373" max="13373" width="14" style="212" customWidth="1"/>
    <col min="13374" max="13374" width="2.7109375" style="212" customWidth="1"/>
    <col min="13375" max="13375" width="14" style="212" customWidth="1"/>
    <col min="13376" max="13376" width="9.28515625" style="212" customWidth="1"/>
    <col min="13377" max="13378" width="14" style="212" customWidth="1"/>
    <col min="13379" max="13379" width="9.28515625" style="212" customWidth="1"/>
    <col min="13380" max="13381" width="14" style="212" customWidth="1"/>
    <col min="13382" max="13382" width="9.28515625" style="212" customWidth="1"/>
    <col min="13383" max="13383" width="14" style="212" customWidth="1"/>
    <col min="13384" max="13384" width="2.7109375" style="212" customWidth="1"/>
    <col min="13385" max="13385" width="14" style="212" customWidth="1"/>
    <col min="13386" max="13386" width="9.28515625" style="212" customWidth="1"/>
    <col min="13387" max="13388" width="14" style="212" customWidth="1"/>
    <col min="13389" max="13389" width="9.28515625" style="212" customWidth="1"/>
    <col min="13390" max="13391" width="14" style="212" customWidth="1"/>
    <col min="13392" max="13392" width="9.28515625" style="212" customWidth="1"/>
    <col min="13393" max="13393" width="14" style="212" customWidth="1"/>
    <col min="13394" max="13394" width="18" style="212" bestFit="1" customWidth="1"/>
    <col min="13395" max="13558" width="11.42578125" style="212"/>
    <col min="13559" max="13559" width="13.42578125" style="212" customWidth="1"/>
    <col min="13560" max="13560" width="24.5703125" style="212" bestFit="1" customWidth="1"/>
    <col min="13561" max="13561" width="14" style="212" customWidth="1"/>
    <col min="13562" max="13562" width="9.28515625" style="212" customWidth="1"/>
    <col min="13563" max="13564" width="14" style="212" customWidth="1"/>
    <col min="13565" max="13565" width="9.28515625" style="212" customWidth="1"/>
    <col min="13566" max="13567" width="14" style="212" customWidth="1"/>
    <col min="13568" max="13568" width="9.28515625" style="212" customWidth="1"/>
    <col min="13569" max="13569" width="14" style="212" customWidth="1"/>
    <col min="13570" max="13570" width="2.7109375" style="212" customWidth="1"/>
    <col min="13571" max="13571" width="14" style="212" customWidth="1"/>
    <col min="13572" max="13572" width="9.28515625" style="212" customWidth="1"/>
    <col min="13573" max="13574" width="14" style="212" customWidth="1"/>
    <col min="13575" max="13575" width="9.28515625" style="212" customWidth="1"/>
    <col min="13576" max="13577" width="14" style="212" customWidth="1"/>
    <col min="13578" max="13578" width="9.28515625" style="212" customWidth="1"/>
    <col min="13579" max="13579" width="14" style="212" customWidth="1"/>
    <col min="13580" max="13580" width="2.7109375" style="212" customWidth="1"/>
    <col min="13581" max="13581" width="14" style="212" customWidth="1"/>
    <col min="13582" max="13582" width="9.28515625" style="212" customWidth="1"/>
    <col min="13583" max="13584" width="14" style="212" customWidth="1"/>
    <col min="13585" max="13585" width="9.28515625" style="212" customWidth="1"/>
    <col min="13586" max="13587" width="14" style="212" customWidth="1"/>
    <col min="13588" max="13588" width="9.28515625" style="212" customWidth="1"/>
    <col min="13589" max="13589" width="14" style="212" customWidth="1"/>
    <col min="13590" max="13590" width="2.7109375" style="212" customWidth="1"/>
    <col min="13591" max="13591" width="14" style="212" customWidth="1"/>
    <col min="13592" max="13592" width="9.28515625" style="212" customWidth="1"/>
    <col min="13593" max="13594" width="14" style="212" customWidth="1"/>
    <col min="13595" max="13595" width="9.28515625" style="212" customWidth="1"/>
    <col min="13596" max="13597" width="14" style="212" customWidth="1"/>
    <col min="13598" max="13598" width="9.28515625" style="212" customWidth="1"/>
    <col min="13599" max="13599" width="14" style="212" customWidth="1"/>
    <col min="13600" max="13600" width="2.7109375" style="212" customWidth="1"/>
    <col min="13601" max="13601" width="14" style="212" customWidth="1"/>
    <col min="13602" max="13602" width="9.28515625" style="212" customWidth="1"/>
    <col min="13603" max="13604" width="14" style="212" customWidth="1"/>
    <col min="13605" max="13605" width="9.28515625" style="212" customWidth="1"/>
    <col min="13606" max="13607" width="14" style="212" customWidth="1"/>
    <col min="13608" max="13608" width="9.28515625" style="212" customWidth="1"/>
    <col min="13609" max="13609" width="14" style="212" customWidth="1"/>
    <col min="13610" max="13610" width="2.7109375" style="212" customWidth="1"/>
    <col min="13611" max="13611" width="14" style="212" customWidth="1"/>
    <col min="13612" max="13612" width="9.28515625" style="212" customWidth="1"/>
    <col min="13613" max="13614" width="14" style="212" customWidth="1"/>
    <col min="13615" max="13615" width="9.28515625" style="212" customWidth="1"/>
    <col min="13616" max="13617" width="14" style="212" customWidth="1"/>
    <col min="13618" max="13618" width="9.28515625" style="212" customWidth="1"/>
    <col min="13619" max="13619" width="14" style="212" customWidth="1"/>
    <col min="13620" max="13620" width="2.7109375" style="212" customWidth="1"/>
    <col min="13621" max="13621" width="14" style="212" customWidth="1"/>
    <col min="13622" max="13622" width="9.28515625" style="212" customWidth="1"/>
    <col min="13623" max="13624" width="14" style="212" customWidth="1"/>
    <col min="13625" max="13625" width="9.28515625" style="212" customWidth="1"/>
    <col min="13626" max="13627" width="14" style="212" customWidth="1"/>
    <col min="13628" max="13628" width="9.28515625" style="212" customWidth="1"/>
    <col min="13629" max="13629" width="14" style="212" customWidth="1"/>
    <col min="13630" max="13630" width="2.7109375" style="212" customWidth="1"/>
    <col min="13631" max="13631" width="14" style="212" customWidth="1"/>
    <col min="13632" max="13632" width="9.28515625" style="212" customWidth="1"/>
    <col min="13633" max="13634" width="14" style="212" customWidth="1"/>
    <col min="13635" max="13635" width="9.28515625" style="212" customWidth="1"/>
    <col min="13636" max="13637" width="14" style="212" customWidth="1"/>
    <col min="13638" max="13638" width="9.28515625" style="212" customWidth="1"/>
    <col min="13639" max="13639" width="14" style="212" customWidth="1"/>
    <col min="13640" max="13640" width="2.7109375" style="212" customWidth="1"/>
    <col min="13641" max="13641" width="14" style="212" customWidth="1"/>
    <col min="13642" max="13642" width="9.28515625" style="212" customWidth="1"/>
    <col min="13643" max="13644" width="14" style="212" customWidth="1"/>
    <col min="13645" max="13645" width="9.28515625" style="212" customWidth="1"/>
    <col min="13646" max="13647" width="14" style="212" customWidth="1"/>
    <col min="13648" max="13648" width="9.28515625" style="212" customWidth="1"/>
    <col min="13649" max="13649" width="14" style="212" customWidth="1"/>
    <col min="13650" max="13650" width="18" style="212" bestFit="1" customWidth="1"/>
    <col min="13651" max="13814" width="11.42578125" style="212"/>
    <col min="13815" max="13815" width="13.42578125" style="212" customWidth="1"/>
    <col min="13816" max="13816" width="24.5703125" style="212" bestFit="1" customWidth="1"/>
    <col min="13817" max="13817" width="14" style="212" customWidth="1"/>
    <col min="13818" max="13818" width="9.28515625" style="212" customWidth="1"/>
    <col min="13819" max="13820" width="14" style="212" customWidth="1"/>
    <col min="13821" max="13821" width="9.28515625" style="212" customWidth="1"/>
    <col min="13822" max="13823" width="14" style="212" customWidth="1"/>
    <col min="13824" max="13824" width="9.28515625" style="212" customWidth="1"/>
    <col min="13825" max="13825" width="14" style="212" customWidth="1"/>
    <col min="13826" max="13826" width="2.7109375" style="212" customWidth="1"/>
    <col min="13827" max="13827" width="14" style="212" customWidth="1"/>
    <col min="13828" max="13828" width="9.28515625" style="212" customWidth="1"/>
    <col min="13829" max="13830" width="14" style="212" customWidth="1"/>
    <col min="13831" max="13831" width="9.28515625" style="212" customWidth="1"/>
    <col min="13832" max="13833" width="14" style="212" customWidth="1"/>
    <col min="13834" max="13834" width="9.28515625" style="212" customWidth="1"/>
    <col min="13835" max="13835" width="14" style="212" customWidth="1"/>
    <col min="13836" max="13836" width="2.7109375" style="212" customWidth="1"/>
    <col min="13837" max="13837" width="14" style="212" customWidth="1"/>
    <col min="13838" max="13838" width="9.28515625" style="212" customWidth="1"/>
    <col min="13839" max="13840" width="14" style="212" customWidth="1"/>
    <col min="13841" max="13841" width="9.28515625" style="212" customWidth="1"/>
    <col min="13842" max="13843" width="14" style="212" customWidth="1"/>
    <col min="13844" max="13844" width="9.28515625" style="212" customWidth="1"/>
    <col min="13845" max="13845" width="14" style="212" customWidth="1"/>
    <col min="13846" max="13846" width="2.7109375" style="212" customWidth="1"/>
    <col min="13847" max="13847" width="14" style="212" customWidth="1"/>
    <col min="13848" max="13848" width="9.28515625" style="212" customWidth="1"/>
    <col min="13849" max="13850" width="14" style="212" customWidth="1"/>
    <col min="13851" max="13851" width="9.28515625" style="212" customWidth="1"/>
    <col min="13852" max="13853" width="14" style="212" customWidth="1"/>
    <col min="13854" max="13854" width="9.28515625" style="212" customWidth="1"/>
    <col min="13855" max="13855" width="14" style="212" customWidth="1"/>
    <col min="13856" max="13856" width="2.7109375" style="212" customWidth="1"/>
    <col min="13857" max="13857" width="14" style="212" customWidth="1"/>
    <col min="13858" max="13858" width="9.28515625" style="212" customWidth="1"/>
    <col min="13859" max="13860" width="14" style="212" customWidth="1"/>
    <col min="13861" max="13861" width="9.28515625" style="212" customWidth="1"/>
    <col min="13862" max="13863" width="14" style="212" customWidth="1"/>
    <col min="13864" max="13864" width="9.28515625" style="212" customWidth="1"/>
    <col min="13865" max="13865" width="14" style="212" customWidth="1"/>
    <col min="13866" max="13866" width="2.7109375" style="212" customWidth="1"/>
    <col min="13867" max="13867" width="14" style="212" customWidth="1"/>
    <col min="13868" max="13868" width="9.28515625" style="212" customWidth="1"/>
    <col min="13869" max="13870" width="14" style="212" customWidth="1"/>
    <col min="13871" max="13871" width="9.28515625" style="212" customWidth="1"/>
    <col min="13872" max="13873" width="14" style="212" customWidth="1"/>
    <col min="13874" max="13874" width="9.28515625" style="212" customWidth="1"/>
    <col min="13875" max="13875" width="14" style="212" customWidth="1"/>
    <col min="13876" max="13876" width="2.7109375" style="212" customWidth="1"/>
    <col min="13877" max="13877" width="14" style="212" customWidth="1"/>
    <col min="13878" max="13878" width="9.28515625" style="212" customWidth="1"/>
    <col min="13879" max="13880" width="14" style="212" customWidth="1"/>
    <col min="13881" max="13881" width="9.28515625" style="212" customWidth="1"/>
    <col min="13882" max="13883" width="14" style="212" customWidth="1"/>
    <col min="13884" max="13884" width="9.28515625" style="212" customWidth="1"/>
    <col min="13885" max="13885" width="14" style="212" customWidth="1"/>
    <col min="13886" max="13886" width="2.7109375" style="212" customWidth="1"/>
    <col min="13887" max="13887" width="14" style="212" customWidth="1"/>
    <col min="13888" max="13888" width="9.28515625" style="212" customWidth="1"/>
    <col min="13889" max="13890" width="14" style="212" customWidth="1"/>
    <col min="13891" max="13891" width="9.28515625" style="212" customWidth="1"/>
    <col min="13892" max="13893" width="14" style="212" customWidth="1"/>
    <col min="13894" max="13894" width="9.28515625" style="212" customWidth="1"/>
    <col min="13895" max="13895" width="14" style="212" customWidth="1"/>
    <col min="13896" max="13896" width="2.7109375" style="212" customWidth="1"/>
    <col min="13897" max="13897" width="14" style="212" customWidth="1"/>
    <col min="13898" max="13898" width="9.28515625" style="212" customWidth="1"/>
    <col min="13899" max="13900" width="14" style="212" customWidth="1"/>
    <col min="13901" max="13901" width="9.28515625" style="212" customWidth="1"/>
    <col min="13902" max="13903" width="14" style="212" customWidth="1"/>
    <col min="13904" max="13904" width="9.28515625" style="212" customWidth="1"/>
    <col min="13905" max="13905" width="14" style="212" customWidth="1"/>
    <col min="13906" max="13906" width="18" style="212" bestFit="1" customWidth="1"/>
    <col min="13907" max="14070" width="11.42578125" style="212"/>
    <col min="14071" max="14071" width="13.42578125" style="212" customWidth="1"/>
    <col min="14072" max="14072" width="24.5703125" style="212" bestFit="1" customWidth="1"/>
    <col min="14073" max="14073" width="14" style="212" customWidth="1"/>
    <col min="14074" max="14074" width="9.28515625" style="212" customWidth="1"/>
    <col min="14075" max="14076" width="14" style="212" customWidth="1"/>
    <col min="14077" max="14077" width="9.28515625" style="212" customWidth="1"/>
    <col min="14078" max="14079" width="14" style="212" customWidth="1"/>
    <col min="14080" max="14080" width="9.28515625" style="212" customWidth="1"/>
    <col min="14081" max="14081" width="14" style="212" customWidth="1"/>
    <col min="14082" max="14082" width="2.7109375" style="212" customWidth="1"/>
    <col min="14083" max="14083" width="14" style="212" customWidth="1"/>
    <col min="14084" max="14084" width="9.28515625" style="212" customWidth="1"/>
    <col min="14085" max="14086" width="14" style="212" customWidth="1"/>
    <col min="14087" max="14087" width="9.28515625" style="212" customWidth="1"/>
    <col min="14088" max="14089" width="14" style="212" customWidth="1"/>
    <col min="14090" max="14090" width="9.28515625" style="212" customWidth="1"/>
    <col min="14091" max="14091" width="14" style="212" customWidth="1"/>
    <col min="14092" max="14092" width="2.7109375" style="212" customWidth="1"/>
    <col min="14093" max="14093" width="14" style="212" customWidth="1"/>
    <col min="14094" max="14094" width="9.28515625" style="212" customWidth="1"/>
    <col min="14095" max="14096" width="14" style="212" customWidth="1"/>
    <col min="14097" max="14097" width="9.28515625" style="212" customWidth="1"/>
    <col min="14098" max="14099" width="14" style="212" customWidth="1"/>
    <col min="14100" max="14100" width="9.28515625" style="212" customWidth="1"/>
    <col min="14101" max="14101" width="14" style="212" customWidth="1"/>
    <col min="14102" max="14102" width="2.7109375" style="212" customWidth="1"/>
    <col min="14103" max="14103" width="14" style="212" customWidth="1"/>
    <col min="14104" max="14104" width="9.28515625" style="212" customWidth="1"/>
    <col min="14105" max="14106" width="14" style="212" customWidth="1"/>
    <col min="14107" max="14107" width="9.28515625" style="212" customWidth="1"/>
    <col min="14108" max="14109" width="14" style="212" customWidth="1"/>
    <col min="14110" max="14110" width="9.28515625" style="212" customWidth="1"/>
    <col min="14111" max="14111" width="14" style="212" customWidth="1"/>
    <col min="14112" max="14112" width="2.7109375" style="212" customWidth="1"/>
    <col min="14113" max="14113" width="14" style="212" customWidth="1"/>
    <col min="14114" max="14114" width="9.28515625" style="212" customWidth="1"/>
    <col min="14115" max="14116" width="14" style="212" customWidth="1"/>
    <col min="14117" max="14117" width="9.28515625" style="212" customWidth="1"/>
    <col min="14118" max="14119" width="14" style="212" customWidth="1"/>
    <col min="14120" max="14120" width="9.28515625" style="212" customWidth="1"/>
    <col min="14121" max="14121" width="14" style="212" customWidth="1"/>
    <col min="14122" max="14122" width="2.7109375" style="212" customWidth="1"/>
    <col min="14123" max="14123" width="14" style="212" customWidth="1"/>
    <col min="14124" max="14124" width="9.28515625" style="212" customWidth="1"/>
    <col min="14125" max="14126" width="14" style="212" customWidth="1"/>
    <col min="14127" max="14127" width="9.28515625" style="212" customWidth="1"/>
    <col min="14128" max="14129" width="14" style="212" customWidth="1"/>
    <col min="14130" max="14130" width="9.28515625" style="212" customWidth="1"/>
    <col min="14131" max="14131" width="14" style="212" customWidth="1"/>
    <col min="14132" max="14132" width="2.7109375" style="212" customWidth="1"/>
    <col min="14133" max="14133" width="14" style="212" customWidth="1"/>
    <col min="14134" max="14134" width="9.28515625" style="212" customWidth="1"/>
    <col min="14135" max="14136" width="14" style="212" customWidth="1"/>
    <col min="14137" max="14137" width="9.28515625" style="212" customWidth="1"/>
    <col min="14138" max="14139" width="14" style="212" customWidth="1"/>
    <col min="14140" max="14140" width="9.28515625" style="212" customWidth="1"/>
    <col min="14141" max="14141" width="14" style="212" customWidth="1"/>
    <col min="14142" max="14142" width="2.7109375" style="212" customWidth="1"/>
    <col min="14143" max="14143" width="14" style="212" customWidth="1"/>
    <col min="14144" max="14144" width="9.28515625" style="212" customWidth="1"/>
    <col min="14145" max="14146" width="14" style="212" customWidth="1"/>
    <col min="14147" max="14147" width="9.28515625" style="212" customWidth="1"/>
    <col min="14148" max="14149" width="14" style="212" customWidth="1"/>
    <col min="14150" max="14150" width="9.28515625" style="212" customWidth="1"/>
    <col min="14151" max="14151" width="14" style="212" customWidth="1"/>
    <col min="14152" max="14152" width="2.7109375" style="212" customWidth="1"/>
    <col min="14153" max="14153" width="14" style="212" customWidth="1"/>
    <col min="14154" max="14154" width="9.28515625" style="212" customWidth="1"/>
    <col min="14155" max="14156" width="14" style="212" customWidth="1"/>
    <col min="14157" max="14157" width="9.28515625" style="212" customWidth="1"/>
    <col min="14158" max="14159" width="14" style="212" customWidth="1"/>
    <col min="14160" max="14160" width="9.28515625" style="212" customWidth="1"/>
    <col min="14161" max="14161" width="14" style="212" customWidth="1"/>
    <col min="14162" max="14162" width="18" style="212" bestFit="1" customWidth="1"/>
    <col min="14163" max="14326" width="11.42578125" style="212"/>
    <col min="14327" max="14327" width="13.42578125" style="212" customWidth="1"/>
    <col min="14328" max="14328" width="24.5703125" style="212" bestFit="1" customWidth="1"/>
    <col min="14329" max="14329" width="14" style="212" customWidth="1"/>
    <col min="14330" max="14330" width="9.28515625" style="212" customWidth="1"/>
    <col min="14331" max="14332" width="14" style="212" customWidth="1"/>
    <col min="14333" max="14333" width="9.28515625" style="212" customWidth="1"/>
    <col min="14334" max="14335" width="14" style="212" customWidth="1"/>
    <col min="14336" max="14336" width="9.28515625" style="212" customWidth="1"/>
    <col min="14337" max="14337" width="14" style="212" customWidth="1"/>
    <col min="14338" max="14338" width="2.7109375" style="212" customWidth="1"/>
    <col min="14339" max="14339" width="14" style="212" customWidth="1"/>
    <col min="14340" max="14340" width="9.28515625" style="212" customWidth="1"/>
    <col min="14341" max="14342" width="14" style="212" customWidth="1"/>
    <col min="14343" max="14343" width="9.28515625" style="212" customWidth="1"/>
    <col min="14344" max="14345" width="14" style="212" customWidth="1"/>
    <col min="14346" max="14346" width="9.28515625" style="212" customWidth="1"/>
    <col min="14347" max="14347" width="14" style="212" customWidth="1"/>
    <col min="14348" max="14348" width="2.7109375" style="212" customWidth="1"/>
    <col min="14349" max="14349" width="14" style="212" customWidth="1"/>
    <col min="14350" max="14350" width="9.28515625" style="212" customWidth="1"/>
    <col min="14351" max="14352" width="14" style="212" customWidth="1"/>
    <col min="14353" max="14353" width="9.28515625" style="212" customWidth="1"/>
    <col min="14354" max="14355" width="14" style="212" customWidth="1"/>
    <col min="14356" max="14356" width="9.28515625" style="212" customWidth="1"/>
    <col min="14357" max="14357" width="14" style="212" customWidth="1"/>
    <col min="14358" max="14358" width="2.7109375" style="212" customWidth="1"/>
    <col min="14359" max="14359" width="14" style="212" customWidth="1"/>
    <col min="14360" max="14360" width="9.28515625" style="212" customWidth="1"/>
    <col min="14361" max="14362" width="14" style="212" customWidth="1"/>
    <col min="14363" max="14363" width="9.28515625" style="212" customWidth="1"/>
    <col min="14364" max="14365" width="14" style="212" customWidth="1"/>
    <col min="14366" max="14366" width="9.28515625" style="212" customWidth="1"/>
    <col min="14367" max="14367" width="14" style="212" customWidth="1"/>
    <col min="14368" max="14368" width="2.7109375" style="212" customWidth="1"/>
    <col min="14369" max="14369" width="14" style="212" customWidth="1"/>
    <col min="14370" max="14370" width="9.28515625" style="212" customWidth="1"/>
    <col min="14371" max="14372" width="14" style="212" customWidth="1"/>
    <col min="14373" max="14373" width="9.28515625" style="212" customWidth="1"/>
    <col min="14374" max="14375" width="14" style="212" customWidth="1"/>
    <col min="14376" max="14376" width="9.28515625" style="212" customWidth="1"/>
    <col min="14377" max="14377" width="14" style="212" customWidth="1"/>
    <col min="14378" max="14378" width="2.7109375" style="212" customWidth="1"/>
    <col min="14379" max="14379" width="14" style="212" customWidth="1"/>
    <col min="14380" max="14380" width="9.28515625" style="212" customWidth="1"/>
    <col min="14381" max="14382" width="14" style="212" customWidth="1"/>
    <col min="14383" max="14383" width="9.28515625" style="212" customWidth="1"/>
    <col min="14384" max="14385" width="14" style="212" customWidth="1"/>
    <col min="14386" max="14386" width="9.28515625" style="212" customWidth="1"/>
    <col min="14387" max="14387" width="14" style="212" customWidth="1"/>
    <col min="14388" max="14388" width="2.7109375" style="212" customWidth="1"/>
    <col min="14389" max="14389" width="14" style="212" customWidth="1"/>
    <col min="14390" max="14390" width="9.28515625" style="212" customWidth="1"/>
    <col min="14391" max="14392" width="14" style="212" customWidth="1"/>
    <col min="14393" max="14393" width="9.28515625" style="212" customWidth="1"/>
    <col min="14394" max="14395" width="14" style="212" customWidth="1"/>
    <col min="14396" max="14396" width="9.28515625" style="212" customWidth="1"/>
    <col min="14397" max="14397" width="14" style="212" customWidth="1"/>
    <col min="14398" max="14398" width="2.7109375" style="212" customWidth="1"/>
    <col min="14399" max="14399" width="14" style="212" customWidth="1"/>
    <col min="14400" max="14400" width="9.28515625" style="212" customWidth="1"/>
    <col min="14401" max="14402" width="14" style="212" customWidth="1"/>
    <col min="14403" max="14403" width="9.28515625" style="212" customWidth="1"/>
    <col min="14404" max="14405" width="14" style="212" customWidth="1"/>
    <col min="14406" max="14406" width="9.28515625" style="212" customWidth="1"/>
    <col min="14407" max="14407" width="14" style="212" customWidth="1"/>
    <col min="14408" max="14408" width="2.7109375" style="212" customWidth="1"/>
    <col min="14409" max="14409" width="14" style="212" customWidth="1"/>
    <col min="14410" max="14410" width="9.28515625" style="212" customWidth="1"/>
    <col min="14411" max="14412" width="14" style="212" customWidth="1"/>
    <col min="14413" max="14413" width="9.28515625" style="212" customWidth="1"/>
    <col min="14414" max="14415" width="14" style="212" customWidth="1"/>
    <col min="14416" max="14416" width="9.28515625" style="212" customWidth="1"/>
    <col min="14417" max="14417" width="14" style="212" customWidth="1"/>
    <col min="14418" max="14418" width="18" style="212" bestFit="1" customWidth="1"/>
    <col min="14419" max="14582" width="11.42578125" style="212"/>
    <col min="14583" max="14583" width="13.42578125" style="212" customWidth="1"/>
    <col min="14584" max="14584" width="24.5703125" style="212" bestFit="1" customWidth="1"/>
    <col min="14585" max="14585" width="14" style="212" customWidth="1"/>
    <col min="14586" max="14586" width="9.28515625" style="212" customWidth="1"/>
    <col min="14587" max="14588" width="14" style="212" customWidth="1"/>
    <col min="14589" max="14589" width="9.28515625" style="212" customWidth="1"/>
    <col min="14590" max="14591" width="14" style="212" customWidth="1"/>
    <col min="14592" max="14592" width="9.28515625" style="212" customWidth="1"/>
    <col min="14593" max="14593" width="14" style="212" customWidth="1"/>
    <col min="14594" max="14594" width="2.7109375" style="212" customWidth="1"/>
    <col min="14595" max="14595" width="14" style="212" customWidth="1"/>
    <col min="14596" max="14596" width="9.28515625" style="212" customWidth="1"/>
    <col min="14597" max="14598" width="14" style="212" customWidth="1"/>
    <col min="14599" max="14599" width="9.28515625" style="212" customWidth="1"/>
    <col min="14600" max="14601" width="14" style="212" customWidth="1"/>
    <col min="14602" max="14602" width="9.28515625" style="212" customWidth="1"/>
    <col min="14603" max="14603" width="14" style="212" customWidth="1"/>
    <col min="14604" max="14604" width="2.7109375" style="212" customWidth="1"/>
    <col min="14605" max="14605" width="14" style="212" customWidth="1"/>
    <col min="14606" max="14606" width="9.28515625" style="212" customWidth="1"/>
    <col min="14607" max="14608" width="14" style="212" customWidth="1"/>
    <col min="14609" max="14609" width="9.28515625" style="212" customWidth="1"/>
    <col min="14610" max="14611" width="14" style="212" customWidth="1"/>
    <col min="14612" max="14612" width="9.28515625" style="212" customWidth="1"/>
    <col min="14613" max="14613" width="14" style="212" customWidth="1"/>
    <col min="14614" max="14614" width="2.7109375" style="212" customWidth="1"/>
    <col min="14615" max="14615" width="14" style="212" customWidth="1"/>
    <col min="14616" max="14616" width="9.28515625" style="212" customWidth="1"/>
    <col min="14617" max="14618" width="14" style="212" customWidth="1"/>
    <col min="14619" max="14619" width="9.28515625" style="212" customWidth="1"/>
    <col min="14620" max="14621" width="14" style="212" customWidth="1"/>
    <col min="14622" max="14622" width="9.28515625" style="212" customWidth="1"/>
    <col min="14623" max="14623" width="14" style="212" customWidth="1"/>
    <col min="14624" max="14624" width="2.7109375" style="212" customWidth="1"/>
    <col min="14625" max="14625" width="14" style="212" customWidth="1"/>
    <col min="14626" max="14626" width="9.28515625" style="212" customWidth="1"/>
    <col min="14627" max="14628" width="14" style="212" customWidth="1"/>
    <col min="14629" max="14629" width="9.28515625" style="212" customWidth="1"/>
    <col min="14630" max="14631" width="14" style="212" customWidth="1"/>
    <col min="14632" max="14632" width="9.28515625" style="212" customWidth="1"/>
    <col min="14633" max="14633" width="14" style="212" customWidth="1"/>
    <col min="14634" max="14634" width="2.7109375" style="212" customWidth="1"/>
    <col min="14635" max="14635" width="14" style="212" customWidth="1"/>
    <col min="14636" max="14636" width="9.28515625" style="212" customWidth="1"/>
    <col min="14637" max="14638" width="14" style="212" customWidth="1"/>
    <col min="14639" max="14639" width="9.28515625" style="212" customWidth="1"/>
    <col min="14640" max="14641" width="14" style="212" customWidth="1"/>
    <col min="14642" max="14642" width="9.28515625" style="212" customWidth="1"/>
    <col min="14643" max="14643" width="14" style="212" customWidth="1"/>
    <col min="14644" max="14644" width="2.7109375" style="212" customWidth="1"/>
    <col min="14645" max="14645" width="14" style="212" customWidth="1"/>
    <col min="14646" max="14646" width="9.28515625" style="212" customWidth="1"/>
    <col min="14647" max="14648" width="14" style="212" customWidth="1"/>
    <col min="14649" max="14649" width="9.28515625" style="212" customWidth="1"/>
    <col min="14650" max="14651" width="14" style="212" customWidth="1"/>
    <col min="14652" max="14652" width="9.28515625" style="212" customWidth="1"/>
    <col min="14653" max="14653" width="14" style="212" customWidth="1"/>
    <col min="14654" max="14654" width="2.7109375" style="212" customWidth="1"/>
    <col min="14655" max="14655" width="14" style="212" customWidth="1"/>
    <col min="14656" max="14656" width="9.28515625" style="212" customWidth="1"/>
    <col min="14657" max="14658" width="14" style="212" customWidth="1"/>
    <col min="14659" max="14659" width="9.28515625" style="212" customWidth="1"/>
    <col min="14660" max="14661" width="14" style="212" customWidth="1"/>
    <col min="14662" max="14662" width="9.28515625" style="212" customWidth="1"/>
    <col min="14663" max="14663" width="14" style="212" customWidth="1"/>
    <col min="14664" max="14664" width="2.7109375" style="212" customWidth="1"/>
    <col min="14665" max="14665" width="14" style="212" customWidth="1"/>
    <col min="14666" max="14666" width="9.28515625" style="212" customWidth="1"/>
    <col min="14667" max="14668" width="14" style="212" customWidth="1"/>
    <col min="14669" max="14669" width="9.28515625" style="212" customWidth="1"/>
    <col min="14670" max="14671" width="14" style="212" customWidth="1"/>
    <col min="14672" max="14672" width="9.28515625" style="212" customWidth="1"/>
    <col min="14673" max="14673" width="14" style="212" customWidth="1"/>
    <col min="14674" max="14674" width="18" style="212" bestFit="1" customWidth="1"/>
    <col min="14675" max="14838" width="11.42578125" style="212"/>
    <col min="14839" max="14839" width="13.42578125" style="212" customWidth="1"/>
    <col min="14840" max="14840" width="24.5703125" style="212" bestFit="1" customWidth="1"/>
    <col min="14841" max="14841" width="14" style="212" customWidth="1"/>
    <col min="14842" max="14842" width="9.28515625" style="212" customWidth="1"/>
    <col min="14843" max="14844" width="14" style="212" customWidth="1"/>
    <col min="14845" max="14845" width="9.28515625" style="212" customWidth="1"/>
    <col min="14846" max="14847" width="14" style="212" customWidth="1"/>
    <col min="14848" max="14848" width="9.28515625" style="212" customWidth="1"/>
    <col min="14849" max="14849" width="14" style="212" customWidth="1"/>
    <col min="14850" max="14850" width="2.7109375" style="212" customWidth="1"/>
    <col min="14851" max="14851" width="14" style="212" customWidth="1"/>
    <col min="14852" max="14852" width="9.28515625" style="212" customWidth="1"/>
    <col min="14853" max="14854" width="14" style="212" customWidth="1"/>
    <col min="14855" max="14855" width="9.28515625" style="212" customWidth="1"/>
    <col min="14856" max="14857" width="14" style="212" customWidth="1"/>
    <col min="14858" max="14858" width="9.28515625" style="212" customWidth="1"/>
    <col min="14859" max="14859" width="14" style="212" customWidth="1"/>
    <col min="14860" max="14860" width="2.7109375" style="212" customWidth="1"/>
    <col min="14861" max="14861" width="14" style="212" customWidth="1"/>
    <col min="14862" max="14862" width="9.28515625" style="212" customWidth="1"/>
    <col min="14863" max="14864" width="14" style="212" customWidth="1"/>
    <col min="14865" max="14865" width="9.28515625" style="212" customWidth="1"/>
    <col min="14866" max="14867" width="14" style="212" customWidth="1"/>
    <col min="14868" max="14868" width="9.28515625" style="212" customWidth="1"/>
    <col min="14869" max="14869" width="14" style="212" customWidth="1"/>
    <col min="14870" max="14870" width="2.7109375" style="212" customWidth="1"/>
    <col min="14871" max="14871" width="14" style="212" customWidth="1"/>
    <col min="14872" max="14872" width="9.28515625" style="212" customWidth="1"/>
    <col min="14873" max="14874" width="14" style="212" customWidth="1"/>
    <col min="14875" max="14875" width="9.28515625" style="212" customWidth="1"/>
    <col min="14876" max="14877" width="14" style="212" customWidth="1"/>
    <col min="14878" max="14878" width="9.28515625" style="212" customWidth="1"/>
    <col min="14879" max="14879" width="14" style="212" customWidth="1"/>
    <col min="14880" max="14880" width="2.7109375" style="212" customWidth="1"/>
    <col min="14881" max="14881" width="14" style="212" customWidth="1"/>
    <col min="14882" max="14882" width="9.28515625" style="212" customWidth="1"/>
    <col min="14883" max="14884" width="14" style="212" customWidth="1"/>
    <col min="14885" max="14885" width="9.28515625" style="212" customWidth="1"/>
    <col min="14886" max="14887" width="14" style="212" customWidth="1"/>
    <col min="14888" max="14888" width="9.28515625" style="212" customWidth="1"/>
    <col min="14889" max="14889" width="14" style="212" customWidth="1"/>
    <col min="14890" max="14890" width="2.7109375" style="212" customWidth="1"/>
    <col min="14891" max="14891" width="14" style="212" customWidth="1"/>
    <col min="14892" max="14892" width="9.28515625" style="212" customWidth="1"/>
    <col min="14893" max="14894" width="14" style="212" customWidth="1"/>
    <col min="14895" max="14895" width="9.28515625" style="212" customWidth="1"/>
    <col min="14896" max="14897" width="14" style="212" customWidth="1"/>
    <col min="14898" max="14898" width="9.28515625" style="212" customWidth="1"/>
    <col min="14899" max="14899" width="14" style="212" customWidth="1"/>
    <col min="14900" max="14900" width="2.7109375" style="212" customWidth="1"/>
    <col min="14901" max="14901" width="14" style="212" customWidth="1"/>
    <col min="14902" max="14902" width="9.28515625" style="212" customWidth="1"/>
    <col min="14903" max="14904" width="14" style="212" customWidth="1"/>
    <col min="14905" max="14905" width="9.28515625" style="212" customWidth="1"/>
    <col min="14906" max="14907" width="14" style="212" customWidth="1"/>
    <col min="14908" max="14908" width="9.28515625" style="212" customWidth="1"/>
    <col min="14909" max="14909" width="14" style="212" customWidth="1"/>
    <col min="14910" max="14910" width="2.7109375" style="212" customWidth="1"/>
    <col min="14911" max="14911" width="14" style="212" customWidth="1"/>
    <col min="14912" max="14912" width="9.28515625" style="212" customWidth="1"/>
    <col min="14913" max="14914" width="14" style="212" customWidth="1"/>
    <col min="14915" max="14915" width="9.28515625" style="212" customWidth="1"/>
    <col min="14916" max="14917" width="14" style="212" customWidth="1"/>
    <col min="14918" max="14918" width="9.28515625" style="212" customWidth="1"/>
    <col min="14919" max="14919" width="14" style="212" customWidth="1"/>
    <col min="14920" max="14920" width="2.7109375" style="212" customWidth="1"/>
    <col min="14921" max="14921" width="14" style="212" customWidth="1"/>
    <col min="14922" max="14922" width="9.28515625" style="212" customWidth="1"/>
    <col min="14923" max="14924" width="14" style="212" customWidth="1"/>
    <col min="14925" max="14925" width="9.28515625" style="212" customWidth="1"/>
    <col min="14926" max="14927" width="14" style="212" customWidth="1"/>
    <col min="14928" max="14928" width="9.28515625" style="212" customWidth="1"/>
    <col min="14929" max="14929" width="14" style="212" customWidth="1"/>
    <col min="14930" max="14930" width="18" style="212" bestFit="1" customWidth="1"/>
    <col min="14931" max="15094" width="11.42578125" style="212"/>
    <col min="15095" max="15095" width="13.42578125" style="212" customWidth="1"/>
    <col min="15096" max="15096" width="24.5703125" style="212" bestFit="1" customWidth="1"/>
    <col min="15097" max="15097" width="14" style="212" customWidth="1"/>
    <col min="15098" max="15098" width="9.28515625" style="212" customWidth="1"/>
    <col min="15099" max="15100" width="14" style="212" customWidth="1"/>
    <col min="15101" max="15101" width="9.28515625" style="212" customWidth="1"/>
    <col min="15102" max="15103" width="14" style="212" customWidth="1"/>
    <col min="15104" max="15104" width="9.28515625" style="212" customWidth="1"/>
    <col min="15105" max="15105" width="14" style="212" customWidth="1"/>
    <col min="15106" max="15106" width="2.7109375" style="212" customWidth="1"/>
    <col min="15107" max="15107" width="14" style="212" customWidth="1"/>
    <col min="15108" max="15108" width="9.28515625" style="212" customWidth="1"/>
    <col min="15109" max="15110" width="14" style="212" customWidth="1"/>
    <col min="15111" max="15111" width="9.28515625" style="212" customWidth="1"/>
    <col min="15112" max="15113" width="14" style="212" customWidth="1"/>
    <col min="15114" max="15114" width="9.28515625" style="212" customWidth="1"/>
    <col min="15115" max="15115" width="14" style="212" customWidth="1"/>
    <col min="15116" max="15116" width="2.7109375" style="212" customWidth="1"/>
    <col min="15117" max="15117" width="14" style="212" customWidth="1"/>
    <col min="15118" max="15118" width="9.28515625" style="212" customWidth="1"/>
    <col min="15119" max="15120" width="14" style="212" customWidth="1"/>
    <col min="15121" max="15121" width="9.28515625" style="212" customWidth="1"/>
    <col min="15122" max="15123" width="14" style="212" customWidth="1"/>
    <col min="15124" max="15124" width="9.28515625" style="212" customWidth="1"/>
    <col min="15125" max="15125" width="14" style="212" customWidth="1"/>
    <col min="15126" max="15126" width="2.7109375" style="212" customWidth="1"/>
    <col min="15127" max="15127" width="14" style="212" customWidth="1"/>
    <col min="15128" max="15128" width="9.28515625" style="212" customWidth="1"/>
    <col min="15129" max="15130" width="14" style="212" customWidth="1"/>
    <col min="15131" max="15131" width="9.28515625" style="212" customWidth="1"/>
    <col min="15132" max="15133" width="14" style="212" customWidth="1"/>
    <col min="15134" max="15134" width="9.28515625" style="212" customWidth="1"/>
    <col min="15135" max="15135" width="14" style="212" customWidth="1"/>
    <col min="15136" max="15136" width="2.7109375" style="212" customWidth="1"/>
    <col min="15137" max="15137" width="14" style="212" customWidth="1"/>
    <col min="15138" max="15138" width="9.28515625" style="212" customWidth="1"/>
    <col min="15139" max="15140" width="14" style="212" customWidth="1"/>
    <col min="15141" max="15141" width="9.28515625" style="212" customWidth="1"/>
    <col min="15142" max="15143" width="14" style="212" customWidth="1"/>
    <col min="15144" max="15144" width="9.28515625" style="212" customWidth="1"/>
    <col min="15145" max="15145" width="14" style="212" customWidth="1"/>
    <col min="15146" max="15146" width="2.7109375" style="212" customWidth="1"/>
    <col min="15147" max="15147" width="14" style="212" customWidth="1"/>
    <col min="15148" max="15148" width="9.28515625" style="212" customWidth="1"/>
    <col min="15149" max="15150" width="14" style="212" customWidth="1"/>
    <col min="15151" max="15151" width="9.28515625" style="212" customWidth="1"/>
    <col min="15152" max="15153" width="14" style="212" customWidth="1"/>
    <col min="15154" max="15154" width="9.28515625" style="212" customWidth="1"/>
    <col min="15155" max="15155" width="14" style="212" customWidth="1"/>
    <col min="15156" max="15156" width="2.7109375" style="212" customWidth="1"/>
    <col min="15157" max="15157" width="14" style="212" customWidth="1"/>
    <col min="15158" max="15158" width="9.28515625" style="212" customWidth="1"/>
    <col min="15159" max="15160" width="14" style="212" customWidth="1"/>
    <col min="15161" max="15161" width="9.28515625" style="212" customWidth="1"/>
    <col min="15162" max="15163" width="14" style="212" customWidth="1"/>
    <col min="15164" max="15164" width="9.28515625" style="212" customWidth="1"/>
    <col min="15165" max="15165" width="14" style="212" customWidth="1"/>
    <col min="15166" max="15166" width="2.7109375" style="212" customWidth="1"/>
    <col min="15167" max="15167" width="14" style="212" customWidth="1"/>
    <col min="15168" max="15168" width="9.28515625" style="212" customWidth="1"/>
    <col min="15169" max="15170" width="14" style="212" customWidth="1"/>
    <col min="15171" max="15171" width="9.28515625" style="212" customWidth="1"/>
    <col min="15172" max="15173" width="14" style="212" customWidth="1"/>
    <col min="15174" max="15174" width="9.28515625" style="212" customWidth="1"/>
    <col min="15175" max="15175" width="14" style="212" customWidth="1"/>
    <col min="15176" max="15176" width="2.7109375" style="212" customWidth="1"/>
    <col min="15177" max="15177" width="14" style="212" customWidth="1"/>
    <col min="15178" max="15178" width="9.28515625" style="212" customWidth="1"/>
    <col min="15179" max="15180" width="14" style="212" customWidth="1"/>
    <col min="15181" max="15181" width="9.28515625" style="212" customWidth="1"/>
    <col min="15182" max="15183" width="14" style="212" customWidth="1"/>
    <col min="15184" max="15184" width="9.28515625" style="212" customWidth="1"/>
    <col min="15185" max="15185" width="14" style="212" customWidth="1"/>
    <col min="15186" max="15186" width="18" style="212" bestFit="1" customWidth="1"/>
    <col min="15187" max="15350" width="11.42578125" style="212"/>
    <col min="15351" max="15351" width="13.42578125" style="212" customWidth="1"/>
    <col min="15352" max="15352" width="24.5703125" style="212" bestFit="1" customWidth="1"/>
    <col min="15353" max="15353" width="14" style="212" customWidth="1"/>
    <col min="15354" max="15354" width="9.28515625" style="212" customWidth="1"/>
    <col min="15355" max="15356" width="14" style="212" customWidth="1"/>
    <col min="15357" max="15357" width="9.28515625" style="212" customWidth="1"/>
    <col min="15358" max="15359" width="14" style="212" customWidth="1"/>
    <col min="15360" max="15360" width="9.28515625" style="212" customWidth="1"/>
    <col min="15361" max="15361" width="14" style="212" customWidth="1"/>
    <col min="15362" max="15362" width="2.7109375" style="212" customWidth="1"/>
    <col min="15363" max="15363" width="14" style="212" customWidth="1"/>
    <col min="15364" max="15364" width="9.28515625" style="212" customWidth="1"/>
    <col min="15365" max="15366" width="14" style="212" customWidth="1"/>
    <col min="15367" max="15367" width="9.28515625" style="212" customWidth="1"/>
    <col min="15368" max="15369" width="14" style="212" customWidth="1"/>
    <col min="15370" max="15370" width="9.28515625" style="212" customWidth="1"/>
    <col min="15371" max="15371" width="14" style="212" customWidth="1"/>
    <col min="15372" max="15372" width="2.7109375" style="212" customWidth="1"/>
    <col min="15373" max="15373" width="14" style="212" customWidth="1"/>
    <col min="15374" max="15374" width="9.28515625" style="212" customWidth="1"/>
    <col min="15375" max="15376" width="14" style="212" customWidth="1"/>
    <col min="15377" max="15377" width="9.28515625" style="212" customWidth="1"/>
    <col min="15378" max="15379" width="14" style="212" customWidth="1"/>
    <col min="15380" max="15380" width="9.28515625" style="212" customWidth="1"/>
    <col min="15381" max="15381" width="14" style="212" customWidth="1"/>
    <col min="15382" max="15382" width="2.7109375" style="212" customWidth="1"/>
    <col min="15383" max="15383" width="14" style="212" customWidth="1"/>
    <col min="15384" max="15384" width="9.28515625" style="212" customWidth="1"/>
    <col min="15385" max="15386" width="14" style="212" customWidth="1"/>
    <col min="15387" max="15387" width="9.28515625" style="212" customWidth="1"/>
    <col min="15388" max="15389" width="14" style="212" customWidth="1"/>
    <col min="15390" max="15390" width="9.28515625" style="212" customWidth="1"/>
    <col min="15391" max="15391" width="14" style="212" customWidth="1"/>
    <col min="15392" max="15392" width="2.7109375" style="212" customWidth="1"/>
    <col min="15393" max="15393" width="14" style="212" customWidth="1"/>
    <col min="15394" max="15394" width="9.28515625" style="212" customWidth="1"/>
    <col min="15395" max="15396" width="14" style="212" customWidth="1"/>
    <col min="15397" max="15397" width="9.28515625" style="212" customWidth="1"/>
    <col min="15398" max="15399" width="14" style="212" customWidth="1"/>
    <col min="15400" max="15400" width="9.28515625" style="212" customWidth="1"/>
    <col min="15401" max="15401" width="14" style="212" customWidth="1"/>
    <col min="15402" max="15402" width="2.7109375" style="212" customWidth="1"/>
    <col min="15403" max="15403" width="14" style="212" customWidth="1"/>
    <col min="15404" max="15404" width="9.28515625" style="212" customWidth="1"/>
    <col min="15405" max="15406" width="14" style="212" customWidth="1"/>
    <col min="15407" max="15407" width="9.28515625" style="212" customWidth="1"/>
    <col min="15408" max="15409" width="14" style="212" customWidth="1"/>
    <col min="15410" max="15410" width="9.28515625" style="212" customWidth="1"/>
    <col min="15411" max="15411" width="14" style="212" customWidth="1"/>
    <col min="15412" max="15412" width="2.7109375" style="212" customWidth="1"/>
    <col min="15413" max="15413" width="14" style="212" customWidth="1"/>
    <col min="15414" max="15414" width="9.28515625" style="212" customWidth="1"/>
    <col min="15415" max="15416" width="14" style="212" customWidth="1"/>
    <col min="15417" max="15417" width="9.28515625" style="212" customWidth="1"/>
    <col min="15418" max="15419" width="14" style="212" customWidth="1"/>
    <col min="15420" max="15420" width="9.28515625" style="212" customWidth="1"/>
    <col min="15421" max="15421" width="14" style="212" customWidth="1"/>
    <col min="15422" max="15422" width="2.7109375" style="212" customWidth="1"/>
    <col min="15423" max="15423" width="14" style="212" customWidth="1"/>
    <col min="15424" max="15424" width="9.28515625" style="212" customWidth="1"/>
    <col min="15425" max="15426" width="14" style="212" customWidth="1"/>
    <col min="15427" max="15427" width="9.28515625" style="212" customWidth="1"/>
    <col min="15428" max="15429" width="14" style="212" customWidth="1"/>
    <col min="15430" max="15430" width="9.28515625" style="212" customWidth="1"/>
    <col min="15431" max="15431" width="14" style="212" customWidth="1"/>
    <col min="15432" max="15432" width="2.7109375" style="212" customWidth="1"/>
    <col min="15433" max="15433" width="14" style="212" customWidth="1"/>
    <col min="15434" max="15434" width="9.28515625" style="212" customWidth="1"/>
    <col min="15435" max="15436" width="14" style="212" customWidth="1"/>
    <col min="15437" max="15437" width="9.28515625" style="212" customWidth="1"/>
    <col min="15438" max="15439" width="14" style="212" customWidth="1"/>
    <col min="15440" max="15440" width="9.28515625" style="212" customWidth="1"/>
    <col min="15441" max="15441" width="14" style="212" customWidth="1"/>
    <col min="15442" max="15442" width="18" style="212" bestFit="1" customWidth="1"/>
    <col min="15443" max="15606" width="11.42578125" style="212"/>
    <col min="15607" max="15607" width="13.42578125" style="212" customWidth="1"/>
    <col min="15608" max="15608" width="24.5703125" style="212" bestFit="1" customWidth="1"/>
    <col min="15609" max="15609" width="14" style="212" customWidth="1"/>
    <col min="15610" max="15610" width="9.28515625" style="212" customWidth="1"/>
    <col min="15611" max="15612" width="14" style="212" customWidth="1"/>
    <col min="15613" max="15613" width="9.28515625" style="212" customWidth="1"/>
    <col min="15614" max="15615" width="14" style="212" customWidth="1"/>
    <col min="15616" max="15616" width="9.28515625" style="212" customWidth="1"/>
    <col min="15617" max="15617" width="14" style="212" customWidth="1"/>
    <col min="15618" max="15618" width="2.7109375" style="212" customWidth="1"/>
    <col min="15619" max="15619" width="14" style="212" customWidth="1"/>
    <col min="15620" max="15620" width="9.28515625" style="212" customWidth="1"/>
    <col min="15621" max="15622" width="14" style="212" customWidth="1"/>
    <col min="15623" max="15623" width="9.28515625" style="212" customWidth="1"/>
    <col min="15624" max="15625" width="14" style="212" customWidth="1"/>
    <col min="15626" max="15626" width="9.28515625" style="212" customWidth="1"/>
    <col min="15627" max="15627" width="14" style="212" customWidth="1"/>
    <col min="15628" max="15628" width="2.7109375" style="212" customWidth="1"/>
    <col min="15629" max="15629" width="14" style="212" customWidth="1"/>
    <col min="15630" max="15630" width="9.28515625" style="212" customWidth="1"/>
    <col min="15631" max="15632" width="14" style="212" customWidth="1"/>
    <col min="15633" max="15633" width="9.28515625" style="212" customWidth="1"/>
    <col min="15634" max="15635" width="14" style="212" customWidth="1"/>
    <col min="15636" max="15636" width="9.28515625" style="212" customWidth="1"/>
    <col min="15637" max="15637" width="14" style="212" customWidth="1"/>
    <col min="15638" max="15638" width="2.7109375" style="212" customWidth="1"/>
    <col min="15639" max="15639" width="14" style="212" customWidth="1"/>
    <col min="15640" max="15640" width="9.28515625" style="212" customWidth="1"/>
    <col min="15641" max="15642" width="14" style="212" customWidth="1"/>
    <col min="15643" max="15643" width="9.28515625" style="212" customWidth="1"/>
    <col min="15644" max="15645" width="14" style="212" customWidth="1"/>
    <col min="15646" max="15646" width="9.28515625" style="212" customWidth="1"/>
    <col min="15647" max="15647" width="14" style="212" customWidth="1"/>
    <col min="15648" max="15648" width="2.7109375" style="212" customWidth="1"/>
    <col min="15649" max="15649" width="14" style="212" customWidth="1"/>
    <col min="15650" max="15650" width="9.28515625" style="212" customWidth="1"/>
    <col min="15651" max="15652" width="14" style="212" customWidth="1"/>
    <col min="15653" max="15653" width="9.28515625" style="212" customWidth="1"/>
    <col min="15654" max="15655" width="14" style="212" customWidth="1"/>
    <col min="15656" max="15656" width="9.28515625" style="212" customWidth="1"/>
    <col min="15657" max="15657" width="14" style="212" customWidth="1"/>
    <col min="15658" max="15658" width="2.7109375" style="212" customWidth="1"/>
    <col min="15659" max="15659" width="14" style="212" customWidth="1"/>
    <col min="15660" max="15660" width="9.28515625" style="212" customWidth="1"/>
    <col min="15661" max="15662" width="14" style="212" customWidth="1"/>
    <col min="15663" max="15663" width="9.28515625" style="212" customWidth="1"/>
    <col min="15664" max="15665" width="14" style="212" customWidth="1"/>
    <col min="15666" max="15666" width="9.28515625" style="212" customWidth="1"/>
    <col min="15667" max="15667" width="14" style="212" customWidth="1"/>
    <col min="15668" max="15668" width="2.7109375" style="212" customWidth="1"/>
    <col min="15669" max="15669" width="14" style="212" customWidth="1"/>
    <col min="15670" max="15670" width="9.28515625" style="212" customWidth="1"/>
    <col min="15671" max="15672" width="14" style="212" customWidth="1"/>
    <col min="15673" max="15673" width="9.28515625" style="212" customWidth="1"/>
    <col min="15674" max="15675" width="14" style="212" customWidth="1"/>
    <col min="15676" max="15676" width="9.28515625" style="212" customWidth="1"/>
    <col min="15677" max="15677" width="14" style="212" customWidth="1"/>
    <col min="15678" max="15678" width="2.7109375" style="212" customWidth="1"/>
    <col min="15679" max="15679" width="14" style="212" customWidth="1"/>
    <col min="15680" max="15680" width="9.28515625" style="212" customWidth="1"/>
    <col min="15681" max="15682" width="14" style="212" customWidth="1"/>
    <col min="15683" max="15683" width="9.28515625" style="212" customWidth="1"/>
    <col min="15684" max="15685" width="14" style="212" customWidth="1"/>
    <col min="15686" max="15686" width="9.28515625" style="212" customWidth="1"/>
    <col min="15687" max="15687" width="14" style="212" customWidth="1"/>
    <col min="15688" max="15688" width="2.7109375" style="212" customWidth="1"/>
    <col min="15689" max="15689" width="14" style="212" customWidth="1"/>
    <col min="15690" max="15690" width="9.28515625" style="212" customWidth="1"/>
    <col min="15691" max="15692" width="14" style="212" customWidth="1"/>
    <col min="15693" max="15693" width="9.28515625" style="212" customWidth="1"/>
    <col min="15694" max="15695" width="14" style="212" customWidth="1"/>
    <col min="15696" max="15696" width="9.28515625" style="212" customWidth="1"/>
    <col min="15697" max="15697" width="14" style="212" customWidth="1"/>
    <col min="15698" max="15698" width="18" style="212" bestFit="1" customWidth="1"/>
    <col min="15699" max="15862" width="11.42578125" style="212"/>
    <col min="15863" max="15863" width="13.42578125" style="212" customWidth="1"/>
    <col min="15864" max="15864" width="24.5703125" style="212" bestFit="1" customWidth="1"/>
    <col min="15865" max="15865" width="14" style="212" customWidth="1"/>
    <col min="15866" max="15866" width="9.28515625" style="212" customWidth="1"/>
    <col min="15867" max="15868" width="14" style="212" customWidth="1"/>
    <col min="15869" max="15869" width="9.28515625" style="212" customWidth="1"/>
    <col min="15870" max="15871" width="14" style="212" customWidth="1"/>
    <col min="15872" max="15872" width="9.28515625" style="212" customWidth="1"/>
    <col min="15873" max="15873" width="14" style="212" customWidth="1"/>
    <col min="15874" max="15874" width="2.7109375" style="212" customWidth="1"/>
    <col min="15875" max="15875" width="14" style="212" customWidth="1"/>
    <col min="15876" max="15876" width="9.28515625" style="212" customWidth="1"/>
    <col min="15877" max="15878" width="14" style="212" customWidth="1"/>
    <col min="15879" max="15879" width="9.28515625" style="212" customWidth="1"/>
    <col min="15880" max="15881" width="14" style="212" customWidth="1"/>
    <col min="15882" max="15882" width="9.28515625" style="212" customWidth="1"/>
    <col min="15883" max="15883" width="14" style="212" customWidth="1"/>
    <col min="15884" max="15884" width="2.7109375" style="212" customWidth="1"/>
    <col min="15885" max="15885" width="14" style="212" customWidth="1"/>
    <col min="15886" max="15886" width="9.28515625" style="212" customWidth="1"/>
    <col min="15887" max="15888" width="14" style="212" customWidth="1"/>
    <col min="15889" max="15889" width="9.28515625" style="212" customWidth="1"/>
    <col min="15890" max="15891" width="14" style="212" customWidth="1"/>
    <col min="15892" max="15892" width="9.28515625" style="212" customWidth="1"/>
    <col min="15893" max="15893" width="14" style="212" customWidth="1"/>
    <col min="15894" max="15894" width="2.7109375" style="212" customWidth="1"/>
    <col min="15895" max="15895" width="14" style="212" customWidth="1"/>
    <col min="15896" max="15896" width="9.28515625" style="212" customWidth="1"/>
    <col min="15897" max="15898" width="14" style="212" customWidth="1"/>
    <col min="15899" max="15899" width="9.28515625" style="212" customWidth="1"/>
    <col min="15900" max="15901" width="14" style="212" customWidth="1"/>
    <col min="15902" max="15902" width="9.28515625" style="212" customWidth="1"/>
    <col min="15903" max="15903" width="14" style="212" customWidth="1"/>
    <col min="15904" max="15904" width="2.7109375" style="212" customWidth="1"/>
    <col min="15905" max="15905" width="14" style="212" customWidth="1"/>
    <col min="15906" max="15906" width="9.28515625" style="212" customWidth="1"/>
    <col min="15907" max="15908" width="14" style="212" customWidth="1"/>
    <col min="15909" max="15909" width="9.28515625" style="212" customWidth="1"/>
    <col min="15910" max="15911" width="14" style="212" customWidth="1"/>
    <col min="15912" max="15912" width="9.28515625" style="212" customWidth="1"/>
    <col min="15913" max="15913" width="14" style="212" customWidth="1"/>
    <col min="15914" max="15914" width="2.7109375" style="212" customWidth="1"/>
    <col min="15915" max="15915" width="14" style="212" customWidth="1"/>
    <col min="15916" max="15916" width="9.28515625" style="212" customWidth="1"/>
    <col min="15917" max="15918" width="14" style="212" customWidth="1"/>
    <col min="15919" max="15919" width="9.28515625" style="212" customWidth="1"/>
    <col min="15920" max="15921" width="14" style="212" customWidth="1"/>
    <col min="15922" max="15922" width="9.28515625" style="212" customWidth="1"/>
    <col min="15923" max="15923" width="14" style="212" customWidth="1"/>
    <col min="15924" max="15924" width="2.7109375" style="212" customWidth="1"/>
    <col min="15925" max="15925" width="14" style="212" customWidth="1"/>
    <col min="15926" max="15926" width="9.28515625" style="212" customWidth="1"/>
    <col min="15927" max="15928" width="14" style="212" customWidth="1"/>
    <col min="15929" max="15929" width="9.28515625" style="212" customWidth="1"/>
    <col min="15930" max="15931" width="14" style="212" customWidth="1"/>
    <col min="15932" max="15932" width="9.28515625" style="212" customWidth="1"/>
    <col min="15933" max="15933" width="14" style="212" customWidth="1"/>
    <col min="15934" max="15934" width="2.7109375" style="212" customWidth="1"/>
    <col min="15935" max="15935" width="14" style="212" customWidth="1"/>
    <col min="15936" max="15936" width="9.28515625" style="212" customWidth="1"/>
    <col min="15937" max="15938" width="14" style="212" customWidth="1"/>
    <col min="15939" max="15939" width="9.28515625" style="212" customWidth="1"/>
    <col min="15940" max="15941" width="14" style="212" customWidth="1"/>
    <col min="15942" max="15942" width="9.28515625" style="212" customWidth="1"/>
    <col min="15943" max="15943" width="14" style="212" customWidth="1"/>
    <col min="15944" max="15944" width="2.7109375" style="212" customWidth="1"/>
    <col min="15945" max="15945" width="14" style="212" customWidth="1"/>
    <col min="15946" max="15946" width="9.28515625" style="212" customWidth="1"/>
    <col min="15947" max="15948" width="14" style="212" customWidth="1"/>
    <col min="15949" max="15949" width="9.28515625" style="212" customWidth="1"/>
    <col min="15950" max="15951" width="14" style="212" customWidth="1"/>
    <col min="15952" max="15952" width="9.28515625" style="212" customWidth="1"/>
    <col min="15953" max="15953" width="14" style="212" customWidth="1"/>
    <col min="15954" max="15954" width="18" style="212" bestFit="1" customWidth="1"/>
    <col min="15955" max="16118" width="11.42578125" style="212"/>
    <col min="16119" max="16119" width="13.42578125" style="212" customWidth="1"/>
    <col min="16120" max="16120" width="24.5703125" style="212" bestFit="1" customWidth="1"/>
    <col min="16121" max="16121" width="14" style="212" customWidth="1"/>
    <col min="16122" max="16122" width="9.28515625" style="212" customWidth="1"/>
    <col min="16123" max="16124" width="14" style="212" customWidth="1"/>
    <col min="16125" max="16125" width="9.28515625" style="212" customWidth="1"/>
    <col min="16126" max="16127" width="14" style="212" customWidth="1"/>
    <col min="16128" max="16128" width="9.28515625" style="212" customWidth="1"/>
    <col min="16129" max="16129" width="14" style="212" customWidth="1"/>
    <col min="16130" max="16130" width="2.7109375" style="212" customWidth="1"/>
    <col min="16131" max="16131" width="14" style="212" customWidth="1"/>
    <col min="16132" max="16132" width="9.28515625" style="212" customWidth="1"/>
    <col min="16133" max="16134" width="14" style="212" customWidth="1"/>
    <col min="16135" max="16135" width="9.28515625" style="212" customWidth="1"/>
    <col min="16136" max="16137" width="14" style="212" customWidth="1"/>
    <col min="16138" max="16138" width="9.28515625" style="212" customWidth="1"/>
    <col min="16139" max="16139" width="14" style="212" customWidth="1"/>
    <col min="16140" max="16140" width="2.7109375" style="212" customWidth="1"/>
    <col min="16141" max="16141" width="14" style="212" customWidth="1"/>
    <col min="16142" max="16142" width="9.28515625" style="212" customWidth="1"/>
    <col min="16143" max="16144" width="14" style="212" customWidth="1"/>
    <col min="16145" max="16145" width="9.28515625" style="212" customWidth="1"/>
    <col min="16146" max="16147" width="14" style="212" customWidth="1"/>
    <col min="16148" max="16148" width="9.28515625" style="212" customWidth="1"/>
    <col min="16149" max="16149" width="14" style="212" customWidth="1"/>
    <col min="16150" max="16150" width="2.7109375" style="212" customWidth="1"/>
    <col min="16151" max="16151" width="14" style="212" customWidth="1"/>
    <col min="16152" max="16152" width="9.28515625" style="212" customWidth="1"/>
    <col min="16153" max="16154" width="14" style="212" customWidth="1"/>
    <col min="16155" max="16155" width="9.28515625" style="212" customWidth="1"/>
    <col min="16156" max="16157" width="14" style="212" customWidth="1"/>
    <col min="16158" max="16158" width="9.28515625" style="212" customWidth="1"/>
    <col min="16159" max="16159" width="14" style="212" customWidth="1"/>
    <col min="16160" max="16160" width="2.7109375" style="212" customWidth="1"/>
    <col min="16161" max="16161" width="14" style="212" customWidth="1"/>
    <col min="16162" max="16162" width="9.28515625" style="212" customWidth="1"/>
    <col min="16163" max="16164" width="14" style="212" customWidth="1"/>
    <col min="16165" max="16165" width="9.28515625" style="212" customWidth="1"/>
    <col min="16166" max="16167" width="14" style="212" customWidth="1"/>
    <col min="16168" max="16168" width="9.28515625" style="212" customWidth="1"/>
    <col min="16169" max="16169" width="14" style="212" customWidth="1"/>
    <col min="16170" max="16170" width="2.7109375" style="212" customWidth="1"/>
    <col min="16171" max="16171" width="14" style="212" customWidth="1"/>
    <col min="16172" max="16172" width="9.28515625" style="212" customWidth="1"/>
    <col min="16173" max="16174" width="14" style="212" customWidth="1"/>
    <col min="16175" max="16175" width="9.28515625" style="212" customWidth="1"/>
    <col min="16176" max="16177" width="14" style="212" customWidth="1"/>
    <col min="16178" max="16178" width="9.28515625" style="212" customWidth="1"/>
    <col min="16179" max="16179" width="14" style="212" customWidth="1"/>
    <col min="16180" max="16180" width="2.7109375" style="212" customWidth="1"/>
    <col min="16181" max="16181" width="14" style="212" customWidth="1"/>
    <col min="16182" max="16182" width="9.28515625" style="212" customWidth="1"/>
    <col min="16183" max="16184" width="14" style="212" customWidth="1"/>
    <col min="16185" max="16185" width="9.28515625" style="212" customWidth="1"/>
    <col min="16186" max="16187" width="14" style="212" customWidth="1"/>
    <col min="16188" max="16188" width="9.28515625" style="212" customWidth="1"/>
    <col min="16189" max="16189" width="14" style="212" customWidth="1"/>
    <col min="16190" max="16190" width="2.7109375" style="212" customWidth="1"/>
    <col min="16191" max="16191" width="14" style="212" customWidth="1"/>
    <col min="16192" max="16192" width="9.28515625" style="212" customWidth="1"/>
    <col min="16193" max="16194" width="14" style="212" customWidth="1"/>
    <col min="16195" max="16195" width="9.28515625" style="212" customWidth="1"/>
    <col min="16196" max="16197" width="14" style="212" customWidth="1"/>
    <col min="16198" max="16198" width="9.28515625" style="212" customWidth="1"/>
    <col min="16199" max="16199" width="14" style="212" customWidth="1"/>
    <col min="16200" max="16200" width="2.7109375" style="212" customWidth="1"/>
    <col min="16201" max="16201" width="14" style="212" customWidth="1"/>
    <col min="16202" max="16202" width="9.28515625" style="212" customWidth="1"/>
    <col min="16203" max="16204" width="14" style="212" customWidth="1"/>
    <col min="16205" max="16205" width="9.28515625" style="212" customWidth="1"/>
    <col min="16206" max="16207" width="14" style="212" customWidth="1"/>
    <col min="16208" max="16208" width="9.28515625" style="212" customWidth="1"/>
    <col min="16209" max="16209" width="14" style="212" customWidth="1"/>
    <col min="16210" max="16210" width="18" style="212" bestFit="1" customWidth="1"/>
    <col min="16211" max="16384" width="11.42578125" style="212"/>
  </cols>
  <sheetData>
    <row r="1" spans="1:96" s="121" customFormat="1" ht="54.75" customHeight="1" x14ac:dyDescent="0.25">
      <c r="A1" s="994"/>
      <c r="B1" s="994"/>
      <c r="C1" s="994"/>
      <c r="D1" s="994"/>
      <c r="E1" s="994"/>
      <c r="F1" s="994"/>
      <c r="G1" s="994"/>
      <c r="H1" s="994"/>
      <c r="I1" s="994"/>
      <c r="J1" s="994"/>
      <c r="K1" s="994"/>
      <c r="L1" s="994"/>
      <c r="M1" s="994"/>
      <c r="N1" s="994"/>
      <c r="O1" s="994"/>
      <c r="P1" s="994"/>
      <c r="Q1" s="994"/>
      <c r="R1" s="994"/>
      <c r="S1" s="994"/>
      <c r="T1" s="994"/>
      <c r="U1" s="994"/>
      <c r="V1" s="994"/>
      <c r="W1" s="994"/>
      <c r="X1" s="994"/>
      <c r="Y1" s="994"/>
      <c r="Z1" s="994"/>
      <c r="AA1" s="994"/>
      <c r="AB1" s="994"/>
      <c r="AC1" s="994"/>
      <c r="AD1" s="994"/>
      <c r="AE1" s="994"/>
      <c r="AF1" s="994"/>
      <c r="AG1" s="994"/>
      <c r="AH1" s="994"/>
      <c r="AI1" s="994"/>
      <c r="AJ1" s="994"/>
      <c r="AK1" s="994"/>
      <c r="AL1" s="994"/>
      <c r="AM1" s="994"/>
      <c r="AN1" s="994"/>
      <c r="AO1" s="994"/>
      <c r="AP1" s="994"/>
      <c r="AQ1" s="994"/>
      <c r="AR1" s="994"/>
      <c r="AS1" s="994"/>
      <c r="AT1" s="994"/>
      <c r="AU1" s="994"/>
      <c r="AV1" s="994"/>
      <c r="AW1" s="994"/>
      <c r="AX1" s="994"/>
      <c r="AY1" s="994"/>
      <c r="AZ1" s="994"/>
      <c r="BA1" s="994"/>
      <c r="BB1" s="994"/>
      <c r="BC1" s="994"/>
      <c r="BD1" s="994"/>
      <c r="BE1" s="994"/>
      <c r="BF1" s="994"/>
      <c r="BG1" s="994"/>
      <c r="BH1" s="994"/>
      <c r="BI1" s="994"/>
      <c r="BJ1" s="994"/>
      <c r="BK1" s="994"/>
      <c r="BL1" s="994"/>
      <c r="BM1" s="994"/>
      <c r="BN1" s="994"/>
      <c r="BO1" s="994"/>
      <c r="BP1" s="994"/>
      <c r="BQ1" s="994"/>
      <c r="BR1" s="994"/>
      <c r="BS1" s="994"/>
      <c r="BT1" s="994"/>
      <c r="BU1" s="994"/>
      <c r="BV1" s="994"/>
      <c r="BW1" s="994"/>
      <c r="BX1" s="994"/>
      <c r="BY1" s="994"/>
      <c r="BZ1" s="994"/>
      <c r="CA1" s="994"/>
      <c r="CB1" s="994"/>
      <c r="CC1" s="994"/>
      <c r="CD1" s="826" t="s">
        <v>85</v>
      </c>
    </row>
    <row r="2" spans="1:96" s="121" customFormat="1" ht="15" customHeight="1" x14ac:dyDescent="0.25">
      <c r="A2" s="994"/>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4"/>
      <c r="AM2" s="994"/>
      <c r="AN2" s="994"/>
      <c r="AO2" s="994"/>
      <c r="AP2" s="994"/>
      <c r="AQ2" s="994"/>
      <c r="AR2" s="994"/>
      <c r="AS2" s="994"/>
      <c r="AT2" s="994"/>
      <c r="AU2" s="994"/>
      <c r="AV2" s="994"/>
      <c r="AW2" s="994"/>
      <c r="AX2" s="994"/>
      <c r="AY2" s="994"/>
      <c r="AZ2" s="994"/>
      <c r="BA2" s="994"/>
      <c r="BB2" s="994"/>
      <c r="BC2" s="994"/>
      <c r="BD2" s="994"/>
      <c r="BE2" s="994"/>
      <c r="BF2" s="994"/>
      <c r="BG2" s="994"/>
      <c r="BH2" s="994"/>
      <c r="BI2" s="994"/>
      <c r="BJ2" s="994"/>
      <c r="BK2" s="994"/>
      <c r="BL2" s="994"/>
      <c r="BM2" s="994"/>
      <c r="BN2" s="994"/>
      <c r="BO2" s="994"/>
      <c r="BP2" s="994"/>
      <c r="BQ2" s="994"/>
      <c r="BR2" s="994"/>
      <c r="BS2" s="994"/>
      <c r="BT2" s="994"/>
      <c r="BU2" s="994"/>
      <c r="BV2" s="994"/>
      <c r="BW2" s="994"/>
      <c r="BX2" s="994"/>
      <c r="BY2" s="994"/>
      <c r="BZ2" s="994"/>
      <c r="CA2" s="994"/>
      <c r="CB2" s="994"/>
      <c r="CC2" s="994"/>
      <c r="CD2" s="826"/>
    </row>
    <row r="3" spans="1:96" s="121" customFormat="1" ht="11.45" customHeight="1" x14ac:dyDescent="0.25">
      <c r="A3" s="122"/>
      <c r="B3" s="122"/>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row>
    <row r="4" spans="1:96" s="1" customFormat="1" ht="11.1" customHeight="1" x14ac:dyDescent="0.25">
      <c r="A4" s="1019" t="s">
        <v>0</v>
      </c>
      <c r="B4" s="1020"/>
      <c r="C4" s="1020"/>
      <c r="D4" s="1020"/>
      <c r="E4" s="1020"/>
      <c r="F4" s="1020"/>
      <c r="G4" s="1020"/>
      <c r="H4" s="1020"/>
      <c r="I4" s="1020"/>
      <c r="J4" s="1020"/>
      <c r="K4" s="1020"/>
      <c r="L4" s="1020"/>
      <c r="M4" s="1020"/>
      <c r="N4" s="1020"/>
      <c r="O4" s="1020"/>
      <c r="P4" s="1020"/>
      <c r="Q4" s="1020"/>
      <c r="R4" s="1020"/>
      <c r="S4" s="1020"/>
      <c r="T4" s="1020"/>
      <c r="U4" s="1020"/>
      <c r="V4" s="1020"/>
      <c r="W4" s="1020"/>
      <c r="X4" s="1020"/>
      <c r="Y4" s="1020"/>
      <c r="Z4" s="1020"/>
      <c r="AA4" s="1020"/>
      <c r="AB4" s="1020"/>
      <c r="AC4" s="1020"/>
      <c r="AD4" s="1020"/>
      <c r="AE4" s="1020"/>
      <c r="AF4" s="1020"/>
      <c r="AG4" s="1020"/>
      <c r="AH4" s="1020"/>
      <c r="AI4" s="1020"/>
      <c r="AJ4" s="1020"/>
      <c r="AK4" s="1020"/>
      <c r="AL4" s="1020"/>
      <c r="AM4" s="1020"/>
      <c r="AN4" s="1020"/>
      <c r="AO4" s="1020"/>
      <c r="AP4" s="1020"/>
      <c r="AQ4" s="1020"/>
      <c r="AR4" s="1020"/>
      <c r="AS4" s="1020"/>
      <c r="AT4" s="1020"/>
      <c r="AU4" s="1020"/>
      <c r="AV4" s="1020"/>
      <c r="AW4" s="1020"/>
      <c r="AX4" s="1020"/>
      <c r="AY4" s="1020"/>
      <c r="AZ4" s="1020"/>
      <c r="BA4" s="1020"/>
      <c r="BB4" s="1020"/>
      <c r="BC4" s="1020"/>
      <c r="BD4" s="1020"/>
      <c r="BE4" s="1020"/>
      <c r="BF4" s="1020"/>
      <c r="BG4" s="1020"/>
      <c r="BH4" s="1020"/>
      <c r="BI4" s="1020"/>
      <c r="BJ4" s="1020"/>
      <c r="BK4" s="1020"/>
      <c r="BL4" s="1020"/>
      <c r="BM4" s="1020"/>
      <c r="BN4" s="1020"/>
      <c r="BO4" s="1020"/>
      <c r="BP4" s="1020"/>
      <c r="BQ4" s="1020"/>
      <c r="BR4" s="1020"/>
      <c r="BS4" s="1020"/>
      <c r="BT4" s="1020"/>
      <c r="BU4" s="1020"/>
      <c r="BV4" s="1020"/>
      <c r="BW4" s="1020"/>
      <c r="BX4" s="1020"/>
      <c r="BY4" s="1020"/>
      <c r="BZ4" s="1020"/>
      <c r="CA4" s="1020"/>
      <c r="CB4" s="1020"/>
      <c r="CC4" s="1021"/>
      <c r="CD4" s="59"/>
      <c r="CE4" s="59"/>
      <c r="CF4" s="59"/>
      <c r="CG4" s="59"/>
    </row>
    <row r="5" spans="1:96" s="1" customFormat="1" ht="21" customHeight="1" x14ac:dyDescent="0.25">
      <c r="A5" s="1022"/>
      <c r="B5" s="1023"/>
      <c r="C5" s="1023"/>
      <c r="D5" s="1023"/>
      <c r="E5" s="1023"/>
      <c r="F5" s="1023"/>
      <c r="G5" s="1023"/>
      <c r="H5" s="1023"/>
      <c r="I5" s="1023"/>
      <c r="J5" s="1023"/>
      <c r="K5" s="1023"/>
      <c r="L5" s="1023"/>
      <c r="M5" s="1023"/>
      <c r="N5" s="1023"/>
      <c r="O5" s="1023"/>
      <c r="P5" s="1023"/>
      <c r="Q5" s="1023"/>
      <c r="R5" s="1023"/>
      <c r="S5" s="1023"/>
      <c r="T5" s="1023"/>
      <c r="U5" s="1023"/>
      <c r="V5" s="1023"/>
      <c r="W5" s="1023"/>
      <c r="X5" s="1023"/>
      <c r="Y5" s="1023"/>
      <c r="Z5" s="1023"/>
      <c r="AA5" s="1023"/>
      <c r="AB5" s="1023"/>
      <c r="AC5" s="1023"/>
      <c r="AD5" s="1023"/>
      <c r="AE5" s="1023"/>
      <c r="AF5" s="1023"/>
      <c r="AG5" s="1023"/>
      <c r="AH5" s="1023"/>
      <c r="AI5" s="1023"/>
      <c r="AJ5" s="1023"/>
      <c r="AK5" s="1023"/>
      <c r="AL5" s="1023"/>
      <c r="AM5" s="1023"/>
      <c r="AN5" s="1023"/>
      <c r="AO5" s="1023"/>
      <c r="AP5" s="1023"/>
      <c r="AQ5" s="1023"/>
      <c r="AR5" s="1023"/>
      <c r="AS5" s="1023"/>
      <c r="AT5" s="1023"/>
      <c r="AU5" s="1023"/>
      <c r="AV5" s="1023"/>
      <c r="AW5" s="1023"/>
      <c r="AX5" s="1023"/>
      <c r="AY5" s="1023"/>
      <c r="AZ5" s="1023"/>
      <c r="BA5" s="1023"/>
      <c r="BB5" s="1023"/>
      <c r="BC5" s="1023"/>
      <c r="BD5" s="1023"/>
      <c r="BE5" s="1023"/>
      <c r="BF5" s="1023"/>
      <c r="BG5" s="1023"/>
      <c r="BH5" s="1023"/>
      <c r="BI5" s="1023"/>
      <c r="BJ5" s="1023"/>
      <c r="BK5" s="1023"/>
      <c r="BL5" s="1023"/>
      <c r="BM5" s="1023"/>
      <c r="BN5" s="1023"/>
      <c r="BO5" s="1023"/>
      <c r="BP5" s="1023"/>
      <c r="BQ5" s="1023"/>
      <c r="BR5" s="1023"/>
      <c r="BS5" s="1023"/>
      <c r="BT5" s="1023"/>
      <c r="BU5" s="1023"/>
      <c r="BV5" s="1023"/>
      <c r="BW5" s="1023"/>
      <c r="BX5" s="1023"/>
      <c r="BY5" s="1023"/>
      <c r="BZ5" s="1023"/>
      <c r="CA5" s="1023"/>
      <c r="CB5" s="1023"/>
      <c r="CC5" s="1024"/>
      <c r="CD5" s="59"/>
      <c r="CE5" s="59"/>
      <c r="CF5" s="59"/>
      <c r="CG5" s="59"/>
    </row>
    <row r="6" spans="1:96" s="1" customFormat="1" ht="14.25" customHeight="1" x14ac:dyDescent="0.25">
      <c r="A6" s="865" t="s">
        <v>182</v>
      </c>
      <c r="B6" s="866"/>
      <c r="C6" s="866"/>
      <c r="D6" s="866"/>
      <c r="E6" s="866"/>
      <c r="F6" s="866"/>
      <c r="G6" s="866"/>
      <c r="H6" s="866"/>
      <c r="I6" s="866"/>
      <c r="J6" s="866"/>
      <c r="K6" s="866"/>
      <c r="L6" s="866"/>
      <c r="M6" s="866"/>
      <c r="N6" s="866"/>
      <c r="O6" s="866"/>
      <c r="P6" s="866"/>
      <c r="Q6" s="866"/>
      <c r="R6" s="866"/>
      <c r="S6" s="866"/>
      <c r="T6" s="866"/>
      <c r="U6" s="866"/>
      <c r="V6" s="866"/>
      <c r="W6" s="866"/>
      <c r="X6" s="866"/>
      <c r="Y6" s="866"/>
      <c r="Z6" s="866"/>
      <c r="AA6" s="866"/>
      <c r="AB6" s="866"/>
      <c r="AC6" s="866"/>
      <c r="AD6" s="866"/>
      <c r="AE6" s="866"/>
      <c r="AF6" s="866"/>
      <c r="AG6" s="866"/>
      <c r="AH6" s="866"/>
      <c r="AI6" s="866"/>
      <c r="AJ6" s="866"/>
      <c r="AK6" s="866"/>
      <c r="AL6" s="866"/>
      <c r="AM6" s="866"/>
      <c r="AN6" s="866"/>
      <c r="AO6" s="866"/>
      <c r="AP6" s="866"/>
      <c r="AQ6" s="866"/>
      <c r="AR6" s="866"/>
      <c r="AS6" s="866"/>
      <c r="AT6" s="866"/>
      <c r="AU6" s="866"/>
      <c r="AV6" s="866"/>
      <c r="AW6" s="866"/>
      <c r="AX6" s="866"/>
      <c r="AY6" s="866"/>
      <c r="AZ6" s="866"/>
      <c r="BA6" s="866"/>
      <c r="BB6" s="866"/>
      <c r="BC6" s="866"/>
      <c r="BD6" s="866"/>
      <c r="BE6" s="866"/>
      <c r="BF6" s="866"/>
      <c r="BG6" s="866"/>
      <c r="BH6" s="866"/>
      <c r="BI6" s="866"/>
      <c r="BJ6" s="866"/>
      <c r="BK6" s="866"/>
      <c r="BL6" s="866"/>
      <c r="BM6" s="866"/>
      <c r="BN6" s="866"/>
      <c r="BO6" s="866"/>
      <c r="BP6" s="866"/>
      <c r="BQ6" s="866"/>
      <c r="BR6" s="866"/>
      <c r="BS6" s="866"/>
      <c r="BT6" s="866"/>
      <c r="BU6" s="866"/>
      <c r="BV6" s="866"/>
      <c r="BW6" s="866"/>
      <c r="BX6" s="866"/>
      <c r="BY6" s="866"/>
      <c r="BZ6" s="866"/>
      <c r="CA6" s="866"/>
      <c r="CB6" s="866"/>
      <c r="CC6" s="867"/>
      <c r="CD6" s="59"/>
      <c r="CE6" s="59"/>
      <c r="CF6" s="59"/>
      <c r="CG6" s="59"/>
    </row>
    <row r="7" spans="1:96" s="1" customFormat="1" ht="14.25" customHeight="1" x14ac:dyDescent="0.25">
      <c r="A7" s="184">
        <v>2018</v>
      </c>
      <c r="B7" s="185"/>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2"/>
      <c r="CD7" s="59"/>
      <c r="CE7" s="59"/>
      <c r="CF7" s="59"/>
      <c r="CG7" s="59"/>
    </row>
    <row r="8" spans="1:96" s="1" customFormat="1" ht="15" x14ac:dyDescent="0.25">
      <c r="A8" s="102"/>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8"/>
      <c r="CJ8" s="188"/>
      <c r="CK8" s="187"/>
      <c r="CL8" s="187"/>
      <c r="CM8" s="187"/>
      <c r="CN8" s="187"/>
      <c r="CO8" s="187"/>
      <c r="CP8" s="187"/>
      <c r="CQ8" s="187"/>
      <c r="CR8" s="187"/>
    </row>
    <row r="9" spans="1:96" s="1" customFormat="1" ht="14.25" customHeight="1" x14ac:dyDescent="0.25">
      <c r="A9" s="1029" t="s">
        <v>1</v>
      </c>
      <c r="B9" s="1012" t="s">
        <v>2</v>
      </c>
      <c r="C9" s="830" t="s">
        <v>242</v>
      </c>
      <c r="D9" s="830"/>
      <c r="E9" s="830"/>
      <c r="F9" s="830"/>
      <c r="G9" s="830"/>
      <c r="H9" s="830"/>
      <c r="I9" s="830"/>
      <c r="J9" s="830"/>
      <c r="K9" s="830"/>
      <c r="L9" s="85"/>
      <c r="M9" s="830" t="s">
        <v>243</v>
      </c>
      <c r="N9" s="830"/>
      <c r="O9" s="830"/>
      <c r="P9" s="830"/>
      <c r="Q9" s="830"/>
      <c r="R9" s="830"/>
      <c r="S9" s="830"/>
      <c r="T9" s="830"/>
      <c r="U9" s="830"/>
      <c r="V9" s="85"/>
      <c r="W9" s="830" t="s">
        <v>244</v>
      </c>
      <c r="X9" s="830"/>
      <c r="Y9" s="830"/>
      <c r="Z9" s="830"/>
      <c r="AA9" s="830"/>
      <c r="AB9" s="830"/>
      <c r="AC9" s="830"/>
      <c r="AD9" s="830"/>
      <c r="AE9" s="830"/>
      <c r="AF9" s="85"/>
      <c r="AG9" s="830" t="s">
        <v>245</v>
      </c>
      <c r="AH9" s="830"/>
      <c r="AI9" s="830"/>
      <c r="AJ9" s="830"/>
      <c r="AK9" s="830"/>
      <c r="AL9" s="830"/>
      <c r="AM9" s="830"/>
      <c r="AN9" s="830"/>
      <c r="AO9" s="830"/>
      <c r="AP9" s="85"/>
      <c r="AQ9" s="830" t="s">
        <v>246</v>
      </c>
      <c r="AR9" s="830"/>
      <c r="AS9" s="830"/>
      <c r="AT9" s="830"/>
      <c r="AU9" s="830"/>
      <c r="AV9" s="830"/>
      <c r="AW9" s="830"/>
      <c r="AX9" s="830"/>
      <c r="AY9" s="830"/>
      <c r="AZ9" s="85"/>
      <c r="BA9" s="830" t="s">
        <v>251</v>
      </c>
      <c r="BB9" s="830"/>
      <c r="BC9" s="830"/>
      <c r="BD9" s="830"/>
      <c r="BE9" s="830"/>
      <c r="BF9" s="830"/>
      <c r="BG9" s="830"/>
      <c r="BH9" s="830"/>
      <c r="BI9" s="830"/>
      <c r="BJ9" s="85"/>
      <c r="BK9" s="830" t="s">
        <v>249</v>
      </c>
      <c r="BL9" s="830"/>
      <c r="BM9" s="830"/>
      <c r="BN9" s="830"/>
      <c r="BO9" s="830"/>
      <c r="BP9" s="830"/>
      <c r="BQ9" s="830"/>
      <c r="BR9" s="830"/>
      <c r="BS9" s="830"/>
      <c r="BT9" s="85"/>
      <c r="BU9" s="830" t="s">
        <v>250</v>
      </c>
      <c r="BV9" s="830"/>
      <c r="BW9" s="830"/>
      <c r="BX9" s="830"/>
      <c r="BY9" s="830"/>
      <c r="BZ9" s="830"/>
      <c r="CA9" s="830"/>
      <c r="CB9" s="830"/>
      <c r="CC9" s="831"/>
    </row>
    <row r="10" spans="1:96" s="1" customFormat="1" ht="14.25" customHeight="1" x14ac:dyDescent="0.25">
      <c r="A10" s="1030"/>
      <c r="B10" s="1013"/>
      <c r="C10" s="1016" t="s">
        <v>8</v>
      </c>
      <c r="D10" s="1016"/>
      <c r="E10" s="1016"/>
      <c r="F10" s="1017" t="s">
        <v>190</v>
      </c>
      <c r="G10" s="1017"/>
      <c r="H10" s="1017"/>
      <c r="I10" s="1017" t="s">
        <v>188</v>
      </c>
      <c r="J10" s="1017"/>
      <c r="K10" s="1017"/>
      <c r="L10" s="325"/>
      <c r="M10" s="1016" t="s">
        <v>8</v>
      </c>
      <c r="N10" s="1016"/>
      <c r="O10" s="1016"/>
      <c r="P10" s="1017" t="s">
        <v>190</v>
      </c>
      <c r="Q10" s="1017"/>
      <c r="R10" s="1017"/>
      <c r="S10" s="1017" t="s">
        <v>188</v>
      </c>
      <c r="T10" s="1017"/>
      <c r="U10" s="1017"/>
      <c r="V10" s="325"/>
      <c r="W10" s="1016" t="s">
        <v>8</v>
      </c>
      <c r="X10" s="1016"/>
      <c r="Y10" s="1016"/>
      <c r="Z10" s="1017" t="s">
        <v>190</v>
      </c>
      <c r="AA10" s="1017"/>
      <c r="AB10" s="1017"/>
      <c r="AC10" s="1017" t="s">
        <v>188</v>
      </c>
      <c r="AD10" s="1017"/>
      <c r="AE10" s="1017"/>
      <c r="AF10" s="325"/>
      <c r="AG10" s="1016" t="s">
        <v>8</v>
      </c>
      <c r="AH10" s="1016"/>
      <c r="AI10" s="1016"/>
      <c r="AJ10" s="1017" t="s">
        <v>190</v>
      </c>
      <c r="AK10" s="1017"/>
      <c r="AL10" s="1017"/>
      <c r="AM10" s="1017" t="s">
        <v>188</v>
      </c>
      <c r="AN10" s="1017"/>
      <c r="AO10" s="1017"/>
      <c r="AP10" s="325"/>
      <c r="AQ10" s="1016" t="s">
        <v>8</v>
      </c>
      <c r="AR10" s="1016"/>
      <c r="AS10" s="1016"/>
      <c r="AT10" s="1017" t="s">
        <v>190</v>
      </c>
      <c r="AU10" s="1017"/>
      <c r="AV10" s="1017"/>
      <c r="AW10" s="1017" t="s">
        <v>188</v>
      </c>
      <c r="AX10" s="1017"/>
      <c r="AY10" s="1017"/>
      <c r="AZ10" s="325"/>
      <c r="BA10" s="1016" t="s">
        <v>8</v>
      </c>
      <c r="BB10" s="1016"/>
      <c r="BC10" s="1016"/>
      <c r="BD10" s="1017" t="s">
        <v>190</v>
      </c>
      <c r="BE10" s="1017"/>
      <c r="BF10" s="1017"/>
      <c r="BG10" s="1017" t="s">
        <v>188</v>
      </c>
      <c r="BH10" s="1017"/>
      <c r="BI10" s="1017"/>
      <c r="BJ10" s="325"/>
      <c r="BK10" s="1016" t="s">
        <v>8</v>
      </c>
      <c r="BL10" s="1016"/>
      <c r="BM10" s="1016"/>
      <c r="BN10" s="1017" t="s">
        <v>190</v>
      </c>
      <c r="BO10" s="1017"/>
      <c r="BP10" s="1017"/>
      <c r="BQ10" s="1017" t="s">
        <v>188</v>
      </c>
      <c r="BR10" s="1017"/>
      <c r="BS10" s="1017"/>
      <c r="BT10" s="325"/>
      <c r="BU10" s="1016" t="s">
        <v>8</v>
      </c>
      <c r="BV10" s="1016"/>
      <c r="BW10" s="1016"/>
      <c r="BX10" s="1017" t="s">
        <v>190</v>
      </c>
      <c r="BY10" s="1017"/>
      <c r="BZ10" s="1017"/>
      <c r="CA10" s="1017" t="s">
        <v>188</v>
      </c>
      <c r="CB10" s="1017"/>
      <c r="CC10" s="1018"/>
    </row>
    <row r="11" spans="1:96" s="1" customFormat="1" ht="15.75" x14ac:dyDescent="0.25">
      <c r="A11" s="1031"/>
      <c r="B11" s="132" t="s">
        <v>198</v>
      </c>
      <c r="C11" s="133" t="s">
        <v>199</v>
      </c>
      <c r="D11" s="134" t="s">
        <v>11</v>
      </c>
      <c r="E11" s="134" t="s">
        <v>12</v>
      </c>
      <c r="F11" s="133" t="s">
        <v>199</v>
      </c>
      <c r="G11" s="134" t="s">
        <v>11</v>
      </c>
      <c r="H11" s="134" t="s">
        <v>12</v>
      </c>
      <c r="I11" s="133" t="s">
        <v>199</v>
      </c>
      <c r="J11" s="134" t="s">
        <v>11</v>
      </c>
      <c r="K11" s="134" t="s">
        <v>12</v>
      </c>
      <c r="L11" s="233"/>
      <c r="M11" s="133" t="s">
        <v>199</v>
      </c>
      <c r="N11" s="134" t="s">
        <v>11</v>
      </c>
      <c r="O11" s="134" t="s">
        <v>12</v>
      </c>
      <c r="P11" s="133" t="s">
        <v>199</v>
      </c>
      <c r="Q11" s="293" t="s">
        <v>11</v>
      </c>
      <c r="R11" s="134" t="s">
        <v>12</v>
      </c>
      <c r="S11" s="133" t="s">
        <v>199</v>
      </c>
      <c r="T11" s="134" t="s">
        <v>11</v>
      </c>
      <c r="U11" s="134" t="s">
        <v>12</v>
      </c>
      <c r="V11" s="233"/>
      <c r="W11" s="133" t="s">
        <v>199</v>
      </c>
      <c r="X11" s="134" t="s">
        <v>11</v>
      </c>
      <c r="Y11" s="134" t="s">
        <v>12</v>
      </c>
      <c r="Z11" s="133" t="s">
        <v>199</v>
      </c>
      <c r="AA11" s="134" t="s">
        <v>11</v>
      </c>
      <c r="AB11" s="134" t="s">
        <v>12</v>
      </c>
      <c r="AC11" s="133" t="s">
        <v>199</v>
      </c>
      <c r="AD11" s="134" t="s">
        <v>11</v>
      </c>
      <c r="AE11" s="134" t="s">
        <v>12</v>
      </c>
      <c r="AF11" s="233"/>
      <c r="AG11" s="133" t="s">
        <v>199</v>
      </c>
      <c r="AH11" s="134" t="s">
        <v>11</v>
      </c>
      <c r="AI11" s="134" t="s">
        <v>12</v>
      </c>
      <c r="AJ11" s="133" t="s">
        <v>199</v>
      </c>
      <c r="AK11" s="134" t="s">
        <v>11</v>
      </c>
      <c r="AL11" s="134" t="s">
        <v>12</v>
      </c>
      <c r="AM11" s="133" t="s">
        <v>199</v>
      </c>
      <c r="AN11" s="134" t="s">
        <v>11</v>
      </c>
      <c r="AO11" s="134" t="s">
        <v>12</v>
      </c>
      <c r="AP11" s="233"/>
      <c r="AQ11" s="133" t="s">
        <v>199</v>
      </c>
      <c r="AR11" s="134" t="s">
        <v>11</v>
      </c>
      <c r="AS11" s="134" t="s">
        <v>12</v>
      </c>
      <c r="AT11" s="133" t="s">
        <v>199</v>
      </c>
      <c r="AU11" s="134" t="s">
        <v>11</v>
      </c>
      <c r="AV11" s="134" t="s">
        <v>12</v>
      </c>
      <c r="AW11" s="133" t="s">
        <v>199</v>
      </c>
      <c r="AX11" s="134" t="s">
        <v>11</v>
      </c>
      <c r="AY11" s="134" t="s">
        <v>12</v>
      </c>
      <c r="AZ11" s="233"/>
      <c r="BA11" s="133" t="s">
        <v>199</v>
      </c>
      <c r="BB11" s="134" t="s">
        <v>11</v>
      </c>
      <c r="BC11" s="134" t="s">
        <v>12</v>
      </c>
      <c r="BD11" s="133" t="s">
        <v>199</v>
      </c>
      <c r="BE11" s="134" t="s">
        <v>11</v>
      </c>
      <c r="BF11" s="134" t="s">
        <v>12</v>
      </c>
      <c r="BG11" s="133" t="s">
        <v>199</v>
      </c>
      <c r="BH11" s="134" t="s">
        <v>11</v>
      </c>
      <c r="BI11" s="134" t="s">
        <v>12</v>
      </c>
      <c r="BJ11" s="233"/>
      <c r="BK11" s="133" t="s">
        <v>199</v>
      </c>
      <c r="BL11" s="134" t="s">
        <v>11</v>
      </c>
      <c r="BM11" s="134" t="s">
        <v>12</v>
      </c>
      <c r="BN11" s="133" t="s">
        <v>199</v>
      </c>
      <c r="BO11" s="134" t="s">
        <v>11</v>
      </c>
      <c r="BP11" s="134" t="s">
        <v>12</v>
      </c>
      <c r="BQ11" s="133" t="s">
        <v>199</v>
      </c>
      <c r="BR11" s="134" t="s">
        <v>11</v>
      </c>
      <c r="BS11" s="134" t="s">
        <v>12</v>
      </c>
      <c r="BT11" s="233"/>
      <c r="BU11" s="133" t="s">
        <v>199</v>
      </c>
      <c r="BV11" s="134" t="s">
        <v>11</v>
      </c>
      <c r="BW11" s="134" t="s">
        <v>12</v>
      </c>
      <c r="BX11" s="133" t="s">
        <v>199</v>
      </c>
      <c r="BY11" s="134" t="s">
        <v>11</v>
      </c>
      <c r="BZ11" s="134" t="s">
        <v>12</v>
      </c>
      <c r="CA11" s="133" t="s">
        <v>199</v>
      </c>
      <c r="CB11" s="134" t="s">
        <v>11</v>
      </c>
      <c r="CC11" s="136" t="s">
        <v>12</v>
      </c>
      <c r="CD11" s="59"/>
      <c r="CE11" s="59"/>
      <c r="CF11" s="59"/>
      <c r="CG11" s="59"/>
      <c r="CH11" s="59"/>
      <c r="CI11" s="59"/>
      <c r="CJ11" s="59"/>
      <c r="CK11" s="59"/>
      <c r="CL11" s="59"/>
      <c r="CM11" s="59"/>
      <c r="CN11" s="59"/>
      <c r="CO11" s="59"/>
      <c r="CP11" s="59"/>
      <c r="CQ11" s="59"/>
      <c r="CR11" s="59"/>
    </row>
    <row r="12" spans="1:96" s="1" customFormat="1" ht="14.25" customHeight="1" x14ac:dyDescent="0.25">
      <c r="A12" s="190"/>
      <c r="B12" s="191" t="s">
        <v>14</v>
      </c>
      <c r="C12" s="218">
        <v>992498.23664799996</v>
      </c>
      <c r="D12" s="217">
        <v>3.6983269999999999</v>
      </c>
      <c r="E12" s="218">
        <v>71943.42</v>
      </c>
      <c r="F12" s="218">
        <v>415059.84447100002</v>
      </c>
      <c r="G12" s="217">
        <v>4.7701640000000003</v>
      </c>
      <c r="H12" s="218">
        <v>38806.11</v>
      </c>
      <c r="I12" s="218">
        <v>577438.39217699994</v>
      </c>
      <c r="J12" s="217">
        <v>3.7073779999999998</v>
      </c>
      <c r="K12" s="218">
        <v>41959.34</v>
      </c>
      <c r="L12" s="218"/>
      <c r="M12" s="218">
        <v>175827.538508</v>
      </c>
      <c r="N12" s="217">
        <v>4.7833740000000002</v>
      </c>
      <c r="O12" s="218">
        <v>16484.560000000001</v>
      </c>
      <c r="P12" s="218">
        <v>83933.625178999995</v>
      </c>
      <c r="Q12" s="217">
        <v>5.7542229999999996</v>
      </c>
      <c r="R12" s="218">
        <v>9466.27</v>
      </c>
      <c r="S12" s="218">
        <v>91893.913329000003</v>
      </c>
      <c r="T12" s="217">
        <v>5.404693</v>
      </c>
      <c r="U12" s="218">
        <v>9734.5</v>
      </c>
      <c r="V12" s="218"/>
      <c r="W12" s="218">
        <v>78100.222961000007</v>
      </c>
      <c r="X12" s="217">
        <v>10.736281999999999</v>
      </c>
      <c r="Y12" s="218">
        <v>16434.72</v>
      </c>
      <c r="Z12" s="218">
        <v>25117.690059</v>
      </c>
      <c r="AA12" s="217">
        <v>15.799492000000001</v>
      </c>
      <c r="AB12" s="218">
        <v>7778.2</v>
      </c>
      <c r="AC12" s="218">
        <v>52982.532901999999</v>
      </c>
      <c r="AD12" s="217">
        <v>11.02778</v>
      </c>
      <c r="AE12" s="218">
        <v>11451.88</v>
      </c>
      <c r="AF12" s="218"/>
      <c r="AG12" s="218">
        <v>657271.66463899997</v>
      </c>
      <c r="AH12" s="217">
        <v>14.574448</v>
      </c>
      <c r="AI12" s="218">
        <v>187755.68</v>
      </c>
      <c r="AJ12" s="218">
        <v>433954.85117400001</v>
      </c>
      <c r="AK12" s="217">
        <v>14.239376</v>
      </c>
      <c r="AL12" s="218">
        <v>121113.23</v>
      </c>
      <c r="AM12" s="218">
        <v>223316.81346500001</v>
      </c>
      <c r="AN12" s="217">
        <v>18.156798999999999</v>
      </c>
      <c r="AO12" s="218">
        <v>79472.479999999996</v>
      </c>
      <c r="AP12" s="218"/>
      <c r="AQ12" s="218">
        <v>1180261.2431409999</v>
      </c>
      <c r="AR12" s="217">
        <v>20.304320000000001</v>
      </c>
      <c r="AS12" s="218">
        <v>469702.28</v>
      </c>
      <c r="AT12" s="218">
        <v>820252.614772</v>
      </c>
      <c r="AU12" s="217">
        <v>21.034721999999999</v>
      </c>
      <c r="AV12" s="218">
        <v>338174.21</v>
      </c>
      <c r="AW12" s="218">
        <v>360008.62836899998</v>
      </c>
      <c r="AX12" s="217">
        <v>25.728337</v>
      </c>
      <c r="AY12" s="218">
        <v>181543.5</v>
      </c>
      <c r="AZ12" s="218"/>
      <c r="BA12" s="218">
        <v>973161.89913300006</v>
      </c>
      <c r="BB12" s="217">
        <v>5.99681</v>
      </c>
      <c r="BC12" s="218">
        <v>114382.99</v>
      </c>
      <c r="BD12" s="218">
        <v>518249.981455</v>
      </c>
      <c r="BE12" s="217">
        <v>5.7777789999999998</v>
      </c>
      <c r="BF12" s="218">
        <v>58688.94</v>
      </c>
      <c r="BG12" s="218">
        <v>454911.917678</v>
      </c>
      <c r="BH12" s="217">
        <v>7.0523300000000004</v>
      </c>
      <c r="BI12" s="218">
        <v>62880.5</v>
      </c>
      <c r="BJ12" s="218"/>
      <c r="BK12" s="218">
        <v>1007325.149671</v>
      </c>
      <c r="BL12" s="217">
        <v>12.838374</v>
      </c>
      <c r="BM12" s="218">
        <v>253475.37</v>
      </c>
      <c r="BN12" s="218">
        <v>707324.82593399996</v>
      </c>
      <c r="BO12" s="217">
        <v>14.389417</v>
      </c>
      <c r="BP12" s="218">
        <v>199488.64000000001</v>
      </c>
      <c r="BQ12" s="218">
        <v>300000.323737</v>
      </c>
      <c r="BR12" s="217">
        <v>14.239858</v>
      </c>
      <c r="BS12" s="218">
        <v>83730.45</v>
      </c>
      <c r="BT12" s="218"/>
      <c r="BU12" s="218">
        <v>154264.00980900001</v>
      </c>
      <c r="BV12" s="217">
        <v>17.323381000000001</v>
      </c>
      <c r="BW12" s="218">
        <v>52378.54</v>
      </c>
      <c r="BX12" s="218">
        <v>100319.69054</v>
      </c>
      <c r="BY12" s="217">
        <v>20.295155000000001</v>
      </c>
      <c r="BZ12" s="218">
        <v>39905.67</v>
      </c>
      <c r="CA12" s="218">
        <v>53944.319269</v>
      </c>
      <c r="CB12" s="217">
        <v>12.808963</v>
      </c>
      <c r="CC12" s="194">
        <v>13543.03</v>
      </c>
      <c r="CD12" s="59"/>
      <c r="CE12" s="59"/>
      <c r="CF12" s="59"/>
      <c r="CG12" s="59"/>
      <c r="CH12" s="59"/>
      <c r="CI12" s="59"/>
      <c r="CJ12" s="59"/>
      <c r="CK12" s="59"/>
      <c r="CL12" s="59"/>
      <c r="CM12" s="59"/>
      <c r="CN12" s="59"/>
      <c r="CO12" s="59"/>
      <c r="CP12" s="59"/>
      <c r="CQ12" s="59"/>
      <c r="CR12" s="59"/>
    </row>
    <row r="13" spans="1:96" s="1" customFormat="1" ht="14.25" customHeight="1" x14ac:dyDescent="0.25">
      <c r="A13" s="190"/>
      <c r="B13" s="195" t="s">
        <v>15</v>
      </c>
      <c r="C13" s="218">
        <v>376396.34044</v>
      </c>
      <c r="D13" s="217">
        <v>4.1022340000000002</v>
      </c>
      <c r="E13" s="218">
        <v>30263.69</v>
      </c>
      <c r="F13" s="218">
        <v>162264.04480999999</v>
      </c>
      <c r="G13" s="217">
        <v>5.4834829999999997</v>
      </c>
      <c r="H13" s="218">
        <v>17439.53</v>
      </c>
      <c r="I13" s="218">
        <v>214132.29563000001</v>
      </c>
      <c r="J13" s="217">
        <v>3.9109970000000001</v>
      </c>
      <c r="K13" s="218">
        <v>16414.43</v>
      </c>
      <c r="L13" s="218"/>
      <c r="M13" s="218">
        <v>103261.783568</v>
      </c>
      <c r="N13" s="217">
        <v>5.9723839999999999</v>
      </c>
      <c r="O13" s="218">
        <v>12087.69</v>
      </c>
      <c r="P13" s="218">
        <v>50789.016543999998</v>
      </c>
      <c r="Q13" s="217">
        <v>7.3725209999999999</v>
      </c>
      <c r="R13" s="218">
        <v>7339.08</v>
      </c>
      <c r="S13" s="218">
        <v>52472.767024000001</v>
      </c>
      <c r="T13" s="217">
        <v>6.1946399999999997</v>
      </c>
      <c r="U13" s="218">
        <v>6370.98</v>
      </c>
      <c r="V13" s="218"/>
      <c r="W13" s="218">
        <v>10168.193176999999</v>
      </c>
      <c r="X13" s="217">
        <v>8.7042560000000009</v>
      </c>
      <c r="Y13" s="218">
        <v>1734.73</v>
      </c>
      <c r="Z13" s="218">
        <v>2766.1024560000001</v>
      </c>
      <c r="AA13" s="217">
        <v>14.622724</v>
      </c>
      <c r="AB13" s="218">
        <v>792.78</v>
      </c>
      <c r="AC13" s="218">
        <v>7402.0907209999996</v>
      </c>
      <c r="AD13" s="217">
        <v>9.3348519999999997</v>
      </c>
      <c r="AE13" s="218">
        <v>1354.31</v>
      </c>
      <c r="AF13" s="218"/>
      <c r="AG13" s="218">
        <v>129546.02413600001</v>
      </c>
      <c r="AH13" s="217">
        <v>8.9422259999999998</v>
      </c>
      <c r="AI13" s="218">
        <v>22705.22</v>
      </c>
      <c r="AJ13" s="218">
        <v>83947.934120000005</v>
      </c>
      <c r="AK13" s="217">
        <v>10.243861000000001</v>
      </c>
      <c r="AL13" s="218">
        <v>16855.04</v>
      </c>
      <c r="AM13" s="218">
        <v>45598.090016000002</v>
      </c>
      <c r="AN13" s="217">
        <v>8.7400359999999999</v>
      </c>
      <c r="AO13" s="218">
        <v>7811.17</v>
      </c>
      <c r="AP13" s="218"/>
      <c r="AQ13" s="218">
        <v>338470.61667999998</v>
      </c>
      <c r="AR13" s="217">
        <v>11.048313</v>
      </c>
      <c r="AS13" s="218">
        <v>73294.77</v>
      </c>
      <c r="AT13" s="218">
        <v>229274.62880100001</v>
      </c>
      <c r="AU13" s="217">
        <v>10.463717000000001</v>
      </c>
      <c r="AV13" s="218">
        <v>47021.67</v>
      </c>
      <c r="AW13" s="218">
        <v>109195.98787899999</v>
      </c>
      <c r="AX13" s="217">
        <v>13.774936</v>
      </c>
      <c r="AY13" s="218">
        <v>29481.69</v>
      </c>
      <c r="AZ13" s="218"/>
      <c r="BA13" s="218">
        <v>296705.67845100001</v>
      </c>
      <c r="BB13" s="217">
        <v>6.7551129999999997</v>
      </c>
      <c r="BC13" s="218">
        <v>39283.89</v>
      </c>
      <c r="BD13" s="218">
        <v>157533.592607</v>
      </c>
      <c r="BE13" s="217">
        <v>7.3566279999999997</v>
      </c>
      <c r="BF13" s="218">
        <v>22714.76</v>
      </c>
      <c r="BG13" s="218">
        <v>139172.08584499999</v>
      </c>
      <c r="BH13" s="217">
        <v>7.2174810000000003</v>
      </c>
      <c r="BI13" s="218">
        <v>19687.650000000001</v>
      </c>
      <c r="BJ13" s="218"/>
      <c r="BK13" s="218">
        <v>37035.679191000003</v>
      </c>
      <c r="BL13" s="217">
        <v>39.345872999999997</v>
      </c>
      <c r="BM13" s="218">
        <v>28561.14</v>
      </c>
      <c r="BN13" s="218">
        <v>25515.321467000002</v>
      </c>
      <c r="BO13" s="217">
        <v>47.261507999999999</v>
      </c>
      <c r="BP13" s="218">
        <v>23635.49</v>
      </c>
      <c r="BQ13" s="218">
        <v>11520.357724</v>
      </c>
      <c r="BR13" s="217">
        <v>25.103216</v>
      </c>
      <c r="BS13" s="218">
        <v>5668.28</v>
      </c>
      <c r="BT13" s="218"/>
      <c r="BU13" s="218">
        <v>92114.282158000002</v>
      </c>
      <c r="BV13" s="217">
        <v>22.985382000000001</v>
      </c>
      <c r="BW13" s="218">
        <v>41498.730000000003</v>
      </c>
      <c r="BX13" s="218">
        <v>57946.088766000001</v>
      </c>
      <c r="BY13" s="217">
        <v>27.867785000000001</v>
      </c>
      <c r="BZ13" s="218">
        <v>31650.65</v>
      </c>
      <c r="CA13" s="218">
        <v>34168.193392000001</v>
      </c>
      <c r="CB13" s="217">
        <v>16.293353</v>
      </c>
      <c r="CC13" s="194">
        <v>10911.6</v>
      </c>
      <c r="CD13" s="59"/>
      <c r="CE13" s="59"/>
      <c r="CF13" s="59"/>
      <c r="CG13" s="59"/>
      <c r="CH13" s="59"/>
      <c r="CI13" s="59"/>
      <c r="CJ13" s="59"/>
      <c r="CK13" s="59"/>
      <c r="CL13" s="59"/>
      <c r="CM13" s="59"/>
      <c r="CN13" s="59"/>
      <c r="CO13" s="59"/>
      <c r="CP13" s="59"/>
      <c r="CQ13" s="59"/>
      <c r="CR13" s="59"/>
    </row>
    <row r="14" spans="1:96" s="1" customFormat="1" ht="14.25" x14ac:dyDescent="0.25">
      <c r="A14" s="148">
        <v>5</v>
      </c>
      <c r="B14" s="149" t="s">
        <v>16</v>
      </c>
      <c r="C14" s="150">
        <v>112048.784139</v>
      </c>
      <c r="D14" s="151">
        <v>7.7769899999999996</v>
      </c>
      <c r="E14" s="150">
        <v>17079.48</v>
      </c>
      <c r="F14" s="150">
        <v>47059.997687000003</v>
      </c>
      <c r="G14" s="151">
        <v>9.5459770000000006</v>
      </c>
      <c r="H14" s="150">
        <v>8804.98</v>
      </c>
      <c r="I14" s="150">
        <v>64988.786452</v>
      </c>
      <c r="J14" s="151">
        <v>8.4740660000000005</v>
      </c>
      <c r="K14" s="150">
        <v>10794.1</v>
      </c>
      <c r="L14" s="150"/>
      <c r="M14" s="150">
        <v>46934.991131000002</v>
      </c>
      <c r="N14" s="151">
        <v>10.460012000000001</v>
      </c>
      <c r="O14" s="150">
        <v>9622.44</v>
      </c>
      <c r="P14" s="150">
        <v>23689.099824000001</v>
      </c>
      <c r="Q14" s="151">
        <v>13.069519</v>
      </c>
      <c r="R14" s="150">
        <v>6068.26</v>
      </c>
      <c r="S14" s="150">
        <v>23245.891307000002</v>
      </c>
      <c r="T14" s="151">
        <v>10.460945000000001</v>
      </c>
      <c r="U14" s="150">
        <v>4766.21</v>
      </c>
      <c r="V14" s="150"/>
      <c r="W14" s="150">
        <v>1076.3879790000001</v>
      </c>
      <c r="X14" s="151">
        <v>26.088314</v>
      </c>
      <c r="Y14" s="150">
        <v>550.39</v>
      </c>
      <c r="Z14" s="150">
        <v>128.46641</v>
      </c>
      <c r="AA14" s="151">
        <v>40.168244000000001</v>
      </c>
      <c r="AB14" s="150">
        <v>101.14</v>
      </c>
      <c r="AC14" s="150">
        <v>947.92156899999998</v>
      </c>
      <c r="AD14" s="151">
        <v>28.454364000000002</v>
      </c>
      <c r="AE14" s="150">
        <v>528.66</v>
      </c>
      <c r="AF14" s="150"/>
      <c r="AG14" s="150">
        <v>4078.6384720000001</v>
      </c>
      <c r="AH14" s="151">
        <v>25.877904000000001</v>
      </c>
      <c r="AI14" s="150">
        <v>2068.71</v>
      </c>
      <c r="AJ14" s="150">
        <v>3105.789792</v>
      </c>
      <c r="AK14" s="151">
        <v>26.867327</v>
      </c>
      <c r="AL14" s="150">
        <v>1635.51</v>
      </c>
      <c r="AM14" s="150">
        <v>972.84867999999994</v>
      </c>
      <c r="AN14" s="151">
        <v>32.288688</v>
      </c>
      <c r="AO14" s="150">
        <v>615.67999999999995</v>
      </c>
      <c r="AP14" s="150"/>
      <c r="AQ14" s="150">
        <v>28764.003191</v>
      </c>
      <c r="AR14" s="151">
        <v>82.385796999999997</v>
      </c>
      <c r="AS14" s="150">
        <v>46447.01</v>
      </c>
      <c r="AT14" s="150">
        <v>14843.497149999999</v>
      </c>
      <c r="AU14" s="151">
        <v>83.722577000000001</v>
      </c>
      <c r="AV14" s="150">
        <v>24357.62</v>
      </c>
      <c r="AW14" s="150">
        <v>13920.506041000001</v>
      </c>
      <c r="AX14" s="151">
        <v>81.048266999999996</v>
      </c>
      <c r="AY14" s="150">
        <v>22113.360000000001</v>
      </c>
      <c r="AZ14" s="150"/>
      <c r="BA14" s="150">
        <v>60067.239884000002</v>
      </c>
      <c r="BB14" s="151">
        <v>16.001909000000001</v>
      </c>
      <c r="BC14" s="150">
        <v>18839.330000000002</v>
      </c>
      <c r="BD14" s="150">
        <v>33868.351992000004</v>
      </c>
      <c r="BE14" s="151">
        <v>16.692426999999999</v>
      </c>
      <c r="BF14" s="150">
        <v>11080.76</v>
      </c>
      <c r="BG14" s="150">
        <v>26198.887891999999</v>
      </c>
      <c r="BH14" s="151">
        <v>16.558337999999999</v>
      </c>
      <c r="BI14" s="150">
        <v>8502.68</v>
      </c>
      <c r="BJ14" s="150"/>
      <c r="BK14" s="150">
        <v>594.78189999999995</v>
      </c>
      <c r="BL14" s="151">
        <v>58.700577000000003</v>
      </c>
      <c r="BM14" s="150">
        <v>684.32</v>
      </c>
      <c r="BN14" s="150">
        <v>293.12616400000002</v>
      </c>
      <c r="BO14" s="151">
        <v>80.821023999999994</v>
      </c>
      <c r="BP14" s="150">
        <v>464.34</v>
      </c>
      <c r="BQ14" s="150">
        <v>301.65573599999999</v>
      </c>
      <c r="BR14" s="151">
        <v>53.830193999999999</v>
      </c>
      <c r="BS14" s="150">
        <v>318.27</v>
      </c>
      <c r="BT14" s="150"/>
      <c r="BU14" s="150">
        <v>5477.2763770000001</v>
      </c>
      <c r="BV14" s="151">
        <v>42.698788999999998</v>
      </c>
      <c r="BW14" s="150">
        <v>4583.91</v>
      </c>
      <c r="BX14" s="150">
        <v>2919.4094289999998</v>
      </c>
      <c r="BY14" s="151">
        <v>58.267646999999997</v>
      </c>
      <c r="BZ14" s="150">
        <v>3334.1</v>
      </c>
      <c r="CA14" s="150">
        <v>2557.8669490000002</v>
      </c>
      <c r="CB14" s="151">
        <v>39.040402</v>
      </c>
      <c r="CC14" s="153">
        <v>1957.26</v>
      </c>
      <c r="CD14" s="59"/>
      <c r="CE14" s="59"/>
      <c r="CF14" s="59"/>
      <c r="CG14" s="59"/>
      <c r="CH14" s="59"/>
      <c r="CI14" s="59"/>
      <c r="CJ14" s="59"/>
      <c r="CK14" s="59"/>
      <c r="CL14" s="59"/>
      <c r="CM14" s="59"/>
      <c r="CN14" s="59"/>
      <c r="CO14" s="59"/>
      <c r="CP14" s="59"/>
      <c r="CQ14" s="59"/>
      <c r="CR14" s="59"/>
    </row>
    <row r="15" spans="1:96" s="1" customFormat="1" ht="14.25" x14ac:dyDescent="0.25">
      <c r="A15" s="154">
        <v>15</v>
      </c>
      <c r="B15" s="155" t="s">
        <v>17</v>
      </c>
      <c r="C15" s="156">
        <v>30085.307586999999</v>
      </c>
      <c r="D15" s="157">
        <v>7.7133929999999999</v>
      </c>
      <c r="E15" s="156">
        <v>4548.37</v>
      </c>
      <c r="F15" s="156">
        <v>10336.983217000001</v>
      </c>
      <c r="G15" s="157">
        <v>10.719761</v>
      </c>
      <c r="H15" s="156">
        <v>2171.88</v>
      </c>
      <c r="I15" s="156">
        <v>19748.324369999998</v>
      </c>
      <c r="J15" s="157">
        <v>7.8766449999999999</v>
      </c>
      <c r="K15" s="156">
        <v>3048.79</v>
      </c>
      <c r="L15" s="156"/>
      <c r="M15" s="156">
        <v>3040.329154</v>
      </c>
      <c r="N15" s="157">
        <v>15.73</v>
      </c>
      <c r="O15" s="156">
        <v>937.36</v>
      </c>
      <c r="P15" s="156">
        <v>1590.661965</v>
      </c>
      <c r="Q15" s="157">
        <v>22.553224</v>
      </c>
      <c r="R15" s="156">
        <v>703.14</v>
      </c>
      <c r="S15" s="156">
        <v>1449.667189</v>
      </c>
      <c r="T15" s="157">
        <v>20.035620000000002</v>
      </c>
      <c r="U15" s="156">
        <v>569.28</v>
      </c>
      <c r="V15" s="156"/>
      <c r="W15" s="156">
        <v>1646.9887570000001</v>
      </c>
      <c r="X15" s="157">
        <v>16.754688000000002</v>
      </c>
      <c r="Y15" s="156">
        <v>540.86</v>
      </c>
      <c r="Z15" s="156">
        <v>421.21265399999999</v>
      </c>
      <c r="AA15" s="157">
        <v>44.090493000000002</v>
      </c>
      <c r="AB15" s="156">
        <v>364</v>
      </c>
      <c r="AC15" s="156">
        <v>1225.7761029999999</v>
      </c>
      <c r="AD15" s="157">
        <v>15.970897000000001</v>
      </c>
      <c r="AE15" s="156">
        <v>383.7</v>
      </c>
      <c r="AF15" s="156"/>
      <c r="AG15" s="156">
        <v>36138.602336999997</v>
      </c>
      <c r="AH15" s="157">
        <v>13.051202</v>
      </c>
      <c r="AI15" s="156">
        <v>9244.3799999999992</v>
      </c>
      <c r="AJ15" s="156">
        <v>22790.414643</v>
      </c>
      <c r="AK15" s="157">
        <v>14.497892999999999</v>
      </c>
      <c r="AL15" s="156">
        <v>6476.09</v>
      </c>
      <c r="AM15" s="156">
        <v>13348.187693</v>
      </c>
      <c r="AN15" s="157">
        <v>13.605205</v>
      </c>
      <c r="AO15" s="156">
        <v>3559.45</v>
      </c>
      <c r="AP15" s="156"/>
      <c r="AQ15" s="156">
        <v>117981.664039</v>
      </c>
      <c r="AR15" s="157">
        <v>8.3739349999999995</v>
      </c>
      <c r="AS15" s="156">
        <v>19364.23</v>
      </c>
      <c r="AT15" s="156">
        <v>84221.558480000007</v>
      </c>
      <c r="AU15" s="157">
        <v>9.2214840000000002</v>
      </c>
      <c r="AV15" s="156">
        <v>15222.3</v>
      </c>
      <c r="AW15" s="156">
        <v>33760.105559000003</v>
      </c>
      <c r="AX15" s="157">
        <v>8.0659849999999995</v>
      </c>
      <c r="AY15" s="156">
        <v>5337.25</v>
      </c>
      <c r="AZ15" s="156"/>
      <c r="BA15" s="156">
        <v>26393.119901999999</v>
      </c>
      <c r="BB15" s="157">
        <v>15.774864000000001</v>
      </c>
      <c r="BC15" s="156">
        <v>8160.42</v>
      </c>
      <c r="BD15" s="156">
        <v>10954.146962999999</v>
      </c>
      <c r="BE15" s="157">
        <v>15.886334</v>
      </c>
      <c r="BF15" s="156">
        <v>3410.82</v>
      </c>
      <c r="BG15" s="156">
        <v>15438.972938999999</v>
      </c>
      <c r="BH15" s="157">
        <v>18.3919</v>
      </c>
      <c r="BI15" s="156">
        <v>5565.46</v>
      </c>
      <c r="BJ15" s="156"/>
      <c r="BK15" s="156">
        <v>3130.980673</v>
      </c>
      <c r="BL15" s="157">
        <v>32.215257999999999</v>
      </c>
      <c r="BM15" s="156">
        <v>1976.96</v>
      </c>
      <c r="BN15" s="156">
        <v>1635.6366</v>
      </c>
      <c r="BO15" s="157">
        <v>28.618210000000001</v>
      </c>
      <c r="BP15" s="156">
        <v>917.46</v>
      </c>
      <c r="BQ15" s="156">
        <v>1495.344073</v>
      </c>
      <c r="BR15" s="157">
        <v>51.852071000000002</v>
      </c>
      <c r="BS15" s="156">
        <v>1519.72</v>
      </c>
      <c r="BT15" s="156"/>
      <c r="BU15" s="156">
        <v>16378.937631999999</v>
      </c>
      <c r="BV15" s="157">
        <v>14.376992</v>
      </c>
      <c r="BW15" s="156">
        <v>4615.41</v>
      </c>
      <c r="BX15" s="156">
        <v>10021.642242</v>
      </c>
      <c r="BY15" s="157">
        <v>15.701976</v>
      </c>
      <c r="BZ15" s="156">
        <v>3084.25</v>
      </c>
      <c r="CA15" s="156">
        <v>6357.2953900000002</v>
      </c>
      <c r="CB15" s="157">
        <v>15.348881</v>
      </c>
      <c r="CC15" s="159">
        <v>1912.52</v>
      </c>
      <c r="CD15" s="59"/>
      <c r="CE15" s="59"/>
      <c r="CF15" s="59"/>
      <c r="CG15" s="59"/>
      <c r="CH15" s="59"/>
      <c r="CI15" s="59"/>
      <c r="CJ15" s="59"/>
      <c r="CK15" s="59"/>
      <c r="CL15" s="59"/>
      <c r="CM15" s="59"/>
      <c r="CN15" s="59"/>
      <c r="CO15" s="59"/>
      <c r="CP15" s="59"/>
      <c r="CQ15" s="59"/>
      <c r="CR15" s="59"/>
    </row>
    <row r="16" spans="1:96" s="1" customFormat="1" ht="14.25" x14ac:dyDescent="0.25">
      <c r="A16" s="148">
        <v>17</v>
      </c>
      <c r="B16" s="149" t="s">
        <v>18</v>
      </c>
      <c r="C16" s="150">
        <v>22033.037895000001</v>
      </c>
      <c r="D16" s="151">
        <v>19.145789000000001</v>
      </c>
      <c r="E16" s="150">
        <v>8268.06</v>
      </c>
      <c r="F16" s="150">
        <v>9954.7502650000006</v>
      </c>
      <c r="G16" s="151">
        <v>27.819210999999999</v>
      </c>
      <c r="H16" s="150">
        <v>5427.89</v>
      </c>
      <c r="I16" s="150">
        <v>12078.287630000001</v>
      </c>
      <c r="J16" s="151">
        <v>14.3795</v>
      </c>
      <c r="K16" s="150">
        <v>3404.12</v>
      </c>
      <c r="L16" s="150"/>
      <c r="M16" s="150">
        <v>8289.5898300000008</v>
      </c>
      <c r="N16" s="151">
        <v>28.986775999999999</v>
      </c>
      <c r="O16" s="150">
        <v>4709.6499999999996</v>
      </c>
      <c r="P16" s="150">
        <v>4798.7617049999999</v>
      </c>
      <c r="Q16" s="151">
        <v>26.760404000000001</v>
      </c>
      <c r="R16" s="150">
        <v>2516.9699999999998</v>
      </c>
      <c r="S16" s="150">
        <v>3490.828125</v>
      </c>
      <c r="T16" s="151">
        <v>35.982703000000001</v>
      </c>
      <c r="U16" s="150">
        <v>2461.94</v>
      </c>
      <c r="V16" s="150"/>
      <c r="W16" s="150">
        <v>221.039041</v>
      </c>
      <c r="X16" s="151">
        <v>58.301955</v>
      </c>
      <c r="Y16" s="150">
        <v>252.59</v>
      </c>
      <c r="Z16" s="150">
        <v>1.4853080000000001</v>
      </c>
      <c r="AA16" s="151">
        <v>57.735027000000002</v>
      </c>
      <c r="AB16" s="150">
        <v>1.68</v>
      </c>
      <c r="AC16" s="150">
        <v>219.55373299999999</v>
      </c>
      <c r="AD16" s="151">
        <v>58.695075000000003</v>
      </c>
      <c r="AE16" s="150">
        <v>252.58</v>
      </c>
      <c r="AF16" s="150"/>
      <c r="AG16" s="150">
        <v>1733.4857360000001</v>
      </c>
      <c r="AH16" s="151">
        <v>33.496867000000002</v>
      </c>
      <c r="AI16" s="150">
        <v>1138.0999999999999</v>
      </c>
      <c r="AJ16" s="150">
        <v>946.46617200000003</v>
      </c>
      <c r="AK16" s="151">
        <v>40.999544</v>
      </c>
      <c r="AL16" s="150">
        <v>760.57</v>
      </c>
      <c r="AM16" s="150">
        <v>787.01956399999995</v>
      </c>
      <c r="AN16" s="151">
        <v>38.652132999999999</v>
      </c>
      <c r="AO16" s="150">
        <v>596.23</v>
      </c>
      <c r="AP16" s="150"/>
      <c r="AQ16" s="150">
        <v>505.50131900000002</v>
      </c>
      <c r="AR16" s="151">
        <v>58.329763999999997</v>
      </c>
      <c r="AS16" s="150">
        <v>577.91999999999996</v>
      </c>
      <c r="AT16" s="150">
        <v>313.41013700000002</v>
      </c>
      <c r="AU16" s="151">
        <v>62.278728999999998</v>
      </c>
      <c r="AV16" s="150">
        <v>382.57</v>
      </c>
      <c r="AW16" s="150">
        <v>192.091182</v>
      </c>
      <c r="AX16" s="151">
        <v>58.251936999999998</v>
      </c>
      <c r="AY16" s="150">
        <v>219.32</v>
      </c>
      <c r="AZ16" s="150"/>
      <c r="BA16" s="150">
        <v>32434.873357</v>
      </c>
      <c r="BB16" s="151">
        <v>23.745522999999999</v>
      </c>
      <c r="BC16" s="150">
        <v>15095.59</v>
      </c>
      <c r="BD16" s="150">
        <v>18712.591326000002</v>
      </c>
      <c r="BE16" s="151">
        <v>27.949513</v>
      </c>
      <c r="BF16" s="150">
        <v>10250.950000000001</v>
      </c>
      <c r="BG16" s="150">
        <v>13722.282031000001</v>
      </c>
      <c r="BH16" s="151">
        <v>20.625181000000001</v>
      </c>
      <c r="BI16" s="150">
        <v>5547.28</v>
      </c>
      <c r="BJ16" s="150"/>
      <c r="BK16" s="150">
        <v>0</v>
      </c>
      <c r="BL16" s="151">
        <v>0</v>
      </c>
      <c r="BM16" s="150">
        <v>0</v>
      </c>
      <c r="BN16" s="150">
        <v>0</v>
      </c>
      <c r="BO16" s="151">
        <v>0</v>
      </c>
      <c r="BP16" s="150">
        <v>0</v>
      </c>
      <c r="BQ16" s="150">
        <v>0</v>
      </c>
      <c r="BR16" s="151">
        <v>0</v>
      </c>
      <c r="BS16" s="150">
        <v>0</v>
      </c>
      <c r="BT16" s="150"/>
      <c r="BU16" s="150">
        <v>994.66305999999997</v>
      </c>
      <c r="BV16" s="151">
        <v>57.215873000000002</v>
      </c>
      <c r="BW16" s="150">
        <v>1115.45</v>
      </c>
      <c r="BX16" s="150">
        <v>316.84951599999999</v>
      </c>
      <c r="BY16" s="151">
        <v>76.808200999999997</v>
      </c>
      <c r="BZ16" s="150">
        <v>477</v>
      </c>
      <c r="CA16" s="150">
        <v>677.81354399999998</v>
      </c>
      <c r="CB16" s="151">
        <v>56.444772999999998</v>
      </c>
      <c r="CC16" s="153">
        <v>749.88</v>
      </c>
      <c r="CD16" s="59"/>
      <c r="CE16" s="59"/>
      <c r="CF16" s="59"/>
      <c r="CG16" s="59"/>
      <c r="CH16" s="59"/>
      <c r="CI16" s="59"/>
      <c r="CJ16" s="59"/>
      <c r="CK16" s="59"/>
      <c r="CL16" s="59"/>
      <c r="CM16" s="59"/>
      <c r="CN16" s="59"/>
      <c r="CO16" s="59"/>
      <c r="CP16" s="59"/>
      <c r="CQ16" s="59"/>
      <c r="CR16" s="59"/>
    </row>
    <row r="17" spans="1:96" s="1" customFormat="1" ht="14.25" x14ac:dyDescent="0.25">
      <c r="A17" s="154">
        <v>25</v>
      </c>
      <c r="B17" s="155" t="s">
        <v>19</v>
      </c>
      <c r="C17" s="156">
        <v>70184.252491000007</v>
      </c>
      <c r="D17" s="157">
        <v>11.678572000000001</v>
      </c>
      <c r="E17" s="156">
        <v>16065.18</v>
      </c>
      <c r="F17" s="156">
        <v>32300.616245000001</v>
      </c>
      <c r="G17" s="157">
        <v>15.040032</v>
      </c>
      <c r="H17" s="156">
        <v>9521.73</v>
      </c>
      <c r="I17" s="156">
        <v>37883.636246000002</v>
      </c>
      <c r="J17" s="157">
        <v>10.286469</v>
      </c>
      <c r="K17" s="156">
        <v>7637.9</v>
      </c>
      <c r="L17" s="156"/>
      <c r="M17" s="156">
        <v>8073.1017080000001</v>
      </c>
      <c r="N17" s="157">
        <v>12.567434</v>
      </c>
      <c r="O17" s="156">
        <v>1988.58</v>
      </c>
      <c r="P17" s="156">
        <v>3348.715733</v>
      </c>
      <c r="Q17" s="157">
        <v>16.517861</v>
      </c>
      <c r="R17" s="156">
        <v>1084.1500000000001</v>
      </c>
      <c r="S17" s="156">
        <v>4724.3859750000001</v>
      </c>
      <c r="T17" s="157">
        <v>15.121243</v>
      </c>
      <c r="U17" s="156">
        <v>1400.2</v>
      </c>
      <c r="V17" s="156"/>
      <c r="W17" s="156">
        <v>1949.0529650000001</v>
      </c>
      <c r="X17" s="157">
        <v>14.942168000000001</v>
      </c>
      <c r="Y17" s="156">
        <v>570.80999999999995</v>
      </c>
      <c r="Z17" s="156">
        <v>415.23391400000003</v>
      </c>
      <c r="AA17" s="157">
        <v>28.068783</v>
      </c>
      <c r="AB17" s="156">
        <v>228.44</v>
      </c>
      <c r="AC17" s="156">
        <v>1533.8190509999999</v>
      </c>
      <c r="AD17" s="157">
        <v>16.908138999999998</v>
      </c>
      <c r="AE17" s="156">
        <v>508.31</v>
      </c>
      <c r="AF17" s="156"/>
      <c r="AG17" s="156">
        <v>20296.805039999999</v>
      </c>
      <c r="AH17" s="157">
        <v>28.746684999999999</v>
      </c>
      <c r="AI17" s="156">
        <v>11435.93</v>
      </c>
      <c r="AJ17" s="156">
        <v>15431.012401</v>
      </c>
      <c r="AK17" s="157">
        <v>33.733758000000002</v>
      </c>
      <c r="AL17" s="156">
        <v>10202.700000000001</v>
      </c>
      <c r="AM17" s="156">
        <v>4865.7926390000002</v>
      </c>
      <c r="AN17" s="157">
        <v>17.860479999999999</v>
      </c>
      <c r="AO17" s="156">
        <v>1703.35</v>
      </c>
      <c r="AP17" s="156"/>
      <c r="AQ17" s="156">
        <v>54055.273090000002</v>
      </c>
      <c r="AR17" s="157">
        <v>17.639714000000001</v>
      </c>
      <c r="AS17" s="156">
        <v>18688.98</v>
      </c>
      <c r="AT17" s="156">
        <v>39140.252521000002</v>
      </c>
      <c r="AU17" s="157">
        <v>19.840126999999999</v>
      </c>
      <c r="AV17" s="156">
        <v>15220.33</v>
      </c>
      <c r="AW17" s="156">
        <v>14915.020569</v>
      </c>
      <c r="AX17" s="157">
        <v>15.610407</v>
      </c>
      <c r="AY17" s="156">
        <v>4563.46</v>
      </c>
      <c r="AZ17" s="156"/>
      <c r="BA17" s="156">
        <v>59415.357747000002</v>
      </c>
      <c r="BB17" s="157">
        <v>19.492270999999999</v>
      </c>
      <c r="BC17" s="156">
        <v>22699.55</v>
      </c>
      <c r="BD17" s="156">
        <v>30060.961950000001</v>
      </c>
      <c r="BE17" s="157">
        <v>20.077597000000001</v>
      </c>
      <c r="BF17" s="156">
        <v>11829.62</v>
      </c>
      <c r="BG17" s="156">
        <v>29354.395797000001</v>
      </c>
      <c r="BH17" s="157">
        <v>22.16478</v>
      </c>
      <c r="BI17" s="156">
        <v>12752.42</v>
      </c>
      <c r="BJ17" s="156"/>
      <c r="BK17" s="156">
        <v>4256.054486</v>
      </c>
      <c r="BL17" s="157">
        <v>32.572904999999999</v>
      </c>
      <c r="BM17" s="156">
        <v>2717.19</v>
      </c>
      <c r="BN17" s="156">
        <v>2476.4618829999999</v>
      </c>
      <c r="BO17" s="157">
        <v>37.316260999999997</v>
      </c>
      <c r="BP17" s="156">
        <v>1811.28</v>
      </c>
      <c r="BQ17" s="156">
        <v>1779.5926030000001</v>
      </c>
      <c r="BR17" s="157">
        <v>30.689620000000001</v>
      </c>
      <c r="BS17" s="156">
        <v>1070.45</v>
      </c>
      <c r="BT17" s="156"/>
      <c r="BU17" s="156">
        <v>28396.174167000001</v>
      </c>
      <c r="BV17" s="157">
        <v>22.263693</v>
      </c>
      <c r="BW17" s="156">
        <v>12391.19</v>
      </c>
      <c r="BX17" s="156">
        <v>17224.210564000001</v>
      </c>
      <c r="BY17" s="157">
        <v>22.942011000000001</v>
      </c>
      <c r="BZ17" s="156">
        <v>7745.1</v>
      </c>
      <c r="CA17" s="156">
        <v>11171.963603</v>
      </c>
      <c r="CB17" s="157">
        <v>24.434206</v>
      </c>
      <c r="CC17" s="159">
        <v>5350.37</v>
      </c>
      <c r="CD17" s="59"/>
      <c r="CE17" s="59"/>
      <c r="CF17" s="59"/>
      <c r="CG17" s="59"/>
      <c r="CH17" s="59"/>
      <c r="CI17" s="59"/>
      <c r="CJ17" s="59"/>
      <c r="CK17" s="59"/>
      <c r="CL17" s="59"/>
      <c r="CM17" s="59"/>
      <c r="CN17" s="59"/>
      <c r="CO17" s="59"/>
      <c r="CP17" s="59"/>
      <c r="CQ17" s="59"/>
      <c r="CR17" s="59"/>
    </row>
    <row r="18" spans="1:96" s="1" customFormat="1" ht="14.25" x14ac:dyDescent="0.25">
      <c r="A18" s="148">
        <v>41</v>
      </c>
      <c r="B18" s="149" t="s">
        <v>20</v>
      </c>
      <c r="C18" s="150">
        <v>19657.239208999999</v>
      </c>
      <c r="D18" s="151">
        <v>7.7903450000000003</v>
      </c>
      <c r="E18" s="150">
        <v>3001.48</v>
      </c>
      <c r="F18" s="150">
        <v>7807.9242750000003</v>
      </c>
      <c r="G18" s="151">
        <v>10.830995</v>
      </c>
      <c r="H18" s="150">
        <v>1657.52</v>
      </c>
      <c r="I18" s="150">
        <v>11849.314934</v>
      </c>
      <c r="J18" s="151">
        <v>8.5157860000000003</v>
      </c>
      <c r="K18" s="150">
        <v>1977.76</v>
      </c>
      <c r="L18" s="150"/>
      <c r="M18" s="150">
        <v>2103.6469619999998</v>
      </c>
      <c r="N18" s="151">
        <v>17.111877</v>
      </c>
      <c r="O18" s="150">
        <v>705.55</v>
      </c>
      <c r="P18" s="150">
        <v>1009.117224</v>
      </c>
      <c r="Q18" s="151">
        <v>19.605001000000001</v>
      </c>
      <c r="R18" s="150">
        <v>387.76</v>
      </c>
      <c r="S18" s="150">
        <v>1094.529738</v>
      </c>
      <c r="T18" s="151">
        <v>25.925833000000001</v>
      </c>
      <c r="U18" s="150">
        <v>556.17999999999995</v>
      </c>
      <c r="V18" s="150"/>
      <c r="W18" s="150">
        <v>1794.431135</v>
      </c>
      <c r="X18" s="151">
        <v>20.589502</v>
      </c>
      <c r="Y18" s="150">
        <v>724.15</v>
      </c>
      <c r="Z18" s="150">
        <v>621.03445299999998</v>
      </c>
      <c r="AA18" s="151">
        <v>25.895529</v>
      </c>
      <c r="AB18" s="150">
        <v>315.20999999999998</v>
      </c>
      <c r="AC18" s="150">
        <v>1173.3966820000001</v>
      </c>
      <c r="AD18" s="151">
        <v>20.292643999999999</v>
      </c>
      <c r="AE18" s="150">
        <v>466.7</v>
      </c>
      <c r="AF18" s="150"/>
      <c r="AG18" s="150">
        <v>5084.5747110000002</v>
      </c>
      <c r="AH18" s="151">
        <v>63.389474</v>
      </c>
      <c r="AI18" s="150">
        <v>6317.25</v>
      </c>
      <c r="AJ18" s="150">
        <v>2816.078297</v>
      </c>
      <c r="AK18" s="151">
        <v>62.379641999999997</v>
      </c>
      <c r="AL18" s="150">
        <v>3443.05</v>
      </c>
      <c r="AM18" s="150">
        <v>2268.4964140000002</v>
      </c>
      <c r="AN18" s="151">
        <v>65.778371000000007</v>
      </c>
      <c r="AO18" s="150">
        <v>2924.67</v>
      </c>
      <c r="AP18" s="150"/>
      <c r="AQ18" s="150">
        <v>3754.5490650000002</v>
      </c>
      <c r="AR18" s="151">
        <v>30.482728000000002</v>
      </c>
      <c r="AS18" s="150">
        <v>2243.1999999999998</v>
      </c>
      <c r="AT18" s="150">
        <v>2320.8900429999999</v>
      </c>
      <c r="AU18" s="151">
        <v>34.735619999999997</v>
      </c>
      <c r="AV18" s="150">
        <v>1580.1</v>
      </c>
      <c r="AW18" s="150">
        <v>1433.659022</v>
      </c>
      <c r="AX18" s="151">
        <v>28.923071</v>
      </c>
      <c r="AY18" s="150">
        <v>812.73</v>
      </c>
      <c r="AZ18" s="150"/>
      <c r="BA18" s="150">
        <v>13374.113167</v>
      </c>
      <c r="BB18" s="151">
        <v>20.963049000000002</v>
      </c>
      <c r="BC18" s="150">
        <v>5495.1</v>
      </c>
      <c r="BD18" s="150">
        <v>7526.6810489999998</v>
      </c>
      <c r="BE18" s="151">
        <v>21.124426</v>
      </c>
      <c r="BF18" s="150">
        <v>3116.34</v>
      </c>
      <c r="BG18" s="150">
        <v>5847.4321179999997</v>
      </c>
      <c r="BH18" s="151">
        <v>21.697752000000001</v>
      </c>
      <c r="BI18" s="150">
        <v>2486.77</v>
      </c>
      <c r="BJ18" s="150"/>
      <c r="BK18" s="150">
        <v>25665.575131000001</v>
      </c>
      <c r="BL18" s="151">
        <v>55.966033000000003</v>
      </c>
      <c r="BM18" s="150">
        <v>28153.45</v>
      </c>
      <c r="BN18" s="150">
        <v>19134.169725</v>
      </c>
      <c r="BO18" s="151">
        <v>62.545135999999999</v>
      </c>
      <c r="BP18" s="150">
        <v>23456.29</v>
      </c>
      <c r="BQ18" s="150">
        <v>6531.4054059999999</v>
      </c>
      <c r="BR18" s="151">
        <v>40.379500999999998</v>
      </c>
      <c r="BS18" s="150">
        <v>5169.2</v>
      </c>
      <c r="BT18" s="150"/>
      <c r="BU18" s="150">
        <v>10740.987948</v>
      </c>
      <c r="BV18" s="151">
        <v>74.866369000000006</v>
      </c>
      <c r="BW18" s="150">
        <v>15761.12</v>
      </c>
      <c r="BX18" s="150">
        <v>6908.7161640000004</v>
      </c>
      <c r="BY18" s="151">
        <v>77.598534000000001</v>
      </c>
      <c r="BZ18" s="150">
        <v>10507.68</v>
      </c>
      <c r="CA18" s="150">
        <v>3832.271784</v>
      </c>
      <c r="CB18" s="151">
        <v>70.022452000000001</v>
      </c>
      <c r="CC18" s="153">
        <v>5259.56</v>
      </c>
      <c r="CD18" s="59"/>
      <c r="CE18" s="59"/>
      <c r="CF18" s="59"/>
      <c r="CG18" s="59"/>
      <c r="CH18" s="59"/>
      <c r="CI18" s="59"/>
      <c r="CJ18" s="59"/>
      <c r="CK18" s="59"/>
      <c r="CL18" s="59"/>
      <c r="CM18" s="59"/>
      <c r="CN18" s="59"/>
      <c r="CO18" s="59"/>
      <c r="CP18" s="59"/>
      <c r="CQ18" s="59"/>
      <c r="CR18" s="59"/>
    </row>
    <row r="19" spans="1:96" s="1" customFormat="1" ht="14.25" x14ac:dyDescent="0.25">
      <c r="A19" s="154">
        <v>54</v>
      </c>
      <c r="B19" s="155" t="s">
        <v>21</v>
      </c>
      <c r="C19" s="156">
        <v>19983.779669</v>
      </c>
      <c r="D19" s="157">
        <v>19.597517</v>
      </c>
      <c r="E19" s="156">
        <v>7676</v>
      </c>
      <c r="F19" s="156">
        <v>8664.7132849999998</v>
      </c>
      <c r="G19" s="157">
        <v>29.710495999999999</v>
      </c>
      <c r="H19" s="156">
        <v>5045.6899999999996</v>
      </c>
      <c r="I19" s="156">
        <v>11319.066384</v>
      </c>
      <c r="J19" s="157">
        <v>17.673024999999999</v>
      </c>
      <c r="K19" s="156">
        <v>3920.83</v>
      </c>
      <c r="L19" s="156"/>
      <c r="M19" s="156">
        <v>9648.7575460000007</v>
      </c>
      <c r="N19" s="157">
        <v>16.679202</v>
      </c>
      <c r="O19" s="156">
        <v>3154.3</v>
      </c>
      <c r="P19" s="156">
        <v>4616.7289440000004</v>
      </c>
      <c r="Q19" s="157">
        <v>19.131575000000002</v>
      </c>
      <c r="R19" s="156">
        <v>1731.18</v>
      </c>
      <c r="S19" s="156">
        <v>5032.0286029999997</v>
      </c>
      <c r="T19" s="157">
        <v>17.608559</v>
      </c>
      <c r="U19" s="156">
        <v>1736.69</v>
      </c>
      <c r="V19" s="156"/>
      <c r="W19" s="156">
        <v>1042.67614</v>
      </c>
      <c r="X19" s="157">
        <v>37.756942000000002</v>
      </c>
      <c r="Y19" s="156">
        <v>771.62</v>
      </c>
      <c r="Z19" s="156">
        <v>368.99374499999999</v>
      </c>
      <c r="AA19" s="157">
        <v>53.099364000000001</v>
      </c>
      <c r="AB19" s="156">
        <v>384.03</v>
      </c>
      <c r="AC19" s="156">
        <v>673.68239500000004</v>
      </c>
      <c r="AD19" s="157">
        <v>42.925604</v>
      </c>
      <c r="AE19" s="156">
        <v>566.79999999999995</v>
      </c>
      <c r="AF19" s="156"/>
      <c r="AG19" s="156">
        <v>6409.9550319999998</v>
      </c>
      <c r="AH19" s="157">
        <v>47.809584999999998</v>
      </c>
      <c r="AI19" s="156">
        <v>6006.56</v>
      </c>
      <c r="AJ19" s="156">
        <v>4595.179838</v>
      </c>
      <c r="AK19" s="157">
        <v>52.861077999999999</v>
      </c>
      <c r="AL19" s="156">
        <v>4760.96</v>
      </c>
      <c r="AM19" s="156">
        <v>1814.7751940000001</v>
      </c>
      <c r="AN19" s="157">
        <v>39.169145</v>
      </c>
      <c r="AO19" s="156">
        <v>1393.23</v>
      </c>
      <c r="AP19" s="156"/>
      <c r="AQ19" s="156">
        <v>10993.481931</v>
      </c>
      <c r="AR19" s="157">
        <v>41.730842000000003</v>
      </c>
      <c r="AS19" s="156">
        <v>8991.84</v>
      </c>
      <c r="AT19" s="156">
        <v>7952.1109930000002</v>
      </c>
      <c r="AU19" s="157">
        <v>47.938915000000001</v>
      </c>
      <c r="AV19" s="156">
        <v>7471.83</v>
      </c>
      <c r="AW19" s="156">
        <v>3041.370938</v>
      </c>
      <c r="AX19" s="157">
        <v>28.97766</v>
      </c>
      <c r="AY19" s="156">
        <v>1727.38</v>
      </c>
      <c r="AZ19" s="156"/>
      <c r="BA19" s="156">
        <v>26195.249028999999</v>
      </c>
      <c r="BB19" s="157">
        <v>16.273971</v>
      </c>
      <c r="BC19" s="156">
        <v>8355.49</v>
      </c>
      <c r="BD19" s="156">
        <v>12444.596063000001</v>
      </c>
      <c r="BE19" s="157">
        <v>18.114515000000001</v>
      </c>
      <c r="BF19" s="156">
        <v>4418.3900000000003</v>
      </c>
      <c r="BG19" s="156">
        <v>13750.652966</v>
      </c>
      <c r="BH19" s="157">
        <v>16.270188000000001</v>
      </c>
      <c r="BI19" s="156">
        <v>4385.0200000000004</v>
      </c>
      <c r="BJ19" s="156"/>
      <c r="BK19" s="156">
        <v>540.27649499999995</v>
      </c>
      <c r="BL19" s="157">
        <v>47.624426</v>
      </c>
      <c r="BM19" s="156">
        <v>504.32</v>
      </c>
      <c r="BN19" s="156">
        <v>293.49027000000001</v>
      </c>
      <c r="BO19" s="157">
        <v>59.872385000000001</v>
      </c>
      <c r="BP19" s="156">
        <v>344.41</v>
      </c>
      <c r="BQ19" s="156">
        <v>246.786225</v>
      </c>
      <c r="BR19" s="157">
        <v>39.921905000000002</v>
      </c>
      <c r="BS19" s="156">
        <v>193.1</v>
      </c>
      <c r="BT19" s="156"/>
      <c r="BU19" s="156">
        <v>2824.3621320000002</v>
      </c>
      <c r="BV19" s="157">
        <v>26.131271999999999</v>
      </c>
      <c r="BW19" s="156">
        <v>1446.56</v>
      </c>
      <c r="BX19" s="156">
        <v>1712.3190480000001</v>
      </c>
      <c r="BY19" s="157">
        <v>31.739014000000001</v>
      </c>
      <c r="BZ19" s="156">
        <v>1065.21</v>
      </c>
      <c r="CA19" s="156">
        <v>1112.0430839999999</v>
      </c>
      <c r="CB19" s="157">
        <v>31.347263000000002</v>
      </c>
      <c r="CC19" s="159">
        <v>683.25</v>
      </c>
      <c r="CD19" s="59"/>
      <c r="CE19" s="59"/>
      <c r="CF19" s="59"/>
      <c r="CG19" s="59"/>
      <c r="CH19" s="59"/>
      <c r="CI19" s="59"/>
      <c r="CJ19" s="59"/>
      <c r="CK19" s="59"/>
      <c r="CL19" s="59"/>
      <c r="CM19" s="59"/>
      <c r="CN19" s="59"/>
      <c r="CO19" s="59"/>
      <c r="CP19" s="59"/>
      <c r="CQ19" s="59"/>
      <c r="CR19" s="59"/>
    </row>
    <row r="20" spans="1:96" s="1" customFormat="1" ht="14.25" x14ac:dyDescent="0.25">
      <c r="A20" s="148">
        <v>63</v>
      </c>
      <c r="B20" s="149" t="s">
        <v>22</v>
      </c>
      <c r="C20" s="150">
        <v>4489.441562</v>
      </c>
      <c r="D20" s="151">
        <v>25.302137999999999</v>
      </c>
      <c r="E20" s="150">
        <v>2226.41</v>
      </c>
      <c r="F20" s="150">
        <v>2015.786085</v>
      </c>
      <c r="G20" s="151">
        <v>27.345362999999999</v>
      </c>
      <c r="H20" s="150">
        <v>1080.4000000000001</v>
      </c>
      <c r="I20" s="150">
        <v>2473.6554769999998</v>
      </c>
      <c r="J20" s="151">
        <v>27.618395</v>
      </c>
      <c r="K20" s="150">
        <v>1339.04</v>
      </c>
      <c r="L20" s="150"/>
      <c r="M20" s="150">
        <v>528.08020599999998</v>
      </c>
      <c r="N20" s="151">
        <v>62.932541000000001</v>
      </c>
      <c r="O20" s="150">
        <v>651.38</v>
      </c>
      <c r="P20" s="150">
        <v>371.16274800000002</v>
      </c>
      <c r="Q20" s="151">
        <v>70.036112000000003</v>
      </c>
      <c r="R20" s="150">
        <v>509.5</v>
      </c>
      <c r="S20" s="150">
        <v>156.91745800000001</v>
      </c>
      <c r="T20" s="151">
        <v>89.442718999999997</v>
      </c>
      <c r="U20" s="150">
        <v>275.08999999999997</v>
      </c>
      <c r="V20" s="150"/>
      <c r="W20" s="150">
        <v>39.288161000000002</v>
      </c>
      <c r="X20" s="151">
        <v>82.935379999999995</v>
      </c>
      <c r="Y20" s="150">
        <v>63.86</v>
      </c>
      <c r="Z20" s="150">
        <v>20.589219</v>
      </c>
      <c r="AA20" s="151">
        <v>79.441074</v>
      </c>
      <c r="AB20" s="150">
        <v>32.06</v>
      </c>
      <c r="AC20" s="150">
        <v>18.698941999999999</v>
      </c>
      <c r="AD20" s="151">
        <v>87.012238999999994</v>
      </c>
      <c r="AE20" s="150">
        <v>31.89</v>
      </c>
      <c r="AF20" s="150"/>
      <c r="AG20" s="150">
        <v>686.78273300000001</v>
      </c>
      <c r="AH20" s="151">
        <v>71.420505000000006</v>
      </c>
      <c r="AI20" s="150">
        <v>961.39</v>
      </c>
      <c r="AJ20" s="150">
        <v>444.66814199999999</v>
      </c>
      <c r="AK20" s="151">
        <v>63.653626000000003</v>
      </c>
      <c r="AL20" s="150">
        <v>554.77</v>
      </c>
      <c r="AM20" s="150">
        <v>242.11459099999999</v>
      </c>
      <c r="AN20" s="151">
        <v>87.076457000000005</v>
      </c>
      <c r="AO20" s="150">
        <v>413.22</v>
      </c>
      <c r="AP20" s="150"/>
      <c r="AQ20" s="150">
        <v>1307.77511</v>
      </c>
      <c r="AR20" s="151">
        <v>45.803624999999997</v>
      </c>
      <c r="AS20" s="150">
        <v>1174.06</v>
      </c>
      <c r="AT20" s="150">
        <v>857.68250599999999</v>
      </c>
      <c r="AU20" s="151">
        <v>50.425894</v>
      </c>
      <c r="AV20" s="150">
        <v>847.69</v>
      </c>
      <c r="AW20" s="150">
        <v>450.09260399999999</v>
      </c>
      <c r="AX20" s="151">
        <v>48.452252000000001</v>
      </c>
      <c r="AY20" s="150">
        <v>427.44</v>
      </c>
      <c r="AZ20" s="150"/>
      <c r="BA20" s="150">
        <v>4223.1250190000001</v>
      </c>
      <c r="BB20" s="151">
        <v>21.069642999999999</v>
      </c>
      <c r="BC20" s="150">
        <v>1744</v>
      </c>
      <c r="BD20" s="150">
        <v>1733.3973590000001</v>
      </c>
      <c r="BE20" s="151">
        <v>20.220690000000001</v>
      </c>
      <c r="BF20" s="150">
        <v>686.99</v>
      </c>
      <c r="BG20" s="150">
        <v>2489.7276590000001</v>
      </c>
      <c r="BH20" s="151">
        <v>23.917528000000001</v>
      </c>
      <c r="BI20" s="150">
        <v>1167.1400000000001</v>
      </c>
      <c r="BJ20" s="150"/>
      <c r="BK20" s="150">
        <v>1666.695997</v>
      </c>
      <c r="BL20" s="151">
        <v>97.134820000000005</v>
      </c>
      <c r="BM20" s="150">
        <v>3173.13</v>
      </c>
      <c r="BN20" s="150">
        <v>1000.017598</v>
      </c>
      <c r="BO20" s="151">
        <v>97.134820000000005</v>
      </c>
      <c r="BP20" s="150">
        <v>1903.88</v>
      </c>
      <c r="BQ20" s="150">
        <v>666.67839900000001</v>
      </c>
      <c r="BR20" s="151">
        <v>97.134820000000005</v>
      </c>
      <c r="BS20" s="150">
        <v>1269.25</v>
      </c>
      <c r="BT20" s="150"/>
      <c r="BU20" s="150">
        <v>550.00967900000001</v>
      </c>
      <c r="BV20" s="151">
        <v>88.339742000000001</v>
      </c>
      <c r="BW20" s="150">
        <v>952.32</v>
      </c>
      <c r="BX20" s="150">
        <v>183.33655999999999</v>
      </c>
      <c r="BY20" s="151">
        <v>88.540229999999994</v>
      </c>
      <c r="BZ20" s="150">
        <v>318.16000000000003</v>
      </c>
      <c r="CA20" s="150">
        <v>366.67311899999999</v>
      </c>
      <c r="CB20" s="151">
        <v>88.314649000000003</v>
      </c>
      <c r="CC20" s="153">
        <v>634.70000000000005</v>
      </c>
      <c r="CD20" s="59"/>
      <c r="CE20" s="59"/>
      <c r="CF20" s="59"/>
      <c r="CG20" s="59"/>
      <c r="CH20" s="59"/>
      <c r="CI20" s="59"/>
      <c r="CJ20" s="59"/>
      <c r="CK20" s="59"/>
      <c r="CL20" s="59"/>
      <c r="CM20" s="59"/>
      <c r="CN20" s="59"/>
      <c r="CO20" s="59"/>
      <c r="CP20" s="59"/>
      <c r="CQ20" s="59"/>
      <c r="CR20" s="59"/>
    </row>
    <row r="21" spans="1:96" s="1" customFormat="1" ht="14.25" x14ac:dyDescent="0.25">
      <c r="A21" s="154">
        <v>66</v>
      </c>
      <c r="B21" s="155" t="s">
        <v>23</v>
      </c>
      <c r="C21" s="156">
        <v>9874.6832439999998</v>
      </c>
      <c r="D21" s="157">
        <v>24.499849000000001</v>
      </c>
      <c r="E21" s="156">
        <v>4741.79</v>
      </c>
      <c r="F21" s="156">
        <v>5878.5396899999996</v>
      </c>
      <c r="G21" s="157">
        <v>28.930432</v>
      </c>
      <c r="H21" s="156">
        <v>3333.35</v>
      </c>
      <c r="I21" s="156">
        <v>3996.1435540000002</v>
      </c>
      <c r="J21" s="157">
        <v>20.464203999999999</v>
      </c>
      <c r="K21" s="156">
        <v>1602.85</v>
      </c>
      <c r="L21" s="156"/>
      <c r="M21" s="156">
        <v>1590.3123519999999</v>
      </c>
      <c r="N21" s="157">
        <v>24.195792000000001</v>
      </c>
      <c r="O21" s="156">
        <v>754.19</v>
      </c>
      <c r="P21" s="156">
        <v>632.96565699999996</v>
      </c>
      <c r="Q21" s="157">
        <v>32.822504000000002</v>
      </c>
      <c r="R21" s="156">
        <v>407.2</v>
      </c>
      <c r="S21" s="156">
        <v>957.34669599999995</v>
      </c>
      <c r="T21" s="157">
        <v>30.044822</v>
      </c>
      <c r="U21" s="156">
        <v>563.76</v>
      </c>
      <c r="V21" s="156"/>
      <c r="W21" s="156">
        <v>36.229948999999998</v>
      </c>
      <c r="X21" s="157">
        <v>75.991229000000004</v>
      </c>
      <c r="Y21" s="156">
        <v>53.96</v>
      </c>
      <c r="Z21" s="156">
        <v>0</v>
      </c>
      <c r="AA21" s="157">
        <v>0</v>
      </c>
      <c r="AB21" s="156">
        <v>0</v>
      </c>
      <c r="AC21" s="156">
        <v>36.229948999999998</v>
      </c>
      <c r="AD21" s="157">
        <v>75.991229000000004</v>
      </c>
      <c r="AE21" s="156">
        <v>53.96</v>
      </c>
      <c r="AF21" s="156"/>
      <c r="AG21" s="156">
        <v>796.58938799999999</v>
      </c>
      <c r="AH21" s="157">
        <v>38.262599999999999</v>
      </c>
      <c r="AI21" s="156">
        <v>597.4</v>
      </c>
      <c r="AJ21" s="156">
        <v>651.13003800000001</v>
      </c>
      <c r="AK21" s="157">
        <v>41.823611</v>
      </c>
      <c r="AL21" s="156">
        <v>533.76</v>
      </c>
      <c r="AM21" s="156">
        <v>145.45935</v>
      </c>
      <c r="AN21" s="157">
        <v>38.322997999999998</v>
      </c>
      <c r="AO21" s="156">
        <v>109.26</v>
      </c>
      <c r="AP21" s="156"/>
      <c r="AQ21" s="156">
        <v>808.61176999999998</v>
      </c>
      <c r="AR21" s="157">
        <v>48.974888999999997</v>
      </c>
      <c r="AS21" s="156">
        <v>776.19</v>
      </c>
      <c r="AT21" s="156">
        <v>343.01872100000003</v>
      </c>
      <c r="AU21" s="157">
        <v>51.321292999999997</v>
      </c>
      <c r="AV21" s="156">
        <v>345.04</v>
      </c>
      <c r="AW21" s="156">
        <v>465.59304800000001</v>
      </c>
      <c r="AX21" s="157">
        <v>54.278863000000001</v>
      </c>
      <c r="AY21" s="156">
        <v>495.33</v>
      </c>
      <c r="AZ21" s="156"/>
      <c r="BA21" s="156">
        <v>18569.411684999999</v>
      </c>
      <c r="BB21" s="157">
        <v>25.683447999999999</v>
      </c>
      <c r="BC21" s="156">
        <v>9347.76</v>
      </c>
      <c r="BD21" s="156">
        <v>10967.957087999999</v>
      </c>
      <c r="BE21" s="157">
        <v>27.816465999999998</v>
      </c>
      <c r="BF21" s="156">
        <v>5979.76</v>
      </c>
      <c r="BG21" s="156">
        <v>7601.4545969999999</v>
      </c>
      <c r="BH21" s="157">
        <v>34.488478999999998</v>
      </c>
      <c r="BI21" s="156">
        <v>5138.3900000000003</v>
      </c>
      <c r="BJ21" s="156"/>
      <c r="BK21" s="156">
        <v>618.80753400000003</v>
      </c>
      <c r="BL21" s="157">
        <v>69.702843000000001</v>
      </c>
      <c r="BM21" s="156">
        <v>845.4</v>
      </c>
      <c r="BN21" s="156">
        <v>322.85610500000001</v>
      </c>
      <c r="BO21" s="157">
        <v>72.103273999999999</v>
      </c>
      <c r="BP21" s="156">
        <v>456.27</v>
      </c>
      <c r="BQ21" s="156">
        <v>295.95142900000002</v>
      </c>
      <c r="BR21" s="157">
        <v>67.461748</v>
      </c>
      <c r="BS21" s="156">
        <v>391.32</v>
      </c>
      <c r="BT21" s="156"/>
      <c r="BU21" s="156">
        <v>1329.468717</v>
      </c>
      <c r="BV21" s="157">
        <v>39.437235999999999</v>
      </c>
      <c r="BW21" s="156">
        <v>1027.6400000000001</v>
      </c>
      <c r="BX21" s="156">
        <v>672.61688500000002</v>
      </c>
      <c r="BY21" s="157">
        <v>44.636037999999999</v>
      </c>
      <c r="BZ21" s="156">
        <v>588.45000000000005</v>
      </c>
      <c r="CA21" s="156">
        <v>656.85183199999994</v>
      </c>
      <c r="CB21" s="157">
        <v>37.404375999999999</v>
      </c>
      <c r="CC21" s="159">
        <v>481.56</v>
      </c>
      <c r="CD21" s="59"/>
      <c r="CE21" s="59"/>
      <c r="CF21" s="59"/>
      <c r="CG21" s="59"/>
      <c r="CH21" s="59"/>
      <c r="CI21" s="59"/>
      <c r="CJ21" s="59"/>
      <c r="CK21" s="59"/>
      <c r="CL21" s="59"/>
      <c r="CM21" s="59"/>
      <c r="CN21" s="59"/>
      <c r="CO21" s="59"/>
      <c r="CP21" s="59"/>
      <c r="CQ21" s="59"/>
      <c r="CR21" s="59"/>
    </row>
    <row r="22" spans="1:96" s="1" customFormat="1" ht="14.25" x14ac:dyDescent="0.25">
      <c r="A22" s="148">
        <v>68</v>
      </c>
      <c r="B22" s="149" t="s">
        <v>24</v>
      </c>
      <c r="C22" s="150">
        <v>36366.480151999996</v>
      </c>
      <c r="D22" s="151">
        <v>8.1571899999999999</v>
      </c>
      <c r="E22" s="150">
        <v>5814.31</v>
      </c>
      <c r="F22" s="150">
        <v>13288.159831000001</v>
      </c>
      <c r="G22" s="151">
        <v>10.253636999999999</v>
      </c>
      <c r="H22" s="150">
        <v>2670.54</v>
      </c>
      <c r="I22" s="150">
        <v>23078.320320999999</v>
      </c>
      <c r="J22" s="151">
        <v>8.5464090000000006</v>
      </c>
      <c r="K22" s="150">
        <v>3865.84</v>
      </c>
      <c r="L22" s="150"/>
      <c r="M22" s="150">
        <v>13144.392123</v>
      </c>
      <c r="N22" s="151">
        <v>11.281074</v>
      </c>
      <c r="O22" s="150">
        <v>2906.34</v>
      </c>
      <c r="P22" s="150">
        <v>7023.7707849999997</v>
      </c>
      <c r="Q22" s="151">
        <v>13.558339999999999</v>
      </c>
      <c r="R22" s="150">
        <v>1866.52</v>
      </c>
      <c r="S22" s="150">
        <v>6120.6213369999996</v>
      </c>
      <c r="T22" s="151">
        <v>13.197927999999999</v>
      </c>
      <c r="U22" s="150">
        <v>1583.28</v>
      </c>
      <c r="V22" s="150"/>
      <c r="W22" s="150">
        <v>923.71620199999995</v>
      </c>
      <c r="X22" s="151">
        <v>26.556716999999999</v>
      </c>
      <c r="Y22" s="150">
        <v>480.81</v>
      </c>
      <c r="Z22" s="150">
        <v>263.93561899999997</v>
      </c>
      <c r="AA22" s="151">
        <v>39.375725000000003</v>
      </c>
      <c r="AB22" s="150">
        <v>203.7</v>
      </c>
      <c r="AC22" s="150">
        <v>659.78058299999998</v>
      </c>
      <c r="AD22" s="151">
        <v>27.935939999999999</v>
      </c>
      <c r="AE22" s="150">
        <v>361.26</v>
      </c>
      <c r="AF22" s="150"/>
      <c r="AG22" s="150">
        <v>40224.569380000001</v>
      </c>
      <c r="AH22" s="151">
        <v>15.307681000000001</v>
      </c>
      <c r="AI22" s="150">
        <v>12068.6</v>
      </c>
      <c r="AJ22" s="150">
        <v>23835.451697</v>
      </c>
      <c r="AK22" s="151">
        <v>16.855691</v>
      </c>
      <c r="AL22" s="150">
        <v>7874.56</v>
      </c>
      <c r="AM22" s="150">
        <v>16389.117683</v>
      </c>
      <c r="AN22" s="151">
        <v>16.322626</v>
      </c>
      <c r="AO22" s="150">
        <v>5243.26</v>
      </c>
      <c r="AP22" s="150"/>
      <c r="AQ22" s="150">
        <v>54338.331600999998</v>
      </c>
      <c r="AR22" s="151">
        <v>26.514023000000002</v>
      </c>
      <c r="AS22" s="150">
        <v>28238.26</v>
      </c>
      <c r="AT22" s="150">
        <v>32118.074400000001</v>
      </c>
      <c r="AU22" s="151">
        <v>23.628463</v>
      </c>
      <c r="AV22" s="150">
        <v>14874.45</v>
      </c>
      <c r="AW22" s="150">
        <v>22220.257201</v>
      </c>
      <c r="AX22" s="151">
        <v>31.604925999999999</v>
      </c>
      <c r="AY22" s="150">
        <v>13764.48</v>
      </c>
      <c r="AZ22" s="150"/>
      <c r="BA22" s="150">
        <v>25346.653421999999</v>
      </c>
      <c r="BB22" s="151">
        <v>21.336048999999999</v>
      </c>
      <c r="BC22" s="150">
        <v>10599.63</v>
      </c>
      <c r="BD22" s="150">
        <v>14630.881665999999</v>
      </c>
      <c r="BE22" s="151">
        <v>22.106518000000001</v>
      </c>
      <c r="BF22" s="150">
        <v>6339.38</v>
      </c>
      <c r="BG22" s="150">
        <v>10715.771756</v>
      </c>
      <c r="BH22" s="151">
        <v>24.029291000000001</v>
      </c>
      <c r="BI22" s="150">
        <v>5046.8500000000004</v>
      </c>
      <c r="BJ22" s="150"/>
      <c r="BK22" s="150">
        <v>357.01612599999999</v>
      </c>
      <c r="BL22" s="151">
        <v>65.129048999999995</v>
      </c>
      <c r="BM22" s="150">
        <v>455.74</v>
      </c>
      <c r="BN22" s="150">
        <v>261.73555199999998</v>
      </c>
      <c r="BO22" s="151">
        <v>67.752914000000004</v>
      </c>
      <c r="BP22" s="150">
        <v>347.57</v>
      </c>
      <c r="BQ22" s="150">
        <v>95.280574000000001</v>
      </c>
      <c r="BR22" s="151">
        <v>77.285014000000004</v>
      </c>
      <c r="BS22" s="150">
        <v>144.33000000000001</v>
      </c>
      <c r="BT22" s="150"/>
      <c r="BU22" s="150">
        <v>4561.1772119999996</v>
      </c>
      <c r="BV22" s="151">
        <v>22.960338</v>
      </c>
      <c r="BW22" s="150">
        <v>2052.63</v>
      </c>
      <c r="BX22" s="150">
        <v>2533.4720990000001</v>
      </c>
      <c r="BY22" s="151">
        <v>25.642561000000001</v>
      </c>
      <c r="BZ22" s="150">
        <v>1273.31</v>
      </c>
      <c r="CA22" s="150">
        <v>2027.705113</v>
      </c>
      <c r="CB22" s="151">
        <v>24.403220999999998</v>
      </c>
      <c r="CC22" s="153">
        <v>969.86</v>
      </c>
      <c r="CD22" s="59"/>
      <c r="CE22" s="59"/>
      <c r="CF22" s="59"/>
      <c r="CG22" s="59"/>
      <c r="CH22" s="59"/>
      <c r="CI22" s="59"/>
      <c r="CJ22" s="59"/>
      <c r="CK22" s="59"/>
      <c r="CL22" s="59"/>
      <c r="CM22" s="59"/>
      <c r="CN22" s="59"/>
      <c r="CO22" s="59"/>
      <c r="CP22" s="59"/>
      <c r="CQ22" s="59"/>
      <c r="CR22" s="59"/>
    </row>
    <row r="23" spans="1:96" s="1" customFormat="1" ht="14.25" x14ac:dyDescent="0.25">
      <c r="A23" s="154">
        <v>73</v>
      </c>
      <c r="B23" s="155" t="s">
        <v>25</v>
      </c>
      <c r="C23" s="156">
        <v>51673.334492000002</v>
      </c>
      <c r="D23" s="157">
        <v>12.006384000000001</v>
      </c>
      <c r="E23" s="156">
        <v>12160.03</v>
      </c>
      <c r="F23" s="156">
        <v>24956.574229999998</v>
      </c>
      <c r="G23" s="157">
        <v>15.04393</v>
      </c>
      <c r="H23" s="156">
        <v>7358.72</v>
      </c>
      <c r="I23" s="156">
        <v>26716.760262</v>
      </c>
      <c r="J23" s="157">
        <v>11.31536</v>
      </c>
      <c r="K23" s="156">
        <v>5925.27</v>
      </c>
      <c r="L23" s="156"/>
      <c r="M23" s="156">
        <v>9908.5825559999994</v>
      </c>
      <c r="N23" s="157">
        <v>13.248161</v>
      </c>
      <c r="O23" s="156">
        <v>2572.9</v>
      </c>
      <c r="P23" s="156">
        <v>3708.0319589999999</v>
      </c>
      <c r="Q23" s="157">
        <v>19.345723</v>
      </c>
      <c r="R23" s="156">
        <v>1406</v>
      </c>
      <c r="S23" s="156">
        <v>6200.5505970000004</v>
      </c>
      <c r="T23" s="157">
        <v>14.950030999999999</v>
      </c>
      <c r="U23" s="156">
        <v>1816.89</v>
      </c>
      <c r="V23" s="156"/>
      <c r="W23" s="156">
        <v>1438.3828490000001</v>
      </c>
      <c r="X23" s="157">
        <v>28.952587999999999</v>
      </c>
      <c r="Y23" s="156">
        <v>816.24</v>
      </c>
      <c r="Z23" s="156">
        <v>525.15113499999995</v>
      </c>
      <c r="AA23" s="157">
        <v>36.896932999999997</v>
      </c>
      <c r="AB23" s="156">
        <v>379.78</v>
      </c>
      <c r="AC23" s="156">
        <v>913.23171400000001</v>
      </c>
      <c r="AD23" s="157">
        <v>35.849809</v>
      </c>
      <c r="AE23" s="156">
        <v>641.69000000000005</v>
      </c>
      <c r="AF23" s="156"/>
      <c r="AG23" s="156">
        <v>14096.021307999999</v>
      </c>
      <c r="AH23" s="157">
        <v>30.454215999999999</v>
      </c>
      <c r="AI23" s="156">
        <v>8413.9500000000007</v>
      </c>
      <c r="AJ23" s="156">
        <v>9331.7430999999997</v>
      </c>
      <c r="AK23" s="157">
        <v>33.561748000000001</v>
      </c>
      <c r="AL23" s="156">
        <v>6138.52</v>
      </c>
      <c r="AM23" s="156">
        <v>4764.2782079999997</v>
      </c>
      <c r="AN23" s="157">
        <v>27.385159000000002</v>
      </c>
      <c r="AO23" s="156">
        <v>2557.2199999999998</v>
      </c>
      <c r="AP23" s="156"/>
      <c r="AQ23" s="156">
        <v>65961.425564000005</v>
      </c>
      <c r="AR23" s="157">
        <v>30.987348999999998</v>
      </c>
      <c r="AS23" s="156">
        <v>40061.81</v>
      </c>
      <c r="AT23" s="156">
        <v>47164.133849999998</v>
      </c>
      <c r="AU23" s="157">
        <v>31.977184999999999</v>
      </c>
      <c r="AV23" s="156">
        <v>29560.25</v>
      </c>
      <c r="AW23" s="156">
        <v>18797.291713999999</v>
      </c>
      <c r="AX23" s="157">
        <v>31.801392</v>
      </c>
      <c r="AY23" s="156">
        <v>11716.49</v>
      </c>
      <c r="AZ23" s="156"/>
      <c r="BA23" s="156">
        <v>30686.535239000001</v>
      </c>
      <c r="BB23" s="157">
        <v>14.473530999999999</v>
      </c>
      <c r="BC23" s="156">
        <v>8705.19</v>
      </c>
      <c r="BD23" s="156">
        <v>16634.027149000001</v>
      </c>
      <c r="BE23" s="157">
        <v>17.041872000000001</v>
      </c>
      <c r="BF23" s="156">
        <v>5556.11</v>
      </c>
      <c r="BG23" s="156">
        <v>14052.508089999999</v>
      </c>
      <c r="BH23" s="157">
        <v>12.727482999999999</v>
      </c>
      <c r="BI23" s="156">
        <v>3505.52</v>
      </c>
      <c r="BJ23" s="156"/>
      <c r="BK23" s="156">
        <v>205.490849</v>
      </c>
      <c r="BL23" s="157">
        <v>84.902995000000004</v>
      </c>
      <c r="BM23" s="156">
        <v>341.96</v>
      </c>
      <c r="BN23" s="156">
        <v>97.827568999999997</v>
      </c>
      <c r="BO23" s="157">
        <v>88.572745999999995</v>
      </c>
      <c r="BP23" s="156">
        <v>169.83</v>
      </c>
      <c r="BQ23" s="156">
        <v>107.66328</v>
      </c>
      <c r="BR23" s="157">
        <v>81.779910999999998</v>
      </c>
      <c r="BS23" s="156">
        <v>172.57</v>
      </c>
      <c r="BT23" s="156"/>
      <c r="BU23" s="156">
        <v>20861.225234000001</v>
      </c>
      <c r="BV23" s="157">
        <v>87.101536999999993</v>
      </c>
      <c r="BW23" s="156">
        <v>35614.080000000002</v>
      </c>
      <c r="BX23" s="156">
        <v>15453.516261000001</v>
      </c>
      <c r="BY23" s="157">
        <v>93.807096999999999</v>
      </c>
      <c r="BZ23" s="156">
        <v>28413.13</v>
      </c>
      <c r="CA23" s="156">
        <v>5407.7089740000001</v>
      </c>
      <c r="CB23" s="157">
        <v>68.478729999999999</v>
      </c>
      <c r="CC23" s="159">
        <v>7258.14</v>
      </c>
      <c r="CD23" s="59"/>
      <c r="CE23" s="59"/>
      <c r="CF23" s="59"/>
      <c r="CG23" s="59"/>
      <c r="CH23" s="59"/>
      <c r="CI23" s="59"/>
      <c r="CJ23" s="59"/>
      <c r="CK23" s="59"/>
      <c r="CL23" s="59"/>
      <c r="CM23" s="59"/>
      <c r="CN23" s="59"/>
      <c r="CO23" s="59"/>
      <c r="CP23" s="59"/>
      <c r="CQ23" s="59"/>
      <c r="CR23" s="59"/>
    </row>
    <row r="24" spans="1:96" s="1" customFormat="1" ht="14.25" x14ac:dyDescent="0.25">
      <c r="A24" s="164"/>
      <c r="B24" s="165" t="s">
        <v>26</v>
      </c>
      <c r="C24" s="216">
        <v>236776.13857499999</v>
      </c>
      <c r="D24" s="215">
        <v>7.1307590000000003</v>
      </c>
      <c r="E24" s="216">
        <v>33092.51</v>
      </c>
      <c r="F24" s="216">
        <v>101632.68826</v>
      </c>
      <c r="G24" s="215">
        <v>8.9462410000000006</v>
      </c>
      <c r="H24" s="216">
        <v>17820.919999999998</v>
      </c>
      <c r="I24" s="216">
        <v>135143.45031499999</v>
      </c>
      <c r="J24" s="215">
        <v>7.4853440000000004</v>
      </c>
      <c r="K24" s="216">
        <v>19827.27</v>
      </c>
      <c r="L24" s="216"/>
      <c r="M24" s="216">
        <v>50272.809389000002</v>
      </c>
      <c r="N24" s="215">
        <v>9.4871700000000008</v>
      </c>
      <c r="O24" s="216">
        <v>9348.15</v>
      </c>
      <c r="P24" s="216">
        <v>21302.531949</v>
      </c>
      <c r="Q24" s="215">
        <v>10.402920999999999</v>
      </c>
      <c r="R24" s="216">
        <v>4343.53</v>
      </c>
      <c r="S24" s="216">
        <v>28970.277440000002</v>
      </c>
      <c r="T24" s="215">
        <v>11.985998</v>
      </c>
      <c r="U24" s="216">
        <v>6805.86</v>
      </c>
      <c r="V24" s="216"/>
      <c r="W24" s="216">
        <v>61587.919784999998</v>
      </c>
      <c r="X24" s="215">
        <v>13.181704</v>
      </c>
      <c r="Y24" s="216">
        <v>15911.94</v>
      </c>
      <c r="Z24" s="216">
        <v>20362.197891</v>
      </c>
      <c r="AA24" s="215">
        <v>18.844459000000001</v>
      </c>
      <c r="AB24" s="216">
        <v>7520.81</v>
      </c>
      <c r="AC24" s="216">
        <v>41225.721894000002</v>
      </c>
      <c r="AD24" s="215">
        <v>13.788207999999999</v>
      </c>
      <c r="AE24" s="216">
        <v>11141.21</v>
      </c>
      <c r="AF24" s="216"/>
      <c r="AG24" s="216">
        <v>475682.80157900002</v>
      </c>
      <c r="AH24" s="215">
        <v>19.859472</v>
      </c>
      <c r="AI24" s="216">
        <v>185157.46</v>
      </c>
      <c r="AJ24" s="216">
        <v>317846.17542300001</v>
      </c>
      <c r="AK24" s="215">
        <v>19.143447999999999</v>
      </c>
      <c r="AL24" s="216">
        <v>119259.57</v>
      </c>
      <c r="AM24" s="216">
        <v>157836.62615600001</v>
      </c>
      <c r="AN24" s="215">
        <v>25.339410999999998</v>
      </c>
      <c r="AO24" s="216">
        <v>78389.95</v>
      </c>
      <c r="AP24" s="216"/>
      <c r="AQ24" s="216">
        <v>714843.74937600002</v>
      </c>
      <c r="AR24" s="215">
        <v>32.931714999999997</v>
      </c>
      <c r="AS24" s="216">
        <v>461404.2</v>
      </c>
      <c r="AT24" s="216">
        <v>499714.76648200001</v>
      </c>
      <c r="AU24" s="215">
        <v>34.014769000000001</v>
      </c>
      <c r="AV24" s="216">
        <v>333154.58</v>
      </c>
      <c r="AW24" s="216">
        <v>215128.98289399999</v>
      </c>
      <c r="AX24" s="215">
        <v>42.286417</v>
      </c>
      <c r="AY24" s="216">
        <v>178301.87</v>
      </c>
      <c r="AZ24" s="216"/>
      <c r="BA24" s="216">
        <v>381150.53249800002</v>
      </c>
      <c r="BB24" s="215">
        <v>12.244465999999999</v>
      </c>
      <c r="BC24" s="216">
        <v>91472.9</v>
      </c>
      <c r="BD24" s="216">
        <v>210459.41742400001</v>
      </c>
      <c r="BE24" s="215">
        <v>10.636670000000001</v>
      </c>
      <c r="BF24" s="216">
        <v>43876.31</v>
      </c>
      <c r="BG24" s="216">
        <v>170691.115074</v>
      </c>
      <c r="BH24" s="215">
        <v>15.813286</v>
      </c>
      <c r="BI24" s="216">
        <v>52904.07</v>
      </c>
      <c r="BJ24" s="216"/>
      <c r="BK24" s="216">
        <v>337.51564000000002</v>
      </c>
      <c r="BL24" s="215">
        <v>94.006432000000004</v>
      </c>
      <c r="BM24" s="216">
        <v>621.88</v>
      </c>
      <c r="BN24" s="216">
        <v>144.64956000000001</v>
      </c>
      <c r="BO24" s="215">
        <v>94.006432000000004</v>
      </c>
      <c r="BP24" s="216">
        <v>266.52</v>
      </c>
      <c r="BQ24" s="216">
        <v>192.86608000000001</v>
      </c>
      <c r="BR24" s="215">
        <v>94.006432000000004</v>
      </c>
      <c r="BS24" s="216">
        <v>355.36</v>
      </c>
      <c r="BT24" s="216"/>
      <c r="BU24" s="216">
        <v>1598.2382359999999</v>
      </c>
      <c r="BV24" s="215">
        <v>51.811436999999998</v>
      </c>
      <c r="BW24" s="216">
        <v>1623.02</v>
      </c>
      <c r="BX24" s="216">
        <v>1188.1098500000001</v>
      </c>
      <c r="BY24" s="215">
        <v>64.433807000000002</v>
      </c>
      <c r="BZ24" s="216">
        <v>1500.47</v>
      </c>
      <c r="CA24" s="216">
        <v>410.12838599999998</v>
      </c>
      <c r="CB24" s="215">
        <v>29.695785000000001</v>
      </c>
      <c r="CC24" s="214">
        <v>238.71</v>
      </c>
      <c r="CD24" s="59"/>
      <c r="CE24" s="59"/>
      <c r="CF24" s="59"/>
      <c r="CG24" s="59"/>
      <c r="CH24" s="59"/>
      <c r="CI24" s="59"/>
      <c r="CJ24" s="59"/>
      <c r="CK24" s="59"/>
      <c r="CL24" s="59"/>
      <c r="CM24" s="59"/>
      <c r="CN24" s="59"/>
      <c r="CO24" s="59"/>
      <c r="CP24" s="59"/>
      <c r="CQ24" s="59"/>
      <c r="CR24" s="59"/>
    </row>
    <row r="25" spans="1:96" s="1" customFormat="1" ht="14.25" x14ac:dyDescent="0.25">
      <c r="A25" s="148">
        <v>8</v>
      </c>
      <c r="B25" s="149" t="s">
        <v>27</v>
      </c>
      <c r="C25" s="150">
        <v>5706.745132</v>
      </c>
      <c r="D25" s="151">
        <v>20.354837</v>
      </c>
      <c r="E25" s="150">
        <v>2276.73</v>
      </c>
      <c r="F25" s="150">
        <v>1675.1945880000001</v>
      </c>
      <c r="G25" s="151">
        <v>23.378914999999999</v>
      </c>
      <c r="H25" s="150">
        <v>767.62</v>
      </c>
      <c r="I25" s="150">
        <v>4031.5505440000002</v>
      </c>
      <c r="J25" s="151">
        <v>21.722232999999999</v>
      </c>
      <c r="K25" s="150">
        <v>1716.46</v>
      </c>
      <c r="L25" s="150"/>
      <c r="M25" s="150">
        <v>1463.879889</v>
      </c>
      <c r="N25" s="151">
        <v>21.620638</v>
      </c>
      <c r="O25" s="150">
        <v>620.34</v>
      </c>
      <c r="P25" s="150">
        <v>482.39487600000001</v>
      </c>
      <c r="Q25" s="151">
        <v>26.975680000000001</v>
      </c>
      <c r="R25" s="150">
        <v>255.05</v>
      </c>
      <c r="S25" s="150">
        <v>981.48501299999998</v>
      </c>
      <c r="T25" s="151">
        <v>24.972684000000001</v>
      </c>
      <c r="U25" s="150">
        <v>480.4</v>
      </c>
      <c r="V25" s="150"/>
      <c r="W25" s="150">
        <v>910.03879800000004</v>
      </c>
      <c r="X25" s="151">
        <v>28.42971</v>
      </c>
      <c r="Y25" s="150">
        <v>507.09</v>
      </c>
      <c r="Z25" s="150">
        <v>224.525273</v>
      </c>
      <c r="AA25" s="151">
        <v>38.990864000000002</v>
      </c>
      <c r="AB25" s="150">
        <v>171.59</v>
      </c>
      <c r="AC25" s="150">
        <v>685.51352499999996</v>
      </c>
      <c r="AD25" s="151">
        <v>29.413392000000002</v>
      </c>
      <c r="AE25" s="150">
        <v>395.2</v>
      </c>
      <c r="AF25" s="150"/>
      <c r="AG25" s="150">
        <v>12907.4208</v>
      </c>
      <c r="AH25" s="151">
        <v>40.088959000000003</v>
      </c>
      <c r="AI25" s="150">
        <v>10141.92</v>
      </c>
      <c r="AJ25" s="150">
        <v>8094.2422720000004</v>
      </c>
      <c r="AK25" s="151">
        <v>39.263871000000002</v>
      </c>
      <c r="AL25" s="150">
        <v>6229.1</v>
      </c>
      <c r="AM25" s="150">
        <v>4813.1785280000004</v>
      </c>
      <c r="AN25" s="151">
        <v>44.178663</v>
      </c>
      <c r="AO25" s="150">
        <v>4167.74</v>
      </c>
      <c r="AP25" s="150"/>
      <c r="AQ25" s="150">
        <v>3173.2776709999998</v>
      </c>
      <c r="AR25" s="151">
        <v>58.989837999999999</v>
      </c>
      <c r="AS25" s="150">
        <v>3668.95</v>
      </c>
      <c r="AT25" s="150">
        <v>2300.4477240000001</v>
      </c>
      <c r="AU25" s="151">
        <v>65.004554999999996</v>
      </c>
      <c r="AV25" s="150">
        <v>2930.98</v>
      </c>
      <c r="AW25" s="150">
        <v>872.82994699999995</v>
      </c>
      <c r="AX25" s="151">
        <v>60.472045000000001</v>
      </c>
      <c r="AY25" s="150">
        <v>1034.52</v>
      </c>
      <c r="AZ25" s="150"/>
      <c r="BA25" s="150">
        <v>31553.636998999998</v>
      </c>
      <c r="BB25" s="151">
        <v>39.201239999999999</v>
      </c>
      <c r="BC25" s="150">
        <v>24244.06</v>
      </c>
      <c r="BD25" s="150">
        <v>24264.722743999999</v>
      </c>
      <c r="BE25" s="151">
        <v>41.704815000000004</v>
      </c>
      <c r="BF25" s="150">
        <v>19834.330000000002</v>
      </c>
      <c r="BG25" s="150">
        <v>7288.914256</v>
      </c>
      <c r="BH25" s="151">
        <v>31.897207999999999</v>
      </c>
      <c r="BI25" s="150">
        <v>4556.92</v>
      </c>
      <c r="BJ25" s="150"/>
      <c r="BK25" s="150">
        <v>0</v>
      </c>
      <c r="BL25" s="151">
        <v>0</v>
      </c>
      <c r="BM25" s="150">
        <v>0</v>
      </c>
      <c r="BN25" s="150">
        <v>0</v>
      </c>
      <c r="BO25" s="151">
        <v>0</v>
      </c>
      <c r="BP25" s="150">
        <v>0</v>
      </c>
      <c r="BQ25" s="150">
        <v>0</v>
      </c>
      <c r="BR25" s="151">
        <v>0</v>
      </c>
      <c r="BS25" s="150">
        <v>0</v>
      </c>
      <c r="BT25" s="150"/>
      <c r="BU25" s="150">
        <v>204.62115800000001</v>
      </c>
      <c r="BV25" s="151">
        <v>62.441631000000001</v>
      </c>
      <c r="BW25" s="150">
        <v>250.43</v>
      </c>
      <c r="BX25" s="150">
        <v>126.962513</v>
      </c>
      <c r="BY25" s="151">
        <v>72.658788999999999</v>
      </c>
      <c r="BZ25" s="150">
        <v>180.81</v>
      </c>
      <c r="CA25" s="150">
        <v>77.658645000000007</v>
      </c>
      <c r="CB25" s="151">
        <v>55.364268000000003</v>
      </c>
      <c r="CC25" s="153">
        <v>84.27</v>
      </c>
      <c r="CD25" s="59"/>
      <c r="CE25" s="59"/>
      <c r="CF25" s="59"/>
      <c r="CG25" s="59"/>
      <c r="CH25" s="59"/>
      <c r="CI25" s="59"/>
      <c r="CJ25" s="59"/>
      <c r="CK25" s="59"/>
      <c r="CL25" s="59"/>
      <c r="CM25" s="59"/>
      <c r="CN25" s="59"/>
      <c r="CO25" s="59"/>
      <c r="CP25" s="59"/>
      <c r="CQ25" s="59"/>
      <c r="CR25" s="59"/>
    </row>
    <row r="26" spans="1:96" s="1" customFormat="1" ht="14.25" x14ac:dyDescent="0.25">
      <c r="A26" s="154">
        <v>88</v>
      </c>
      <c r="B26" s="155" t="s">
        <v>28</v>
      </c>
      <c r="C26" s="156">
        <v>0</v>
      </c>
      <c r="D26" s="156">
        <v>0</v>
      </c>
      <c r="E26" s="156">
        <v>0</v>
      </c>
      <c r="F26" s="156">
        <v>0</v>
      </c>
      <c r="G26" s="157">
        <v>0</v>
      </c>
      <c r="H26" s="156">
        <v>0</v>
      </c>
      <c r="I26" s="156">
        <v>0</v>
      </c>
      <c r="J26" s="157">
        <v>0</v>
      </c>
      <c r="K26" s="156">
        <v>0</v>
      </c>
      <c r="L26" s="156"/>
      <c r="M26" s="156">
        <v>0</v>
      </c>
      <c r="N26" s="157">
        <v>0</v>
      </c>
      <c r="O26" s="156">
        <v>0</v>
      </c>
      <c r="P26" s="156">
        <v>0</v>
      </c>
      <c r="Q26" s="157">
        <v>0</v>
      </c>
      <c r="R26" s="156">
        <v>0</v>
      </c>
      <c r="S26" s="156">
        <v>0</v>
      </c>
      <c r="T26" s="157">
        <v>0</v>
      </c>
      <c r="U26" s="156">
        <v>0</v>
      </c>
      <c r="V26" s="156"/>
      <c r="W26" s="156">
        <v>0</v>
      </c>
      <c r="X26" s="157">
        <v>0</v>
      </c>
      <c r="Y26" s="156">
        <v>0</v>
      </c>
      <c r="Z26" s="156">
        <v>0</v>
      </c>
      <c r="AA26" s="157">
        <v>0</v>
      </c>
      <c r="AB26" s="156">
        <v>0</v>
      </c>
      <c r="AC26" s="156">
        <v>0</v>
      </c>
      <c r="AD26" s="157">
        <v>0</v>
      </c>
      <c r="AE26" s="156">
        <v>0</v>
      </c>
      <c r="AF26" s="156"/>
      <c r="AG26" s="156">
        <v>0</v>
      </c>
      <c r="AH26" s="157">
        <v>0</v>
      </c>
      <c r="AI26" s="156">
        <v>0</v>
      </c>
      <c r="AJ26" s="156">
        <v>0</v>
      </c>
      <c r="AK26" s="157">
        <v>0</v>
      </c>
      <c r="AL26" s="156">
        <v>0</v>
      </c>
      <c r="AM26" s="156">
        <v>0</v>
      </c>
      <c r="AN26" s="157">
        <v>0</v>
      </c>
      <c r="AO26" s="156">
        <v>0</v>
      </c>
      <c r="AP26" s="156"/>
      <c r="AQ26" s="156">
        <v>0</v>
      </c>
      <c r="AR26" s="157">
        <v>0</v>
      </c>
      <c r="AS26" s="156">
        <v>0</v>
      </c>
      <c r="AT26" s="156">
        <v>0</v>
      </c>
      <c r="AU26" s="157">
        <v>0</v>
      </c>
      <c r="AV26" s="156">
        <v>0</v>
      </c>
      <c r="AW26" s="156">
        <v>0</v>
      </c>
      <c r="AX26" s="157">
        <v>0</v>
      </c>
      <c r="AY26" s="156">
        <v>0</v>
      </c>
      <c r="AZ26" s="156"/>
      <c r="BA26" s="156">
        <v>89.978924000000006</v>
      </c>
      <c r="BB26" s="157">
        <v>89.973540999999997</v>
      </c>
      <c r="BC26" s="156">
        <v>158.68</v>
      </c>
      <c r="BD26" s="156">
        <v>22.494731000000002</v>
      </c>
      <c r="BE26" s="157">
        <v>89.973540999999997</v>
      </c>
      <c r="BF26" s="156">
        <v>39.67</v>
      </c>
      <c r="BG26" s="156">
        <v>67.484193000000005</v>
      </c>
      <c r="BH26" s="157">
        <v>89.973540999999997</v>
      </c>
      <c r="BI26" s="156">
        <v>119.01</v>
      </c>
      <c r="BJ26" s="156"/>
      <c r="BK26" s="156">
        <v>0</v>
      </c>
      <c r="BL26" s="157">
        <v>0</v>
      </c>
      <c r="BM26" s="156">
        <v>0</v>
      </c>
      <c r="BN26" s="156">
        <v>0</v>
      </c>
      <c r="BO26" s="157">
        <v>0</v>
      </c>
      <c r="BP26" s="156">
        <v>0</v>
      </c>
      <c r="BQ26" s="156">
        <v>0</v>
      </c>
      <c r="BR26" s="157">
        <v>0</v>
      </c>
      <c r="BS26" s="156">
        <v>0</v>
      </c>
      <c r="BT26" s="156"/>
      <c r="BU26" s="156">
        <v>0</v>
      </c>
      <c r="BV26" s="157">
        <v>0</v>
      </c>
      <c r="BW26" s="156">
        <v>0</v>
      </c>
      <c r="BX26" s="156">
        <v>0</v>
      </c>
      <c r="BY26" s="157">
        <v>0</v>
      </c>
      <c r="BZ26" s="156">
        <v>0</v>
      </c>
      <c r="CA26" s="156">
        <v>0</v>
      </c>
      <c r="CB26" s="157">
        <v>0</v>
      </c>
      <c r="CC26" s="159">
        <v>0</v>
      </c>
      <c r="CD26" s="59"/>
      <c r="CE26" s="59"/>
      <c r="CF26" s="59"/>
      <c r="CG26" s="59"/>
      <c r="CH26" s="59"/>
      <c r="CI26" s="59"/>
      <c r="CJ26" s="59"/>
      <c r="CK26" s="59"/>
      <c r="CL26" s="59"/>
      <c r="CM26" s="59"/>
      <c r="CN26" s="59"/>
      <c r="CO26" s="59"/>
      <c r="CP26" s="59"/>
      <c r="CQ26" s="59"/>
      <c r="CR26" s="59"/>
    </row>
    <row r="27" spans="1:96" s="1" customFormat="1" ht="14.25" x14ac:dyDescent="0.25">
      <c r="A27" s="148">
        <v>13</v>
      </c>
      <c r="B27" s="149" t="s">
        <v>29</v>
      </c>
      <c r="C27" s="150">
        <v>31910.372256999999</v>
      </c>
      <c r="D27" s="151">
        <v>16.080423</v>
      </c>
      <c r="E27" s="150">
        <v>10057.39</v>
      </c>
      <c r="F27" s="150">
        <v>13742.258001</v>
      </c>
      <c r="G27" s="151">
        <v>28.174817999999998</v>
      </c>
      <c r="H27" s="150">
        <v>7588.84</v>
      </c>
      <c r="I27" s="150">
        <v>18168.114255</v>
      </c>
      <c r="J27" s="151">
        <v>11.679441000000001</v>
      </c>
      <c r="K27" s="150">
        <v>4158.99</v>
      </c>
      <c r="L27" s="150"/>
      <c r="M27" s="150">
        <v>10917.823385</v>
      </c>
      <c r="N27" s="151">
        <v>26.095143</v>
      </c>
      <c r="O27" s="150">
        <v>5584.08</v>
      </c>
      <c r="P27" s="150">
        <v>4842.5065249999998</v>
      </c>
      <c r="Q27" s="151">
        <v>18.217483999999999</v>
      </c>
      <c r="R27" s="150">
        <v>1729.08</v>
      </c>
      <c r="S27" s="150">
        <v>6075.3168599999999</v>
      </c>
      <c r="T27" s="151">
        <v>40.142175999999999</v>
      </c>
      <c r="U27" s="150">
        <v>4779.9799999999996</v>
      </c>
      <c r="V27" s="150"/>
      <c r="W27" s="150">
        <v>3003.389952</v>
      </c>
      <c r="X27" s="151">
        <v>29.320758000000001</v>
      </c>
      <c r="Y27" s="150">
        <v>1726.01</v>
      </c>
      <c r="Z27" s="150">
        <v>815.13482699999997</v>
      </c>
      <c r="AA27" s="151">
        <v>36.535052</v>
      </c>
      <c r="AB27" s="150">
        <v>583.71</v>
      </c>
      <c r="AC27" s="150">
        <v>2188.2551250000001</v>
      </c>
      <c r="AD27" s="151">
        <v>30.128844000000001</v>
      </c>
      <c r="AE27" s="150">
        <v>1292.22</v>
      </c>
      <c r="AF27" s="150"/>
      <c r="AG27" s="150">
        <v>18484.554332</v>
      </c>
      <c r="AH27" s="151">
        <v>42.889266999999997</v>
      </c>
      <c r="AI27" s="150">
        <v>15538.66</v>
      </c>
      <c r="AJ27" s="150">
        <v>11705.769901</v>
      </c>
      <c r="AK27" s="151">
        <v>44.594354000000003</v>
      </c>
      <c r="AL27" s="150">
        <v>10231.42</v>
      </c>
      <c r="AM27" s="150">
        <v>6778.784431</v>
      </c>
      <c r="AN27" s="151">
        <v>41.679076000000002</v>
      </c>
      <c r="AO27" s="150">
        <v>5537.66</v>
      </c>
      <c r="AP27" s="150"/>
      <c r="AQ27" s="150">
        <v>38764.852084999999</v>
      </c>
      <c r="AR27" s="151">
        <v>55.569153</v>
      </c>
      <c r="AS27" s="150">
        <v>42220.95</v>
      </c>
      <c r="AT27" s="150">
        <v>31328.585749999998</v>
      </c>
      <c r="AU27" s="151">
        <v>59.169213999999997</v>
      </c>
      <c r="AV27" s="150">
        <v>36332.28</v>
      </c>
      <c r="AW27" s="150">
        <v>7436.2663350000003</v>
      </c>
      <c r="AX27" s="151">
        <v>44.705928</v>
      </c>
      <c r="AY27" s="150">
        <v>6515.93</v>
      </c>
      <c r="AZ27" s="150"/>
      <c r="BA27" s="150">
        <v>33892.916685999997</v>
      </c>
      <c r="BB27" s="151">
        <v>23.29907</v>
      </c>
      <c r="BC27" s="150">
        <v>15477.6</v>
      </c>
      <c r="BD27" s="150">
        <v>18312.668468</v>
      </c>
      <c r="BE27" s="151">
        <v>26.655237</v>
      </c>
      <c r="BF27" s="150">
        <v>9567.32</v>
      </c>
      <c r="BG27" s="150">
        <v>15580.248218000001</v>
      </c>
      <c r="BH27" s="151">
        <v>20.909278</v>
      </c>
      <c r="BI27" s="150">
        <v>6385.13</v>
      </c>
      <c r="BJ27" s="150"/>
      <c r="BK27" s="150">
        <v>0</v>
      </c>
      <c r="BL27" s="151">
        <v>0</v>
      </c>
      <c r="BM27" s="150">
        <v>0</v>
      </c>
      <c r="BN27" s="150">
        <v>0</v>
      </c>
      <c r="BO27" s="151">
        <v>0</v>
      </c>
      <c r="BP27" s="150">
        <v>0</v>
      </c>
      <c r="BQ27" s="150">
        <v>0</v>
      </c>
      <c r="BR27" s="151">
        <v>0</v>
      </c>
      <c r="BS27" s="150">
        <v>0</v>
      </c>
      <c r="BT27" s="150"/>
      <c r="BU27" s="150">
        <v>94.206085999999999</v>
      </c>
      <c r="BV27" s="151">
        <v>73.816080999999997</v>
      </c>
      <c r="BW27" s="150">
        <v>136.30000000000001</v>
      </c>
      <c r="BX27" s="150">
        <v>62.685187999999997</v>
      </c>
      <c r="BY27" s="151">
        <v>99.260699000000002</v>
      </c>
      <c r="BZ27" s="150">
        <v>121.95</v>
      </c>
      <c r="CA27" s="150">
        <v>31.520897999999999</v>
      </c>
      <c r="CB27" s="151">
        <v>98.508968999999993</v>
      </c>
      <c r="CC27" s="153">
        <v>60.86</v>
      </c>
      <c r="CD27" s="59"/>
      <c r="CE27" s="59"/>
      <c r="CF27" s="59"/>
      <c r="CG27" s="59"/>
      <c r="CH27" s="59"/>
      <c r="CI27" s="59"/>
      <c r="CJ27" s="59"/>
      <c r="CK27" s="59"/>
      <c r="CL27" s="59"/>
      <c r="CM27" s="59"/>
      <c r="CN27" s="59"/>
      <c r="CO27" s="59"/>
      <c r="CP27" s="59"/>
      <c r="CQ27" s="59"/>
      <c r="CR27" s="59"/>
    </row>
    <row r="28" spans="1:96" s="1" customFormat="1" ht="14.25" x14ac:dyDescent="0.25">
      <c r="A28" s="154">
        <v>20</v>
      </c>
      <c r="B28" s="155" t="s">
        <v>30</v>
      </c>
      <c r="C28" s="156">
        <v>36255.827855000003</v>
      </c>
      <c r="D28" s="157">
        <v>16.019127000000001</v>
      </c>
      <c r="E28" s="156">
        <v>11383.42</v>
      </c>
      <c r="F28" s="156">
        <v>16469.799153</v>
      </c>
      <c r="G28" s="157">
        <v>18.546797000000002</v>
      </c>
      <c r="H28" s="156">
        <v>5987.06</v>
      </c>
      <c r="I28" s="156">
        <v>19786.028702</v>
      </c>
      <c r="J28" s="157">
        <v>16.34046</v>
      </c>
      <c r="K28" s="156">
        <v>6336.93</v>
      </c>
      <c r="L28" s="156"/>
      <c r="M28" s="156">
        <v>11703.331765000001</v>
      </c>
      <c r="N28" s="157">
        <v>14.406236</v>
      </c>
      <c r="O28" s="156">
        <v>3304.58</v>
      </c>
      <c r="P28" s="156">
        <v>4858.8748619999997</v>
      </c>
      <c r="Q28" s="157">
        <v>15.800841999999999</v>
      </c>
      <c r="R28" s="156">
        <v>1504.78</v>
      </c>
      <c r="S28" s="156">
        <v>6844.4569030000002</v>
      </c>
      <c r="T28" s="157">
        <v>19.417131999999999</v>
      </c>
      <c r="U28" s="156">
        <v>2604.83</v>
      </c>
      <c r="V28" s="156"/>
      <c r="W28" s="156">
        <v>5215.603572</v>
      </c>
      <c r="X28" s="157">
        <v>17.809678000000002</v>
      </c>
      <c r="Y28" s="156">
        <v>1820.61</v>
      </c>
      <c r="Z28" s="156">
        <v>1677.0424519999999</v>
      </c>
      <c r="AA28" s="157">
        <v>25.062902000000001</v>
      </c>
      <c r="AB28" s="156">
        <v>823.82</v>
      </c>
      <c r="AC28" s="156">
        <v>3538.5611199999998</v>
      </c>
      <c r="AD28" s="157">
        <v>17.816424999999999</v>
      </c>
      <c r="AE28" s="156">
        <v>1235.67</v>
      </c>
      <c r="AF28" s="156"/>
      <c r="AG28" s="156">
        <v>54247.617601999998</v>
      </c>
      <c r="AH28" s="157">
        <v>27.021018999999999</v>
      </c>
      <c r="AI28" s="156">
        <v>28730.19</v>
      </c>
      <c r="AJ28" s="156">
        <v>37072.025637999999</v>
      </c>
      <c r="AK28" s="157">
        <v>28.245235999999998</v>
      </c>
      <c r="AL28" s="156">
        <v>20523.32</v>
      </c>
      <c r="AM28" s="156">
        <v>17175.591963999999</v>
      </c>
      <c r="AN28" s="157">
        <v>28.520198000000001</v>
      </c>
      <c r="AO28" s="156">
        <v>9601.09</v>
      </c>
      <c r="AP28" s="156"/>
      <c r="AQ28" s="156">
        <v>133331.97506299999</v>
      </c>
      <c r="AR28" s="157">
        <v>27.776409000000001</v>
      </c>
      <c r="AS28" s="156">
        <v>72588.28</v>
      </c>
      <c r="AT28" s="156">
        <v>88137.098117000001</v>
      </c>
      <c r="AU28" s="157">
        <v>28.963712000000001</v>
      </c>
      <c r="AV28" s="156">
        <v>50034.44</v>
      </c>
      <c r="AW28" s="156">
        <v>45194.876945999997</v>
      </c>
      <c r="AX28" s="157">
        <v>35.616290999999997</v>
      </c>
      <c r="AY28" s="156">
        <v>31549.61</v>
      </c>
      <c r="AZ28" s="156"/>
      <c r="BA28" s="156">
        <v>64564.215602999997</v>
      </c>
      <c r="BB28" s="157">
        <v>14.388408</v>
      </c>
      <c r="BC28" s="156">
        <v>18207.93</v>
      </c>
      <c r="BD28" s="156">
        <v>38882.821352999999</v>
      </c>
      <c r="BE28" s="157">
        <v>16.518930999999998</v>
      </c>
      <c r="BF28" s="156">
        <v>12589.13</v>
      </c>
      <c r="BG28" s="156">
        <v>25681.394250000001</v>
      </c>
      <c r="BH28" s="157">
        <v>15.459047</v>
      </c>
      <c r="BI28" s="156">
        <v>7781.39</v>
      </c>
      <c r="BJ28" s="156"/>
      <c r="BK28" s="156">
        <v>337.51564000000002</v>
      </c>
      <c r="BL28" s="157">
        <v>94.006432000000004</v>
      </c>
      <c r="BM28" s="156">
        <v>621.88</v>
      </c>
      <c r="BN28" s="156">
        <v>144.64956000000001</v>
      </c>
      <c r="BO28" s="157">
        <v>94.006432000000004</v>
      </c>
      <c r="BP28" s="156">
        <v>266.52</v>
      </c>
      <c r="BQ28" s="156">
        <v>192.86608000000001</v>
      </c>
      <c r="BR28" s="157">
        <v>94.006432000000004</v>
      </c>
      <c r="BS28" s="156">
        <v>355.36</v>
      </c>
      <c r="BT28" s="156"/>
      <c r="BU28" s="156">
        <v>194.74878799999999</v>
      </c>
      <c r="BV28" s="157">
        <v>73.604146</v>
      </c>
      <c r="BW28" s="156">
        <v>280.95</v>
      </c>
      <c r="BX28" s="156">
        <v>97.374393999999995</v>
      </c>
      <c r="BY28" s="157">
        <v>73.604146</v>
      </c>
      <c r="BZ28" s="156">
        <v>140.47999999999999</v>
      </c>
      <c r="CA28" s="156">
        <v>97.374393999999995</v>
      </c>
      <c r="CB28" s="157">
        <v>73.604146</v>
      </c>
      <c r="CC28" s="159">
        <v>140.47999999999999</v>
      </c>
      <c r="CD28" s="59"/>
      <c r="CE28" s="59"/>
      <c r="CF28" s="59"/>
      <c r="CG28" s="59"/>
      <c r="CH28" s="59"/>
      <c r="CI28" s="59"/>
      <c r="CJ28" s="59"/>
      <c r="CK28" s="59"/>
      <c r="CL28" s="59"/>
      <c r="CM28" s="59"/>
      <c r="CN28" s="59"/>
      <c r="CO28" s="59"/>
      <c r="CP28" s="59"/>
      <c r="CQ28" s="59"/>
      <c r="CR28" s="59"/>
    </row>
    <row r="29" spans="1:96" s="1" customFormat="1" ht="14.25" x14ac:dyDescent="0.25">
      <c r="A29" s="148">
        <v>23</v>
      </c>
      <c r="B29" s="149" t="s">
        <v>31</v>
      </c>
      <c r="C29" s="150">
        <v>77756.116060999993</v>
      </c>
      <c r="D29" s="151">
        <v>14.677326000000001</v>
      </c>
      <c r="E29" s="150">
        <v>22368.54</v>
      </c>
      <c r="F29" s="150">
        <v>33559.003862999998</v>
      </c>
      <c r="G29" s="151">
        <v>16.082837000000001</v>
      </c>
      <c r="H29" s="150">
        <v>10578.59</v>
      </c>
      <c r="I29" s="150">
        <v>44197.112198000003</v>
      </c>
      <c r="J29" s="151">
        <v>15.17473</v>
      </c>
      <c r="K29" s="150">
        <v>13145.31</v>
      </c>
      <c r="L29" s="150"/>
      <c r="M29" s="150">
        <v>9092.4086229999994</v>
      </c>
      <c r="N29" s="151">
        <v>14.147722</v>
      </c>
      <c r="O29" s="150">
        <v>2521.2800000000002</v>
      </c>
      <c r="P29" s="150">
        <v>2896.452045</v>
      </c>
      <c r="Q29" s="151">
        <v>24.485892</v>
      </c>
      <c r="R29" s="150">
        <v>1390.08</v>
      </c>
      <c r="S29" s="150">
        <v>6195.9565769999999</v>
      </c>
      <c r="T29" s="151">
        <v>12.991572</v>
      </c>
      <c r="U29" s="150">
        <v>1577.71</v>
      </c>
      <c r="V29" s="150"/>
      <c r="W29" s="150">
        <v>15245.024253</v>
      </c>
      <c r="X29" s="151">
        <v>14.580315000000001</v>
      </c>
      <c r="Y29" s="150">
        <v>4356.63</v>
      </c>
      <c r="Z29" s="150">
        <v>4823.6402870000002</v>
      </c>
      <c r="AA29" s="151">
        <v>25.155975000000002</v>
      </c>
      <c r="AB29" s="150">
        <v>2378.33</v>
      </c>
      <c r="AC29" s="150">
        <v>10421.383965000001</v>
      </c>
      <c r="AD29" s="151">
        <v>13.202889000000001</v>
      </c>
      <c r="AE29" s="150">
        <v>2696.81</v>
      </c>
      <c r="AF29" s="150"/>
      <c r="AG29" s="150">
        <v>32977.617079000003</v>
      </c>
      <c r="AH29" s="151">
        <v>24.794929</v>
      </c>
      <c r="AI29" s="150">
        <v>16026.48</v>
      </c>
      <c r="AJ29" s="150">
        <v>23061.515380000001</v>
      </c>
      <c r="AK29" s="151">
        <v>25.07133</v>
      </c>
      <c r="AL29" s="150">
        <v>11332.38</v>
      </c>
      <c r="AM29" s="150">
        <v>9916.1016990000007</v>
      </c>
      <c r="AN29" s="151">
        <v>27.389493000000002</v>
      </c>
      <c r="AO29" s="150">
        <v>5323.3</v>
      </c>
      <c r="AP29" s="150"/>
      <c r="AQ29" s="150">
        <v>37582.489441999998</v>
      </c>
      <c r="AR29" s="151">
        <v>31.912945000000001</v>
      </c>
      <c r="AS29" s="150">
        <v>23507.61</v>
      </c>
      <c r="AT29" s="150">
        <v>26306.640779000001</v>
      </c>
      <c r="AU29" s="151">
        <v>32.583275</v>
      </c>
      <c r="AV29" s="150">
        <v>16800.27</v>
      </c>
      <c r="AW29" s="150">
        <v>11275.848662</v>
      </c>
      <c r="AX29" s="151">
        <v>32.404122000000001</v>
      </c>
      <c r="AY29" s="150">
        <v>7161.53</v>
      </c>
      <c r="AZ29" s="150"/>
      <c r="BA29" s="150">
        <v>67764.209241999997</v>
      </c>
      <c r="BB29" s="151">
        <v>9.9340499999999992</v>
      </c>
      <c r="BC29" s="150">
        <v>13194.19</v>
      </c>
      <c r="BD29" s="150">
        <v>34916.601498000004</v>
      </c>
      <c r="BE29" s="151">
        <v>10.115659000000001</v>
      </c>
      <c r="BF29" s="150">
        <v>6922.81</v>
      </c>
      <c r="BG29" s="150">
        <v>32847.607745000001</v>
      </c>
      <c r="BH29" s="151">
        <v>11.179499</v>
      </c>
      <c r="BI29" s="150">
        <v>7197.51</v>
      </c>
      <c r="BJ29" s="150"/>
      <c r="BK29" s="150">
        <v>0</v>
      </c>
      <c r="BL29" s="151">
        <v>0</v>
      </c>
      <c r="BM29" s="150">
        <v>0</v>
      </c>
      <c r="BN29" s="150">
        <v>0</v>
      </c>
      <c r="BO29" s="151">
        <v>0</v>
      </c>
      <c r="BP29" s="150">
        <v>0</v>
      </c>
      <c r="BQ29" s="150">
        <v>0</v>
      </c>
      <c r="BR29" s="151">
        <v>0</v>
      </c>
      <c r="BS29" s="150">
        <v>0</v>
      </c>
      <c r="BT29" s="150"/>
      <c r="BU29" s="150">
        <v>205.40004400000001</v>
      </c>
      <c r="BV29" s="151">
        <v>58.695616999999999</v>
      </c>
      <c r="BW29" s="150">
        <v>236.3</v>
      </c>
      <c r="BX29" s="150">
        <v>81.480538999999993</v>
      </c>
      <c r="BY29" s="151">
        <v>69.510914999999997</v>
      </c>
      <c r="BZ29" s="150">
        <v>111.01</v>
      </c>
      <c r="CA29" s="150">
        <v>123.919506</v>
      </c>
      <c r="CB29" s="151">
        <v>56.553770999999998</v>
      </c>
      <c r="CC29" s="153">
        <v>137.36000000000001</v>
      </c>
      <c r="CD29" s="59"/>
      <c r="CE29" s="59"/>
      <c r="CF29" s="59"/>
      <c r="CG29" s="59"/>
      <c r="CH29" s="59"/>
      <c r="CI29" s="59"/>
      <c r="CJ29" s="59"/>
      <c r="CK29" s="59"/>
      <c r="CL29" s="59"/>
      <c r="CM29" s="59"/>
      <c r="CN29" s="59"/>
      <c r="CO29" s="59"/>
      <c r="CP29" s="59"/>
      <c r="CQ29" s="59"/>
      <c r="CR29" s="59"/>
    </row>
    <row r="30" spans="1:96" s="1" customFormat="1" ht="14.25" x14ac:dyDescent="0.25">
      <c r="A30" s="154">
        <v>44</v>
      </c>
      <c r="B30" s="155" t="s">
        <v>32</v>
      </c>
      <c r="C30" s="156">
        <v>11776.306094</v>
      </c>
      <c r="D30" s="157">
        <v>29.326979000000001</v>
      </c>
      <c r="E30" s="156">
        <v>6769.12</v>
      </c>
      <c r="F30" s="156">
        <v>6390.527427</v>
      </c>
      <c r="G30" s="157">
        <v>31.387903999999999</v>
      </c>
      <c r="H30" s="156">
        <v>3931.47</v>
      </c>
      <c r="I30" s="156">
        <v>5385.7786660000002</v>
      </c>
      <c r="J30" s="157">
        <v>30.949383999999998</v>
      </c>
      <c r="K30" s="156">
        <v>3267.06</v>
      </c>
      <c r="L30" s="156"/>
      <c r="M30" s="156">
        <v>2236.9079660000002</v>
      </c>
      <c r="N30" s="157">
        <v>30.518422000000001</v>
      </c>
      <c r="O30" s="156">
        <v>1338.03</v>
      </c>
      <c r="P30" s="156">
        <v>1278.573339</v>
      </c>
      <c r="Q30" s="157">
        <v>31.216426999999999</v>
      </c>
      <c r="R30" s="156">
        <v>782.28</v>
      </c>
      <c r="S30" s="156">
        <v>958.33462699999995</v>
      </c>
      <c r="T30" s="157">
        <v>41.783701999999998</v>
      </c>
      <c r="U30" s="156">
        <v>784.84</v>
      </c>
      <c r="V30" s="156"/>
      <c r="W30" s="156">
        <v>2963.9623139999999</v>
      </c>
      <c r="X30" s="157">
        <v>27.400213999999998</v>
      </c>
      <c r="Y30" s="156">
        <v>1591.78</v>
      </c>
      <c r="Z30" s="156">
        <v>978.35112700000002</v>
      </c>
      <c r="AA30" s="157">
        <v>41.243836999999999</v>
      </c>
      <c r="AB30" s="156">
        <v>790.88</v>
      </c>
      <c r="AC30" s="156">
        <v>1985.6111880000001</v>
      </c>
      <c r="AD30" s="157">
        <v>31.700043000000001</v>
      </c>
      <c r="AE30" s="156">
        <v>1233.7</v>
      </c>
      <c r="AF30" s="156"/>
      <c r="AG30" s="156">
        <v>224631.74718000001</v>
      </c>
      <c r="AH30" s="157">
        <v>30.619046999999998</v>
      </c>
      <c r="AI30" s="156">
        <v>134809</v>
      </c>
      <c r="AJ30" s="156">
        <v>146011.70655999999</v>
      </c>
      <c r="AK30" s="157">
        <v>26.993974000000001</v>
      </c>
      <c r="AL30" s="156">
        <v>77252.149999999994</v>
      </c>
      <c r="AM30" s="156">
        <v>78620.04062</v>
      </c>
      <c r="AN30" s="157">
        <v>42.572248999999999</v>
      </c>
      <c r="AO30" s="156">
        <v>65601.83</v>
      </c>
      <c r="AP30" s="156"/>
      <c r="AQ30" s="156">
        <v>232954.87143999999</v>
      </c>
      <c r="AR30" s="157">
        <v>70.385808999999995</v>
      </c>
      <c r="AS30" s="156">
        <v>321375.65999999997</v>
      </c>
      <c r="AT30" s="156">
        <v>195901.35878400001</v>
      </c>
      <c r="AU30" s="157">
        <v>75.127404999999996</v>
      </c>
      <c r="AV30" s="156">
        <v>288464.19</v>
      </c>
      <c r="AW30" s="156">
        <v>37053.512654999999</v>
      </c>
      <c r="AX30" s="157">
        <v>58.767802000000003</v>
      </c>
      <c r="AY30" s="156">
        <v>42680.05</v>
      </c>
      <c r="AZ30" s="156"/>
      <c r="BA30" s="156">
        <v>28900.242484999999</v>
      </c>
      <c r="BB30" s="157">
        <v>35.742939</v>
      </c>
      <c r="BC30" s="156">
        <v>20246.400000000001</v>
      </c>
      <c r="BD30" s="156">
        <v>16501.666088000002</v>
      </c>
      <c r="BE30" s="157">
        <v>37.224139000000001</v>
      </c>
      <c r="BF30" s="156">
        <v>12039.5</v>
      </c>
      <c r="BG30" s="156">
        <v>12398.576397000001</v>
      </c>
      <c r="BH30" s="157">
        <v>34.883856000000002</v>
      </c>
      <c r="BI30" s="156">
        <v>8477.2000000000007</v>
      </c>
      <c r="BJ30" s="156"/>
      <c r="BK30" s="156">
        <v>0</v>
      </c>
      <c r="BL30" s="157">
        <v>0</v>
      </c>
      <c r="BM30" s="156">
        <v>0</v>
      </c>
      <c r="BN30" s="156">
        <v>0</v>
      </c>
      <c r="BO30" s="157">
        <v>0</v>
      </c>
      <c r="BP30" s="156">
        <v>0</v>
      </c>
      <c r="BQ30" s="156">
        <v>0</v>
      </c>
      <c r="BR30" s="157">
        <v>0</v>
      </c>
      <c r="BS30" s="156">
        <v>0</v>
      </c>
      <c r="BT30" s="156"/>
      <c r="BU30" s="156">
        <v>27.060051999999999</v>
      </c>
      <c r="BV30" s="157">
        <v>77.964295000000007</v>
      </c>
      <c r="BW30" s="156">
        <v>41.35</v>
      </c>
      <c r="BX30" s="156">
        <v>19.680038</v>
      </c>
      <c r="BY30" s="157">
        <v>77.964295000000007</v>
      </c>
      <c r="BZ30" s="156">
        <v>30.07</v>
      </c>
      <c r="CA30" s="156">
        <v>7.3800140000000001</v>
      </c>
      <c r="CB30" s="157">
        <v>77.964295000000007</v>
      </c>
      <c r="CC30" s="159">
        <v>11.28</v>
      </c>
      <c r="CD30" s="59"/>
      <c r="CE30" s="59"/>
      <c r="CF30" s="59"/>
      <c r="CG30" s="59"/>
      <c r="CH30" s="59"/>
      <c r="CI30" s="59"/>
      <c r="CJ30" s="59"/>
      <c r="CK30" s="59"/>
      <c r="CL30" s="59"/>
      <c r="CM30" s="59"/>
      <c r="CN30" s="59"/>
      <c r="CO30" s="59"/>
      <c r="CP30" s="59"/>
      <c r="CQ30" s="59"/>
      <c r="CR30" s="59"/>
    </row>
    <row r="31" spans="1:96" s="1" customFormat="1" ht="14.25" x14ac:dyDescent="0.25">
      <c r="A31" s="148">
        <v>47</v>
      </c>
      <c r="B31" s="149" t="s">
        <v>33</v>
      </c>
      <c r="C31" s="150">
        <v>39706.433734999999</v>
      </c>
      <c r="D31" s="151">
        <v>21.930516000000001</v>
      </c>
      <c r="E31" s="150">
        <v>17067.34</v>
      </c>
      <c r="F31" s="150">
        <v>16247.832179000001</v>
      </c>
      <c r="G31" s="151">
        <v>29.961615999999999</v>
      </c>
      <c r="H31" s="150">
        <v>9541.5</v>
      </c>
      <c r="I31" s="150">
        <v>23458.601556000001</v>
      </c>
      <c r="J31" s="151">
        <v>25.830942</v>
      </c>
      <c r="K31" s="150">
        <v>11876.77</v>
      </c>
      <c r="L31" s="150"/>
      <c r="M31" s="150">
        <v>10024.160307</v>
      </c>
      <c r="N31" s="151">
        <v>30.274260999999999</v>
      </c>
      <c r="O31" s="150">
        <v>5948.09</v>
      </c>
      <c r="P31" s="150">
        <v>4737.2572280000004</v>
      </c>
      <c r="Q31" s="151">
        <v>34.693221000000001</v>
      </c>
      <c r="R31" s="150">
        <v>3221.27</v>
      </c>
      <c r="S31" s="150">
        <v>5286.9030789999997</v>
      </c>
      <c r="T31" s="151">
        <v>34.874870000000001</v>
      </c>
      <c r="U31" s="150">
        <v>3613.85</v>
      </c>
      <c r="V31" s="150"/>
      <c r="W31" s="150">
        <v>23036.357657</v>
      </c>
      <c r="X31" s="151">
        <v>26.943180999999999</v>
      </c>
      <c r="Y31" s="150">
        <v>12165.19</v>
      </c>
      <c r="Z31" s="150">
        <v>8214.9774990000005</v>
      </c>
      <c r="AA31" s="151">
        <v>38.984450000000002</v>
      </c>
      <c r="AB31" s="150">
        <v>6277.03</v>
      </c>
      <c r="AC31" s="150">
        <v>14821.380158</v>
      </c>
      <c r="AD31" s="151">
        <v>30.741683999999999</v>
      </c>
      <c r="AE31" s="150">
        <v>8930.43</v>
      </c>
      <c r="AF31" s="150"/>
      <c r="AG31" s="150">
        <v>109962.56124900001</v>
      </c>
      <c r="AH31" s="151">
        <v>56.076977999999997</v>
      </c>
      <c r="AI31" s="150">
        <v>120860.82</v>
      </c>
      <c r="AJ31" s="150">
        <v>75356.978268999999</v>
      </c>
      <c r="AK31" s="151">
        <v>58.692723000000001</v>
      </c>
      <c r="AL31" s="150">
        <v>86688.960000000006</v>
      </c>
      <c r="AM31" s="150">
        <v>34605.582979999999</v>
      </c>
      <c r="AN31" s="151">
        <v>60.202675999999997</v>
      </c>
      <c r="AO31" s="150">
        <v>40833.629999999997</v>
      </c>
      <c r="AP31" s="150"/>
      <c r="AQ31" s="150">
        <v>205645.55306000001</v>
      </c>
      <c r="AR31" s="151">
        <v>78.007227999999998</v>
      </c>
      <c r="AS31" s="150">
        <v>314420.06</v>
      </c>
      <c r="AT31" s="150">
        <v>110932.856355</v>
      </c>
      <c r="AU31" s="151">
        <v>68.404268000000002</v>
      </c>
      <c r="AV31" s="150">
        <v>148730.29999999999</v>
      </c>
      <c r="AW31" s="150">
        <v>94712.696704999995</v>
      </c>
      <c r="AX31" s="151">
        <v>91.095821000000001</v>
      </c>
      <c r="AY31" s="150">
        <v>169107.45</v>
      </c>
      <c r="AZ31" s="150"/>
      <c r="BA31" s="150">
        <v>109940.722046</v>
      </c>
      <c r="BB31" s="151">
        <v>36.539033000000003</v>
      </c>
      <c r="BC31" s="150">
        <v>78735.7</v>
      </c>
      <c r="BD31" s="150">
        <v>54121.394665</v>
      </c>
      <c r="BE31" s="151">
        <v>29.458722999999999</v>
      </c>
      <c r="BF31" s="150">
        <v>31249.200000000001</v>
      </c>
      <c r="BG31" s="150">
        <v>55819.327381000003</v>
      </c>
      <c r="BH31" s="151">
        <v>45.256472000000002</v>
      </c>
      <c r="BI31" s="150">
        <v>49513.24</v>
      </c>
      <c r="BJ31" s="150"/>
      <c r="BK31" s="150">
        <v>0</v>
      </c>
      <c r="BL31" s="151">
        <v>0</v>
      </c>
      <c r="BM31" s="150">
        <v>0</v>
      </c>
      <c r="BN31" s="150">
        <v>0</v>
      </c>
      <c r="BO31" s="151">
        <v>0</v>
      </c>
      <c r="BP31" s="150">
        <v>0</v>
      </c>
      <c r="BQ31" s="150">
        <v>0</v>
      </c>
      <c r="BR31" s="151">
        <v>0</v>
      </c>
      <c r="BS31" s="150">
        <v>0</v>
      </c>
      <c r="BT31" s="150"/>
      <c r="BU31" s="150">
        <v>10.74207</v>
      </c>
      <c r="BV31" s="151">
        <v>94.86833</v>
      </c>
      <c r="BW31" s="150">
        <v>19.97</v>
      </c>
      <c r="BX31" s="150">
        <v>0</v>
      </c>
      <c r="BY31" s="151">
        <v>0</v>
      </c>
      <c r="BZ31" s="150">
        <v>0</v>
      </c>
      <c r="CA31" s="150">
        <v>10.74207</v>
      </c>
      <c r="CB31" s="151">
        <v>94.86833</v>
      </c>
      <c r="CC31" s="153">
        <v>19.97</v>
      </c>
      <c r="CD31" s="59"/>
      <c r="CE31" s="59"/>
      <c r="CF31" s="59"/>
      <c r="CG31" s="59"/>
      <c r="CH31" s="59"/>
      <c r="CI31" s="59"/>
      <c r="CJ31" s="59"/>
      <c r="CK31" s="59"/>
      <c r="CL31" s="59"/>
      <c r="CM31" s="59"/>
      <c r="CN31" s="59"/>
      <c r="CO31" s="59"/>
      <c r="CP31" s="59"/>
      <c r="CQ31" s="59"/>
      <c r="CR31" s="59"/>
    </row>
    <row r="32" spans="1:96" s="1" customFormat="1" ht="14.25" x14ac:dyDescent="0.25">
      <c r="A32" s="154">
        <v>70</v>
      </c>
      <c r="B32" s="155" t="s">
        <v>34</v>
      </c>
      <c r="C32" s="156">
        <v>33664.337441000003</v>
      </c>
      <c r="D32" s="157">
        <v>7.0650250000000003</v>
      </c>
      <c r="E32" s="156">
        <v>4661.6499999999996</v>
      </c>
      <c r="F32" s="156">
        <v>13548.073048</v>
      </c>
      <c r="G32" s="157">
        <v>8.5521949999999993</v>
      </c>
      <c r="H32" s="156">
        <v>2270.9699999999998</v>
      </c>
      <c r="I32" s="156">
        <v>20116.264393000001</v>
      </c>
      <c r="J32" s="157">
        <v>7.2582430000000002</v>
      </c>
      <c r="K32" s="156">
        <v>2861.77</v>
      </c>
      <c r="L32" s="156"/>
      <c r="M32" s="156">
        <v>4834.2974539999996</v>
      </c>
      <c r="N32" s="157">
        <v>12.37086</v>
      </c>
      <c r="O32" s="156">
        <v>1172.17</v>
      </c>
      <c r="P32" s="156">
        <v>2206.4730730000001</v>
      </c>
      <c r="Q32" s="157">
        <v>18.298373000000002</v>
      </c>
      <c r="R32" s="156">
        <v>791.35</v>
      </c>
      <c r="S32" s="156">
        <v>2627.8243809999999</v>
      </c>
      <c r="T32" s="157">
        <v>10.465239</v>
      </c>
      <c r="U32" s="156">
        <v>539.02</v>
      </c>
      <c r="V32" s="156"/>
      <c r="W32" s="156">
        <v>11213.543239000001</v>
      </c>
      <c r="X32" s="157">
        <v>39.959667000000003</v>
      </c>
      <c r="Y32" s="156">
        <v>8782.5499999999993</v>
      </c>
      <c r="Z32" s="156">
        <v>3628.5264259999999</v>
      </c>
      <c r="AA32" s="157">
        <v>44.086539999999999</v>
      </c>
      <c r="AB32" s="156">
        <v>3135.4</v>
      </c>
      <c r="AC32" s="156">
        <v>7585.0168130000002</v>
      </c>
      <c r="AD32" s="157">
        <v>38.184902000000001</v>
      </c>
      <c r="AE32" s="156">
        <v>5676.81</v>
      </c>
      <c r="AF32" s="156"/>
      <c r="AG32" s="156">
        <v>22471.283337000001</v>
      </c>
      <c r="AH32" s="157">
        <v>19.780843000000001</v>
      </c>
      <c r="AI32" s="156">
        <v>8712.2199999999993</v>
      </c>
      <c r="AJ32" s="156">
        <v>16543.937400999999</v>
      </c>
      <c r="AK32" s="157">
        <v>21.110838999999999</v>
      </c>
      <c r="AL32" s="156">
        <v>6845.43</v>
      </c>
      <c r="AM32" s="156">
        <v>5927.3459359999997</v>
      </c>
      <c r="AN32" s="157">
        <v>20.084811999999999</v>
      </c>
      <c r="AO32" s="156">
        <v>2333.37</v>
      </c>
      <c r="AP32" s="156"/>
      <c r="AQ32" s="156">
        <v>63390.730615</v>
      </c>
      <c r="AR32" s="157">
        <v>45.056254000000003</v>
      </c>
      <c r="AS32" s="156">
        <v>55980.52</v>
      </c>
      <c r="AT32" s="156">
        <v>44807.778973</v>
      </c>
      <c r="AU32" s="157">
        <v>44.761572000000001</v>
      </c>
      <c r="AV32" s="156">
        <v>39311.07</v>
      </c>
      <c r="AW32" s="156">
        <v>18582.951643</v>
      </c>
      <c r="AX32" s="157">
        <v>46.142228000000003</v>
      </c>
      <c r="AY32" s="156">
        <v>16806.189999999999</v>
      </c>
      <c r="AZ32" s="156"/>
      <c r="BA32" s="156">
        <v>44444.610511999999</v>
      </c>
      <c r="BB32" s="157">
        <v>23.668272999999999</v>
      </c>
      <c r="BC32" s="156">
        <v>20617.77</v>
      </c>
      <c r="BD32" s="156">
        <v>23437.047877000001</v>
      </c>
      <c r="BE32" s="157">
        <v>23.071252999999999</v>
      </c>
      <c r="BF32" s="156">
        <v>10598.15</v>
      </c>
      <c r="BG32" s="156">
        <v>21007.562634999998</v>
      </c>
      <c r="BH32" s="157">
        <v>24.469753000000001</v>
      </c>
      <c r="BI32" s="156">
        <v>10075.379999999999</v>
      </c>
      <c r="BJ32" s="156"/>
      <c r="BK32" s="156">
        <v>0</v>
      </c>
      <c r="BL32" s="157">
        <v>0</v>
      </c>
      <c r="BM32" s="156">
        <v>0</v>
      </c>
      <c r="BN32" s="156">
        <v>0</v>
      </c>
      <c r="BO32" s="157">
        <v>0</v>
      </c>
      <c r="BP32" s="156">
        <v>0</v>
      </c>
      <c r="BQ32" s="156">
        <v>0</v>
      </c>
      <c r="BR32" s="157">
        <v>0</v>
      </c>
      <c r="BS32" s="156">
        <v>0</v>
      </c>
      <c r="BT32" s="156"/>
      <c r="BU32" s="156">
        <v>861.46003800000005</v>
      </c>
      <c r="BV32" s="157">
        <v>92.057379999999995</v>
      </c>
      <c r="BW32" s="156">
        <v>1554.35</v>
      </c>
      <c r="BX32" s="156">
        <v>799.92717800000003</v>
      </c>
      <c r="BY32" s="157">
        <v>93.974693000000002</v>
      </c>
      <c r="BZ32" s="156">
        <v>1473.39</v>
      </c>
      <c r="CA32" s="156">
        <v>61.532859999999999</v>
      </c>
      <c r="CB32" s="157">
        <v>69.618664999999993</v>
      </c>
      <c r="CC32" s="159">
        <v>83.96</v>
      </c>
      <c r="CD32" s="59"/>
      <c r="CE32" s="59"/>
      <c r="CF32" s="59"/>
      <c r="CG32" s="59"/>
      <c r="CH32" s="59"/>
      <c r="CI32" s="59"/>
      <c r="CJ32" s="59"/>
      <c r="CK32" s="59"/>
      <c r="CL32" s="59"/>
      <c r="CM32" s="59"/>
      <c r="CN32" s="59"/>
      <c r="CO32" s="59"/>
      <c r="CP32" s="59"/>
      <c r="CQ32" s="59"/>
      <c r="CR32" s="59"/>
    </row>
    <row r="33" spans="1:96" s="1" customFormat="1" ht="14.25" x14ac:dyDescent="0.25">
      <c r="A33" s="164"/>
      <c r="B33" s="143" t="s">
        <v>35</v>
      </c>
      <c r="C33" s="216">
        <v>92381.699072000003</v>
      </c>
      <c r="D33" s="215">
        <v>11.455458999999999</v>
      </c>
      <c r="E33" s="216">
        <v>20742.189999999999</v>
      </c>
      <c r="F33" s="216">
        <v>29745.211723</v>
      </c>
      <c r="G33" s="215">
        <v>14.975015000000001</v>
      </c>
      <c r="H33" s="216">
        <v>8730.5300000000007</v>
      </c>
      <c r="I33" s="216">
        <v>62636.487350000003</v>
      </c>
      <c r="J33" s="215">
        <v>11.071458</v>
      </c>
      <c r="K33" s="216">
        <v>13592.15</v>
      </c>
      <c r="L33" s="216"/>
      <c r="M33" s="216">
        <v>7368.4452920000003</v>
      </c>
      <c r="N33" s="215">
        <v>35.509999000000001</v>
      </c>
      <c r="O33" s="216">
        <v>5128.41</v>
      </c>
      <c r="P33" s="216">
        <v>4469.833353</v>
      </c>
      <c r="Q33" s="215">
        <v>38.603212999999997</v>
      </c>
      <c r="R33" s="216">
        <v>3381.98</v>
      </c>
      <c r="S33" s="216">
        <v>2898.6119399999998</v>
      </c>
      <c r="T33" s="215">
        <v>36.183717000000001</v>
      </c>
      <c r="U33" s="216">
        <v>2055.6999999999998</v>
      </c>
      <c r="V33" s="216"/>
      <c r="W33" s="216">
        <v>689.941913</v>
      </c>
      <c r="X33" s="215">
        <v>44.565503999999997</v>
      </c>
      <c r="Y33" s="216">
        <v>602.65</v>
      </c>
      <c r="Z33" s="216">
        <v>79.183203000000006</v>
      </c>
      <c r="AA33" s="215">
        <v>84.295134000000004</v>
      </c>
      <c r="AB33" s="216">
        <v>130.83000000000001</v>
      </c>
      <c r="AC33" s="216">
        <v>610.75871099999995</v>
      </c>
      <c r="AD33" s="215">
        <v>44.175843999999998</v>
      </c>
      <c r="AE33" s="216">
        <v>528.82000000000005</v>
      </c>
      <c r="AF33" s="216"/>
      <c r="AG33" s="216">
        <v>8742.7779439999995</v>
      </c>
      <c r="AH33" s="215">
        <v>37.867592999999999</v>
      </c>
      <c r="AI33" s="216">
        <v>6488.93</v>
      </c>
      <c r="AJ33" s="216">
        <v>6103.64293</v>
      </c>
      <c r="AK33" s="215">
        <v>35.970427000000001</v>
      </c>
      <c r="AL33" s="216">
        <v>4303.1899999999996</v>
      </c>
      <c r="AM33" s="216">
        <v>2639.135014</v>
      </c>
      <c r="AN33" s="215">
        <v>45.671474000000003</v>
      </c>
      <c r="AO33" s="216">
        <v>2362.4499999999998</v>
      </c>
      <c r="AP33" s="216"/>
      <c r="AQ33" s="216">
        <v>43595.051759000002</v>
      </c>
      <c r="AR33" s="215">
        <v>36.188958</v>
      </c>
      <c r="AS33" s="216">
        <v>30922.13</v>
      </c>
      <c r="AT33" s="216">
        <v>30124.027815000001</v>
      </c>
      <c r="AU33" s="215">
        <v>32.772722000000002</v>
      </c>
      <c r="AV33" s="216">
        <v>19350.03</v>
      </c>
      <c r="AW33" s="216">
        <v>13471.023944</v>
      </c>
      <c r="AX33" s="215">
        <v>52.129807</v>
      </c>
      <c r="AY33" s="216">
        <v>13763.94</v>
      </c>
      <c r="AZ33" s="216"/>
      <c r="BA33" s="216">
        <v>78074.843645000001</v>
      </c>
      <c r="BB33" s="215">
        <v>19.192181999999999</v>
      </c>
      <c r="BC33" s="216">
        <v>29369.16</v>
      </c>
      <c r="BD33" s="216">
        <v>41807.509616000003</v>
      </c>
      <c r="BE33" s="215">
        <v>23.187536999999999</v>
      </c>
      <c r="BF33" s="216">
        <v>19000.5</v>
      </c>
      <c r="BG33" s="216">
        <v>36267.334028999998</v>
      </c>
      <c r="BH33" s="215">
        <v>16.224155</v>
      </c>
      <c r="BI33" s="216">
        <v>11532.77</v>
      </c>
      <c r="BJ33" s="216"/>
      <c r="BK33" s="216">
        <v>961512.572881</v>
      </c>
      <c r="BL33" s="215">
        <v>13.361639</v>
      </c>
      <c r="BM33" s="216">
        <v>251808.73</v>
      </c>
      <c r="BN33" s="216">
        <v>675863.23472199996</v>
      </c>
      <c r="BO33" s="215">
        <v>14.950644</v>
      </c>
      <c r="BP33" s="216">
        <v>198049.97</v>
      </c>
      <c r="BQ33" s="216">
        <v>285649.33815899998</v>
      </c>
      <c r="BR33" s="215">
        <v>14.918376</v>
      </c>
      <c r="BS33" s="216">
        <v>83523.91</v>
      </c>
      <c r="BT33" s="216"/>
      <c r="BU33" s="216">
        <v>58758.799744999997</v>
      </c>
      <c r="BV33" s="215">
        <v>27.696445000000001</v>
      </c>
      <c r="BW33" s="216">
        <v>31897.23</v>
      </c>
      <c r="BX33" s="216">
        <v>40193.256879</v>
      </c>
      <c r="BY33" s="215">
        <v>30.781205</v>
      </c>
      <c r="BZ33" s="216">
        <v>24249.06</v>
      </c>
      <c r="CA33" s="216">
        <v>18565.542866</v>
      </c>
      <c r="CB33" s="215">
        <v>21.975521000000001</v>
      </c>
      <c r="CC33" s="214">
        <v>7996.55</v>
      </c>
      <c r="CD33" s="59"/>
      <c r="CE33" s="59"/>
      <c r="CF33" s="59"/>
      <c r="CG33" s="59"/>
      <c r="CH33" s="59"/>
      <c r="CI33" s="59"/>
      <c r="CJ33" s="59"/>
      <c r="CK33" s="59"/>
      <c r="CL33" s="59"/>
      <c r="CM33" s="59"/>
      <c r="CN33" s="59"/>
      <c r="CO33" s="59"/>
      <c r="CP33" s="59"/>
      <c r="CQ33" s="59"/>
      <c r="CR33" s="59"/>
    </row>
    <row r="34" spans="1:96" s="1" customFormat="1" ht="14.25" x14ac:dyDescent="0.25">
      <c r="A34" s="148">
        <v>19</v>
      </c>
      <c r="B34" s="149" t="s">
        <v>36</v>
      </c>
      <c r="C34" s="150">
        <v>56535.739341</v>
      </c>
      <c r="D34" s="151">
        <v>17.209837</v>
      </c>
      <c r="E34" s="150">
        <v>19070.23</v>
      </c>
      <c r="F34" s="150">
        <v>19857.525869000001</v>
      </c>
      <c r="G34" s="151">
        <v>21.145123000000002</v>
      </c>
      <c r="H34" s="150">
        <v>8229.84</v>
      </c>
      <c r="I34" s="150">
        <v>36678.213473000003</v>
      </c>
      <c r="J34" s="151">
        <v>16.482548999999999</v>
      </c>
      <c r="K34" s="150">
        <v>11849.19</v>
      </c>
      <c r="L34" s="150"/>
      <c r="M34" s="150">
        <v>1598.1562220000001</v>
      </c>
      <c r="N34" s="151">
        <v>24.530366000000001</v>
      </c>
      <c r="O34" s="150">
        <v>768.39</v>
      </c>
      <c r="P34" s="150">
        <v>597.8913</v>
      </c>
      <c r="Q34" s="151">
        <v>31.384084000000001</v>
      </c>
      <c r="R34" s="150">
        <v>367.78</v>
      </c>
      <c r="S34" s="150">
        <v>1000.264922</v>
      </c>
      <c r="T34" s="151">
        <v>31.730605000000001</v>
      </c>
      <c r="U34" s="150">
        <v>622.08000000000004</v>
      </c>
      <c r="V34" s="150"/>
      <c r="W34" s="150">
        <v>77.584086999999997</v>
      </c>
      <c r="X34" s="151">
        <v>99.469380000000001</v>
      </c>
      <c r="Y34" s="150">
        <v>151.26</v>
      </c>
      <c r="Z34" s="150">
        <v>0</v>
      </c>
      <c r="AA34" s="151">
        <v>0</v>
      </c>
      <c r="AB34" s="150">
        <v>0</v>
      </c>
      <c r="AC34" s="150">
        <v>77.584086999999997</v>
      </c>
      <c r="AD34" s="151">
        <v>99.469380000000001</v>
      </c>
      <c r="AE34" s="150">
        <v>151.26</v>
      </c>
      <c r="AF34" s="150"/>
      <c r="AG34" s="150">
        <v>571.63084800000001</v>
      </c>
      <c r="AH34" s="151">
        <v>60.573971999999998</v>
      </c>
      <c r="AI34" s="150">
        <v>678.67</v>
      </c>
      <c r="AJ34" s="150">
        <v>285.81542400000001</v>
      </c>
      <c r="AK34" s="151">
        <v>62.654623999999998</v>
      </c>
      <c r="AL34" s="150">
        <v>350.99</v>
      </c>
      <c r="AM34" s="150">
        <v>285.81542400000001</v>
      </c>
      <c r="AN34" s="151">
        <v>70.364658000000006</v>
      </c>
      <c r="AO34" s="150">
        <v>394.18</v>
      </c>
      <c r="AP34" s="150"/>
      <c r="AQ34" s="150">
        <v>17609.267680000001</v>
      </c>
      <c r="AR34" s="151">
        <v>49.408453999999999</v>
      </c>
      <c r="AS34" s="150">
        <v>17052.919999999998</v>
      </c>
      <c r="AT34" s="150">
        <v>13716.802132999999</v>
      </c>
      <c r="AU34" s="151">
        <v>53.225475000000003</v>
      </c>
      <c r="AV34" s="150">
        <v>14309.63</v>
      </c>
      <c r="AW34" s="150">
        <v>3892.4655469999998</v>
      </c>
      <c r="AX34" s="151">
        <v>39.919530000000002</v>
      </c>
      <c r="AY34" s="150">
        <v>3045.55</v>
      </c>
      <c r="AZ34" s="150"/>
      <c r="BA34" s="150">
        <v>24851.005496999998</v>
      </c>
      <c r="BB34" s="151">
        <v>23.604742999999999</v>
      </c>
      <c r="BC34" s="150">
        <v>11497.39</v>
      </c>
      <c r="BD34" s="150">
        <v>13156.715543</v>
      </c>
      <c r="BE34" s="151">
        <v>24.276062</v>
      </c>
      <c r="BF34" s="150">
        <v>6260.11</v>
      </c>
      <c r="BG34" s="150">
        <v>11694.289955</v>
      </c>
      <c r="BH34" s="151">
        <v>27.847577000000001</v>
      </c>
      <c r="BI34" s="150">
        <v>6382.89</v>
      </c>
      <c r="BJ34" s="150"/>
      <c r="BK34" s="150">
        <v>105245.910924</v>
      </c>
      <c r="BL34" s="151">
        <v>50.514639000000003</v>
      </c>
      <c r="BM34" s="150">
        <v>104202.6</v>
      </c>
      <c r="BN34" s="150">
        <v>62975.164589</v>
      </c>
      <c r="BO34" s="151">
        <v>43.263914999999997</v>
      </c>
      <c r="BP34" s="150">
        <v>53401.22</v>
      </c>
      <c r="BQ34" s="150">
        <v>42270.746335000003</v>
      </c>
      <c r="BR34" s="151">
        <v>61.889622000000003</v>
      </c>
      <c r="BS34" s="150">
        <v>51275.96</v>
      </c>
      <c r="BT34" s="150"/>
      <c r="BU34" s="150">
        <v>14827.780489999999</v>
      </c>
      <c r="BV34" s="151">
        <v>22.132086000000001</v>
      </c>
      <c r="BW34" s="150">
        <v>6432.13</v>
      </c>
      <c r="BX34" s="150">
        <v>10359.718666000001</v>
      </c>
      <c r="BY34" s="151">
        <v>23.903499</v>
      </c>
      <c r="BZ34" s="150">
        <v>4853.62</v>
      </c>
      <c r="CA34" s="150">
        <v>4468.0618240000003</v>
      </c>
      <c r="CB34" s="151">
        <v>23.595103000000002</v>
      </c>
      <c r="CC34" s="153">
        <v>2066.3200000000002</v>
      </c>
      <c r="CD34" s="59"/>
      <c r="CE34" s="59"/>
      <c r="CF34" s="59"/>
      <c r="CG34" s="59"/>
      <c r="CH34" s="59"/>
      <c r="CI34" s="59"/>
      <c r="CJ34" s="59"/>
      <c r="CK34" s="59"/>
      <c r="CL34" s="59"/>
      <c r="CM34" s="59"/>
      <c r="CN34" s="59"/>
      <c r="CO34" s="59"/>
      <c r="CP34" s="59"/>
      <c r="CQ34" s="59"/>
      <c r="CR34" s="59"/>
    </row>
    <row r="35" spans="1:96" s="1" customFormat="1" ht="14.25" x14ac:dyDescent="0.25">
      <c r="A35" s="154">
        <v>27</v>
      </c>
      <c r="B35" s="155" t="s">
        <v>37</v>
      </c>
      <c r="C35" s="156">
        <v>7352.5267999999996</v>
      </c>
      <c r="D35" s="156">
        <v>31.426328000000002</v>
      </c>
      <c r="E35" s="156">
        <v>4528.83</v>
      </c>
      <c r="F35" s="156">
        <v>1590.223346</v>
      </c>
      <c r="G35" s="157">
        <v>42.837657999999998</v>
      </c>
      <c r="H35" s="156">
        <v>1335.18</v>
      </c>
      <c r="I35" s="156">
        <v>5762.3034539999999</v>
      </c>
      <c r="J35" s="157">
        <v>32.694400000000002</v>
      </c>
      <c r="K35" s="156">
        <v>3692.54</v>
      </c>
      <c r="L35" s="156"/>
      <c r="M35" s="156">
        <v>3803.6813689999999</v>
      </c>
      <c r="N35" s="157">
        <v>65.661038000000005</v>
      </c>
      <c r="O35" s="156">
        <v>4895.17</v>
      </c>
      <c r="P35" s="156">
        <v>2581.8711760000001</v>
      </c>
      <c r="Q35" s="157">
        <v>62.568753999999998</v>
      </c>
      <c r="R35" s="156">
        <v>3166.27</v>
      </c>
      <c r="S35" s="156">
        <v>1221.810193</v>
      </c>
      <c r="T35" s="157">
        <v>78.124720999999994</v>
      </c>
      <c r="U35" s="156">
        <v>1870.89</v>
      </c>
      <c r="V35" s="156"/>
      <c r="W35" s="156">
        <v>194.959001</v>
      </c>
      <c r="X35" s="157">
        <v>99.647541000000004</v>
      </c>
      <c r="Y35" s="156">
        <v>380.77</v>
      </c>
      <c r="Z35" s="156">
        <v>0</v>
      </c>
      <c r="AA35" s="157">
        <v>0</v>
      </c>
      <c r="AB35" s="156">
        <v>0</v>
      </c>
      <c r="AC35" s="156">
        <v>194.959001</v>
      </c>
      <c r="AD35" s="157">
        <v>99.647541000000004</v>
      </c>
      <c r="AE35" s="156">
        <v>380.77</v>
      </c>
      <c r="AF35" s="156"/>
      <c r="AG35" s="156">
        <v>0</v>
      </c>
      <c r="AH35" s="157">
        <v>0</v>
      </c>
      <c r="AI35" s="156">
        <v>0</v>
      </c>
      <c r="AJ35" s="156">
        <v>0</v>
      </c>
      <c r="AK35" s="157">
        <v>0</v>
      </c>
      <c r="AL35" s="156">
        <v>0</v>
      </c>
      <c r="AM35" s="156">
        <v>0</v>
      </c>
      <c r="AN35" s="157">
        <v>0</v>
      </c>
      <c r="AO35" s="156">
        <v>0</v>
      </c>
      <c r="AP35" s="156"/>
      <c r="AQ35" s="156">
        <v>0</v>
      </c>
      <c r="AR35" s="157">
        <v>0</v>
      </c>
      <c r="AS35" s="156">
        <v>0</v>
      </c>
      <c r="AT35" s="156">
        <v>0</v>
      </c>
      <c r="AU35" s="157">
        <v>0</v>
      </c>
      <c r="AV35" s="156">
        <v>0</v>
      </c>
      <c r="AW35" s="156">
        <v>0</v>
      </c>
      <c r="AX35" s="157">
        <v>0</v>
      </c>
      <c r="AY35" s="156">
        <v>0</v>
      </c>
      <c r="AZ35" s="156"/>
      <c r="BA35" s="156">
        <v>13647.1301</v>
      </c>
      <c r="BB35" s="157">
        <v>96.485943000000006</v>
      </c>
      <c r="BC35" s="156">
        <v>25808.42</v>
      </c>
      <c r="BD35" s="156">
        <v>9163.0730669999994</v>
      </c>
      <c r="BE35" s="157">
        <v>97.285105000000001</v>
      </c>
      <c r="BF35" s="156">
        <v>17472.04</v>
      </c>
      <c r="BG35" s="156">
        <v>4484.057033</v>
      </c>
      <c r="BH35" s="157">
        <v>94.870908</v>
      </c>
      <c r="BI35" s="156">
        <v>8337.9699999999993</v>
      </c>
      <c r="BJ35" s="156"/>
      <c r="BK35" s="156">
        <v>0</v>
      </c>
      <c r="BL35" s="157">
        <v>0</v>
      </c>
      <c r="BM35" s="156">
        <v>0</v>
      </c>
      <c r="BN35" s="156">
        <v>0</v>
      </c>
      <c r="BO35" s="157">
        <v>0</v>
      </c>
      <c r="BP35" s="156">
        <v>0</v>
      </c>
      <c r="BQ35" s="156">
        <v>0</v>
      </c>
      <c r="BR35" s="157">
        <v>0</v>
      </c>
      <c r="BS35" s="156">
        <v>0</v>
      </c>
      <c r="BT35" s="156"/>
      <c r="BU35" s="156">
        <v>0</v>
      </c>
      <c r="BV35" s="157">
        <v>0</v>
      </c>
      <c r="BW35" s="156">
        <v>0</v>
      </c>
      <c r="BX35" s="156">
        <v>0</v>
      </c>
      <c r="BY35" s="157">
        <v>0</v>
      </c>
      <c r="BZ35" s="156">
        <v>0</v>
      </c>
      <c r="CA35" s="156">
        <v>0</v>
      </c>
      <c r="CB35" s="157">
        <v>0</v>
      </c>
      <c r="CC35" s="159">
        <v>0</v>
      </c>
      <c r="CD35" s="59"/>
      <c r="CE35" s="59"/>
      <c r="CF35" s="59"/>
      <c r="CG35" s="59"/>
      <c r="CH35" s="59"/>
      <c r="CI35" s="59"/>
      <c r="CJ35" s="59"/>
      <c r="CK35" s="59"/>
      <c r="CL35" s="59"/>
      <c r="CM35" s="59"/>
      <c r="CN35" s="59"/>
      <c r="CO35" s="59"/>
      <c r="CP35" s="59"/>
      <c r="CQ35" s="59"/>
      <c r="CR35" s="59"/>
    </row>
    <row r="36" spans="1:96" s="1" customFormat="1" ht="14.25" x14ac:dyDescent="0.25">
      <c r="A36" s="148">
        <v>52</v>
      </c>
      <c r="B36" s="149" t="s">
        <v>38</v>
      </c>
      <c r="C36" s="150">
        <v>13602.760549000001</v>
      </c>
      <c r="D36" s="151">
        <v>18.804869</v>
      </c>
      <c r="E36" s="150">
        <v>5013.6400000000003</v>
      </c>
      <c r="F36" s="150">
        <v>2788.606616</v>
      </c>
      <c r="G36" s="151">
        <v>31.386451000000001</v>
      </c>
      <c r="H36" s="150">
        <v>1715.48</v>
      </c>
      <c r="I36" s="150">
        <v>10814.153933</v>
      </c>
      <c r="J36" s="151">
        <v>21.20487</v>
      </c>
      <c r="K36" s="150">
        <v>4494.53</v>
      </c>
      <c r="L36" s="150"/>
      <c r="M36" s="150">
        <v>920.25411999999994</v>
      </c>
      <c r="N36" s="151">
        <v>65.522079000000005</v>
      </c>
      <c r="O36" s="150">
        <v>1181.82</v>
      </c>
      <c r="P36" s="150">
        <v>620.71886600000005</v>
      </c>
      <c r="Q36" s="151">
        <v>86.703006000000002</v>
      </c>
      <c r="R36" s="150">
        <v>1054.8399999999999</v>
      </c>
      <c r="S36" s="150">
        <v>299.53525300000001</v>
      </c>
      <c r="T36" s="151">
        <v>90.778111999999993</v>
      </c>
      <c r="U36" s="150">
        <v>532.95000000000005</v>
      </c>
      <c r="V36" s="150"/>
      <c r="W36" s="150">
        <v>50.902006</v>
      </c>
      <c r="X36" s="151">
        <v>96.936625000000006</v>
      </c>
      <c r="Y36" s="150">
        <v>96.71</v>
      </c>
      <c r="Z36" s="150">
        <v>0</v>
      </c>
      <c r="AA36" s="151">
        <v>0</v>
      </c>
      <c r="AB36" s="150">
        <v>0</v>
      </c>
      <c r="AC36" s="150">
        <v>50.902006</v>
      </c>
      <c r="AD36" s="151">
        <v>96.936625000000006</v>
      </c>
      <c r="AE36" s="150">
        <v>96.71</v>
      </c>
      <c r="AF36" s="150"/>
      <c r="AG36" s="150">
        <v>1094.6840520000001</v>
      </c>
      <c r="AH36" s="151">
        <v>56.407736</v>
      </c>
      <c r="AI36" s="150">
        <v>1210.27</v>
      </c>
      <c r="AJ36" s="150">
        <v>908.61019399999998</v>
      </c>
      <c r="AK36" s="151">
        <v>64.670340999999993</v>
      </c>
      <c r="AL36" s="150">
        <v>1151.7</v>
      </c>
      <c r="AM36" s="150">
        <v>186.073858</v>
      </c>
      <c r="AN36" s="151">
        <v>34.266680999999998</v>
      </c>
      <c r="AO36" s="150">
        <v>124.97</v>
      </c>
      <c r="AP36" s="150"/>
      <c r="AQ36" s="150">
        <v>3980.075163</v>
      </c>
      <c r="AR36" s="151">
        <v>24.299544000000001</v>
      </c>
      <c r="AS36" s="150">
        <v>1895.59</v>
      </c>
      <c r="AT36" s="150">
        <v>2993.1560949999998</v>
      </c>
      <c r="AU36" s="151">
        <v>26.351662999999999</v>
      </c>
      <c r="AV36" s="150">
        <v>1545.94</v>
      </c>
      <c r="AW36" s="150">
        <v>986.91906700000004</v>
      </c>
      <c r="AX36" s="151">
        <v>22.38259</v>
      </c>
      <c r="AY36" s="150">
        <v>432.96</v>
      </c>
      <c r="AZ36" s="150"/>
      <c r="BA36" s="150">
        <v>28408.181060999999</v>
      </c>
      <c r="BB36" s="151">
        <v>11.251039</v>
      </c>
      <c r="BC36" s="150">
        <v>6264.58</v>
      </c>
      <c r="BD36" s="150">
        <v>13924.071231</v>
      </c>
      <c r="BE36" s="151">
        <v>12.17332</v>
      </c>
      <c r="BF36" s="150">
        <v>3322.24</v>
      </c>
      <c r="BG36" s="150">
        <v>14484.109829999999</v>
      </c>
      <c r="BH36" s="151">
        <v>13.426887000000001</v>
      </c>
      <c r="BI36" s="150">
        <v>3811.74</v>
      </c>
      <c r="BJ36" s="150"/>
      <c r="BK36" s="150">
        <v>850761.140885</v>
      </c>
      <c r="BL36" s="151">
        <v>13.743104000000001</v>
      </c>
      <c r="BM36" s="150">
        <v>229165.14</v>
      </c>
      <c r="BN36" s="150">
        <v>609124.89759099996</v>
      </c>
      <c r="BO36" s="151">
        <v>15.970018</v>
      </c>
      <c r="BP36" s="150">
        <v>190663.62</v>
      </c>
      <c r="BQ36" s="150">
        <v>241636.24329400001</v>
      </c>
      <c r="BR36" s="151">
        <v>13.916919</v>
      </c>
      <c r="BS36" s="150">
        <v>65911.509999999995</v>
      </c>
      <c r="BT36" s="150"/>
      <c r="BU36" s="150">
        <v>26887.502702999998</v>
      </c>
      <c r="BV36" s="151">
        <v>13.187334999999999</v>
      </c>
      <c r="BW36" s="150">
        <v>6949.66</v>
      </c>
      <c r="BX36" s="150">
        <v>16886.490094000001</v>
      </c>
      <c r="BY36" s="151">
        <v>13.578936000000001</v>
      </c>
      <c r="BZ36" s="150">
        <v>4494.29</v>
      </c>
      <c r="CA36" s="150">
        <v>10001.012608999999</v>
      </c>
      <c r="CB36" s="151">
        <v>15.131385</v>
      </c>
      <c r="CC36" s="153">
        <v>2966.05</v>
      </c>
      <c r="CD36" s="59"/>
      <c r="CE36" s="59"/>
      <c r="CF36" s="59"/>
      <c r="CG36" s="59"/>
      <c r="CH36" s="59"/>
      <c r="CI36" s="59"/>
      <c r="CJ36" s="59"/>
      <c r="CK36" s="59"/>
      <c r="CL36" s="59"/>
      <c r="CM36" s="59"/>
      <c r="CN36" s="59"/>
      <c r="CO36" s="59"/>
      <c r="CP36" s="59"/>
      <c r="CQ36" s="59"/>
      <c r="CR36" s="59"/>
    </row>
    <row r="37" spans="1:96" s="1" customFormat="1" ht="14.25" x14ac:dyDescent="0.25">
      <c r="A37" s="154">
        <v>76</v>
      </c>
      <c r="B37" s="155" t="s">
        <v>39</v>
      </c>
      <c r="C37" s="156">
        <v>14890.672382000001</v>
      </c>
      <c r="D37" s="157">
        <v>15.670636</v>
      </c>
      <c r="E37" s="156">
        <v>4573.59</v>
      </c>
      <c r="F37" s="156">
        <v>5508.8558919999996</v>
      </c>
      <c r="G37" s="157">
        <v>17.973624000000001</v>
      </c>
      <c r="H37" s="156">
        <v>1940.68</v>
      </c>
      <c r="I37" s="156">
        <v>9381.8164899999992</v>
      </c>
      <c r="J37" s="157">
        <v>17.628315000000001</v>
      </c>
      <c r="K37" s="156">
        <v>3241.56</v>
      </c>
      <c r="L37" s="156"/>
      <c r="M37" s="156">
        <v>1046.353582</v>
      </c>
      <c r="N37" s="157">
        <v>28.877752000000001</v>
      </c>
      <c r="O37" s="156">
        <v>592.24</v>
      </c>
      <c r="P37" s="156">
        <v>669.35201099999995</v>
      </c>
      <c r="Q37" s="157">
        <v>30.921073</v>
      </c>
      <c r="R37" s="156">
        <v>405.66</v>
      </c>
      <c r="S37" s="156">
        <v>377.00157100000001</v>
      </c>
      <c r="T37" s="157">
        <v>31.634498000000001</v>
      </c>
      <c r="U37" s="156">
        <v>233.75</v>
      </c>
      <c r="V37" s="156"/>
      <c r="W37" s="156">
        <v>366.49681900000002</v>
      </c>
      <c r="X37" s="157">
        <v>60.033828999999997</v>
      </c>
      <c r="Y37" s="156">
        <v>431.24</v>
      </c>
      <c r="Z37" s="156">
        <v>79.183203000000006</v>
      </c>
      <c r="AA37" s="157">
        <v>84.295134000000004</v>
      </c>
      <c r="AB37" s="156">
        <v>130.83000000000001</v>
      </c>
      <c r="AC37" s="156">
        <v>287.31361700000002</v>
      </c>
      <c r="AD37" s="157">
        <v>56.834218</v>
      </c>
      <c r="AE37" s="156">
        <v>320.05</v>
      </c>
      <c r="AF37" s="156"/>
      <c r="AG37" s="156">
        <v>7076.4630440000001</v>
      </c>
      <c r="AH37" s="157">
        <v>45.702235000000002</v>
      </c>
      <c r="AI37" s="156">
        <v>6338.84</v>
      </c>
      <c r="AJ37" s="156">
        <v>4909.2173119999998</v>
      </c>
      <c r="AK37" s="157">
        <v>42.935966000000001</v>
      </c>
      <c r="AL37" s="156">
        <v>4131.33</v>
      </c>
      <c r="AM37" s="156">
        <v>2167.2457319999999</v>
      </c>
      <c r="AN37" s="157">
        <v>54.757224999999998</v>
      </c>
      <c r="AO37" s="156">
        <v>2325.98</v>
      </c>
      <c r="AP37" s="156"/>
      <c r="AQ37" s="156">
        <v>22005.708916</v>
      </c>
      <c r="AR37" s="157">
        <v>59.643931000000002</v>
      </c>
      <c r="AS37" s="156">
        <v>25725.14</v>
      </c>
      <c r="AT37" s="156">
        <v>13414.069587</v>
      </c>
      <c r="AU37" s="157">
        <v>49.191485999999998</v>
      </c>
      <c r="AV37" s="156">
        <v>12933.22</v>
      </c>
      <c r="AW37" s="156">
        <v>8591.63933</v>
      </c>
      <c r="AX37" s="157">
        <v>79.667996000000002</v>
      </c>
      <c r="AY37" s="156">
        <v>13415.78</v>
      </c>
      <c r="AZ37" s="156"/>
      <c r="BA37" s="156">
        <v>11168.526986999999</v>
      </c>
      <c r="BB37" s="157">
        <v>22.858518</v>
      </c>
      <c r="BC37" s="156">
        <v>5003.8</v>
      </c>
      <c r="BD37" s="156">
        <v>5563.6497749999999</v>
      </c>
      <c r="BE37" s="157">
        <v>21.546430000000001</v>
      </c>
      <c r="BF37" s="156">
        <v>2349.59</v>
      </c>
      <c r="BG37" s="156">
        <v>5604.8772120000003</v>
      </c>
      <c r="BH37" s="157">
        <v>26.086521999999999</v>
      </c>
      <c r="BI37" s="156">
        <v>2865.75</v>
      </c>
      <c r="BJ37" s="156"/>
      <c r="BK37" s="156">
        <v>5505.5210729999999</v>
      </c>
      <c r="BL37" s="157">
        <v>53.066800999999998</v>
      </c>
      <c r="BM37" s="156">
        <v>5726.34</v>
      </c>
      <c r="BN37" s="156">
        <v>3763.1725430000001</v>
      </c>
      <c r="BO37" s="157">
        <v>59.846505000000001</v>
      </c>
      <c r="BP37" s="156">
        <v>4414.17</v>
      </c>
      <c r="BQ37" s="156">
        <v>1742.34853</v>
      </c>
      <c r="BR37" s="157">
        <v>48.050978999999998</v>
      </c>
      <c r="BS37" s="156">
        <v>1640.94</v>
      </c>
      <c r="BT37" s="156"/>
      <c r="BU37" s="156">
        <v>17043.516552000001</v>
      </c>
      <c r="BV37" s="157">
        <v>91.180789000000004</v>
      </c>
      <c r="BW37" s="156">
        <v>30459.21</v>
      </c>
      <c r="BX37" s="156">
        <v>12947.048118999999</v>
      </c>
      <c r="BY37" s="157">
        <v>91.934098000000006</v>
      </c>
      <c r="BZ37" s="156">
        <v>23329.39</v>
      </c>
      <c r="CA37" s="156">
        <v>4096.468433</v>
      </c>
      <c r="CB37" s="157">
        <v>88.837900000000005</v>
      </c>
      <c r="CC37" s="159">
        <v>7132.86</v>
      </c>
      <c r="CD37" s="59"/>
      <c r="CE37" s="59"/>
      <c r="CF37" s="59"/>
      <c r="CG37" s="59"/>
      <c r="CH37" s="59"/>
      <c r="CI37" s="59"/>
      <c r="CJ37" s="59"/>
      <c r="CK37" s="59"/>
      <c r="CL37" s="59"/>
      <c r="CM37" s="59"/>
      <c r="CN37" s="59"/>
      <c r="CO37" s="59"/>
      <c r="CP37" s="59"/>
      <c r="CQ37" s="59"/>
      <c r="CR37" s="59"/>
    </row>
    <row r="38" spans="1:96" s="1" customFormat="1" ht="14.25" x14ac:dyDescent="0.25">
      <c r="A38" s="164"/>
      <c r="B38" s="143" t="s">
        <v>510</v>
      </c>
      <c r="C38" s="216">
        <v>250058.88921200001</v>
      </c>
      <c r="D38" s="215">
        <v>10.602494999999999</v>
      </c>
      <c r="E38" s="216">
        <v>51964.46</v>
      </c>
      <c r="F38" s="216">
        <v>106636.475083</v>
      </c>
      <c r="G38" s="215">
        <v>13.550796999999999</v>
      </c>
      <c r="H38" s="216">
        <v>28322.18</v>
      </c>
      <c r="I38" s="216">
        <v>143422.41412900001</v>
      </c>
      <c r="J38" s="215">
        <v>10.655849999999999</v>
      </c>
      <c r="K38" s="216">
        <v>29954.44</v>
      </c>
      <c r="L38" s="216"/>
      <c r="M38" s="216">
        <v>10597.617340999999</v>
      </c>
      <c r="N38" s="215">
        <v>15.403938</v>
      </c>
      <c r="O38" s="216">
        <v>3199.6</v>
      </c>
      <c r="P38" s="216">
        <v>5193.1403319999999</v>
      </c>
      <c r="Q38" s="215">
        <v>21.252359999999999</v>
      </c>
      <c r="R38" s="216">
        <v>2163.1799999999998</v>
      </c>
      <c r="S38" s="216">
        <v>5404.4770090000002</v>
      </c>
      <c r="T38" s="215">
        <v>16.748359000000001</v>
      </c>
      <c r="U38" s="216">
        <v>1774.12</v>
      </c>
      <c r="V38" s="216"/>
      <c r="W38" s="216">
        <v>5322.9498679999997</v>
      </c>
      <c r="X38" s="215">
        <v>35.225267000000002</v>
      </c>
      <c r="Y38" s="216">
        <v>3675.05</v>
      </c>
      <c r="Z38" s="216">
        <v>1799.952886</v>
      </c>
      <c r="AA38" s="215">
        <v>51.357429000000003</v>
      </c>
      <c r="AB38" s="216">
        <v>1811.84</v>
      </c>
      <c r="AC38" s="216">
        <v>3522.9969820000001</v>
      </c>
      <c r="AD38" s="215">
        <v>32.014265999999999</v>
      </c>
      <c r="AE38" s="216">
        <v>2210.61</v>
      </c>
      <c r="AF38" s="216"/>
      <c r="AG38" s="216">
        <v>35820.450685000003</v>
      </c>
      <c r="AH38" s="215">
        <v>26.492291000000002</v>
      </c>
      <c r="AI38" s="216">
        <v>18599.73</v>
      </c>
      <c r="AJ38" s="216">
        <v>20692.788009</v>
      </c>
      <c r="AK38" s="215">
        <v>25.77</v>
      </c>
      <c r="AL38" s="216">
        <v>10451.76</v>
      </c>
      <c r="AM38" s="216">
        <v>15127.662676</v>
      </c>
      <c r="AN38" s="215">
        <v>33.568662000000003</v>
      </c>
      <c r="AO38" s="216">
        <v>9953.18</v>
      </c>
      <c r="AP38" s="216"/>
      <c r="AQ38" s="216">
        <v>78238.992801</v>
      </c>
      <c r="AR38" s="215">
        <v>24.29879</v>
      </c>
      <c r="AS38" s="216">
        <v>37261.81</v>
      </c>
      <c r="AT38" s="216">
        <v>57451.467376000001</v>
      </c>
      <c r="AU38" s="215">
        <v>24.786794</v>
      </c>
      <c r="AV38" s="216">
        <v>27911.14</v>
      </c>
      <c r="AW38" s="216">
        <v>20787.525426</v>
      </c>
      <c r="AX38" s="215">
        <v>25.387432</v>
      </c>
      <c r="AY38" s="216">
        <v>10343.74</v>
      </c>
      <c r="AZ38" s="216"/>
      <c r="BA38" s="216">
        <v>195748.40370699999</v>
      </c>
      <c r="BB38" s="215">
        <v>12.417147999999999</v>
      </c>
      <c r="BC38" s="216">
        <v>47640.480000000003</v>
      </c>
      <c r="BD38" s="216">
        <v>97160.073015000002</v>
      </c>
      <c r="BE38" s="215">
        <v>13.183505</v>
      </c>
      <c r="BF38" s="216">
        <v>25105.84</v>
      </c>
      <c r="BG38" s="216">
        <v>98588.330692000003</v>
      </c>
      <c r="BH38" s="215">
        <v>12.917529999999999</v>
      </c>
      <c r="BI38" s="216">
        <v>24960.95</v>
      </c>
      <c r="BJ38" s="216"/>
      <c r="BK38" s="216">
        <v>376.47594400000003</v>
      </c>
      <c r="BL38" s="215">
        <v>66.171192000000005</v>
      </c>
      <c r="BM38" s="216">
        <v>488.27</v>
      </c>
      <c r="BN38" s="216">
        <v>249.87401700000001</v>
      </c>
      <c r="BO38" s="215">
        <v>73.829172</v>
      </c>
      <c r="BP38" s="216">
        <v>361.58</v>
      </c>
      <c r="BQ38" s="216">
        <v>126.601928</v>
      </c>
      <c r="BR38" s="215">
        <v>55.767699</v>
      </c>
      <c r="BS38" s="216">
        <v>138.38</v>
      </c>
      <c r="BT38" s="216"/>
      <c r="BU38" s="216">
        <v>675.57741999999996</v>
      </c>
      <c r="BV38" s="215">
        <v>44.871139999999997</v>
      </c>
      <c r="BW38" s="216">
        <v>594.15</v>
      </c>
      <c r="BX38" s="216">
        <v>364.25349399999999</v>
      </c>
      <c r="BY38" s="215">
        <v>47.658503000000003</v>
      </c>
      <c r="BZ38" s="216">
        <v>340.25</v>
      </c>
      <c r="CA38" s="216">
        <v>311.32392599999997</v>
      </c>
      <c r="CB38" s="215">
        <v>42.935994999999998</v>
      </c>
      <c r="CC38" s="214">
        <v>261.99</v>
      </c>
      <c r="CD38" s="59"/>
      <c r="CE38" s="59"/>
      <c r="CF38" s="59"/>
      <c r="CG38" s="59"/>
      <c r="CH38" s="59"/>
      <c r="CI38" s="59"/>
      <c r="CJ38" s="59"/>
      <c r="CK38" s="59"/>
      <c r="CL38" s="59"/>
      <c r="CM38" s="59"/>
      <c r="CN38" s="59"/>
      <c r="CO38" s="59"/>
      <c r="CP38" s="59"/>
      <c r="CQ38" s="59"/>
      <c r="CR38" s="59"/>
    </row>
    <row r="39" spans="1:96" s="1" customFormat="1" ht="14.25" x14ac:dyDescent="0.25">
      <c r="A39" s="148">
        <v>81</v>
      </c>
      <c r="B39" s="149" t="s">
        <v>40</v>
      </c>
      <c r="C39" s="150">
        <v>68372.325299000004</v>
      </c>
      <c r="D39" s="151">
        <v>27.414881999999999</v>
      </c>
      <c r="E39" s="150">
        <v>36738.620000000003</v>
      </c>
      <c r="F39" s="150">
        <v>26622.851546000002</v>
      </c>
      <c r="G39" s="151">
        <v>29.689464000000001</v>
      </c>
      <c r="H39" s="150">
        <v>15492.2</v>
      </c>
      <c r="I39" s="150">
        <v>41749.473752999998</v>
      </c>
      <c r="J39" s="151">
        <v>31.100705999999999</v>
      </c>
      <c r="K39" s="150">
        <v>25449.39</v>
      </c>
      <c r="L39" s="150"/>
      <c r="M39" s="150">
        <v>1822.704808</v>
      </c>
      <c r="N39" s="151">
        <v>42.512231999999997</v>
      </c>
      <c r="O39" s="150">
        <v>1518.75</v>
      </c>
      <c r="P39" s="150">
        <v>1064.0375120000001</v>
      </c>
      <c r="Q39" s="151">
        <v>63.264330999999999</v>
      </c>
      <c r="R39" s="150">
        <v>1319.39</v>
      </c>
      <c r="S39" s="150">
        <v>758.66729699999996</v>
      </c>
      <c r="T39" s="151">
        <v>46.481952999999997</v>
      </c>
      <c r="U39" s="150">
        <v>691.18</v>
      </c>
      <c r="V39" s="150"/>
      <c r="W39" s="150">
        <v>3493.274261</v>
      </c>
      <c r="X39" s="151">
        <v>48.437412999999999</v>
      </c>
      <c r="Y39" s="150">
        <v>3316.42</v>
      </c>
      <c r="Z39" s="150">
        <v>1332.9275459999999</v>
      </c>
      <c r="AA39" s="151">
        <v>66.700372999999999</v>
      </c>
      <c r="AB39" s="150">
        <v>1742.57</v>
      </c>
      <c r="AC39" s="150">
        <v>2160.3467150000001</v>
      </c>
      <c r="AD39" s="151">
        <v>39.304906000000003</v>
      </c>
      <c r="AE39" s="150">
        <v>1664.28</v>
      </c>
      <c r="AF39" s="150"/>
      <c r="AG39" s="150">
        <v>7660.3183410000001</v>
      </c>
      <c r="AH39" s="151">
        <v>54.279921999999999</v>
      </c>
      <c r="AI39" s="150">
        <v>8149.71</v>
      </c>
      <c r="AJ39" s="150">
        <v>5915.4054509999996</v>
      </c>
      <c r="AK39" s="151">
        <v>55.559055999999998</v>
      </c>
      <c r="AL39" s="150">
        <v>6441.63</v>
      </c>
      <c r="AM39" s="150">
        <v>1744.9128900000001</v>
      </c>
      <c r="AN39" s="151">
        <v>51.561644000000001</v>
      </c>
      <c r="AO39" s="150">
        <v>1763.42</v>
      </c>
      <c r="AP39" s="150"/>
      <c r="AQ39" s="150">
        <v>3386.3924240000001</v>
      </c>
      <c r="AR39" s="151">
        <v>38.480857999999998</v>
      </c>
      <c r="AS39" s="150">
        <v>2554.1</v>
      </c>
      <c r="AT39" s="150">
        <v>2210.6751810000001</v>
      </c>
      <c r="AU39" s="151">
        <v>44.139836000000003</v>
      </c>
      <c r="AV39" s="150">
        <v>1912.55</v>
      </c>
      <c r="AW39" s="150">
        <v>1175.7172430000001</v>
      </c>
      <c r="AX39" s="151">
        <v>38.897354</v>
      </c>
      <c r="AY39" s="150">
        <v>896.35</v>
      </c>
      <c r="AZ39" s="150"/>
      <c r="BA39" s="150">
        <v>21621.278590000002</v>
      </c>
      <c r="BB39" s="151">
        <v>19.236181999999999</v>
      </c>
      <c r="BC39" s="150">
        <v>8151.85</v>
      </c>
      <c r="BD39" s="150">
        <v>10594.427231</v>
      </c>
      <c r="BE39" s="151">
        <v>19.059135000000001</v>
      </c>
      <c r="BF39" s="150">
        <v>3957.64</v>
      </c>
      <c r="BG39" s="150">
        <v>11026.851359</v>
      </c>
      <c r="BH39" s="151">
        <v>21.423867000000001</v>
      </c>
      <c r="BI39" s="150">
        <v>4630.26</v>
      </c>
      <c r="BJ39" s="150"/>
      <c r="BK39" s="150">
        <v>0</v>
      </c>
      <c r="BL39" s="151">
        <v>0</v>
      </c>
      <c r="BM39" s="150">
        <v>0</v>
      </c>
      <c r="BN39" s="150">
        <v>0</v>
      </c>
      <c r="BO39" s="151">
        <v>0</v>
      </c>
      <c r="BP39" s="150">
        <v>0</v>
      </c>
      <c r="BQ39" s="150">
        <v>0</v>
      </c>
      <c r="BR39" s="151">
        <v>0</v>
      </c>
      <c r="BS39" s="150">
        <v>0</v>
      </c>
      <c r="BT39" s="150"/>
      <c r="BU39" s="150">
        <v>0</v>
      </c>
      <c r="BV39" s="151">
        <v>0</v>
      </c>
      <c r="BW39" s="150">
        <v>0</v>
      </c>
      <c r="BX39" s="150">
        <v>0</v>
      </c>
      <c r="BY39" s="151">
        <v>0</v>
      </c>
      <c r="BZ39" s="150">
        <v>0</v>
      </c>
      <c r="CA39" s="150">
        <v>0</v>
      </c>
      <c r="CB39" s="151">
        <v>0</v>
      </c>
      <c r="CC39" s="153">
        <v>0</v>
      </c>
      <c r="CD39" s="59"/>
      <c r="CE39" s="59"/>
      <c r="CF39" s="59"/>
      <c r="CG39" s="59"/>
      <c r="CH39" s="59"/>
      <c r="CI39" s="59"/>
      <c r="CJ39" s="59"/>
      <c r="CK39" s="59"/>
      <c r="CL39" s="59"/>
      <c r="CM39" s="59"/>
      <c r="CN39" s="59"/>
      <c r="CO39" s="59"/>
      <c r="CP39" s="59"/>
      <c r="CQ39" s="59"/>
      <c r="CR39" s="59"/>
    </row>
    <row r="40" spans="1:96" s="1" customFormat="1" ht="14.25" x14ac:dyDescent="0.25">
      <c r="A40" s="154">
        <v>85</v>
      </c>
      <c r="B40" s="155" t="s">
        <v>41</v>
      </c>
      <c r="C40" s="156">
        <v>90242.108527999997</v>
      </c>
      <c r="D40" s="157">
        <v>17.555776999999999</v>
      </c>
      <c r="E40" s="156">
        <v>31051.7</v>
      </c>
      <c r="F40" s="156">
        <v>38707.073135999999</v>
      </c>
      <c r="G40" s="157">
        <v>25.963395999999999</v>
      </c>
      <c r="H40" s="156">
        <v>19697.349999999999</v>
      </c>
      <c r="I40" s="156">
        <v>51535.035391999998</v>
      </c>
      <c r="J40" s="157">
        <v>12.952006000000001</v>
      </c>
      <c r="K40" s="156">
        <v>13082.65</v>
      </c>
      <c r="L40" s="156"/>
      <c r="M40" s="156">
        <v>3258.3464880000001</v>
      </c>
      <c r="N40" s="157">
        <v>25.288291999999998</v>
      </c>
      <c r="O40" s="156">
        <v>1615</v>
      </c>
      <c r="P40" s="156">
        <v>1270.5120010000001</v>
      </c>
      <c r="Q40" s="157">
        <v>37.133671999999997</v>
      </c>
      <c r="R40" s="156">
        <v>924.7</v>
      </c>
      <c r="S40" s="156">
        <v>1987.8344870000001</v>
      </c>
      <c r="T40" s="157">
        <v>22.387039000000001</v>
      </c>
      <c r="U40" s="156">
        <v>872.23</v>
      </c>
      <c r="V40" s="156"/>
      <c r="W40" s="156">
        <v>1744.328704</v>
      </c>
      <c r="X40" s="157">
        <v>46.224826</v>
      </c>
      <c r="Y40" s="156">
        <v>1580.37</v>
      </c>
      <c r="Z40" s="156">
        <v>420.41896700000001</v>
      </c>
      <c r="AA40" s="157">
        <v>59.211326</v>
      </c>
      <c r="AB40" s="156">
        <v>487.91</v>
      </c>
      <c r="AC40" s="156">
        <v>1323.909737</v>
      </c>
      <c r="AD40" s="157">
        <v>56.050272</v>
      </c>
      <c r="AE40" s="156">
        <v>1454.43</v>
      </c>
      <c r="AF40" s="156"/>
      <c r="AG40" s="156">
        <v>9781.4532600000002</v>
      </c>
      <c r="AH40" s="157">
        <v>50.299781000000003</v>
      </c>
      <c r="AI40" s="156">
        <v>9643.2999999999993</v>
      </c>
      <c r="AJ40" s="156">
        <v>5758.6400080000003</v>
      </c>
      <c r="AK40" s="157">
        <v>53.728561999999997</v>
      </c>
      <c r="AL40" s="156">
        <v>6064.31</v>
      </c>
      <c r="AM40" s="156">
        <v>4022.8132519999999</v>
      </c>
      <c r="AN40" s="157">
        <v>62.666972999999999</v>
      </c>
      <c r="AO40" s="156">
        <v>4941.1099999999997</v>
      </c>
      <c r="AP40" s="156"/>
      <c r="AQ40" s="156">
        <v>19778.246885</v>
      </c>
      <c r="AR40" s="157">
        <v>36.233024</v>
      </c>
      <c r="AS40" s="156">
        <v>14045.86</v>
      </c>
      <c r="AT40" s="156">
        <v>14453.907691</v>
      </c>
      <c r="AU40" s="157">
        <v>41.964523999999997</v>
      </c>
      <c r="AV40" s="156">
        <v>11888.41</v>
      </c>
      <c r="AW40" s="156">
        <v>5324.3391940000001</v>
      </c>
      <c r="AX40" s="157">
        <v>32.652012999999997</v>
      </c>
      <c r="AY40" s="156">
        <v>3407.47</v>
      </c>
      <c r="AZ40" s="156"/>
      <c r="BA40" s="156">
        <v>139268.636375</v>
      </c>
      <c r="BB40" s="157">
        <v>16.475024000000001</v>
      </c>
      <c r="BC40" s="156">
        <v>44971.3</v>
      </c>
      <c r="BD40" s="156">
        <v>69123.977110000007</v>
      </c>
      <c r="BE40" s="157">
        <v>17.558029000000001</v>
      </c>
      <c r="BF40" s="156">
        <v>23788.14</v>
      </c>
      <c r="BG40" s="156">
        <v>70144.659264999995</v>
      </c>
      <c r="BH40" s="157">
        <v>17.061136000000001</v>
      </c>
      <c r="BI40" s="156">
        <v>23456.25</v>
      </c>
      <c r="BJ40" s="156"/>
      <c r="BK40" s="156">
        <v>0</v>
      </c>
      <c r="BL40" s="157">
        <v>0</v>
      </c>
      <c r="BM40" s="156">
        <v>0</v>
      </c>
      <c r="BN40" s="156">
        <v>0</v>
      </c>
      <c r="BO40" s="157">
        <v>0</v>
      </c>
      <c r="BP40" s="156">
        <v>0</v>
      </c>
      <c r="BQ40" s="156">
        <v>0</v>
      </c>
      <c r="BR40" s="157">
        <v>0</v>
      </c>
      <c r="BS40" s="156">
        <v>0</v>
      </c>
      <c r="BT40" s="156"/>
      <c r="BU40" s="156">
        <v>294.82555600000001</v>
      </c>
      <c r="BV40" s="157">
        <v>75.732106999999999</v>
      </c>
      <c r="BW40" s="156">
        <v>437.62</v>
      </c>
      <c r="BX40" s="156">
        <v>186.384423</v>
      </c>
      <c r="BY40" s="157">
        <v>75.314667</v>
      </c>
      <c r="BZ40" s="156">
        <v>275.13</v>
      </c>
      <c r="CA40" s="156">
        <v>108.44113299999999</v>
      </c>
      <c r="CB40" s="157">
        <v>78.159385</v>
      </c>
      <c r="CC40" s="159">
        <v>166.12</v>
      </c>
      <c r="CD40" s="59"/>
      <c r="CE40" s="59"/>
      <c r="CF40" s="59"/>
      <c r="CG40" s="59"/>
      <c r="CH40" s="59"/>
      <c r="CI40" s="59"/>
      <c r="CJ40" s="59"/>
      <c r="CK40" s="59"/>
      <c r="CL40" s="59"/>
      <c r="CM40" s="59"/>
      <c r="CN40" s="59"/>
      <c r="CO40" s="59"/>
      <c r="CP40" s="59"/>
      <c r="CQ40" s="59"/>
      <c r="CR40" s="59"/>
    </row>
    <row r="41" spans="1:96" s="1" customFormat="1" ht="14.25" x14ac:dyDescent="0.25">
      <c r="A41" s="148">
        <v>50</v>
      </c>
      <c r="B41" s="149" t="s">
        <v>42</v>
      </c>
      <c r="C41" s="150">
        <v>80805.406573</v>
      </c>
      <c r="D41" s="151">
        <v>10.77389</v>
      </c>
      <c r="E41" s="150">
        <v>17063.54</v>
      </c>
      <c r="F41" s="150">
        <v>36148.687787000003</v>
      </c>
      <c r="G41" s="151">
        <v>16.819861</v>
      </c>
      <c r="H41" s="150">
        <v>11917.11</v>
      </c>
      <c r="I41" s="150">
        <v>44656.718785999998</v>
      </c>
      <c r="J41" s="151">
        <v>8.8767429999999994</v>
      </c>
      <c r="K41" s="150">
        <v>7769.56</v>
      </c>
      <c r="L41" s="150"/>
      <c r="M41" s="150">
        <v>5373.9426350000003</v>
      </c>
      <c r="N41" s="151">
        <v>21.832948999999999</v>
      </c>
      <c r="O41" s="150">
        <v>2299.65</v>
      </c>
      <c r="P41" s="150">
        <v>2753.5628499999998</v>
      </c>
      <c r="Q41" s="151">
        <v>26.540725999999999</v>
      </c>
      <c r="R41" s="150">
        <v>1432.4</v>
      </c>
      <c r="S41" s="150">
        <v>2620.3797850000001</v>
      </c>
      <c r="T41" s="151">
        <v>26.891960999999998</v>
      </c>
      <c r="U41" s="150">
        <v>1381.16</v>
      </c>
      <c r="V41" s="150"/>
      <c r="W41" s="150">
        <v>70.723780000000005</v>
      </c>
      <c r="X41" s="151">
        <v>69.821430000000007</v>
      </c>
      <c r="Y41" s="150">
        <v>96.79</v>
      </c>
      <c r="Z41" s="150">
        <v>46.606372999999998</v>
      </c>
      <c r="AA41" s="151">
        <v>98.855860000000007</v>
      </c>
      <c r="AB41" s="150">
        <v>90.3</v>
      </c>
      <c r="AC41" s="150">
        <v>24.117407</v>
      </c>
      <c r="AD41" s="151">
        <v>74.527271999999996</v>
      </c>
      <c r="AE41" s="150">
        <v>35.229999999999997</v>
      </c>
      <c r="AF41" s="150"/>
      <c r="AG41" s="150">
        <v>15232.991072999999</v>
      </c>
      <c r="AH41" s="151">
        <v>44.142049999999998</v>
      </c>
      <c r="AI41" s="150">
        <v>13179.34</v>
      </c>
      <c r="AJ41" s="150">
        <v>6981.6175359999997</v>
      </c>
      <c r="AK41" s="151">
        <v>37.085406999999996</v>
      </c>
      <c r="AL41" s="150">
        <v>5074.76</v>
      </c>
      <c r="AM41" s="150">
        <v>8251.3735369999995</v>
      </c>
      <c r="AN41" s="151">
        <v>51.593871999999998</v>
      </c>
      <c r="AO41" s="150">
        <v>8344.1200000000008</v>
      </c>
      <c r="AP41" s="150"/>
      <c r="AQ41" s="150">
        <v>54119.043489999996</v>
      </c>
      <c r="AR41" s="151">
        <v>32.424992000000003</v>
      </c>
      <c r="AS41" s="150">
        <v>34394.269999999997</v>
      </c>
      <c r="AT41" s="150">
        <v>40042.795789000003</v>
      </c>
      <c r="AU41" s="151">
        <v>32.059994000000003</v>
      </c>
      <c r="AV41" s="150">
        <v>25161.93</v>
      </c>
      <c r="AW41" s="150">
        <v>14076.247701</v>
      </c>
      <c r="AX41" s="151">
        <v>35.225189</v>
      </c>
      <c r="AY41" s="150">
        <v>9718.43</v>
      </c>
      <c r="AZ41" s="150"/>
      <c r="BA41" s="150">
        <v>26416.433548000001</v>
      </c>
      <c r="BB41" s="151">
        <v>21.475251</v>
      </c>
      <c r="BC41" s="150">
        <v>11119.07</v>
      </c>
      <c r="BD41" s="150">
        <v>12155.800421</v>
      </c>
      <c r="BE41" s="151">
        <v>20.815639999999998</v>
      </c>
      <c r="BF41" s="150">
        <v>4959.3999999999996</v>
      </c>
      <c r="BG41" s="150">
        <v>14260.633126999999</v>
      </c>
      <c r="BH41" s="151">
        <v>23.796837</v>
      </c>
      <c r="BI41" s="150">
        <v>6651.42</v>
      </c>
      <c r="BJ41" s="150"/>
      <c r="BK41" s="150">
        <v>376.47594400000003</v>
      </c>
      <c r="BL41" s="151">
        <v>66.171192000000005</v>
      </c>
      <c r="BM41" s="150">
        <v>488.27</v>
      </c>
      <c r="BN41" s="150">
        <v>249.87401700000001</v>
      </c>
      <c r="BO41" s="151">
        <v>73.829172</v>
      </c>
      <c r="BP41" s="150">
        <v>361.58</v>
      </c>
      <c r="BQ41" s="150">
        <v>126.601928</v>
      </c>
      <c r="BR41" s="151">
        <v>55.767699</v>
      </c>
      <c r="BS41" s="150">
        <v>138.38</v>
      </c>
      <c r="BT41" s="150"/>
      <c r="BU41" s="150">
        <v>371.00311499999998</v>
      </c>
      <c r="BV41" s="151">
        <v>55.215121000000003</v>
      </c>
      <c r="BW41" s="150">
        <v>401.51</v>
      </c>
      <c r="BX41" s="150">
        <v>172.994697</v>
      </c>
      <c r="BY41" s="151">
        <v>58.983510000000003</v>
      </c>
      <c r="BZ41" s="150">
        <v>200</v>
      </c>
      <c r="CA41" s="150">
        <v>198.00841800000001</v>
      </c>
      <c r="CB41" s="151">
        <v>52.154283999999997</v>
      </c>
      <c r="CC41" s="153">
        <v>202.41</v>
      </c>
      <c r="CD41" s="59"/>
      <c r="CE41" s="59"/>
      <c r="CF41" s="59"/>
      <c r="CG41" s="59"/>
      <c r="CH41" s="59"/>
      <c r="CI41" s="59"/>
      <c r="CJ41" s="59"/>
      <c r="CK41" s="59"/>
      <c r="CL41" s="59"/>
      <c r="CM41" s="59"/>
      <c r="CN41" s="59"/>
      <c r="CO41" s="59"/>
      <c r="CP41" s="59"/>
      <c r="CQ41" s="59"/>
      <c r="CR41" s="59"/>
    </row>
    <row r="42" spans="1:96" s="1" customFormat="1" ht="14.25" x14ac:dyDescent="0.25">
      <c r="A42" s="154">
        <v>99</v>
      </c>
      <c r="B42" s="155" t="s">
        <v>43</v>
      </c>
      <c r="C42" s="156">
        <v>10639.048812999999</v>
      </c>
      <c r="D42" s="157">
        <v>46.792451</v>
      </c>
      <c r="E42" s="156">
        <v>9757.41</v>
      </c>
      <c r="F42" s="156">
        <v>5157.862615</v>
      </c>
      <c r="G42" s="157">
        <v>56.073802999999998</v>
      </c>
      <c r="H42" s="156">
        <v>5668.73</v>
      </c>
      <c r="I42" s="156">
        <v>5481.1861980000003</v>
      </c>
      <c r="J42" s="157">
        <v>39.574202999999997</v>
      </c>
      <c r="K42" s="156">
        <v>4251.51</v>
      </c>
      <c r="L42" s="156"/>
      <c r="M42" s="156">
        <v>142.62341000000001</v>
      </c>
      <c r="N42" s="157">
        <v>66.197935000000001</v>
      </c>
      <c r="O42" s="156">
        <v>185.05</v>
      </c>
      <c r="P42" s="156">
        <v>105.027969</v>
      </c>
      <c r="Q42" s="157">
        <v>86.542776000000003</v>
      </c>
      <c r="R42" s="156">
        <v>178.15</v>
      </c>
      <c r="S42" s="156">
        <v>37.595441000000001</v>
      </c>
      <c r="T42" s="157">
        <v>50.269418000000002</v>
      </c>
      <c r="U42" s="156">
        <v>37.04</v>
      </c>
      <c r="V42" s="156"/>
      <c r="W42" s="156">
        <v>14.623123</v>
      </c>
      <c r="X42" s="157">
        <v>66.502609000000007</v>
      </c>
      <c r="Y42" s="156">
        <v>19.059999999999999</v>
      </c>
      <c r="Z42" s="156">
        <v>0</v>
      </c>
      <c r="AA42" s="157">
        <v>0</v>
      </c>
      <c r="AB42" s="156">
        <v>0</v>
      </c>
      <c r="AC42" s="156">
        <v>14.623123</v>
      </c>
      <c r="AD42" s="157">
        <v>66.502609000000007</v>
      </c>
      <c r="AE42" s="156">
        <v>19.059999999999999</v>
      </c>
      <c r="AF42" s="156"/>
      <c r="AG42" s="156">
        <v>3145.6880110000002</v>
      </c>
      <c r="AH42" s="157">
        <v>58.126897</v>
      </c>
      <c r="AI42" s="156">
        <v>3583.84</v>
      </c>
      <c r="AJ42" s="156">
        <v>2037.125014</v>
      </c>
      <c r="AK42" s="157">
        <v>57.198838000000002</v>
      </c>
      <c r="AL42" s="156">
        <v>2283.8200000000002</v>
      </c>
      <c r="AM42" s="156">
        <v>1108.5629960000001</v>
      </c>
      <c r="AN42" s="157">
        <v>63.727336000000001</v>
      </c>
      <c r="AO42" s="156">
        <v>1384.66</v>
      </c>
      <c r="AP42" s="156"/>
      <c r="AQ42" s="156">
        <v>955.31000200000005</v>
      </c>
      <c r="AR42" s="157">
        <v>68.960954000000001</v>
      </c>
      <c r="AS42" s="156">
        <v>1291.23</v>
      </c>
      <c r="AT42" s="156">
        <v>744.08871399999998</v>
      </c>
      <c r="AU42" s="157">
        <v>65.661180000000002</v>
      </c>
      <c r="AV42" s="156">
        <v>957.61</v>
      </c>
      <c r="AW42" s="156">
        <v>211.22128799999999</v>
      </c>
      <c r="AX42" s="157">
        <v>87.334743000000003</v>
      </c>
      <c r="AY42" s="156">
        <v>361.56</v>
      </c>
      <c r="AZ42" s="156"/>
      <c r="BA42" s="156">
        <v>8442.0551940000005</v>
      </c>
      <c r="BB42" s="157">
        <v>45.672671999999999</v>
      </c>
      <c r="BC42" s="156">
        <v>7557.2</v>
      </c>
      <c r="BD42" s="156">
        <v>5285.8682529999996</v>
      </c>
      <c r="BE42" s="157">
        <v>47.452139000000003</v>
      </c>
      <c r="BF42" s="156">
        <v>4916.18</v>
      </c>
      <c r="BG42" s="156">
        <v>3156.1869409999999</v>
      </c>
      <c r="BH42" s="157">
        <v>43.292687000000001</v>
      </c>
      <c r="BI42" s="156">
        <v>2678.14</v>
      </c>
      <c r="BJ42" s="156"/>
      <c r="BK42" s="156">
        <v>0</v>
      </c>
      <c r="BL42" s="157">
        <v>0</v>
      </c>
      <c r="BM42" s="156">
        <v>0</v>
      </c>
      <c r="BN42" s="156">
        <v>0</v>
      </c>
      <c r="BO42" s="157">
        <v>0</v>
      </c>
      <c r="BP42" s="156">
        <v>0</v>
      </c>
      <c r="BQ42" s="156">
        <v>0</v>
      </c>
      <c r="BR42" s="157">
        <v>0</v>
      </c>
      <c r="BS42" s="156">
        <v>0</v>
      </c>
      <c r="BT42" s="156"/>
      <c r="BU42" s="156">
        <v>9.7487490000000001</v>
      </c>
      <c r="BV42" s="157">
        <v>90.064355000000006</v>
      </c>
      <c r="BW42" s="156">
        <v>17.21</v>
      </c>
      <c r="BX42" s="156">
        <v>4.8743740000000004</v>
      </c>
      <c r="BY42" s="157">
        <v>90.064355000000006</v>
      </c>
      <c r="BZ42" s="156">
        <v>8.6</v>
      </c>
      <c r="CA42" s="156">
        <v>4.8743740000000004</v>
      </c>
      <c r="CB42" s="157">
        <v>90.064355000000006</v>
      </c>
      <c r="CC42" s="159">
        <v>8.6</v>
      </c>
      <c r="CD42" s="59"/>
      <c r="CE42" s="59"/>
      <c r="CF42" s="59"/>
      <c r="CG42" s="59"/>
      <c r="CH42" s="59"/>
      <c r="CI42" s="59"/>
      <c r="CJ42" s="59"/>
      <c r="CK42" s="59"/>
      <c r="CL42" s="59"/>
      <c r="CM42" s="59"/>
      <c r="CN42" s="59"/>
      <c r="CO42" s="59"/>
      <c r="CP42" s="59"/>
      <c r="CQ42" s="59"/>
      <c r="CR42" s="59"/>
    </row>
    <row r="43" spans="1:96" s="1" customFormat="1" ht="14.25" x14ac:dyDescent="0.25">
      <c r="A43" s="164"/>
      <c r="B43" s="143" t="s">
        <v>509</v>
      </c>
      <c r="C43" s="216">
        <v>36885.169348000003</v>
      </c>
      <c r="D43" s="215">
        <v>8.1018100000000004</v>
      </c>
      <c r="E43" s="216">
        <v>5857.2</v>
      </c>
      <c r="F43" s="216">
        <v>14781.424595</v>
      </c>
      <c r="G43" s="215">
        <v>8.3296530000000004</v>
      </c>
      <c r="H43" s="216">
        <v>2413.23</v>
      </c>
      <c r="I43" s="216">
        <v>22103.744752999999</v>
      </c>
      <c r="J43" s="215">
        <v>9.2378599999999995</v>
      </c>
      <c r="K43" s="216">
        <v>4002.15</v>
      </c>
      <c r="L43" s="216"/>
      <c r="M43" s="216">
        <v>4326.8829169999999</v>
      </c>
      <c r="N43" s="215">
        <v>15.384368</v>
      </c>
      <c r="O43" s="216">
        <v>1304.7</v>
      </c>
      <c r="P43" s="216">
        <v>2179.1030009999999</v>
      </c>
      <c r="Q43" s="215">
        <v>20.474216999999999</v>
      </c>
      <c r="R43" s="216">
        <v>874.46</v>
      </c>
      <c r="S43" s="216">
        <v>2147.779916</v>
      </c>
      <c r="T43" s="215">
        <v>16.425823000000001</v>
      </c>
      <c r="U43" s="216">
        <v>691.47</v>
      </c>
      <c r="V43" s="216"/>
      <c r="W43" s="216">
        <v>331.21821799999998</v>
      </c>
      <c r="X43" s="215">
        <v>27.404978</v>
      </c>
      <c r="Y43" s="216">
        <v>177.91</v>
      </c>
      <c r="Z43" s="216">
        <v>110.253623</v>
      </c>
      <c r="AA43" s="215">
        <v>44.910116000000002</v>
      </c>
      <c r="AB43" s="216">
        <v>97.05</v>
      </c>
      <c r="AC43" s="216">
        <v>220.964595</v>
      </c>
      <c r="AD43" s="215">
        <v>31.459823</v>
      </c>
      <c r="AE43" s="216">
        <v>136.25</v>
      </c>
      <c r="AF43" s="216"/>
      <c r="AG43" s="216">
        <v>7479.6102950000004</v>
      </c>
      <c r="AH43" s="215">
        <v>55.132913000000002</v>
      </c>
      <c r="AI43" s="216">
        <v>8082.5</v>
      </c>
      <c r="AJ43" s="216">
        <v>5364.310692</v>
      </c>
      <c r="AK43" s="215">
        <v>55.230035999999998</v>
      </c>
      <c r="AL43" s="216">
        <v>5806.91</v>
      </c>
      <c r="AM43" s="216">
        <v>2115.2996029999999</v>
      </c>
      <c r="AN43" s="215">
        <v>55.161724</v>
      </c>
      <c r="AO43" s="216">
        <v>2287</v>
      </c>
      <c r="AP43" s="216"/>
      <c r="AQ43" s="216">
        <v>5112.8325249999998</v>
      </c>
      <c r="AR43" s="215">
        <v>31.006191999999999</v>
      </c>
      <c r="AS43" s="216">
        <v>3107.18</v>
      </c>
      <c r="AT43" s="216">
        <v>3687.7242980000001</v>
      </c>
      <c r="AU43" s="215">
        <v>31.933937</v>
      </c>
      <c r="AV43" s="216">
        <v>2308.17</v>
      </c>
      <c r="AW43" s="216">
        <v>1425.1082269999999</v>
      </c>
      <c r="AX43" s="215">
        <v>33.531154000000001</v>
      </c>
      <c r="AY43" s="216">
        <v>936.6</v>
      </c>
      <c r="AZ43" s="216"/>
      <c r="BA43" s="216">
        <v>21482.440831</v>
      </c>
      <c r="BB43" s="215">
        <v>15.168208</v>
      </c>
      <c r="BC43" s="216">
        <v>6386.66</v>
      </c>
      <c r="BD43" s="216">
        <v>11289.388793</v>
      </c>
      <c r="BE43" s="215">
        <v>15.641578000000001</v>
      </c>
      <c r="BF43" s="216">
        <v>3461.04</v>
      </c>
      <c r="BG43" s="216">
        <v>10193.052036999999</v>
      </c>
      <c r="BH43" s="215">
        <v>16.94416</v>
      </c>
      <c r="BI43" s="216">
        <v>3385.17</v>
      </c>
      <c r="BJ43" s="216"/>
      <c r="BK43" s="216">
        <v>8062.9060149999996</v>
      </c>
      <c r="BL43" s="215">
        <v>32.118842000000001</v>
      </c>
      <c r="BM43" s="216">
        <v>5075.84</v>
      </c>
      <c r="BN43" s="216">
        <v>5551.7461679999997</v>
      </c>
      <c r="BO43" s="215">
        <v>33.245525999999998</v>
      </c>
      <c r="BP43" s="216">
        <v>3617.59</v>
      </c>
      <c r="BQ43" s="216">
        <v>2511.1598469999999</v>
      </c>
      <c r="BR43" s="215">
        <v>30.611055</v>
      </c>
      <c r="BS43" s="216">
        <v>1506.64</v>
      </c>
      <c r="BT43" s="216"/>
      <c r="BU43" s="216">
        <v>1117.112251</v>
      </c>
      <c r="BV43" s="215">
        <v>44.420572999999997</v>
      </c>
      <c r="BW43" s="216">
        <v>972.61</v>
      </c>
      <c r="BX43" s="216">
        <v>627.98155199999997</v>
      </c>
      <c r="BY43" s="215">
        <v>45.592421000000002</v>
      </c>
      <c r="BZ43" s="216">
        <v>561.16999999999996</v>
      </c>
      <c r="CA43" s="216">
        <v>489.13069899999999</v>
      </c>
      <c r="CB43" s="215">
        <v>55.193832999999998</v>
      </c>
      <c r="CC43" s="214">
        <v>529.14</v>
      </c>
      <c r="CD43" s="59"/>
      <c r="CE43" s="59"/>
      <c r="CF43" s="59"/>
      <c r="CG43" s="59"/>
      <c r="CH43" s="59"/>
      <c r="CI43" s="59"/>
      <c r="CJ43" s="59"/>
      <c r="CK43" s="59"/>
      <c r="CL43" s="59"/>
      <c r="CM43" s="59"/>
      <c r="CN43" s="59"/>
      <c r="CO43" s="59"/>
      <c r="CP43" s="59"/>
      <c r="CQ43" s="59"/>
      <c r="CR43" s="59"/>
    </row>
    <row r="44" spans="1:96" s="1" customFormat="1" ht="14.25" x14ac:dyDescent="0.25">
      <c r="A44" s="148">
        <v>91</v>
      </c>
      <c r="B44" s="149" t="s">
        <v>44</v>
      </c>
      <c r="C44" s="151">
        <v>9.0312450000000002</v>
      </c>
      <c r="D44" s="151">
        <v>88.19171</v>
      </c>
      <c r="E44" s="151">
        <v>15.61</v>
      </c>
      <c r="F44" s="151">
        <v>9.0312450000000002</v>
      </c>
      <c r="G44" s="151">
        <v>88.19171</v>
      </c>
      <c r="H44" s="151">
        <v>15.61</v>
      </c>
      <c r="I44" s="151">
        <v>0</v>
      </c>
      <c r="J44" s="151">
        <v>0</v>
      </c>
      <c r="K44" s="151">
        <v>0</v>
      </c>
      <c r="L44" s="151"/>
      <c r="M44" s="151">
        <v>0</v>
      </c>
      <c r="N44" s="151">
        <v>0</v>
      </c>
      <c r="O44" s="151">
        <v>0</v>
      </c>
      <c r="P44" s="151">
        <v>0</v>
      </c>
      <c r="Q44" s="151">
        <v>0</v>
      </c>
      <c r="R44" s="151">
        <v>0</v>
      </c>
      <c r="S44" s="151">
        <v>0</v>
      </c>
      <c r="T44" s="151">
        <v>0</v>
      </c>
      <c r="U44" s="151">
        <v>0</v>
      </c>
      <c r="V44" s="151"/>
      <c r="W44" s="151">
        <v>0</v>
      </c>
      <c r="X44" s="151">
        <v>0</v>
      </c>
      <c r="Y44" s="151">
        <v>0</v>
      </c>
      <c r="Z44" s="151">
        <v>0</v>
      </c>
      <c r="AA44" s="151">
        <v>0</v>
      </c>
      <c r="AB44" s="151">
        <v>0</v>
      </c>
      <c r="AC44" s="151">
        <v>0</v>
      </c>
      <c r="AD44" s="151">
        <v>0</v>
      </c>
      <c r="AE44" s="151">
        <v>0</v>
      </c>
      <c r="AF44" s="151"/>
      <c r="AG44" s="151">
        <v>0</v>
      </c>
      <c r="AH44" s="151">
        <v>0</v>
      </c>
      <c r="AI44" s="151">
        <v>0</v>
      </c>
      <c r="AJ44" s="151">
        <v>0</v>
      </c>
      <c r="AK44" s="151">
        <v>0</v>
      </c>
      <c r="AL44" s="151">
        <v>0</v>
      </c>
      <c r="AM44" s="151">
        <v>0</v>
      </c>
      <c r="AN44" s="151">
        <v>0</v>
      </c>
      <c r="AO44" s="151">
        <v>0</v>
      </c>
      <c r="AP44" s="151"/>
      <c r="AQ44" s="151">
        <v>0</v>
      </c>
      <c r="AR44" s="151">
        <v>0</v>
      </c>
      <c r="AS44" s="151">
        <v>0</v>
      </c>
      <c r="AT44" s="151">
        <v>0</v>
      </c>
      <c r="AU44" s="151">
        <v>0</v>
      </c>
      <c r="AV44" s="151">
        <v>0</v>
      </c>
      <c r="AW44" s="151">
        <v>0</v>
      </c>
      <c r="AX44" s="151">
        <v>0</v>
      </c>
      <c r="AY44" s="151">
        <v>0</v>
      </c>
      <c r="AZ44" s="151"/>
      <c r="BA44" s="151">
        <v>0</v>
      </c>
      <c r="BB44" s="151">
        <v>0</v>
      </c>
      <c r="BC44" s="151">
        <v>0</v>
      </c>
      <c r="BD44" s="151">
        <v>0</v>
      </c>
      <c r="BE44" s="151">
        <v>0</v>
      </c>
      <c r="BF44" s="151">
        <v>0</v>
      </c>
      <c r="BG44" s="151">
        <v>0</v>
      </c>
      <c r="BH44" s="151">
        <v>0</v>
      </c>
      <c r="BI44" s="151">
        <v>0</v>
      </c>
      <c r="BJ44" s="151"/>
      <c r="BK44" s="151">
        <v>0</v>
      </c>
      <c r="BL44" s="151">
        <v>0</v>
      </c>
      <c r="BM44" s="151">
        <v>0</v>
      </c>
      <c r="BN44" s="151">
        <v>0</v>
      </c>
      <c r="BO44" s="151">
        <v>0</v>
      </c>
      <c r="BP44" s="151">
        <v>0</v>
      </c>
      <c r="BQ44" s="151">
        <v>0</v>
      </c>
      <c r="BR44" s="151">
        <v>0</v>
      </c>
      <c r="BS44" s="151">
        <v>0</v>
      </c>
      <c r="BT44" s="151"/>
      <c r="BU44" s="151">
        <v>0</v>
      </c>
      <c r="BV44" s="151">
        <v>0</v>
      </c>
      <c r="BW44" s="151">
        <v>0</v>
      </c>
      <c r="BX44" s="151">
        <v>0</v>
      </c>
      <c r="BY44" s="151">
        <v>0</v>
      </c>
      <c r="BZ44" s="151">
        <v>0</v>
      </c>
      <c r="CA44" s="151">
        <v>0</v>
      </c>
      <c r="CB44" s="151">
        <v>0</v>
      </c>
      <c r="CC44" s="153">
        <v>0</v>
      </c>
      <c r="CD44" s="59"/>
      <c r="CE44" s="59"/>
      <c r="CF44" s="59"/>
      <c r="CG44" s="59"/>
      <c r="CH44" s="59"/>
      <c r="CI44" s="59"/>
      <c r="CJ44" s="59"/>
      <c r="CK44" s="59"/>
      <c r="CL44" s="59"/>
      <c r="CM44" s="59"/>
      <c r="CN44" s="59"/>
      <c r="CO44" s="59"/>
      <c r="CP44" s="59"/>
      <c r="CQ44" s="59"/>
      <c r="CR44" s="59"/>
    </row>
    <row r="45" spans="1:96" s="1" customFormat="1" ht="14.25" x14ac:dyDescent="0.25">
      <c r="A45" s="154">
        <v>18</v>
      </c>
      <c r="B45" s="155" t="s">
        <v>45</v>
      </c>
      <c r="C45" s="156">
        <v>22977.127840000001</v>
      </c>
      <c r="D45" s="157">
        <v>9.4814520000000009</v>
      </c>
      <c r="E45" s="156">
        <v>4269.99</v>
      </c>
      <c r="F45" s="156">
        <v>9249.542727</v>
      </c>
      <c r="G45" s="157">
        <v>10.071774</v>
      </c>
      <c r="H45" s="156">
        <v>1825.92</v>
      </c>
      <c r="I45" s="156">
        <v>13727.585112999999</v>
      </c>
      <c r="J45" s="157">
        <v>10.760406</v>
      </c>
      <c r="K45" s="156">
        <v>2895.2</v>
      </c>
      <c r="L45" s="156"/>
      <c r="M45" s="156">
        <v>2770.4968979999999</v>
      </c>
      <c r="N45" s="157">
        <v>18.215288999999999</v>
      </c>
      <c r="O45" s="156">
        <v>989.12</v>
      </c>
      <c r="P45" s="156">
        <v>1397.255958</v>
      </c>
      <c r="Q45" s="157">
        <v>22.919639</v>
      </c>
      <c r="R45" s="156">
        <v>627.67999999999995</v>
      </c>
      <c r="S45" s="156">
        <v>1373.2409399999999</v>
      </c>
      <c r="T45" s="157">
        <v>19.150825000000001</v>
      </c>
      <c r="U45" s="156">
        <v>515.45000000000005</v>
      </c>
      <c r="V45" s="156"/>
      <c r="W45" s="156">
        <v>295.96379899999999</v>
      </c>
      <c r="X45" s="157">
        <v>29.364436000000001</v>
      </c>
      <c r="Y45" s="156">
        <v>170.34</v>
      </c>
      <c r="Z45" s="156">
        <v>99.571567999999999</v>
      </c>
      <c r="AA45" s="157">
        <v>48.666369000000003</v>
      </c>
      <c r="AB45" s="156">
        <v>94.98</v>
      </c>
      <c r="AC45" s="156">
        <v>196.39223100000001</v>
      </c>
      <c r="AD45" s="157">
        <v>33.193607999999998</v>
      </c>
      <c r="AE45" s="156">
        <v>127.77</v>
      </c>
      <c r="AF45" s="156"/>
      <c r="AG45" s="156">
        <v>539.01246200000003</v>
      </c>
      <c r="AH45" s="157">
        <v>51.212969000000001</v>
      </c>
      <c r="AI45" s="156">
        <v>541.04999999999995</v>
      </c>
      <c r="AJ45" s="156">
        <v>332.23570899999999</v>
      </c>
      <c r="AK45" s="157">
        <v>54.848973999999998</v>
      </c>
      <c r="AL45" s="156">
        <v>357.17</v>
      </c>
      <c r="AM45" s="156">
        <v>206.77675300000001</v>
      </c>
      <c r="AN45" s="157">
        <v>58.202066000000002</v>
      </c>
      <c r="AO45" s="156">
        <v>235.88</v>
      </c>
      <c r="AP45" s="156"/>
      <c r="AQ45" s="156">
        <v>2780.704307</v>
      </c>
      <c r="AR45" s="157">
        <v>45.135522999999999</v>
      </c>
      <c r="AS45" s="156">
        <v>2459.9699999999998</v>
      </c>
      <c r="AT45" s="156">
        <v>2148.4567390000002</v>
      </c>
      <c r="AU45" s="157">
        <v>44.639194000000003</v>
      </c>
      <c r="AV45" s="156">
        <v>1879.75</v>
      </c>
      <c r="AW45" s="156">
        <v>632.247568</v>
      </c>
      <c r="AX45" s="157">
        <v>58.016416999999997</v>
      </c>
      <c r="AY45" s="156">
        <v>718.94</v>
      </c>
      <c r="AZ45" s="156"/>
      <c r="BA45" s="156">
        <v>9286.5303160000003</v>
      </c>
      <c r="BB45" s="157">
        <v>20.780736999999998</v>
      </c>
      <c r="BC45" s="156">
        <v>3782.43</v>
      </c>
      <c r="BD45" s="156">
        <v>5030.9967210000004</v>
      </c>
      <c r="BE45" s="157">
        <v>23.722024999999999</v>
      </c>
      <c r="BF45" s="156">
        <v>2339.17</v>
      </c>
      <c r="BG45" s="156">
        <v>4255.5335949999999</v>
      </c>
      <c r="BH45" s="157">
        <v>24.505094</v>
      </c>
      <c r="BI45" s="156">
        <v>2043.93</v>
      </c>
      <c r="BJ45" s="156"/>
      <c r="BK45" s="156">
        <v>180.95695499999999</v>
      </c>
      <c r="BL45" s="157">
        <v>95.787565999999998</v>
      </c>
      <c r="BM45" s="156">
        <v>339.74</v>
      </c>
      <c r="BN45" s="156">
        <v>135.717716</v>
      </c>
      <c r="BO45" s="157">
        <v>95.787565999999998</v>
      </c>
      <c r="BP45" s="156">
        <v>254.8</v>
      </c>
      <c r="BQ45" s="156">
        <v>45.239238999999998</v>
      </c>
      <c r="BR45" s="157">
        <v>95.787565999999998</v>
      </c>
      <c r="BS45" s="156">
        <v>84.93</v>
      </c>
      <c r="BT45" s="156"/>
      <c r="BU45" s="156">
        <v>0</v>
      </c>
      <c r="BV45" s="157">
        <v>0</v>
      </c>
      <c r="BW45" s="156">
        <v>0</v>
      </c>
      <c r="BX45" s="156">
        <v>0</v>
      </c>
      <c r="BY45" s="157">
        <v>0</v>
      </c>
      <c r="BZ45" s="156">
        <v>0</v>
      </c>
      <c r="CA45" s="156">
        <v>0</v>
      </c>
      <c r="CB45" s="157">
        <v>0</v>
      </c>
      <c r="CC45" s="159">
        <v>0</v>
      </c>
      <c r="CD45" s="59"/>
      <c r="CE45" s="59"/>
      <c r="CF45" s="59"/>
      <c r="CG45" s="59"/>
      <c r="CH45" s="59"/>
      <c r="CI45" s="59"/>
      <c r="CJ45" s="59"/>
      <c r="CK45" s="59"/>
      <c r="CL45" s="59"/>
      <c r="CM45" s="59"/>
      <c r="CN45" s="59"/>
      <c r="CO45" s="59"/>
      <c r="CP45" s="59"/>
      <c r="CQ45" s="59"/>
      <c r="CR45" s="59"/>
    </row>
    <row r="46" spans="1:96" s="1" customFormat="1" ht="14.25" x14ac:dyDescent="0.25">
      <c r="A46" s="148">
        <v>94</v>
      </c>
      <c r="B46" s="149" t="s">
        <v>46</v>
      </c>
      <c r="C46" s="151">
        <v>22.483004000000001</v>
      </c>
      <c r="D46" s="151">
        <v>97.100830999999999</v>
      </c>
      <c r="E46" s="151">
        <v>42.79</v>
      </c>
      <c r="F46" s="151">
        <v>17.986402999999999</v>
      </c>
      <c r="G46" s="151">
        <v>97.100830999999999</v>
      </c>
      <c r="H46" s="151">
        <v>34.229999999999997</v>
      </c>
      <c r="I46" s="151">
        <v>4.4966010000000001</v>
      </c>
      <c r="J46" s="151">
        <v>97.100830999999999</v>
      </c>
      <c r="K46" s="151">
        <v>8.56</v>
      </c>
      <c r="L46" s="151"/>
      <c r="M46" s="151">
        <v>0</v>
      </c>
      <c r="N46" s="151">
        <v>0</v>
      </c>
      <c r="O46" s="151">
        <v>0</v>
      </c>
      <c r="P46" s="151">
        <v>0</v>
      </c>
      <c r="Q46" s="151">
        <v>0</v>
      </c>
      <c r="R46" s="151">
        <v>0</v>
      </c>
      <c r="S46" s="151">
        <v>0</v>
      </c>
      <c r="T46" s="151">
        <v>0</v>
      </c>
      <c r="U46" s="151">
        <v>0</v>
      </c>
      <c r="V46" s="151"/>
      <c r="W46" s="151">
        <v>0</v>
      </c>
      <c r="X46" s="151">
        <v>0</v>
      </c>
      <c r="Y46" s="151">
        <v>0</v>
      </c>
      <c r="Z46" s="151">
        <v>0</v>
      </c>
      <c r="AA46" s="151">
        <v>0</v>
      </c>
      <c r="AB46" s="151">
        <v>0</v>
      </c>
      <c r="AC46" s="151">
        <v>0</v>
      </c>
      <c r="AD46" s="151">
        <v>0</v>
      </c>
      <c r="AE46" s="151">
        <v>0</v>
      </c>
      <c r="AF46" s="151"/>
      <c r="AG46" s="151">
        <v>0</v>
      </c>
      <c r="AH46" s="151">
        <v>0</v>
      </c>
      <c r="AI46" s="151">
        <v>0</v>
      </c>
      <c r="AJ46" s="151">
        <v>0</v>
      </c>
      <c r="AK46" s="151">
        <v>0</v>
      </c>
      <c r="AL46" s="151">
        <v>0</v>
      </c>
      <c r="AM46" s="151">
        <v>0</v>
      </c>
      <c r="AN46" s="151">
        <v>0</v>
      </c>
      <c r="AO46" s="151">
        <v>0</v>
      </c>
      <c r="AP46" s="151"/>
      <c r="AQ46" s="151">
        <v>0</v>
      </c>
      <c r="AR46" s="151">
        <v>0</v>
      </c>
      <c r="AS46" s="151">
        <v>0</v>
      </c>
      <c r="AT46" s="151">
        <v>0</v>
      </c>
      <c r="AU46" s="151">
        <v>0</v>
      </c>
      <c r="AV46" s="151">
        <v>0</v>
      </c>
      <c r="AW46" s="151">
        <v>0</v>
      </c>
      <c r="AX46" s="151">
        <v>0</v>
      </c>
      <c r="AY46" s="151">
        <v>0</v>
      </c>
      <c r="AZ46" s="151"/>
      <c r="BA46" s="151">
        <v>0</v>
      </c>
      <c r="BB46" s="151">
        <v>0</v>
      </c>
      <c r="BC46" s="151">
        <v>0</v>
      </c>
      <c r="BD46" s="151">
        <v>0</v>
      </c>
      <c r="BE46" s="151">
        <v>0</v>
      </c>
      <c r="BF46" s="151">
        <v>0</v>
      </c>
      <c r="BG46" s="151">
        <v>0</v>
      </c>
      <c r="BH46" s="151">
        <v>0</v>
      </c>
      <c r="BI46" s="151">
        <v>0</v>
      </c>
      <c r="BJ46" s="151"/>
      <c r="BK46" s="151">
        <v>0</v>
      </c>
      <c r="BL46" s="151">
        <v>0</v>
      </c>
      <c r="BM46" s="151">
        <v>0</v>
      </c>
      <c r="BN46" s="151">
        <v>0</v>
      </c>
      <c r="BO46" s="151">
        <v>0</v>
      </c>
      <c r="BP46" s="151">
        <v>0</v>
      </c>
      <c r="BQ46" s="151">
        <v>0</v>
      </c>
      <c r="BR46" s="151">
        <v>0</v>
      </c>
      <c r="BS46" s="151">
        <v>0</v>
      </c>
      <c r="BT46" s="151"/>
      <c r="BU46" s="151">
        <v>0</v>
      </c>
      <c r="BV46" s="151">
        <v>0</v>
      </c>
      <c r="BW46" s="151">
        <v>0</v>
      </c>
      <c r="BX46" s="151">
        <v>0</v>
      </c>
      <c r="BY46" s="151">
        <v>0</v>
      </c>
      <c r="BZ46" s="151">
        <v>0</v>
      </c>
      <c r="CA46" s="151">
        <v>0</v>
      </c>
      <c r="CB46" s="151">
        <v>0</v>
      </c>
      <c r="CC46" s="153">
        <v>0</v>
      </c>
      <c r="CD46" s="59"/>
      <c r="CE46" s="59"/>
      <c r="CF46" s="59"/>
      <c r="CG46" s="59"/>
      <c r="CH46" s="59"/>
      <c r="CI46" s="59"/>
      <c r="CJ46" s="59"/>
      <c r="CK46" s="59"/>
      <c r="CL46" s="59"/>
      <c r="CM46" s="59"/>
      <c r="CN46" s="59"/>
      <c r="CO46" s="59"/>
      <c r="CP46" s="59"/>
      <c r="CQ46" s="59"/>
      <c r="CR46" s="59"/>
    </row>
    <row r="47" spans="1:96" s="1" customFormat="1" ht="14.25" x14ac:dyDescent="0.25">
      <c r="A47" s="154">
        <v>95</v>
      </c>
      <c r="B47" s="155" t="s">
        <v>47</v>
      </c>
      <c r="C47" s="156">
        <v>8664.8299110000007</v>
      </c>
      <c r="D47" s="157">
        <v>17.780947999999999</v>
      </c>
      <c r="E47" s="156">
        <v>3019.75</v>
      </c>
      <c r="F47" s="156">
        <v>3542.4892639999998</v>
      </c>
      <c r="G47" s="157">
        <v>15.338165999999999</v>
      </c>
      <c r="H47" s="156">
        <v>1064.97</v>
      </c>
      <c r="I47" s="156">
        <v>5122.340647</v>
      </c>
      <c r="J47" s="157">
        <v>21.227651000000002</v>
      </c>
      <c r="K47" s="156">
        <v>2131.21</v>
      </c>
      <c r="L47" s="156"/>
      <c r="M47" s="156">
        <v>1164.43706</v>
      </c>
      <c r="N47" s="157">
        <v>26.966512000000002</v>
      </c>
      <c r="O47" s="156">
        <v>615.46</v>
      </c>
      <c r="P47" s="156">
        <v>531.84074099999998</v>
      </c>
      <c r="Q47" s="157">
        <v>36.642344999999999</v>
      </c>
      <c r="R47" s="156">
        <v>381.96</v>
      </c>
      <c r="S47" s="156">
        <v>632.596318</v>
      </c>
      <c r="T47" s="157">
        <v>33.571480000000001</v>
      </c>
      <c r="U47" s="156">
        <v>416.25</v>
      </c>
      <c r="V47" s="156"/>
      <c r="W47" s="156">
        <v>35.254418999999999</v>
      </c>
      <c r="X47" s="157">
        <v>74.305316000000005</v>
      </c>
      <c r="Y47" s="156">
        <v>51.34</v>
      </c>
      <c r="Z47" s="156">
        <v>10.682055</v>
      </c>
      <c r="AA47" s="157">
        <v>95.272886999999997</v>
      </c>
      <c r="AB47" s="156">
        <v>19.95</v>
      </c>
      <c r="AC47" s="156">
        <v>24.572364</v>
      </c>
      <c r="AD47" s="157">
        <v>98.233075999999997</v>
      </c>
      <c r="AE47" s="156">
        <v>47.31</v>
      </c>
      <c r="AF47" s="156"/>
      <c r="AG47" s="156">
        <v>6801.5227969999996</v>
      </c>
      <c r="AH47" s="157">
        <v>60.473978000000002</v>
      </c>
      <c r="AI47" s="156">
        <v>8061.78</v>
      </c>
      <c r="AJ47" s="156">
        <v>4962.5374650000003</v>
      </c>
      <c r="AK47" s="157">
        <v>59.579199000000003</v>
      </c>
      <c r="AL47" s="156">
        <v>5795.01</v>
      </c>
      <c r="AM47" s="156">
        <v>1838.985332</v>
      </c>
      <c r="AN47" s="157">
        <v>63.047656000000003</v>
      </c>
      <c r="AO47" s="156">
        <v>2272.5</v>
      </c>
      <c r="AP47" s="156"/>
      <c r="AQ47" s="156">
        <v>1358.1060540000001</v>
      </c>
      <c r="AR47" s="157">
        <v>54.940331999999998</v>
      </c>
      <c r="AS47" s="156">
        <v>1462.45</v>
      </c>
      <c r="AT47" s="156">
        <v>944.191866</v>
      </c>
      <c r="AU47" s="157">
        <v>59.940381000000002</v>
      </c>
      <c r="AV47" s="156">
        <v>1109.27</v>
      </c>
      <c r="AW47" s="156">
        <v>413.91418900000002</v>
      </c>
      <c r="AX47" s="157">
        <v>47.314870999999997</v>
      </c>
      <c r="AY47" s="156">
        <v>383.85</v>
      </c>
      <c r="AZ47" s="156"/>
      <c r="BA47" s="156">
        <v>6613.0292980000004</v>
      </c>
      <c r="BB47" s="157">
        <v>24.922547999999999</v>
      </c>
      <c r="BC47" s="156">
        <v>3230.35</v>
      </c>
      <c r="BD47" s="156">
        <v>3395.2122199999999</v>
      </c>
      <c r="BE47" s="157">
        <v>24.635024000000001</v>
      </c>
      <c r="BF47" s="156">
        <v>1639.37</v>
      </c>
      <c r="BG47" s="156">
        <v>3217.817078</v>
      </c>
      <c r="BH47" s="157">
        <v>26.480464000000001</v>
      </c>
      <c r="BI47" s="156">
        <v>1670.1</v>
      </c>
      <c r="BJ47" s="156"/>
      <c r="BK47" s="156">
        <v>0</v>
      </c>
      <c r="BL47" s="157">
        <v>0</v>
      </c>
      <c r="BM47" s="156">
        <v>0</v>
      </c>
      <c r="BN47" s="156">
        <v>0</v>
      </c>
      <c r="BO47" s="157">
        <v>0</v>
      </c>
      <c r="BP47" s="156">
        <v>0</v>
      </c>
      <c r="BQ47" s="156">
        <v>0</v>
      </c>
      <c r="BR47" s="157">
        <v>0</v>
      </c>
      <c r="BS47" s="156">
        <v>0</v>
      </c>
      <c r="BT47" s="156"/>
      <c r="BU47" s="156">
        <v>0</v>
      </c>
      <c r="BV47" s="157">
        <v>0</v>
      </c>
      <c r="BW47" s="156">
        <v>0</v>
      </c>
      <c r="BX47" s="156">
        <v>0</v>
      </c>
      <c r="BY47" s="157">
        <v>0</v>
      </c>
      <c r="BZ47" s="156">
        <v>0</v>
      </c>
      <c r="CA47" s="156">
        <v>0</v>
      </c>
      <c r="CB47" s="157">
        <v>0</v>
      </c>
      <c r="CC47" s="159">
        <v>0</v>
      </c>
      <c r="CD47" s="59"/>
      <c r="CE47" s="59"/>
      <c r="CF47" s="59"/>
      <c r="CG47" s="59"/>
      <c r="CH47" s="59"/>
      <c r="CI47" s="59"/>
      <c r="CJ47" s="59"/>
      <c r="CK47" s="59"/>
      <c r="CL47" s="59"/>
      <c r="CM47" s="59"/>
      <c r="CN47" s="59"/>
      <c r="CO47" s="59"/>
      <c r="CP47" s="59"/>
      <c r="CQ47" s="59"/>
      <c r="CR47" s="59"/>
    </row>
    <row r="48" spans="1:96" s="1" customFormat="1" ht="14.25" x14ac:dyDescent="0.25">
      <c r="A48" s="148">
        <v>86</v>
      </c>
      <c r="B48" s="149" t="s">
        <v>48</v>
      </c>
      <c r="C48" s="150">
        <v>5211.697349</v>
      </c>
      <c r="D48" s="151">
        <v>25.813744</v>
      </c>
      <c r="E48" s="150">
        <v>2636.86</v>
      </c>
      <c r="F48" s="150">
        <v>1962.374957</v>
      </c>
      <c r="G48" s="151">
        <v>30.254552</v>
      </c>
      <c r="H48" s="150">
        <v>1163.67</v>
      </c>
      <c r="I48" s="150">
        <v>3249.322392</v>
      </c>
      <c r="J48" s="151">
        <v>27.614173000000001</v>
      </c>
      <c r="K48" s="150">
        <v>1758.66</v>
      </c>
      <c r="L48" s="150"/>
      <c r="M48" s="150">
        <v>391.948959</v>
      </c>
      <c r="N48" s="151">
        <v>76.468793000000005</v>
      </c>
      <c r="O48" s="150">
        <v>587.45000000000005</v>
      </c>
      <c r="P48" s="150">
        <v>250.00630200000001</v>
      </c>
      <c r="Q48" s="151">
        <v>96.759810999999999</v>
      </c>
      <c r="R48" s="150">
        <v>474.14</v>
      </c>
      <c r="S48" s="150">
        <v>141.942657</v>
      </c>
      <c r="T48" s="151">
        <v>71.142144999999999</v>
      </c>
      <c r="U48" s="150">
        <v>197.92</v>
      </c>
      <c r="V48" s="150"/>
      <c r="W48" s="150">
        <v>0</v>
      </c>
      <c r="X48" s="151">
        <v>0</v>
      </c>
      <c r="Y48" s="150">
        <v>0</v>
      </c>
      <c r="Z48" s="150">
        <v>0</v>
      </c>
      <c r="AA48" s="151">
        <v>0</v>
      </c>
      <c r="AB48" s="150">
        <v>0</v>
      </c>
      <c r="AC48" s="150">
        <v>0</v>
      </c>
      <c r="AD48" s="151">
        <v>0</v>
      </c>
      <c r="AE48" s="150">
        <v>0</v>
      </c>
      <c r="AF48" s="150"/>
      <c r="AG48" s="150">
        <v>139.07503600000001</v>
      </c>
      <c r="AH48" s="151">
        <v>75.102316000000002</v>
      </c>
      <c r="AI48" s="150">
        <v>204.72</v>
      </c>
      <c r="AJ48" s="150">
        <v>69.537518000000006</v>
      </c>
      <c r="AK48" s="151">
        <v>75.102316000000002</v>
      </c>
      <c r="AL48" s="150">
        <v>102.36</v>
      </c>
      <c r="AM48" s="150">
        <v>69.537518000000006</v>
      </c>
      <c r="AN48" s="151">
        <v>75.102316000000002</v>
      </c>
      <c r="AO48" s="150">
        <v>102.36</v>
      </c>
      <c r="AP48" s="150"/>
      <c r="AQ48" s="150">
        <v>974.02216299999998</v>
      </c>
      <c r="AR48" s="151">
        <v>63.386668</v>
      </c>
      <c r="AS48" s="150">
        <v>1210.0999999999999</v>
      </c>
      <c r="AT48" s="150">
        <v>595.075693</v>
      </c>
      <c r="AU48" s="151">
        <v>64.372636</v>
      </c>
      <c r="AV48" s="150">
        <v>750.81</v>
      </c>
      <c r="AW48" s="150">
        <v>378.94646999999998</v>
      </c>
      <c r="AX48" s="151">
        <v>62.136595</v>
      </c>
      <c r="AY48" s="150">
        <v>461.51</v>
      </c>
      <c r="AZ48" s="150"/>
      <c r="BA48" s="150">
        <v>5572.6989359999998</v>
      </c>
      <c r="BB48" s="151">
        <v>36.675671999999999</v>
      </c>
      <c r="BC48" s="150">
        <v>4005.9</v>
      </c>
      <c r="BD48" s="150">
        <v>2858.0887130000001</v>
      </c>
      <c r="BE48" s="151">
        <v>34.887587000000003</v>
      </c>
      <c r="BF48" s="150">
        <v>1954.35</v>
      </c>
      <c r="BG48" s="150">
        <v>2714.610224</v>
      </c>
      <c r="BH48" s="151">
        <v>39.835889999999999</v>
      </c>
      <c r="BI48" s="150">
        <v>2119.52</v>
      </c>
      <c r="BJ48" s="150"/>
      <c r="BK48" s="150">
        <v>7881.9490599999999</v>
      </c>
      <c r="BL48" s="151">
        <v>32.782561000000001</v>
      </c>
      <c r="BM48" s="150">
        <v>5064.45</v>
      </c>
      <c r="BN48" s="150">
        <v>5416.0284519999996</v>
      </c>
      <c r="BO48" s="151">
        <v>33.993974000000001</v>
      </c>
      <c r="BP48" s="150">
        <v>3608.6</v>
      </c>
      <c r="BQ48" s="150">
        <v>2465.9206079999999</v>
      </c>
      <c r="BR48" s="151">
        <v>31.123066999999999</v>
      </c>
      <c r="BS48" s="150">
        <v>1504.24</v>
      </c>
      <c r="BT48" s="150"/>
      <c r="BU48" s="150">
        <v>1117.112251</v>
      </c>
      <c r="BV48" s="151">
        <v>44.420572999999997</v>
      </c>
      <c r="BW48" s="150">
        <v>972.61</v>
      </c>
      <c r="BX48" s="150">
        <v>627.98155199999997</v>
      </c>
      <c r="BY48" s="151">
        <v>45.592421000000002</v>
      </c>
      <c r="BZ48" s="150">
        <v>561.16999999999996</v>
      </c>
      <c r="CA48" s="150">
        <v>489.13069899999999</v>
      </c>
      <c r="CB48" s="151">
        <v>55.193832999999998</v>
      </c>
      <c r="CC48" s="153">
        <v>529.14</v>
      </c>
      <c r="CD48" s="59"/>
      <c r="CE48" s="59"/>
      <c r="CF48" s="59"/>
      <c r="CG48" s="59"/>
      <c r="CH48" s="59"/>
      <c r="CI48" s="59"/>
      <c r="CJ48" s="59"/>
      <c r="CK48" s="59"/>
      <c r="CL48" s="59"/>
      <c r="CM48" s="59"/>
      <c r="CN48" s="59"/>
      <c r="CO48" s="59"/>
      <c r="CP48" s="59"/>
      <c r="CQ48" s="59"/>
      <c r="CR48" s="59"/>
    </row>
    <row r="49" spans="1:96" s="1" customFormat="1" ht="14.25" x14ac:dyDescent="0.25">
      <c r="A49" s="179">
        <v>97</v>
      </c>
      <c r="B49" s="180" t="s">
        <v>49</v>
      </c>
      <c r="C49" s="160">
        <v>0</v>
      </c>
      <c r="D49" s="160">
        <v>0</v>
      </c>
      <c r="E49" s="160">
        <v>0</v>
      </c>
      <c r="F49" s="160">
        <v>0</v>
      </c>
      <c r="G49" s="161">
        <v>0</v>
      </c>
      <c r="H49" s="160">
        <v>0</v>
      </c>
      <c r="I49" s="160">
        <v>0</v>
      </c>
      <c r="J49" s="161">
        <v>0</v>
      </c>
      <c r="K49" s="160">
        <v>0</v>
      </c>
      <c r="L49" s="160"/>
      <c r="M49" s="160">
        <v>0</v>
      </c>
      <c r="N49" s="161">
        <v>0</v>
      </c>
      <c r="O49" s="160">
        <v>0</v>
      </c>
      <c r="P49" s="160">
        <v>0</v>
      </c>
      <c r="Q49" s="161">
        <v>0</v>
      </c>
      <c r="R49" s="160">
        <v>0</v>
      </c>
      <c r="S49" s="160">
        <v>0</v>
      </c>
      <c r="T49" s="161">
        <v>0</v>
      </c>
      <c r="U49" s="160">
        <v>0</v>
      </c>
      <c r="V49" s="160"/>
      <c r="W49" s="160">
        <v>0</v>
      </c>
      <c r="X49" s="161">
        <v>0</v>
      </c>
      <c r="Y49" s="160">
        <v>0</v>
      </c>
      <c r="Z49" s="160">
        <v>0</v>
      </c>
      <c r="AA49" s="161">
        <v>0</v>
      </c>
      <c r="AB49" s="160">
        <v>0</v>
      </c>
      <c r="AC49" s="160">
        <v>0</v>
      </c>
      <c r="AD49" s="161">
        <v>0</v>
      </c>
      <c r="AE49" s="160">
        <v>0</v>
      </c>
      <c r="AF49" s="160"/>
      <c r="AG49" s="160">
        <v>0</v>
      </c>
      <c r="AH49" s="161">
        <v>0</v>
      </c>
      <c r="AI49" s="160">
        <v>0</v>
      </c>
      <c r="AJ49" s="160">
        <v>0</v>
      </c>
      <c r="AK49" s="161">
        <v>0</v>
      </c>
      <c r="AL49" s="160">
        <v>0</v>
      </c>
      <c r="AM49" s="160">
        <v>0</v>
      </c>
      <c r="AN49" s="161">
        <v>0</v>
      </c>
      <c r="AO49" s="160">
        <v>0</v>
      </c>
      <c r="AP49" s="160"/>
      <c r="AQ49" s="160">
        <v>0</v>
      </c>
      <c r="AR49" s="161">
        <v>0</v>
      </c>
      <c r="AS49" s="160">
        <v>0</v>
      </c>
      <c r="AT49" s="160">
        <v>0</v>
      </c>
      <c r="AU49" s="161">
        <v>0</v>
      </c>
      <c r="AV49" s="160">
        <v>0</v>
      </c>
      <c r="AW49" s="160">
        <v>0</v>
      </c>
      <c r="AX49" s="161">
        <v>0</v>
      </c>
      <c r="AY49" s="160">
        <v>0</v>
      </c>
      <c r="AZ49" s="160"/>
      <c r="BA49" s="160">
        <v>10.182281</v>
      </c>
      <c r="BB49" s="161">
        <v>96.448564000000005</v>
      </c>
      <c r="BC49" s="160">
        <v>19.25</v>
      </c>
      <c r="BD49" s="160">
        <v>5.0911400000000002</v>
      </c>
      <c r="BE49" s="161">
        <v>96.448564000000005</v>
      </c>
      <c r="BF49" s="160">
        <v>9.6199999999999992</v>
      </c>
      <c r="BG49" s="160">
        <v>5.0911400000000002</v>
      </c>
      <c r="BH49" s="161">
        <v>96.448564000000005</v>
      </c>
      <c r="BI49" s="160">
        <v>9.6199999999999992</v>
      </c>
      <c r="BJ49" s="160"/>
      <c r="BK49" s="160">
        <v>0</v>
      </c>
      <c r="BL49" s="161">
        <v>0</v>
      </c>
      <c r="BM49" s="160">
        <v>0</v>
      </c>
      <c r="BN49" s="160">
        <v>0</v>
      </c>
      <c r="BO49" s="161">
        <v>0</v>
      </c>
      <c r="BP49" s="160">
        <v>0</v>
      </c>
      <c r="BQ49" s="160">
        <v>0</v>
      </c>
      <c r="BR49" s="161">
        <v>0</v>
      </c>
      <c r="BS49" s="160">
        <v>0</v>
      </c>
      <c r="BT49" s="160"/>
      <c r="BU49" s="160">
        <v>0</v>
      </c>
      <c r="BV49" s="161">
        <v>0</v>
      </c>
      <c r="BW49" s="160">
        <v>0</v>
      </c>
      <c r="BX49" s="160">
        <v>0</v>
      </c>
      <c r="BY49" s="161">
        <v>0</v>
      </c>
      <c r="BZ49" s="160">
        <v>0</v>
      </c>
      <c r="CA49" s="160">
        <v>0</v>
      </c>
      <c r="CB49" s="161">
        <v>0</v>
      </c>
      <c r="CC49" s="163">
        <v>0</v>
      </c>
      <c r="CD49" s="59"/>
      <c r="CE49" s="59"/>
      <c r="CF49" s="59"/>
      <c r="CG49" s="59"/>
      <c r="CH49" s="59"/>
      <c r="CI49" s="59"/>
      <c r="CJ49" s="59"/>
      <c r="CK49" s="59"/>
      <c r="CL49" s="59"/>
      <c r="CM49" s="59"/>
      <c r="CN49" s="59"/>
      <c r="CO49" s="59"/>
      <c r="CP49" s="59"/>
      <c r="CQ49" s="59"/>
      <c r="CR49" s="59"/>
    </row>
    <row r="50" spans="1:96" s="1" customFormat="1" ht="14.25" x14ac:dyDescent="0.25">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c r="BT50" s="228"/>
      <c r="BU50" s="228"/>
      <c r="BV50" s="228"/>
      <c r="BW50" s="228"/>
      <c r="BX50" s="228"/>
      <c r="BY50" s="228"/>
      <c r="BZ50" s="228"/>
      <c r="CA50" s="228"/>
      <c r="CB50" s="228"/>
      <c r="CC50" s="228"/>
      <c r="CD50" s="59"/>
      <c r="CE50" s="59"/>
      <c r="CF50" s="59"/>
      <c r="CG50" s="59"/>
      <c r="CH50" s="59"/>
      <c r="CI50" s="59"/>
      <c r="CJ50" s="59"/>
      <c r="CK50" s="59"/>
      <c r="CL50" s="59"/>
      <c r="CM50" s="59"/>
      <c r="CN50" s="59"/>
      <c r="CO50" s="59"/>
      <c r="CP50" s="59"/>
      <c r="CQ50" s="59"/>
      <c r="CR50" s="59"/>
    </row>
    <row r="51" spans="1:96" s="492" customFormat="1" ht="14.25" x14ac:dyDescent="0.25">
      <c r="A51" s="725" t="s">
        <v>314</v>
      </c>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726"/>
      <c r="AP51" s="726"/>
      <c r="AQ51" s="726"/>
      <c r="AR51" s="726"/>
      <c r="AS51" s="726"/>
      <c r="AT51" s="726"/>
      <c r="AU51" s="726"/>
      <c r="AV51" s="726"/>
      <c r="AW51" s="726"/>
      <c r="AX51" s="726"/>
      <c r="AY51" s="726"/>
      <c r="AZ51" s="726"/>
      <c r="BA51" s="726"/>
      <c r="BB51" s="726"/>
      <c r="BC51" s="726"/>
      <c r="BD51" s="726"/>
      <c r="BE51" s="726"/>
      <c r="BF51" s="726"/>
      <c r="BG51" s="726"/>
      <c r="BH51" s="726"/>
      <c r="BI51" s="726"/>
      <c r="BJ51" s="726"/>
      <c r="BK51" s="726"/>
      <c r="BL51" s="726"/>
      <c r="BM51" s="726"/>
      <c r="BN51" s="726"/>
      <c r="BO51" s="726"/>
      <c r="BP51" s="726"/>
      <c r="BQ51" s="726"/>
      <c r="BR51" s="726"/>
      <c r="BS51" s="726"/>
      <c r="BT51" s="726"/>
      <c r="BU51" s="726"/>
      <c r="BV51" s="726"/>
      <c r="BW51" s="726"/>
      <c r="BX51" s="726"/>
      <c r="BY51" s="726"/>
      <c r="BZ51" s="726"/>
      <c r="CA51" s="726"/>
      <c r="CB51" s="726"/>
      <c r="CC51" s="727"/>
    </row>
    <row r="52" spans="1:96" s="210" customFormat="1" ht="14.25" customHeight="1" x14ac:dyDescent="0.2">
      <c r="A52" s="827" t="s">
        <v>63</v>
      </c>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c r="BB52" s="828"/>
      <c r="BC52" s="828"/>
      <c r="BD52" s="828"/>
      <c r="BE52" s="828"/>
      <c r="BF52" s="828"/>
      <c r="BG52" s="828"/>
      <c r="BH52" s="828"/>
      <c r="BI52" s="828"/>
      <c r="BJ52" s="828"/>
      <c r="BK52" s="828"/>
      <c r="BL52" s="828"/>
      <c r="BM52" s="828"/>
      <c r="BN52" s="828"/>
      <c r="BO52" s="828"/>
      <c r="BP52" s="828"/>
      <c r="BQ52" s="828"/>
      <c r="BR52" s="828"/>
      <c r="BS52" s="828"/>
      <c r="BT52" s="828"/>
      <c r="BU52" s="828"/>
      <c r="BV52" s="828"/>
      <c r="BW52" s="828"/>
      <c r="BX52" s="828"/>
      <c r="BY52" s="828"/>
      <c r="BZ52" s="828"/>
      <c r="CA52" s="828"/>
      <c r="CB52" s="828"/>
      <c r="CC52" s="829"/>
    </row>
    <row r="53" spans="1:96" s="492" customFormat="1" ht="14.25" x14ac:dyDescent="0.25">
      <c r="A53" s="728" t="s">
        <v>312</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29"/>
      <c r="AD53" s="729"/>
      <c r="AE53" s="729"/>
      <c r="AF53" s="729"/>
      <c r="AG53" s="729"/>
      <c r="AH53" s="729"/>
      <c r="AI53" s="729"/>
      <c r="AJ53" s="729"/>
      <c r="AK53" s="729"/>
      <c r="AL53" s="729"/>
      <c r="AM53" s="729"/>
      <c r="AN53" s="729"/>
      <c r="AO53" s="729"/>
      <c r="AP53" s="729"/>
      <c r="AQ53" s="729"/>
      <c r="AR53" s="729"/>
      <c r="AS53" s="729"/>
      <c r="AT53" s="729"/>
      <c r="AU53" s="729"/>
      <c r="AV53" s="729"/>
      <c r="AW53" s="729"/>
      <c r="AX53" s="729"/>
      <c r="AY53" s="729"/>
      <c r="AZ53" s="729"/>
      <c r="BA53" s="729"/>
      <c r="BB53" s="729"/>
      <c r="BC53" s="729"/>
      <c r="BD53" s="729"/>
      <c r="BE53" s="729"/>
      <c r="BF53" s="729"/>
      <c r="BG53" s="729"/>
      <c r="BH53" s="729"/>
      <c r="BI53" s="729"/>
      <c r="BJ53" s="729"/>
      <c r="BK53" s="729"/>
      <c r="BL53" s="729"/>
      <c r="BM53" s="729"/>
      <c r="BN53" s="729"/>
      <c r="BO53" s="729"/>
      <c r="BP53" s="729"/>
      <c r="BQ53" s="729"/>
      <c r="BR53" s="729"/>
      <c r="BS53" s="729"/>
      <c r="BT53" s="729"/>
      <c r="BU53" s="729"/>
      <c r="BV53" s="729"/>
      <c r="BW53" s="729"/>
      <c r="BX53" s="729"/>
      <c r="BY53" s="729"/>
      <c r="BZ53" s="729"/>
      <c r="CA53" s="729"/>
      <c r="CB53" s="729"/>
      <c r="CC53" s="730"/>
    </row>
    <row r="54" spans="1:96" s="492" customFormat="1" ht="14.25" x14ac:dyDescent="0.25">
      <c r="A54" s="731" t="s">
        <v>319</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29"/>
      <c r="AD54" s="729"/>
      <c r="AE54" s="729"/>
      <c r="AF54" s="729"/>
      <c r="AG54" s="729"/>
      <c r="AH54" s="729"/>
      <c r="AI54" s="729"/>
      <c r="AJ54" s="729"/>
      <c r="AK54" s="729"/>
      <c r="AL54" s="729"/>
      <c r="AM54" s="729"/>
      <c r="AN54" s="729"/>
      <c r="AO54" s="729"/>
      <c r="AP54" s="729"/>
      <c r="AQ54" s="729"/>
      <c r="AR54" s="729"/>
      <c r="AS54" s="729"/>
      <c r="AT54" s="729"/>
      <c r="AU54" s="729"/>
      <c r="AV54" s="729"/>
      <c r="AW54" s="729"/>
      <c r="AX54" s="729"/>
      <c r="AY54" s="729"/>
      <c r="AZ54" s="729"/>
      <c r="BA54" s="729"/>
      <c r="BB54" s="729"/>
      <c r="BC54" s="729"/>
      <c r="BD54" s="729"/>
      <c r="BE54" s="729"/>
      <c r="BF54" s="729"/>
      <c r="BG54" s="729"/>
      <c r="BH54" s="729"/>
      <c r="BI54" s="729"/>
      <c r="BJ54" s="729"/>
      <c r="BK54" s="729"/>
      <c r="BL54" s="729"/>
      <c r="BM54" s="729"/>
      <c r="BN54" s="729"/>
      <c r="BO54" s="729"/>
      <c r="BP54" s="729"/>
      <c r="BQ54" s="729"/>
      <c r="BR54" s="729"/>
      <c r="BS54" s="729"/>
      <c r="BT54" s="729"/>
      <c r="BU54" s="729"/>
      <c r="BV54" s="729"/>
      <c r="BW54" s="729"/>
      <c r="BX54" s="729"/>
      <c r="BY54" s="729"/>
      <c r="BZ54" s="729"/>
      <c r="CA54" s="729"/>
      <c r="CB54" s="729"/>
      <c r="CC54" s="730"/>
    </row>
    <row r="55" spans="1:96" s="210" customFormat="1" x14ac:dyDescent="0.2">
      <c r="A55" s="689" t="s">
        <v>62</v>
      </c>
      <c r="B55" s="692"/>
      <c r="C55" s="692"/>
      <c r="D55" s="693"/>
      <c r="E55" s="693"/>
      <c r="F55" s="693"/>
      <c r="G55" s="693"/>
      <c r="H55" s="693"/>
      <c r="I55" s="693"/>
      <c r="J55" s="693"/>
      <c r="K55" s="693"/>
      <c r="L55" s="693"/>
      <c r="M55" s="693"/>
      <c r="N55" s="693"/>
      <c r="O55" s="693"/>
      <c r="P55" s="693"/>
      <c r="Q55" s="693"/>
      <c r="R55" s="693"/>
      <c r="S55" s="693"/>
      <c r="T55" s="693"/>
      <c r="U55" s="693"/>
      <c r="V55" s="693"/>
      <c r="W55" s="693"/>
      <c r="X55" s="693"/>
      <c r="Y55" s="222"/>
      <c r="Z55" s="222"/>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684"/>
    </row>
    <row r="56" spans="1:96" s="210" customFormat="1" ht="14.25" x14ac:dyDescent="0.25">
      <c r="A56" s="758"/>
      <c r="B56" s="759"/>
      <c r="C56" s="760"/>
      <c r="D56" s="760"/>
      <c r="E56" s="760"/>
      <c r="F56" s="760"/>
      <c r="G56" s="760"/>
      <c r="H56" s="760"/>
      <c r="I56" s="760"/>
      <c r="J56" s="760"/>
      <c r="K56" s="760"/>
      <c r="L56" s="760"/>
      <c r="M56" s="760"/>
      <c r="N56" s="760"/>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c r="CB56" s="761"/>
      <c r="CC56" s="762"/>
      <c r="CD56" s="93"/>
      <c r="CE56" s="93"/>
      <c r="CF56" s="93"/>
      <c r="CG56" s="93"/>
      <c r="CH56" s="93"/>
      <c r="CI56" s="93"/>
      <c r="CJ56" s="93"/>
      <c r="CK56" s="93"/>
      <c r="CL56" s="93"/>
      <c r="CM56" s="93"/>
      <c r="CN56" s="93"/>
    </row>
    <row r="57" spans="1:96" s="210" customFormat="1" ht="14.25" x14ac:dyDescent="0.25">
      <c r="A57" s="722" t="s">
        <v>61</v>
      </c>
      <c r="B57" s="763"/>
      <c r="C57" s="764"/>
      <c r="D57" s="764"/>
      <c r="E57" s="764"/>
      <c r="F57" s="764"/>
      <c r="G57" s="764"/>
      <c r="H57" s="764"/>
      <c r="I57" s="764"/>
      <c r="J57" s="764"/>
      <c r="K57" s="764"/>
      <c r="L57" s="764"/>
      <c r="M57" s="764"/>
      <c r="N57" s="764"/>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4"/>
      <c r="AL57" s="764"/>
      <c r="AM57" s="764"/>
      <c r="AN57" s="764"/>
      <c r="AO57" s="764"/>
      <c r="AP57" s="764"/>
      <c r="AQ57" s="764"/>
      <c r="AR57" s="764"/>
      <c r="AS57" s="764"/>
      <c r="AT57" s="764"/>
      <c r="AU57" s="764"/>
      <c r="AV57" s="764"/>
      <c r="AW57" s="764"/>
      <c r="AX57" s="764"/>
      <c r="AY57" s="764"/>
      <c r="AZ57" s="764"/>
      <c r="BA57" s="764"/>
      <c r="BB57" s="764"/>
      <c r="BC57" s="764"/>
      <c r="BD57" s="764"/>
      <c r="BE57" s="764"/>
      <c r="BF57" s="764"/>
      <c r="BG57" s="764"/>
      <c r="BH57" s="764"/>
      <c r="BI57" s="764"/>
      <c r="BJ57" s="764"/>
      <c r="BK57" s="764"/>
      <c r="BL57" s="764"/>
      <c r="BM57" s="764"/>
      <c r="BN57" s="764"/>
      <c r="BO57" s="764"/>
      <c r="BP57" s="764"/>
      <c r="BQ57" s="764"/>
      <c r="BR57" s="764"/>
      <c r="BS57" s="764"/>
      <c r="BT57" s="764"/>
      <c r="BU57" s="764"/>
      <c r="BV57" s="764"/>
      <c r="BW57" s="764"/>
      <c r="BX57" s="764"/>
      <c r="BY57" s="764"/>
      <c r="BZ57" s="764"/>
      <c r="CA57" s="764"/>
      <c r="CB57" s="764"/>
      <c r="CC57" s="778"/>
      <c r="CD57" s="93"/>
      <c r="CE57" s="93"/>
      <c r="CF57" s="93"/>
      <c r="CG57" s="93"/>
      <c r="CH57" s="93"/>
      <c r="CI57" s="93"/>
      <c r="CJ57" s="93"/>
      <c r="CK57" s="93"/>
      <c r="CL57" s="93"/>
      <c r="CM57" s="93"/>
      <c r="CN57" s="93"/>
    </row>
    <row r="58" spans="1:96" s="210" customFormat="1" x14ac:dyDescent="0.2">
      <c r="A58" s="211"/>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94"/>
      <c r="BI58" s="294"/>
      <c r="BJ58" s="294"/>
      <c r="BK58" s="294"/>
      <c r="BL58" s="294"/>
      <c r="BM58" s="294"/>
      <c r="BN58" s="294"/>
      <c r="BO58" s="294"/>
      <c r="BP58" s="294"/>
      <c r="BQ58" s="294"/>
      <c r="BR58" s="294"/>
      <c r="BS58" s="294"/>
      <c r="BT58" s="294"/>
      <c r="BU58" s="294"/>
      <c r="BV58" s="294"/>
      <c r="BW58" s="294"/>
      <c r="BX58" s="294"/>
      <c r="BY58" s="294"/>
      <c r="BZ58" s="294"/>
      <c r="CA58" s="294"/>
      <c r="CB58" s="294"/>
      <c r="CC58" s="294"/>
    </row>
    <row r="59" spans="1:96" s="210" customFormat="1" x14ac:dyDescent="0.2">
      <c r="A59" s="211"/>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4"/>
      <c r="BI59" s="294"/>
      <c r="BJ59" s="294"/>
      <c r="BK59" s="294"/>
      <c r="BL59" s="294"/>
      <c r="BM59" s="294"/>
      <c r="BN59" s="294"/>
      <c r="BO59" s="294"/>
      <c r="BP59" s="294"/>
      <c r="BQ59" s="294"/>
      <c r="BR59" s="294"/>
      <c r="BS59" s="294"/>
      <c r="BT59" s="294"/>
      <c r="BU59" s="294"/>
      <c r="BV59" s="294"/>
      <c r="BW59" s="294"/>
      <c r="BX59" s="294"/>
      <c r="BY59" s="294"/>
      <c r="BZ59" s="294"/>
      <c r="CA59" s="294"/>
      <c r="CB59" s="294"/>
      <c r="CC59" s="294"/>
    </row>
    <row r="60" spans="1:96" s="210" customFormat="1" x14ac:dyDescent="0.2">
      <c r="A60" s="211"/>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A60" s="294"/>
      <c r="CB60" s="294"/>
      <c r="CC60" s="294"/>
    </row>
    <row r="61" spans="1:96" s="210" customFormat="1" x14ac:dyDescent="0.2">
      <c r="A61" s="211"/>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294"/>
      <c r="BG61" s="294"/>
      <c r="BH61" s="294"/>
      <c r="BI61" s="294"/>
      <c r="BJ61" s="294"/>
      <c r="BK61" s="294"/>
      <c r="BL61" s="294"/>
      <c r="BM61" s="294"/>
      <c r="BN61" s="294"/>
      <c r="BO61" s="294"/>
      <c r="BP61" s="294"/>
      <c r="BQ61" s="294"/>
      <c r="BR61" s="294"/>
      <c r="BS61" s="294"/>
      <c r="BT61" s="294"/>
      <c r="BU61" s="294"/>
      <c r="BV61" s="294"/>
      <c r="BW61" s="294"/>
      <c r="BX61" s="294"/>
      <c r="BY61" s="294"/>
      <c r="BZ61" s="294"/>
      <c r="CA61" s="294"/>
      <c r="CB61" s="294"/>
      <c r="CC61" s="294"/>
    </row>
    <row r="62" spans="1:96" s="210" customFormat="1" x14ac:dyDescent="0.2">
      <c r="A62" s="211"/>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294"/>
      <c r="BG62" s="294"/>
      <c r="BH62" s="294"/>
      <c r="BI62" s="294"/>
      <c r="BJ62" s="294"/>
      <c r="BK62" s="294"/>
      <c r="BL62" s="294"/>
      <c r="BM62" s="294"/>
      <c r="BN62" s="294"/>
      <c r="BO62" s="294"/>
      <c r="BP62" s="294"/>
      <c r="BQ62" s="294"/>
      <c r="BR62" s="294"/>
      <c r="BS62" s="294"/>
      <c r="BT62" s="294"/>
      <c r="BU62" s="294"/>
      <c r="BV62" s="294"/>
      <c r="BW62" s="294"/>
      <c r="BX62" s="294"/>
      <c r="BY62" s="294"/>
      <c r="BZ62" s="294"/>
      <c r="CA62" s="294"/>
      <c r="CB62" s="294"/>
      <c r="CC62" s="294"/>
    </row>
    <row r="63" spans="1:96" s="210" customFormat="1" x14ac:dyDescent="0.2">
      <c r="A63" s="211"/>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A63" s="294"/>
      <c r="CB63" s="294"/>
      <c r="CC63" s="294"/>
    </row>
    <row r="64" spans="1:96" s="210" customFormat="1" x14ac:dyDescent="0.2">
      <c r="A64" s="211"/>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294"/>
      <c r="BG64" s="294"/>
      <c r="BH64" s="294"/>
      <c r="BI64" s="294"/>
      <c r="BJ64" s="294"/>
      <c r="BK64" s="294"/>
      <c r="BL64" s="294"/>
      <c r="BM64" s="294"/>
      <c r="BN64" s="294"/>
      <c r="BO64" s="294"/>
      <c r="BP64" s="294"/>
      <c r="BQ64" s="294"/>
      <c r="BR64" s="294"/>
      <c r="BS64" s="294"/>
      <c r="BT64" s="294"/>
      <c r="BU64" s="294"/>
      <c r="BV64" s="294"/>
      <c r="BW64" s="294"/>
      <c r="BX64" s="294"/>
      <c r="BY64" s="294"/>
      <c r="BZ64" s="294"/>
      <c r="CA64" s="294"/>
      <c r="CB64" s="294"/>
      <c r="CC64" s="294"/>
    </row>
    <row r="65" spans="1:81" s="210" customFormat="1" x14ac:dyDescent="0.2">
      <c r="A65" s="211"/>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294"/>
      <c r="BG65" s="294"/>
      <c r="BH65" s="294"/>
      <c r="BI65" s="294"/>
      <c r="BJ65" s="294"/>
      <c r="BK65" s="294"/>
      <c r="BL65" s="294"/>
      <c r="BM65" s="294"/>
      <c r="BN65" s="294"/>
      <c r="BO65" s="294"/>
      <c r="BP65" s="294"/>
      <c r="BQ65" s="294"/>
      <c r="BR65" s="294"/>
      <c r="BS65" s="294"/>
      <c r="BT65" s="294"/>
      <c r="BU65" s="294"/>
      <c r="BV65" s="294"/>
      <c r="BW65" s="294"/>
      <c r="BX65" s="294"/>
      <c r="BY65" s="294"/>
      <c r="BZ65" s="294"/>
      <c r="CA65" s="294"/>
      <c r="CB65" s="294"/>
      <c r="CC65" s="294"/>
    </row>
    <row r="66" spans="1:81" s="210" customFormat="1" x14ac:dyDescent="0.2">
      <c r="A66" s="211"/>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A66" s="294"/>
      <c r="CB66" s="294"/>
      <c r="CC66" s="294"/>
    </row>
    <row r="67" spans="1:81" s="210" customFormat="1" x14ac:dyDescent="0.2">
      <c r="A67" s="211"/>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294"/>
      <c r="BD67" s="294"/>
      <c r="BE67" s="294"/>
      <c r="BF67" s="294"/>
      <c r="BG67" s="294"/>
      <c r="BH67" s="294"/>
      <c r="BI67" s="294"/>
      <c r="BJ67" s="294"/>
      <c r="BK67" s="294"/>
      <c r="BL67" s="294"/>
      <c r="BM67" s="294"/>
      <c r="BN67" s="294"/>
      <c r="BO67" s="294"/>
      <c r="BP67" s="294"/>
      <c r="BQ67" s="294"/>
      <c r="BR67" s="294"/>
      <c r="BS67" s="294"/>
      <c r="BT67" s="294"/>
      <c r="BU67" s="294"/>
      <c r="BV67" s="294"/>
      <c r="BW67" s="294"/>
      <c r="BX67" s="294"/>
      <c r="BY67" s="294"/>
      <c r="BZ67" s="294"/>
      <c r="CA67" s="294"/>
      <c r="CB67" s="294"/>
      <c r="CC67" s="294"/>
    </row>
    <row r="68" spans="1:81" s="210" customFormat="1" x14ac:dyDescent="0.2">
      <c r="A68" s="211"/>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294"/>
      <c r="BD68" s="294"/>
      <c r="BE68" s="294"/>
      <c r="BF68" s="294"/>
      <c r="BG68" s="294"/>
      <c r="BH68" s="294"/>
      <c r="BI68" s="294"/>
      <c r="BJ68" s="294"/>
      <c r="BK68" s="294"/>
      <c r="BL68" s="294"/>
      <c r="BM68" s="294"/>
      <c r="BN68" s="294"/>
      <c r="BO68" s="294"/>
      <c r="BP68" s="294"/>
      <c r="BQ68" s="294"/>
      <c r="BR68" s="294"/>
      <c r="BS68" s="294"/>
      <c r="BT68" s="294"/>
      <c r="BU68" s="294"/>
      <c r="BV68" s="294"/>
      <c r="BW68" s="294"/>
      <c r="BX68" s="294"/>
      <c r="BY68" s="294"/>
      <c r="BZ68" s="294"/>
      <c r="CA68" s="294"/>
      <c r="CB68" s="294"/>
      <c r="CC68" s="294"/>
    </row>
    <row r="69" spans="1:81" s="210" customFormat="1" x14ac:dyDescent="0.2">
      <c r="A69" s="211"/>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4"/>
      <c r="BS69" s="294"/>
      <c r="BT69" s="294"/>
      <c r="BU69" s="294"/>
      <c r="BV69" s="294"/>
      <c r="BW69" s="294"/>
      <c r="BX69" s="294"/>
      <c r="BY69" s="294"/>
      <c r="BZ69" s="294"/>
      <c r="CA69" s="294"/>
      <c r="CB69" s="294"/>
      <c r="CC69" s="294"/>
    </row>
    <row r="70" spans="1:81" s="210" customFormat="1" x14ac:dyDescent="0.2">
      <c r="A70" s="211"/>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4"/>
      <c r="BP70" s="294"/>
      <c r="BQ70" s="294"/>
      <c r="BR70" s="294"/>
      <c r="BS70" s="294"/>
      <c r="BT70" s="294"/>
      <c r="BU70" s="294"/>
      <c r="BV70" s="294"/>
      <c r="BW70" s="294"/>
      <c r="BX70" s="294"/>
      <c r="BY70" s="294"/>
      <c r="BZ70" s="294"/>
      <c r="CA70" s="294"/>
      <c r="CB70" s="294"/>
      <c r="CC70" s="294"/>
    </row>
    <row r="71" spans="1:81" s="210" customFormat="1" x14ac:dyDescent="0.2">
      <c r="A71" s="211"/>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4"/>
      <c r="BP71" s="294"/>
      <c r="BQ71" s="294"/>
      <c r="BR71" s="294"/>
      <c r="BS71" s="294"/>
      <c r="BT71" s="294"/>
      <c r="BU71" s="294"/>
      <c r="BV71" s="294"/>
      <c r="BW71" s="294"/>
      <c r="BX71" s="294"/>
      <c r="BY71" s="294"/>
      <c r="BZ71" s="294"/>
      <c r="CA71" s="294"/>
      <c r="CB71" s="294"/>
      <c r="CC71" s="294"/>
    </row>
    <row r="72" spans="1:81" s="210" customFormat="1" x14ac:dyDescent="0.2">
      <c r="A72" s="211"/>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4"/>
      <c r="BI72" s="294"/>
      <c r="BJ72" s="294"/>
      <c r="BK72" s="294"/>
      <c r="BL72" s="294"/>
      <c r="BM72" s="294"/>
      <c r="BN72" s="294"/>
      <c r="BO72" s="294"/>
      <c r="BP72" s="294"/>
      <c r="BQ72" s="294"/>
      <c r="BR72" s="294"/>
      <c r="BS72" s="294"/>
      <c r="BT72" s="294"/>
      <c r="BU72" s="294"/>
      <c r="BV72" s="294"/>
      <c r="BW72" s="294"/>
      <c r="BX72" s="294"/>
      <c r="BY72" s="294"/>
      <c r="BZ72" s="294"/>
      <c r="CA72" s="294"/>
      <c r="CB72" s="294"/>
      <c r="CC72" s="294"/>
    </row>
    <row r="73" spans="1:81" s="210" customFormat="1" x14ac:dyDescent="0.2">
      <c r="A73" s="211"/>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A73" s="294"/>
      <c r="CB73" s="294"/>
      <c r="CC73" s="294"/>
    </row>
    <row r="74" spans="1:81" s="210" customFormat="1" x14ac:dyDescent="0.2">
      <c r="A74" s="211"/>
      <c r="C74" s="294"/>
      <c r="D74" s="294"/>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4"/>
      <c r="BW74" s="294"/>
      <c r="BX74" s="294"/>
      <c r="BY74" s="294"/>
      <c r="BZ74" s="294"/>
      <c r="CA74" s="294"/>
      <c r="CB74" s="294"/>
      <c r="CC74" s="294"/>
    </row>
    <row r="75" spans="1:81" s="210" customFormat="1" x14ac:dyDescent="0.2">
      <c r="A75" s="211"/>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c r="BK75" s="294"/>
      <c r="BL75" s="294"/>
      <c r="BM75" s="294"/>
      <c r="BN75" s="294"/>
      <c r="BO75" s="294"/>
      <c r="BP75" s="294"/>
      <c r="BQ75" s="294"/>
      <c r="BR75" s="294"/>
      <c r="BS75" s="294"/>
      <c r="BT75" s="294"/>
      <c r="BU75" s="294"/>
      <c r="BV75" s="294"/>
      <c r="BW75" s="294"/>
      <c r="BX75" s="294"/>
      <c r="BY75" s="294"/>
      <c r="BZ75" s="294"/>
      <c r="CA75" s="294"/>
      <c r="CB75" s="294"/>
      <c r="CC75" s="294"/>
    </row>
    <row r="76" spans="1:81" s="210" customFormat="1" x14ac:dyDescent="0.2">
      <c r="A76" s="211"/>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4"/>
      <c r="BP76" s="294"/>
      <c r="BQ76" s="294"/>
      <c r="BR76" s="294"/>
      <c r="BS76" s="294"/>
      <c r="BT76" s="294"/>
      <c r="BU76" s="294"/>
      <c r="BV76" s="294"/>
      <c r="BW76" s="294"/>
      <c r="BX76" s="294"/>
      <c r="BY76" s="294"/>
      <c r="BZ76" s="294"/>
      <c r="CA76" s="294"/>
      <c r="CB76" s="294"/>
      <c r="CC76" s="294"/>
    </row>
    <row r="77" spans="1:81" s="210" customFormat="1" x14ac:dyDescent="0.2">
      <c r="A77" s="211"/>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4"/>
      <c r="BP77" s="294"/>
      <c r="BQ77" s="294"/>
      <c r="BR77" s="294"/>
      <c r="BS77" s="294"/>
      <c r="BT77" s="294"/>
      <c r="BU77" s="294"/>
      <c r="BV77" s="294"/>
      <c r="BW77" s="294"/>
      <c r="BX77" s="294"/>
      <c r="BY77" s="294"/>
      <c r="BZ77" s="294"/>
      <c r="CA77" s="294"/>
      <c r="CB77" s="294"/>
      <c r="CC77" s="294"/>
    </row>
    <row r="78" spans="1:81" s="210" customFormat="1" x14ac:dyDescent="0.2">
      <c r="A78" s="211"/>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294"/>
    </row>
    <row r="79" spans="1:81" s="210" customFormat="1" x14ac:dyDescent="0.2">
      <c r="A79" s="211"/>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4"/>
      <c r="BP79" s="294"/>
      <c r="BQ79" s="294"/>
      <c r="BR79" s="294"/>
      <c r="BS79" s="294"/>
      <c r="BT79" s="294"/>
      <c r="BU79" s="294"/>
      <c r="BV79" s="294"/>
      <c r="BW79" s="294"/>
      <c r="BX79" s="294"/>
      <c r="BY79" s="294"/>
      <c r="BZ79" s="294"/>
      <c r="CA79" s="294"/>
      <c r="CB79" s="294"/>
      <c r="CC79" s="294"/>
    </row>
    <row r="80" spans="1:81" s="210" customFormat="1" x14ac:dyDescent="0.2">
      <c r="A80" s="211"/>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L80" s="294"/>
      <c r="BM80" s="294"/>
      <c r="BN80" s="294"/>
      <c r="BO80" s="294"/>
      <c r="BP80" s="294"/>
      <c r="BQ80" s="294"/>
      <c r="BR80" s="294"/>
      <c r="BS80" s="294"/>
      <c r="BT80" s="294"/>
      <c r="BU80" s="294"/>
      <c r="BV80" s="294"/>
      <c r="BW80" s="294"/>
      <c r="BX80" s="294"/>
      <c r="BY80" s="294"/>
      <c r="BZ80" s="294"/>
      <c r="CA80" s="294"/>
      <c r="CB80" s="294"/>
      <c r="CC80" s="294"/>
    </row>
    <row r="81" spans="1:81" s="210" customFormat="1" x14ac:dyDescent="0.2">
      <c r="A81" s="211"/>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c r="BL81" s="294"/>
      <c r="BM81" s="294"/>
      <c r="BN81" s="294"/>
      <c r="BO81" s="294"/>
      <c r="BP81" s="294"/>
      <c r="BQ81" s="294"/>
      <c r="BR81" s="294"/>
      <c r="BS81" s="294"/>
      <c r="BT81" s="294"/>
      <c r="BU81" s="294"/>
      <c r="BV81" s="294"/>
      <c r="BW81" s="294"/>
      <c r="BX81" s="294"/>
      <c r="BY81" s="294"/>
      <c r="BZ81" s="294"/>
      <c r="CA81" s="294"/>
      <c r="CB81" s="294"/>
      <c r="CC81" s="294"/>
    </row>
    <row r="82" spans="1:81" s="210" customFormat="1" x14ac:dyDescent="0.2">
      <c r="A82" s="211"/>
      <c r="C82" s="294"/>
      <c r="D82" s="294"/>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4"/>
      <c r="BS82" s="294"/>
      <c r="BT82" s="294"/>
      <c r="BU82" s="294"/>
      <c r="BV82" s="294"/>
      <c r="BW82" s="294"/>
      <c r="BX82" s="294"/>
      <c r="BY82" s="294"/>
      <c r="BZ82" s="294"/>
      <c r="CA82" s="294"/>
      <c r="CB82" s="294"/>
      <c r="CC82" s="294"/>
    </row>
    <row r="83" spans="1:81" s="210" customFormat="1" x14ac:dyDescent="0.2">
      <c r="A83" s="211"/>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4"/>
      <c r="BP83" s="294"/>
      <c r="BQ83" s="294"/>
      <c r="BR83" s="294"/>
      <c r="BS83" s="294"/>
      <c r="BT83" s="294"/>
      <c r="BU83" s="294"/>
      <c r="BV83" s="294"/>
      <c r="BW83" s="294"/>
      <c r="BX83" s="294"/>
      <c r="BY83" s="294"/>
      <c r="BZ83" s="294"/>
      <c r="CA83" s="294"/>
      <c r="CB83" s="294"/>
      <c r="CC83" s="294"/>
    </row>
    <row r="84" spans="1:81" s="210" customFormat="1" x14ac:dyDescent="0.2">
      <c r="A84" s="211"/>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4"/>
      <c r="BI84" s="294"/>
      <c r="BJ84" s="294"/>
      <c r="BK84" s="294"/>
      <c r="BL84" s="294"/>
      <c r="BM84" s="294"/>
      <c r="BN84" s="294"/>
      <c r="BO84" s="294"/>
      <c r="BP84" s="294"/>
      <c r="BQ84" s="294"/>
      <c r="BR84" s="294"/>
      <c r="BS84" s="294"/>
      <c r="BT84" s="294"/>
      <c r="BU84" s="294"/>
      <c r="BV84" s="294"/>
      <c r="BW84" s="294"/>
      <c r="BX84" s="294"/>
      <c r="BY84" s="294"/>
      <c r="BZ84" s="294"/>
      <c r="CA84" s="294"/>
      <c r="CB84" s="294"/>
      <c r="CC84" s="294"/>
    </row>
    <row r="85" spans="1:81" s="210" customFormat="1" x14ac:dyDescent="0.2">
      <c r="A85" s="211"/>
      <c r="C85" s="294"/>
      <c r="D85" s="294"/>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c r="BL85" s="294"/>
      <c r="BM85" s="294"/>
      <c r="BN85" s="294"/>
      <c r="BO85" s="294"/>
      <c r="BP85" s="294"/>
      <c r="BQ85" s="294"/>
      <c r="BR85" s="294"/>
      <c r="BS85" s="294"/>
      <c r="BT85" s="294"/>
      <c r="BU85" s="294"/>
      <c r="BV85" s="294"/>
      <c r="BW85" s="294"/>
      <c r="BX85" s="294"/>
      <c r="BY85" s="294"/>
      <c r="BZ85" s="294"/>
      <c r="CA85" s="294"/>
      <c r="CB85" s="294"/>
      <c r="CC85" s="294"/>
    </row>
    <row r="86" spans="1:81" s="210" customFormat="1" x14ac:dyDescent="0.2">
      <c r="A86" s="211"/>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294"/>
    </row>
    <row r="87" spans="1:81" s="210" customFormat="1" x14ac:dyDescent="0.2">
      <c r="A87" s="211"/>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4"/>
      <c r="BJ87" s="294"/>
      <c r="BK87" s="294"/>
      <c r="BL87" s="294"/>
      <c r="BM87" s="294"/>
      <c r="BN87" s="294"/>
      <c r="BO87" s="294"/>
      <c r="BP87" s="294"/>
      <c r="BQ87" s="294"/>
      <c r="BR87" s="294"/>
      <c r="BS87" s="294"/>
      <c r="BT87" s="294"/>
      <c r="BU87" s="294"/>
      <c r="BV87" s="294"/>
      <c r="BW87" s="294"/>
      <c r="BX87" s="294"/>
      <c r="BY87" s="294"/>
      <c r="BZ87" s="294"/>
      <c r="CA87" s="294"/>
      <c r="CB87" s="294"/>
      <c r="CC87" s="294"/>
    </row>
    <row r="88" spans="1:81" s="210" customFormat="1" x14ac:dyDescent="0.2">
      <c r="A88" s="211"/>
      <c r="C88" s="294"/>
      <c r="D88" s="294"/>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4"/>
      <c r="BI88" s="294"/>
      <c r="BJ88" s="294"/>
      <c r="BK88" s="294"/>
      <c r="BL88" s="294"/>
      <c r="BM88" s="294"/>
      <c r="BN88" s="294"/>
      <c r="BO88" s="294"/>
      <c r="BP88" s="294"/>
      <c r="BQ88" s="294"/>
      <c r="BR88" s="294"/>
      <c r="BS88" s="294"/>
      <c r="BT88" s="294"/>
      <c r="BU88" s="294"/>
      <c r="BV88" s="294"/>
      <c r="BW88" s="294"/>
      <c r="BX88" s="294"/>
      <c r="BY88" s="294"/>
      <c r="BZ88" s="294"/>
      <c r="CA88" s="294"/>
      <c r="CB88" s="294"/>
      <c r="CC88" s="294"/>
    </row>
    <row r="89" spans="1:81" s="210" customFormat="1" x14ac:dyDescent="0.2">
      <c r="A89" s="211"/>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294"/>
      <c r="BG89" s="294"/>
      <c r="BH89" s="294"/>
      <c r="BI89" s="294"/>
      <c r="BJ89" s="294"/>
      <c r="BK89" s="294"/>
      <c r="BL89" s="294"/>
      <c r="BM89" s="294"/>
      <c r="BN89" s="294"/>
      <c r="BO89" s="294"/>
      <c r="BP89" s="294"/>
      <c r="BQ89" s="294"/>
      <c r="BR89" s="294"/>
      <c r="BS89" s="294"/>
      <c r="BT89" s="294"/>
      <c r="BU89" s="294"/>
      <c r="BV89" s="294"/>
      <c r="BW89" s="294"/>
      <c r="BX89" s="294"/>
      <c r="BY89" s="294"/>
      <c r="BZ89" s="294"/>
      <c r="CA89" s="294"/>
      <c r="CB89" s="294"/>
      <c r="CC89" s="294"/>
    </row>
    <row r="90" spans="1:81" s="210" customFormat="1" x14ac:dyDescent="0.2">
      <c r="A90" s="211"/>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294"/>
      <c r="BG90" s="294"/>
      <c r="BH90" s="294"/>
      <c r="BI90" s="294"/>
      <c r="BJ90" s="294"/>
      <c r="BK90" s="294"/>
      <c r="BL90" s="294"/>
      <c r="BM90" s="294"/>
      <c r="BN90" s="294"/>
      <c r="BO90" s="294"/>
      <c r="BP90" s="294"/>
      <c r="BQ90" s="294"/>
      <c r="BR90" s="294"/>
      <c r="BS90" s="294"/>
      <c r="BT90" s="294"/>
      <c r="BU90" s="294"/>
      <c r="BV90" s="294"/>
      <c r="BW90" s="294"/>
      <c r="BX90" s="294"/>
      <c r="BY90" s="294"/>
      <c r="BZ90" s="294"/>
      <c r="CA90" s="294"/>
      <c r="CB90" s="294"/>
      <c r="CC90" s="294"/>
    </row>
    <row r="91" spans="1:81" s="210" customFormat="1" x14ac:dyDescent="0.2">
      <c r="A91" s="211"/>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294"/>
      <c r="BG91" s="294"/>
      <c r="BH91" s="294"/>
      <c r="BI91" s="294"/>
      <c r="BJ91" s="294"/>
      <c r="BK91" s="294"/>
      <c r="BL91" s="294"/>
      <c r="BM91" s="294"/>
      <c r="BN91" s="294"/>
      <c r="BO91" s="294"/>
      <c r="BP91" s="294"/>
      <c r="BQ91" s="294"/>
      <c r="BR91" s="294"/>
      <c r="BS91" s="294"/>
      <c r="BT91" s="294"/>
      <c r="BU91" s="294"/>
      <c r="BV91" s="294"/>
      <c r="BW91" s="294"/>
      <c r="BX91" s="294"/>
      <c r="BY91" s="294"/>
      <c r="BZ91" s="294"/>
      <c r="CA91" s="294"/>
      <c r="CB91" s="294"/>
      <c r="CC91" s="294"/>
    </row>
    <row r="92" spans="1:81" s="210" customFormat="1" x14ac:dyDescent="0.2">
      <c r="A92" s="211"/>
      <c r="C92" s="294"/>
      <c r="D92" s="294"/>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294"/>
      <c r="BG92" s="294"/>
      <c r="BH92" s="294"/>
      <c r="BI92" s="294"/>
      <c r="BJ92" s="294"/>
      <c r="BK92" s="294"/>
      <c r="BL92" s="294"/>
      <c r="BM92" s="294"/>
      <c r="BN92" s="294"/>
      <c r="BO92" s="294"/>
      <c r="BP92" s="294"/>
      <c r="BQ92" s="294"/>
      <c r="BR92" s="294"/>
      <c r="BS92" s="294"/>
      <c r="BT92" s="294"/>
      <c r="BU92" s="294"/>
      <c r="BV92" s="294"/>
      <c r="BW92" s="294"/>
      <c r="BX92" s="294"/>
      <c r="BY92" s="294"/>
      <c r="BZ92" s="294"/>
      <c r="CA92" s="294"/>
      <c r="CB92" s="294"/>
      <c r="CC92" s="294"/>
    </row>
    <row r="93" spans="1:81" x14ac:dyDescent="0.2">
      <c r="A93" s="211"/>
      <c r="B93" s="210"/>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4"/>
      <c r="BP93" s="294"/>
      <c r="BQ93" s="294"/>
      <c r="BR93" s="294"/>
      <c r="BS93" s="294"/>
      <c r="BT93" s="294"/>
      <c r="BU93" s="294"/>
      <c r="BV93" s="294"/>
      <c r="BW93" s="294"/>
      <c r="BX93" s="294"/>
      <c r="BY93" s="294"/>
      <c r="BZ93" s="294"/>
      <c r="CA93" s="294"/>
      <c r="CB93" s="294"/>
      <c r="CC93" s="294"/>
    </row>
  </sheetData>
  <mergeCells count="39">
    <mergeCell ref="A52:CC52"/>
    <mergeCell ref="AJ10:AL10"/>
    <mergeCell ref="BU10:BW10"/>
    <mergeCell ref="BX10:BZ10"/>
    <mergeCell ref="AQ10:AS10"/>
    <mergeCell ref="AT10:AV10"/>
    <mergeCell ref="AW10:AY10"/>
    <mergeCell ref="S10:U10"/>
    <mergeCell ref="W10:Y10"/>
    <mergeCell ref="Z10:AB10"/>
    <mergeCell ref="AC10:AE10"/>
    <mergeCell ref="AG10:AI10"/>
    <mergeCell ref="C10:E10"/>
    <mergeCell ref="I10:K10"/>
    <mergeCell ref="P10:R10"/>
    <mergeCell ref="BU9:CC9"/>
    <mergeCell ref="CA10:CC10"/>
    <mergeCell ref="BA10:BC10"/>
    <mergeCell ref="BD10:BF10"/>
    <mergeCell ref="BG10:BI10"/>
    <mergeCell ref="BK10:BM10"/>
    <mergeCell ref="BN10:BP10"/>
    <mergeCell ref="BQ10:BS10"/>
    <mergeCell ref="A1:CC2"/>
    <mergeCell ref="CD1:CD2"/>
    <mergeCell ref="A4:CC5"/>
    <mergeCell ref="A6:CC6"/>
    <mergeCell ref="A9:A11"/>
    <mergeCell ref="B9:B10"/>
    <mergeCell ref="C9:K9"/>
    <mergeCell ref="M9:U9"/>
    <mergeCell ref="W9:AE9"/>
    <mergeCell ref="AG9:AO9"/>
    <mergeCell ref="AQ9:AY9"/>
    <mergeCell ref="BA9:BI9"/>
    <mergeCell ref="BK9:BS9"/>
    <mergeCell ref="AM10:AO10"/>
    <mergeCell ref="F10:H10"/>
    <mergeCell ref="M10:O10"/>
  </mergeCells>
  <hyperlinks>
    <hyperlink ref="CD1" location="Índice!A1" display="Regresar al índice"/>
  </hyperlinks>
  <pageMargins left="0.7" right="0.7" top="0.75" bottom="0.75" header="0.3" footer="0.3"/>
  <pageSetup orientation="portrait"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7"/>
  <sheetViews>
    <sheetView zoomScaleNormal="100" workbookViewId="0">
      <selection activeCell="B144" sqref="B144:C144"/>
    </sheetView>
  </sheetViews>
  <sheetFormatPr baseColWidth="10" defaultRowHeight="14.25" x14ac:dyDescent="0.25"/>
  <cols>
    <col min="1" max="1" width="13.7109375" style="1" customWidth="1"/>
    <col min="2" max="2" width="25.7109375" style="1" customWidth="1"/>
    <col min="3" max="3" width="14.7109375" style="1" customWidth="1"/>
    <col min="4" max="4" width="9.7109375" style="1" customWidth="1"/>
    <col min="5" max="5" width="11.7109375" style="1" customWidth="1"/>
    <col min="6" max="6" width="14.7109375" style="1" customWidth="1"/>
    <col min="7" max="7" width="9.7109375" style="1" customWidth="1"/>
    <col min="8" max="8" width="11.7109375" style="1" customWidth="1"/>
    <col min="9" max="9" width="14.7109375" style="1" customWidth="1"/>
    <col min="10" max="10" width="9.7109375" style="1" customWidth="1"/>
    <col min="11" max="11" width="11.7109375" style="1" customWidth="1"/>
    <col min="12" max="12" width="14.7109375" style="1" customWidth="1"/>
    <col min="13" max="13" width="9.7109375" style="1" customWidth="1"/>
    <col min="14" max="14" width="11.7109375" style="1" customWidth="1"/>
    <col min="15" max="15" width="18" style="1" bestFit="1" customWidth="1"/>
    <col min="16" max="20" width="11.42578125" style="1"/>
    <col min="21" max="21" width="14.7109375" style="1" customWidth="1"/>
    <col min="22" max="22" width="12.5703125" style="1" customWidth="1"/>
    <col min="23" max="262" width="11.42578125" style="1"/>
    <col min="263" max="263" width="7.7109375" style="1" customWidth="1"/>
    <col min="264" max="264" width="28.7109375" style="1" customWidth="1"/>
    <col min="265" max="265" width="14.7109375" style="1" customWidth="1"/>
    <col min="266" max="266" width="9.7109375" style="1" customWidth="1"/>
    <col min="267" max="267" width="14.7109375" style="1" customWidth="1"/>
    <col min="268" max="268" width="9.7109375" style="1" customWidth="1"/>
    <col min="269" max="269" width="14.7109375" style="1" customWidth="1"/>
    <col min="270" max="270" width="9.7109375" style="1" customWidth="1"/>
    <col min="271" max="276" width="11.42578125" style="1"/>
    <col min="277" max="277" width="14.7109375" style="1" customWidth="1"/>
    <col min="278" max="278" width="12.5703125" style="1" customWidth="1"/>
    <col min="279" max="518" width="11.42578125" style="1"/>
    <col min="519" max="519" width="7.7109375" style="1" customWidth="1"/>
    <col min="520" max="520" width="28.7109375" style="1" customWidth="1"/>
    <col min="521" max="521" width="14.7109375" style="1" customWidth="1"/>
    <col min="522" max="522" width="9.7109375" style="1" customWidth="1"/>
    <col min="523" max="523" width="14.7109375" style="1" customWidth="1"/>
    <col min="524" max="524" width="9.7109375" style="1" customWidth="1"/>
    <col min="525" max="525" width="14.7109375" style="1" customWidth="1"/>
    <col min="526" max="526" width="9.7109375" style="1" customWidth="1"/>
    <col min="527" max="532" width="11.42578125" style="1"/>
    <col min="533" max="533" width="14.7109375" style="1" customWidth="1"/>
    <col min="534" max="534" width="12.5703125" style="1" customWidth="1"/>
    <col min="535" max="774" width="11.42578125" style="1"/>
    <col min="775" max="775" width="7.7109375" style="1" customWidth="1"/>
    <col min="776" max="776" width="28.7109375" style="1" customWidth="1"/>
    <col min="777" max="777" width="14.7109375" style="1" customWidth="1"/>
    <col min="778" max="778" width="9.7109375" style="1" customWidth="1"/>
    <col min="779" max="779" width="14.7109375" style="1" customWidth="1"/>
    <col min="780" max="780" width="9.7109375" style="1" customWidth="1"/>
    <col min="781" max="781" width="14.7109375" style="1" customWidth="1"/>
    <col min="782" max="782" width="9.7109375" style="1" customWidth="1"/>
    <col min="783" max="788" width="11.42578125" style="1"/>
    <col min="789" max="789" width="14.7109375" style="1" customWidth="1"/>
    <col min="790" max="790" width="12.5703125" style="1" customWidth="1"/>
    <col min="791" max="1030" width="11.42578125" style="1"/>
    <col min="1031" max="1031" width="7.7109375" style="1" customWidth="1"/>
    <col min="1032" max="1032" width="28.7109375" style="1" customWidth="1"/>
    <col min="1033" max="1033" width="14.7109375" style="1" customWidth="1"/>
    <col min="1034" max="1034" width="9.7109375" style="1" customWidth="1"/>
    <col min="1035" max="1035" width="14.7109375" style="1" customWidth="1"/>
    <col min="1036" max="1036" width="9.7109375" style="1" customWidth="1"/>
    <col min="1037" max="1037" width="14.7109375" style="1" customWidth="1"/>
    <col min="1038" max="1038" width="9.7109375" style="1" customWidth="1"/>
    <col min="1039" max="1044" width="11.42578125" style="1"/>
    <col min="1045" max="1045" width="14.7109375" style="1" customWidth="1"/>
    <col min="1046" max="1046" width="12.5703125" style="1" customWidth="1"/>
    <col min="1047" max="1286" width="11.42578125" style="1"/>
    <col min="1287" max="1287" width="7.7109375" style="1" customWidth="1"/>
    <col min="1288" max="1288" width="28.7109375" style="1" customWidth="1"/>
    <col min="1289" max="1289" width="14.7109375" style="1" customWidth="1"/>
    <col min="1290" max="1290" width="9.7109375" style="1" customWidth="1"/>
    <col min="1291" max="1291" width="14.7109375" style="1" customWidth="1"/>
    <col min="1292" max="1292" width="9.7109375" style="1" customWidth="1"/>
    <col min="1293" max="1293" width="14.7109375" style="1" customWidth="1"/>
    <col min="1294" max="1294" width="9.7109375" style="1" customWidth="1"/>
    <col min="1295" max="1300" width="11.42578125" style="1"/>
    <col min="1301" max="1301" width="14.7109375" style="1" customWidth="1"/>
    <col min="1302" max="1302" width="12.5703125" style="1" customWidth="1"/>
    <col min="1303" max="1542" width="11.42578125" style="1"/>
    <col min="1543" max="1543" width="7.7109375" style="1" customWidth="1"/>
    <col min="1544" max="1544" width="28.7109375" style="1" customWidth="1"/>
    <col min="1545" max="1545" width="14.7109375" style="1" customWidth="1"/>
    <col min="1546" max="1546" width="9.7109375" style="1" customWidth="1"/>
    <col min="1547" max="1547" width="14.7109375" style="1" customWidth="1"/>
    <col min="1548" max="1548" width="9.7109375" style="1" customWidth="1"/>
    <col min="1549" max="1549" width="14.7109375" style="1" customWidth="1"/>
    <col min="1550" max="1550" width="9.7109375" style="1" customWidth="1"/>
    <col min="1551" max="1556" width="11.42578125" style="1"/>
    <col min="1557" max="1557" width="14.7109375" style="1" customWidth="1"/>
    <col min="1558" max="1558" width="12.5703125" style="1" customWidth="1"/>
    <col min="1559" max="1798" width="11.42578125" style="1"/>
    <col min="1799" max="1799" width="7.7109375" style="1" customWidth="1"/>
    <col min="1800" max="1800" width="28.7109375" style="1" customWidth="1"/>
    <col min="1801" max="1801" width="14.7109375" style="1" customWidth="1"/>
    <col min="1802" max="1802" width="9.7109375" style="1" customWidth="1"/>
    <col min="1803" max="1803" width="14.7109375" style="1" customWidth="1"/>
    <col min="1804" max="1804" width="9.7109375" style="1" customWidth="1"/>
    <col min="1805" max="1805" width="14.7109375" style="1" customWidth="1"/>
    <col min="1806" max="1806" width="9.7109375" style="1" customWidth="1"/>
    <col min="1807" max="1812" width="11.42578125" style="1"/>
    <col min="1813" max="1813" width="14.7109375" style="1" customWidth="1"/>
    <col min="1814" max="1814" width="12.5703125" style="1" customWidth="1"/>
    <col min="1815" max="2054" width="11.42578125" style="1"/>
    <col min="2055" max="2055" width="7.7109375" style="1" customWidth="1"/>
    <col min="2056" max="2056" width="28.7109375" style="1" customWidth="1"/>
    <col min="2057" max="2057" width="14.7109375" style="1" customWidth="1"/>
    <col min="2058" max="2058" width="9.7109375" style="1" customWidth="1"/>
    <col min="2059" max="2059" width="14.7109375" style="1" customWidth="1"/>
    <col min="2060" max="2060" width="9.7109375" style="1" customWidth="1"/>
    <col min="2061" max="2061" width="14.7109375" style="1" customWidth="1"/>
    <col min="2062" max="2062" width="9.7109375" style="1" customWidth="1"/>
    <col min="2063" max="2068" width="11.42578125" style="1"/>
    <col min="2069" max="2069" width="14.7109375" style="1" customWidth="1"/>
    <col min="2070" max="2070" width="12.5703125" style="1" customWidth="1"/>
    <col min="2071" max="2310" width="11.42578125" style="1"/>
    <col min="2311" max="2311" width="7.7109375" style="1" customWidth="1"/>
    <col min="2312" max="2312" width="28.7109375" style="1" customWidth="1"/>
    <col min="2313" max="2313" width="14.7109375" style="1" customWidth="1"/>
    <col min="2314" max="2314" width="9.7109375" style="1" customWidth="1"/>
    <col min="2315" max="2315" width="14.7109375" style="1" customWidth="1"/>
    <col min="2316" max="2316" width="9.7109375" style="1" customWidth="1"/>
    <col min="2317" max="2317" width="14.7109375" style="1" customWidth="1"/>
    <col min="2318" max="2318" width="9.7109375" style="1" customWidth="1"/>
    <col min="2319" max="2324" width="11.42578125" style="1"/>
    <col min="2325" max="2325" width="14.7109375" style="1" customWidth="1"/>
    <col min="2326" max="2326" width="12.5703125" style="1" customWidth="1"/>
    <col min="2327" max="2566" width="11.42578125" style="1"/>
    <col min="2567" max="2567" width="7.7109375" style="1" customWidth="1"/>
    <col min="2568" max="2568" width="28.7109375" style="1" customWidth="1"/>
    <col min="2569" max="2569" width="14.7109375" style="1" customWidth="1"/>
    <col min="2570" max="2570" width="9.7109375" style="1" customWidth="1"/>
    <col min="2571" max="2571" width="14.7109375" style="1" customWidth="1"/>
    <col min="2572" max="2572" width="9.7109375" style="1" customWidth="1"/>
    <col min="2573" max="2573" width="14.7109375" style="1" customWidth="1"/>
    <col min="2574" max="2574" width="9.7109375" style="1" customWidth="1"/>
    <col min="2575" max="2580" width="11.42578125" style="1"/>
    <col min="2581" max="2581" width="14.7109375" style="1" customWidth="1"/>
    <col min="2582" max="2582" width="12.5703125" style="1" customWidth="1"/>
    <col min="2583" max="2822" width="11.42578125" style="1"/>
    <col min="2823" max="2823" width="7.7109375" style="1" customWidth="1"/>
    <col min="2824" max="2824" width="28.7109375" style="1" customWidth="1"/>
    <col min="2825" max="2825" width="14.7109375" style="1" customWidth="1"/>
    <col min="2826" max="2826" width="9.7109375" style="1" customWidth="1"/>
    <col min="2827" max="2827" width="14.7109375" style="1" customWidth="1"/>
    <col min="2828" max="2828" width="9.7109375" style="1" customWidth="1"/>
    <col min="2829" max="2829" width="14.7109375" style="1" customWidth="1"/>
    <col min="2830" max="2830" width="9.7109375" style="1" customWidth="1"/>
    <col min="2831" max="2836" width="11.42578125" style="1"/>
    <col min="2837" max="2837" width="14.7109375" style="1" customWidth="1"/>
    <col min="2838" max="2838" width="12.5703125" style="1" customWidth="1"/>
    <col min="2839" max="3078" width="11.42578125" style="1"/>
    <col min="3079" max="3079" width="7.7109375" style="1" customWidth="1"/>
    <col min="3080" max="3080" width="28.7109375" style="1" customWidth="1"/>
    <col min="3081" max="3081" width="14.7109375" style="1" customWidth="1"/>
    <col min="3082" max="3082" width="9.7109375" style="1" customWidth="1"/>
    <col min="3083" max="3083" width="14.7109375" style="1" customWidth="1"/>
    <col min="3084" max="3084" width="9.7109375" style="1" customWidth="1"/>
    <col min="3085" max="3085" width="14.7109375" style="1" customWidth="1"/>
    <col min="3086" max="3086" width="9.7109375" style="1" customWidth="1"/>
    <col min="3087" max="3092" width="11.42578125" style="1"/>
    <col min="3093" max="3093" width="14.7109375" style="1" customWidth="1"/>
    <col min="3094" max="3094" width="12.5703125" style="1" customWidth="1"/>
    <col min="3095" max="3334" width="11.42578125" style="1"/>
    <col min="3335" max="3335" width="7.7109375" style="1" customWidth="1"/>
    <col min="3336" max="3336" width="28.7109375" style="1" customWidth="1"/>
    <col min="3337" max="3337" width="14.7109375" style="1" customWidth="1"/>
    <col min="3338" max="3338" width="9.7109375" style="1" customWidth="1"/>
    <col min="3339" max="3339" width="14.7109375" style="1" customWidth="1"/>
    <col min="3340" max="3340" width="9.7109375" style="1" customWidth="1"/>
    <col min="3341" max="3341" width="14.7109375" style="1" customWidth="1"/>
    <col min="3342" max="3342" width="9.7109375" style="1" customWidth="1"/>
    <col min="3343" max="3348" width="11.42578125" style="1"/>
    <col min="3349" max="3349" width="14.7109375" style="1" customWidth="1"/>
    <col min="3350" max="3350" width="12.5703125" style="1" customWidth="1"/>
    <col min="3351" max="3590" width="11.42578125" style="1"/>
    <col min="3591" max="3591" width="7.7109375" style="1" customWidth="1"/>
    <col min="3592" max="3592" width="28.7109375" style="1" customWidth="1"/>
    <col min="3593" max="3593" width="14.7109375" style="1" customWidth="1"/>
    <col min="3594" max="3594" width="9.7109375" style="1" customWidth="1"/>
    <col min="3595" max="3595" width="14.7109375" style="1" customWidth="1"/>
    <col min="3596" max="3596" width="9.7109375" style="1" customWidth="1"/>
    <col min="3597" max="3597" width="14.7109375" style="1" customWidth="1"/>
    <col min="3598" max="3598" width="9.7109375" style="1" customWidth="1"/>
    <col min="3599" max="3604" width="11.42578125" style="1"/>
    <col min="3605" max="3605" width="14.7109375" style="1" customWidth="1"/>
    <col min="3606" max="3606" width="12.5703125" style="1" customWidth="1"/>
    <col min="3607" max="3846" width="11.42578125" style="1"/>
    <col min="3847" max="3847" width="7.7109375" style="1" customWidth="1"/>
    <col min="3848" max="3848" width="28.7109375" style="1" customWidth="1"/>
    <col min="3849" max="3849" width="14.7109375" style="1" customWidth="1"/>
    <col min="3850" max="3850" width="9.7109375" style="1" customWidth="1"/>
    <col min="3851" max="3851" width="14.7109375" style="1" customWidth="1"/>
    <col min="3852" max="3852" width="9.7109375" style="1" customWidth="1"/>
    <col min="3853" max="3853" width="14.7109375" style="1" customWidth="1"/>
    <col min="3854" max="3854" width="9.7109375" style="1" customWidth="1"/>
    <col min="3855" max="3860" width="11.42578125" style="1"/>
    <col min="3861" max="3861" width="14.7109375" style="1" customWidth="1"/>
    <col min="3862" max="3862" width="12.5703125" style="1" customWidth="1"/>
    <col min="3863" max="4102" width="11.42578125" style="1"/>
    <col min="4103" max="4103" width="7.7109375" style="1" customWidth="1"/>
    <col min="4104" max="4104" width="28.7109375" style="1" customWidth="1"/>
    <col min="4105" max="4105" width="14.7109375" style="1" customWidth="1"/>
    <col min="4106" max="4106" width="9.7109375" style="1" customWidth="1"/>
    <col min="4107" max="4107" width="14.7109375" style="1" customWidth="1"/>
    <col min="4108" max="4108" width="9.7109375" style="1" customWidth="1"/>
    <col min="4109" max="4109" width="14.7109375" style="1" customWidth="1"/>
    <col min="4110" max="4110" width="9.7109375" style="1" customWidth="1"/>
    <col min="4111" max="4116" width="11.42578125" style="1"/>
    <col min="4117" max="4117" width="14.7109375" style="1" customWidth="1"/>
    <col min="4118" max="4118" width="12.5703125" style="1" customWidth="1"/>
    <col min="4119" max="4358" width="11.42578125" style="1"/>
    <col min="4359" max="4359" width="7.7109375" style="1" customWidth="1"/>
    <col min="4360" max="4360" width="28.7109375" style="1" customWidth="1"/>
    <col min="4361" max="4361" width="14.7109375" style="1" customWidth="1"/>
    <col min="4362" max="4362" width="9.7109375" style="1" customWidth="1"/>
    <col min="4363" max="4363" width="14.7109375" style="1" customWidth="1"/>
    <col min="4364" max="4364" width="9.7109375" style="1" customWidth="1"/>
    <col min="4365" max="4365" width="14.7109375" style="1" customWidth="1"/>
    <col min="4366" max="4366" width="9.7109375" style="1" customWidth="1"/>
    <col min="4367" max="4372" width="11.42578125" style="1"/>
    <col min="4373" max="4373" width="14.7109375" style="1" customWidth="1"/>
    <col min="4374" max="4374" width="12.5703125" style="1" customWidth="1"/>
    <col min="4375" max="4614" width="11.42578125" style="1"/>
    <col min="4615" max="4615" width="7.7109375" style="1" customWidth="1"/>
    <col min="4616" max="4616" width="28.7109375" style="1" customWidth="1"/>
    <col min="4617" max="4617" width="14.7109375" style="1" customWidth="1"/>
    <col min="4618" max="4618" width="9.7109375" style="1" customWidth="1"/>
    <col min="4619" max="4619" width="14.7109375" style="1" customWidth="1"/>
    <col min="4620" max="4620" width="9.7109375" style="1" customWidth="1"/>
    <col min="4621" max="4621" width="14.7109375" style="1" customWidth="1"/>
    <col min="4622" max="4622" width="9.7109375" style="1" customWidth="1"/>
    <col min="4623" max="4628" width="11.42578125" style="1"/>
    <col min="4629" max="4629" width="14.7109375" style="1" customWidth="1"/>
    <col min="4630" max="4630" width="12.5703125" style="1" customWidth="1"/>
    <col min="4631" max="4870" width="11.42578125" style="1"/>
    <col min="4871" max="4871" width="7.7109375" style="1" customWidth="1"/>
    <col min="4872" max="4872" width="28.7109375" style="1" customWidth="1"/>
    <col min="4873" max="4873" width="14.7109375" style="1" customWidth="1"/>
    <col min="4874" max="4874" width="9.7109375" style="1" customWidth="1"/>
    <col min="4875" max="4875" width="14.7109375" style="1" customWidth="1"/>
    <col min="4876" max="4876" width="9.7109375" style="1" customWidth="1"/>
    <col min="4877" max="4877" width="14.7109375" style="1" customWidth="1"/>
    <col min="4878" max="4878" width="9.7109375" style="1" customWidth="1"/>
    <col min="4879" max="4884" width="11.42578125" style="1"/>
    <col min="4885" max="4885" width="14.7109375" style="1" customWidth="1"/>
    <col min="4886" max="4886" width="12.5703125" style="1" customWidth="1"/>
    <col min="4887" max="5126" width="11.42578125" style="1"/>
    <col min="5127" max="5127" width="7.7109375" style="1" customWidth="1"/>
    <col min="5128" max="5128" width="28.7109375" style="1" customWidth="1"/>
    <col min="5129" max="5129" width="14.7109375" style="1" customWidth="1"/>
    <col min="5130" max="5130" width="9.7109375" style="1" customWidth="1"/>
    <col min="5131" max="5131" width="14.7109375" style="1" customWidth="1"/>
    <col min="5132" max="5132" width="9.7109375" style="1" customWidth="1"/>
    <col min="5133" max="5133" width="14.7109375" style="1" customWidth="1"/>
    <col min="5134" max="5134" width="9.7109375" style="1" customWidth="1"/>
    <col min="5135" max="5140" width="11.42578125" style="1"/>
    <col min="5141" max="5141" width="14.7109375" style="1" customWidth="1"/>
    <col min="5142" max="5142" width="12.5703125" style="1" customWidth="1"/>
    <col min="5143" max="5382" width="11.42578125" style="1"/>
    <col min="5383" max="5383" width="7.7109375" style="1" customWidth="1"/>
    <col min="5384" max="5384" width="28.7109375" style="1" customWidth="1"/>
    <col min="5385" max="5385" width="14.7109375" style="1" customWidth="1"/>
    <col min="5386" max="5386" width="9.7109375" style="1" customWidth="1"/>
    <col min="5387" max="5387" width="14.7109375" style="1" customWidth="1"/>
    <col min="5388" max="5388" width="9.7109375" style="1" customWidth="1"/>
    <col min="5389" max="5389" width="14.7109375" style="1" customWidth="1"/>
    <col min="5390" max="5390" width="9.7109375" style="1" customWidth="1"/>
    <col min="5391" max="5396" width="11.42578125" style="1"/>
    <col min="5397" max="5397" width="14.7109375" style="1" customWidth="1"/>
    <col min="5398" max="5398" width="12.5703125" style="1" customWidth="1"/>
    <col min="5399" max="5638" width="11.42578125" style="1"/>
    <col min="5639" max="5639" width="7.7109375" style="1" customWidth="1"/>
    <col min="5640" max="5640" width="28.7109375" style="1" customWidth="1"/>
    <col min="5641" max="5641" width="14.7109375" style="1" customWidth="1"/>
    <col min="5642" max="5642" width="9.7109375" style="1" customWidth="1"/>
    <col min="5643" max="5643" width="14.7109375" style="1" customWidth="1"/>
    <col min="5644" max="5644" width="9.7109375" style="1" customWidth="1"/>
    <col min="5645" max="5645" width="14.7109375" style="1" customWidth="1"/>
    <col min="5646" max="5646" width="9.7109375" style="1" customWidth="1"/>
    <col min="5647" max="5652" width="11.42578125" style="1"/>
    <col min="5653" max="5653" width="14.7109375" style="1" customWidth="1"/>
    <col min="5654" max="5654" width="12.5703125" style="1" customWidth="1"/>
    <col min="5655" max="5894" width="11.42578125" style="1"/>
    <col min="5895" max="5895" width="7.7109375" style="1" customWidth="1"/>
    <col min="5896" max="5896" width="28.7109375" style="1" customWidth="1"/>
    <col min="5897" max="5897" width="14.7109375" style="1" customWidth="1"/>
    <col min="5898" max="5898" width="9.7109375" style="1" customWidth="1"/>
    <col min="5899" max="5899" width="14.7109375" style="1" customWidth="1"/>
    <col min="5900" max="5900" width="9.7109375" style="1" customWidth="1"/>
    <col min="5901" max="5901" width="14.7109375" style="1" customWidth="1"/>
    <col min="5902" max="5902" width="9.7109375" style="1" customWidth="1"/>
    <col min="5903" max="5908" width="11.42578125" style="1"/>
    <col min="5909" max="5909" width="14.7109375" style="1" customWidth="1"/>
    <col min="5910" max="5910" width="12.5703125" style="1" customWidth="1"/>
    <col min="5911" max="6150" width="11.42578125" style="1"/>
    <col min="6151" max="6151" width="7.7109375" style="1" customWidth="1"/>
    <col min="6152" max="6152" width="28.7109375" style="1" customWidth="1"/>
    <col min="6153" max="6153" width="14.7109375" style="1" customWidth="1"/>
    <col min="6154" max="6154" width="9.7109375" style="1" customWidth="1"/>
    <col min="6155" max="6155" width="14.7109375" style="1" customWidth="1"/>
    <col min="6156" max="6156" width="9.7109375" style="1" customWidth="1"/>
    <col min="6157" max="6157" width="14.7109375" style="1" customWidth="1"/>
    <col min="6158" max="6158" width="9.7109375" style="1" customWidth="1"/>
    <col min="6159" max="6164" width="11.42578125" style="1"/>
    <col min="6165" max="6165" width="14.7109375" style="1" customWidth="1"/>
    <col min="6166" max="6166" width="12.5703125" style="1" customWidth="1"/>
    <col min="6167" max="6406" width="11.42578125" style="1"/>
    <col min="6407" max="6407" width="7.7109375" style="1" customWidth="1"/>
    <col min="6408" max="6408" width="28.7109375" style="1" customWidth="1"/>
    <col min="6409" max="6409" width="14.7109375" style="1" customWidth="1"/>
    <col min="6410" max="6410" width="9.7109375" style="1" customWidth="1"/>
    <col min="6411" max="6411" width="14.7109375" style="1" customWidth="1"/>
    <col min="6412" max="6412" width="9.7109375" style="1" customWidth="1"/>
    <col min="6413" max="6413" width="14.7109375" style="1" customWidth="1"/>
    <col min="6414" max="6414" width="9.7109375" style="1" customWidth="1"/>
    <col min="6415" max="6420" width="11.42578125" style="1"/>
    <col min="6421" max="6421" width="14.7109375" style="1" customWidth="1"/>
    <col min="6422" max="6422" width="12.5703125" style="1" customWidth="1"/>
    <col min="6423" max="6662" width="11.42578125" style="1"/>
    <col min="6663" max="6663" width="7.7109375" style="1" customWidth="1"/>
    <col min="6664" max="6664" width="28.7109375" style="1" customWidth="1"/>
    <col min="6665" max="6665" width="14.7109375" style="1" customWidth="1"/>
    <col min="6666" max="6666" width="9.7109375" style="1" customWidth="1"/>
    <col min="6667" max="6667" width="14.7109375" style="1" customWidth="1"/>
    <col min="6668" max="6668" width="9.7109375" style="1" customWidth="1"/>
    <col min="6669" max="6669" width="14.7109375" style="1" customWidth="1"/>
    <col min="6670" max="6670" width="9.7109375" style="1" customWidth="1"/>
    <col min="6671" max="6676" width="11.42578125" style="1"/>
    <col min="6677" max="6677" width="14.7109375" style="1" customWidth="1"/>
    <col min="6678" max="6678" width="12.5703125" style="1" customWidth="1"/>
    <col min="6679" max="6918" width="11.42578125" style="1"/>
    <col min="6919" max="6919" width="7.7109375" style="1" customWidth="1"/>
    <col min="6920" max="6920" width="28.7109375" style="1" customWidth="1"/>
    <col min="6921" max="6921" width="14.7109375" style="1" customWidth="1"/>
    <col min="6922" max="6922" width="9.7109375" style="1" customWidth="1"/>
    <col min="6923" max="6923" width="14.7109375" style="1" customWidth="1"/>
    <col min="6924" max="6924" width="9.7109375" style="1" customWidth="1"/>
    <col min="6925" max="6925" width="14.7109375" style="1" customWidth="1"/>
    <col min="6926" max="6926" width="9.7109375" style="1" customWidth="1"/>
    <col min="6927" max="6932" width="11.42578125" style="1"/>
    <col min="6933" max="6933" width="14.7109375" style="1" customWidth="1"/>
    <col min="6934" max="6934" width="12.5703125" style="1" customWidth="1"/>
    <col min="6935" max="7174" width="11.42578125" style="1"/>
    <col min="7175" max="7175" width="7.7109375" style="1" customWidth="1"/>
    <col min="7176" max="7176" width="28.7109375" style="1" customWidth="1"/>
    <col min="7177" max="7177" width="14.7109375" style="1" customWidth="1"/>
    <col min="7178" max="7178" width="9.7109375" style="1" customWidth="1"/>
    <col min="7179" max="7179" width="14.7109375" style="1" customWidth="1"/>
    <col min="7180" max="7180" width="9.7109375" style="1" customWidth="1"/>
    <col min="7181" max="7181" width="14.7109375" style="1" customWidth="1"/>
    <col min="7182" max="7182" width="9.7109375" style="1" customWidth="1"/>
    <col min="7183" max="7188" width="11.42578125" style="1"/>
    <col min="7189" max="7189" width="14.7109375" style="1" customWidth="1"/>
    <col min="7190" max="7190" width="12.5703125" style="1" customWidth="1"/>
    <col min="7191" max="7430" width="11.42578125" style="1"/>
    <col min="7431" max="7431" width="7.7109375" style="1" customWidth="1"/>
    <col min="7432" max="7432" width="28.7109375" style="1" customWidth="1"/>
    <col min="7433" max="7433" width="14.7109375" style="1" customWidth="1"/>
    <col min="7434" max="7434" width="9.7109375" style="1" customWidth="1"/>
    <col min="7435" max="7435" width="14.7109375" style="1" customWidth="1"/>
    <col min="7436" max="7436" width="9.7109375" style="1" customWidth="1"/>
    <col min="7437" max="7437" width="14.7109375" style="1" customWidth="1"/>
    <col min="7438" max="7438" width="9.7109375" style="1" customWidth="1"/>
    <col min="7439" max="7444" width="11.42578125" style="1"/>
    <col min="7445" max="7445" width="14.7109375" style="1" customWidth="1"/>
    <col min="7446" max="7446" width="12.5703125" style="1" customWidth="1"/>
    <col min="7447" max="7686" width="11.42578125" style="1"/>
    <col min="7687" max="7687" width="7.7109375" style="1" customWidth="1"/>
    <col min="7688" max="7688" width="28.7109375" style="1" customWidth="1"/>
    <col min="7689" max="7689" width="14.7109375" style="1" customWidth="1"/>
    <col min="7690" max="7690" width="9.7109375" style="1" customWidth="1"/>
    <col min="7691" max="7691" width="14.7109375" style="1" customWidth="1"/>
    <col min="7692" max="7692" width="9.7109375" style="1" customWidth="1"/>
    <col min="7693" max="7693" width="14.7109375" style="1" customWidth="1"/>
    <col min="7694" max="7694" width="9.7109375" style="1" customWidth="1"/>
    <col min="7695" max="7700" width="11.42578125" style="1"/>
    <col min="7701" max="7701" width="14.7109375" style="1" customWidth="1"/>
    <col min="7702" max="7702" width="12.5703125" style="1" customWidth="1"/>
    <col min="7703" max="7942" width="11.42578125" style="1"/>
    <col min="7943" max="7943" width="7.7109375" style="1" customWidth="1"/>
    <col min="7944" max="7944" width="28.7109375" style="1" customWidth="1"/>
    <col min="7945" max="7945" width="14.7109375" style="1" customWidth="1"/>
    <col min="7946" max="7946" width="9.7109375" style="1" customWidth="1"/>
    <col min="7947" max="7947" width="14.7109375" style="1" customWidth="1"/>
    <col min="7948" max="7948" width="9.7109375" style="1" customWidth="1"/>
    <col min="7949" max="7949" width="14.7109375" style="1" customWidth="1"/>
    <col min="7950" max="7950" width="9.7109375" style="1" customWidth="1"/>
    <col min="7951" max="7956" width="11.42578125" style="1"/>
    <col min="7957" max="7957" width="14.7109375" style="1" customWidth="1"/>
    <col min="7958" max="7958" width="12.5703125" style="1" customWidth="1"/>
    <col min="7959" max="8198" width="11.42578125" style="1"/>
    <col min="8199" max="8199" width="7.7109375" style="1" customWidth="1"/>
    <col min="8200" max="8200" width="28.7109375" style="1" customWidth="1"/>
    <col min="8201" max="8201" width="14.7109375" style="1" customWidth="1"/>
    <col min="8202" max="8202" width="9.7109375" style="1" customWidth="1"/>
    <col min="8203" max="8203" width="14.7109375" style="1" customWidth="1"/>
    <col min="8204" max="8204" width="9.7109375" style="1" customWidth="1"/>
    <col min="8205" max="8205" width="14.7109375" style="1" customWidth="1"/>
    <col min="8206" max="8206" width="9.7109375" style="1" customWidth="1"/>
    <col min="8207" max="8212" width="11.42578125" style="1"/>
    <col min="8213" max="8213" width="14.7109375" style="1" customWidth="1"/>
    <col min="8214" max="8214" width="12.5703125" style="1" customWidth="1"/>
    <col min="8215" max="8454" width="11.42578125" style="1"/>
    <col min="8455" max="8455" width="7.7109375" style="1" customWidth="1"/>
    <col min="8456" max="8456" width="28.7109375" style="1" customWidth="1"/>
    <col min="8457" max="8457" width="14.7109375" style="1" customWidth="1"/>
    <col min="8458" max="8458" width="9.7109375" style="1" customWidth="1"/>
    <col min="8459" max="8459" width="14.7109375" style="1" customWidth="1"/>
    <col min="8460" max="8460" width="9.7109375" style="1" customWidth="1"/>
    <col min="8461" max="8461" width="14.7109375" style="1" customWidth="1"/>
    <col min="8462" max="8462" width="9.7109375" style="1" customWidth="1"/>
    <col min="8463" max="8468" width="11.42578125" style="1"/>
    <col min="8469" max="8469" width="14.7109375" style="1" customWidth="1"/>
    <col min="8470" max="8470" width="12.5703125" style="1" customWidth="1"/>
    <col min="8471" max="8710" width="11.42578125" style="1"/>
    <col min="8711" max="8711" width="7.7109375" style="1" customWidth="1"/>
    <col min="8712" max="8712" width="28.7109375" style="1" customWidth="1"/>
    <col min="8713" max="8713" width="14.7109375" style="1" customWidth="1"/>
    <col min="8714" max="8714" width="9.7109375" style="1" customWidth="1"/>
    <col min="8715" max="8715" width="14.7109375" style="1" customWidth="1"/>
    <col min="8716" max="8716" width="9.7109375" style="1" customWidth="1"/>
    <col min="8717" max="8717" width="14.7109375" style="1" customWidth="1"/>
    <col min="8718" max="8718" width="9.7109375" style="1" customWidth="1"/>
    <col min="8719" max="8724" width="11.42578125" style="1"/>
    <col min="8725" max="8725" width="14.7109375" style="1" customWidth="1"/>
    <col min="8726" max="8726" width="12.5703125" style="1" customWidth="1"/>
    <col min="8727" max="8966" width="11.42578125" style="1"/>
    <col min="8967" max="8967" width="7.7109375" style="1" customWidth="1"/>
    <col min="8968" max="8968" width="28.7109375" style="1" customWidth="1"/>
    <col min="8969" max="8969" width="14.7109375" style="1" customWidth="1"/>
    <col min="8970" max="8970" width="9.7109375" style="1" customWidth="1"/>
    <col min="8971" max="8971" width="14.7109375" style="1" customWidth="1"/>
    <col min="8972" max="8972" width="9.7109375" style="1" customWidth="1"/>
    <col min="8973" max="8973" width="14.7109375" style="1" customWidth="1"/>
    <col min="8974" max="8974" width="9.7109375" style="1" customWidth="1"/>
    <col min="8975" max="8980" width="11.42578125" style="1"/>
    <col min="8981" max="8981" width="14.7109375" style="1" customWidth="1"/>
    <col min="8982" max="8982" width="12.5703125" style="1" customWidth="1"/>
    <col min="8983" max="9222" width="11.42578125" style="1"/>
    <col min="9223" max="9223" width="7.7109375" style="1" customWidth="1"/>
    <col min="9224" max="9224" width="28.7109375" style="1" customWidth="1"/>
    <col min="9225" max="9225" width="14.7109375" style="1" customWidth="1"/>
    <col min="9226" max="9226" width="9.7109375" style="1" customWidth="1"/>
    <col min="9227" max="9227" width="14.7109375" style="1" customWidth="1"/>
    <col min="9228" max="9228" width="9.7109375" style="1" customWidth="1"/>
    <col min="9229" max="9229" width="14.7109375" style="1" customWidth="1"/>
    <col min="9230" max="9230" width="9.7109375" style="1" customWidth="1"/>
    <col min="9231" max="9236" width="11.42578125" style="1"/>
    <col min="9237" max="9237" width="14.7109375" style="1" customWidth="1"/>
    <col min="9238" max="9238" width="12.5703125" style="1" customWidth="1"/>
    <col min="9239" max="9478" width="11.42578125" style="1"/>
    <col min="9479" max="9479" width="7.7109375" style="1" customWidth="1"/>
    <col min="9480" max="9480" width="28.7109375" style="1" customWidth="1"/>
    <col min="9481" max="9481" width="14.7109375" style="1" customWidth="1"/>
    <col min="9482" max="9482" width="9.7109375" style="1" customWidth="1"/>
    <col min="9483" max="9483" width="14.7109375" style="1" customWidth="1"/>
    <col min="9484" max="9484" width="9.7109375" style="1" customWidth="1"/>
    <col min="9485" max="9485" width="14.7109375" style="1" customWidth="1"/>
    <col min="9486" max="9486" width="9.7109375" style="1" customWidth="1"/>
    <col min="9487" max="9492" width="11.42578125" style="1"/>
    <col min="9493" max="9493" width="14.7109375" style="1" customWidth="1"/>
    <col min="9494" max="9494" width="12.5703125" style="1" customWidth="1"/>
    <col min="9495" max="9734" width="11.42578125" style="1"/>
    <col min="9735" max="9735" width="7.7109375" style="1" customWidth="1"/>
    <col min="9736" max="9736" width="28.7109375" style="1" customWidth="1"/>
    <col min="9737" max="9737" width="14.7109375" style="1" customWidth="1"/>
    <col min="9738" max="9738" width="9.7109375" style="1" customWidth="1"/>
    <col min="9739" max="9739" width="14.7109375" style="1" customWidth="1"/>
    <col min="9740" max="9740" width="9.7109375" style="1" customWidth="1"/>
    <col min="9741" max="9741" width="14.7109375" style="1" customWidth="1"/>
    <col min="9742" max="9742" width="9.7109375" style="1" customWidth="1"/>
    <col min="9743" max="9748" width="11.42578125" style="1"/>
    <col min="9749" max="9749" width="14.7109375" style="1" customWidth="1"/>
    <col min="9750" max="9750" width="12.5703125" style="1" customWidth="1"/>
    <col min="9751" max="9990" width="11.42578125" style="1"/>
    <col min="9991" max="9991" width="7.7109375" style="1" customWidth="1"/>
    <col min="9992" max="9992" width="28.7109375" style="1" customWidth="1"/>
    <col min="9993" max="9993" width="14.7109375" style="1" customWidth="1"/>
    <col min="9994" max="9994" width="9.7109375" style="1" customWidth="1"/>
    <col min="9995" max="9995" width="14.7109375" style="1" customWidth="1"/>
    <col min="9996" max="9996" width="9.7109375" style="1" customWidth="1"/>
    <col min="9997" max="9997" width="14.7109375" style="1" customWidth="1"/>
    <col min="9998" max="9998" width="9.7109375" style="1" customWidth="1"/>
    <col min="9999" max="10004" width="11.42578125" style="1"/>
    <col min="10005" max="10005" width="14.7109375" style="1" customWidth="1"/>
    <col min="10006" max="10006" width="12.5703125" style="1" customWidth="1"/>
    <col min="10007" max="10246" width="11.42578125" style="1"/>
    <col min="10247" max="10247" width="7.7109375" style="1" customWidth="1"/>
    <col min="10248" max="10248" width="28.7109375" style="1" customWidth="1"/>
    <col min="10249" max="10249" width="14.7109375" style="1" customWidth="1"/>
    <col min="10250" max="10250" width="9.7109375" style="1" customWidth="1"/>
    <col min="10251" max="10251" width="14.7109375" style="1" customWidth="1"/>
    <col min="10252" max="10252" width="9.7109375" style="1" customWidth="1"/>
    <col min="10253" max="10253" width="14.7109375" style="1" customWidth="1"/>
    <col min="10254" max="10254" width="9.7109375" style="1" customWidth="1"/>
    <col min="10255" max="10260" width="11.42578125" style="1"/>
    <col min="10261" max="10261" width="14.7109375" style="1" customWidth="1"/>
    <col min="10262" max="10262" width="12.5703125" style="1" customWidth="1"/>
    <col min="10263" max="10502" width="11.42578125" style="1"/>
    <col min="10503" max="10503" width="7.7109375" style="1" customWidth="1"/>
    <col min="10504" max="10504" width="28.7109375" style="1" customWidth="1"/>
    <col min="10505" max="10505" width="14.7109375" style="1" customWidth="1"/>
    <col min="10506" max="10506" width="9.7109375" style="1" customWidth="1"/>
    <col min="10507" max="10507" width="14.7109375" style="1" customWidth="1"/>
    <col min="10508" max="10508" width="9.7109375" style="1" customWidth="1"/>
    <col min="10509" max="10509" width="14.7109375" style="1" customWidth="1"/>
    <col min="10510" max="10510" width="9.7109375" style="1" customWidth="1"/>
    <col min="10511" max="10516" width="11.42578125" style="1"/>
    <col min="10517" max="10517" width="14.7109375" style="1" customWidth="1"/>
    <col min="10518" max="10518" width="12.5703125" style="1" customWidth="1"/>
    <col min="10519" max="10758" width="11.42578125" style="1"/>
    <col min="10759" max="10759" width="7.7109375" style="1" customWidth="1"/>
    <col min="10760" max="10760" width="28.7109375" style="1" customWidth="1"/>
    <col min="10761" max="10761" width="14.7109375" style="1" customWidth="1"/>
    <col min="10762" max="10762" width="9.7109375" style="1" customWidth="1"/>
    <col min="10763" max="10763" width="14.7109375" style="1" customWidth="1"/>
    <col min="10764" max="10764" width="9.7109375" style="1" customWidth="1"/>
    <col min="10765" max="10765" width="14.7109375" style="1" customWidth="1"/>
    <col min="10766" max="10766" width="9.7109375" style="1" customWidth="1"/>
    <col min="10767" max="10772" width="11.42578125" style="1"/>
    <col min="10773" max="10773" width="14.7109375" style="1" customWidth="1"/>
    <col min="10774" max="10774" width="12.5703125" style="1" customWidth="1"/>
    <col min="10775" max="11014" width="11.42578125" style="1"/>
    <col min="11015" max="11015" width="7.7109375" style="1" customWidth="1"/>
    <col min="11016" max="11016" width="28.7109375" style="1" customWidth="1"/>
    <col min="11017" max="11017" width="14.7109375" style="1" customWidth="1"/>
    <col min="11018" max="11018" width="9.7109375" style="1" customWidth="1"/>
    <col min="11019" max="11019" width="14.7109375" style="1" customWidth="1"/>
    <col min="11020" max="11020" width="9.7109375" style="1" customWidth="1"/>
    <col min="11021" max="11021" width="14.7109375" style="1" customWidth="1"/>
    <col min="11022" max="11022" width="9.7109375" style="1" customWidth="1"/>
    <col min="11023" max="11028" width="11.42578125" style="1"/>
    <col min="11029" max="11029" width="14.7109375" style="1" customWidth="1"/>
    <col min="11030" max="11030" width="12.5703125" style="1" customWidth="1"/>
    <col min="11031" max="11270" width="11.42578125" style="1"/>
    <col min="11271" max="11271" width="7.7109375" style="1" customWidth="1"/>
    <col min="11272" max="11272" width="28.7109375" style="1" customWidth="1"/>
    <col min="11273" max="11273" width="14.7109375" style="1" customWidth="1"/>
    <col min="11274" max="11274" width="9.7109375" style="1" customWidth="1"/>
    <col min="11275" max="11275" width="14.7109375" style="1" customWidth="1"/>
    <col min="11276" max="11276" width="9.7109375" style="1" customWidth="1"/>
    <col min="11277" max="11277" width="14.7109375" style="1" customWidth="1"/>
    <col min="11278" max="11278" width="9.7109375" style="1" customWidth="1"/>
    <col min="11279" max="11284" width="11.42578125" style="1"/>
    <col min="11285" max="11285" width="14.7109375" style="1" customWidth="1"/>
    <col min="11286" max="11286" width="12.5703125" style="1" customWidth="1"/>
    <col min="11287" max="11526" width="11.42578125" style="1"/>
    <col min="11527" max="11527" width="7.7109375" style="1" customWidth="1"/>
    <col min="11528" max="11528" width="28.7109375" style="1" customWidth="1"/>
    <col min="11529" max="11529" width="14.7109375" style="1" customWidth="1"/>
    <col min="11530" max="11530" width="9.7109375" style="1" customWidth="1"/>
    <col min="11531" max="11531" width="14.7109375" style="1" customWidth="1"/>
    <col min="11532" max="11532" width="9.7109375" style="1" customWidth="1"/>
    <col min="11533" max="11533" width="14.7109375" style="1" customWidth="1"/>
    <col min="11534" max="11534" width="9.7109375" style="1" customWidth="1"/>
    <col min="11535" max="11540" width="11.42578125" style="1"/>
    <col min="11541" max="11541" width="14.7109375" style="1" customWidth="1"/>
    <col min="11542" max="11542" width="12.5703125" style="1" customWidth="1"/>
    <col min="11543" max="11782" width="11.42578125" style="1"/>
    <col min="11783" max="11783" width="7.7109375" style="1" customWidth="1"/>
    <col min="11784" max="11784" width="28.7109375" style="1" customWidth="1"/>
    <col min="11785" max="11785" width="14.7109375" style="1" customWidth="1"/>
    <col min="11786" max="11786" width="9.7109375" style="1" customWidth="1"/>
    <col min="11787" max="11787" width="14.7109375" style="1" customWidth="1"/>
    <col min="11788" max="11788" width="9.7109375" style="1" customWidth="1"/>
    <col min="11789" max="11789" width="14.7109375" style="1" customWidth="1"/>
    <col min="11790" max="11790" width="9.7109375" style="1" customWidth="1"/>
    <col min="11791" max="11796" width="11.42578125" style="1"/>
    <col min="11797" max="11797" width="14.7109375" style="1" customWidth="1"/>
    <col min="11798" max="11798" width="12.5703125" style="1" customWidth="1"/>
    <col min="11799" max="12038" width="11.42578125" style="1"/>
    <col min="12039" max="12039" width="7.7109375" style="1" customWidth="1"/>
    <col min="12040" max="12040" width="28.7109375" style="1" customWidth="1"/>
    <col min="12041" max="12041" width="14.7109375" style="1" customWidth="1"/>
    <col min="12042" max="12042" width="9.7109375" style="1" customWidth="1"/>
    <col min="12043" max="12043" width="14.7109375" style="1" customWidth="1"/>
    <col min="12044" max="12044" width="9.7109375" style="1" customWidth="1"/>
    <col min="12045" max="12045" width="14.7109375" style="1" customWidth="1"/>
    <col min="12046" max="12046" width="9.7109375" style="1" customWidth="1"/>
    <col min="12047" max="12052" width="11.42578125" style="1"/>
    <col min="12053" max="12053" width="14.7109375" style="1" customWidth="1"/>
    <col min="12054" max="12054" width="12.5703125" style="1" customWidth="1"/>
    <col min="12055" max="12294" width="11.42578125" style="1"/>
    <col min="12295" max="12295" width="7.7109375" style="1" customWidth="1"/>
    <col min="12296" max="12296" width="28.7109375" style="1" customWidth="1"/>
    <col min="12297" max="12297" width="14.7109375" style="1" customWidth="1"/>
    <col min="12298" max="12298" width="9.7109375" style="1" customWidth="1"/>
    <col min="12299" max="12299" width="14.7109375" style="1" customWidth="1"/>
    <col min="12300" max="12300" width="9.7109375" style="1" customWidth="1"/>
    <col min="12301" max="12301" width="14.7109375" style="1" customWidth="1"/>
    <col min="12302" max="12302" width="9.7109375" style="1" customWidth="1"/>
    <col min="12303" max="12308" width="11.42578125" style="1"/>
    <col min="12309" max="12309" width="14.7109375" style="1" customWidth="1"/>
    <col min="12310" max="12310" width="12.5703125" style="1" customWidth="1"/>
    <col min="12311" max="12550" width="11.42578125" style="1"/>
    <col min="12551" max="12551" width="7.7109375" style="1" customWidth="1"/>
    <col min="12552" max="12552" width="28.7109375" style="1" customWidth="1"/>
    <col min="12553" max="12553" width="14.7109375" style="1" customWidth="1"/>
    <col min="12554" max="12554" width="9.7109375" style="1" customWidth="1"/>
    <col min="12555" max="12555" width="14.7109375" style="1" customWidth="1"/>
    <col min="12556" max="12556" width="9.7109375" style="1" customWidth="1"/>
    <col min="12557" max="12557" width="14.7109375" style="1" customWidth="1"/>
    <col min="12558" max="12558" width="9.7109375" style="1" customWidth="1"/>
    <col min="12559" max="12564" width="11.42578125" style="1"/>
    <col min="12565" max="12565" width="14.7109375" style="1" customWidth="1"/>
    <col min="12566" max="12566" width="12.5703125" style="1" customWidth="1"/>
    <col min="12567" max="12806" width="11.42578125" style="1"/>
    <col min="12807" max="12807" width="7.7109375" style="1" customWidth="1"/>
    <col min="12808" max="12808" width="28.7109375" style="1" customWidth="1"/>
    <col min="12809" max="12809" width="14.7109375" style="1" customWidth="1"/>
    <col min="12810" max="12810" width="9.7109375" style="1" customWidth="1"/>
    <col min="12811" max="12811" width="14.7109375" style="1" customWidth="1"/>
    <col min="12812" max="12812" width="9.7109375" style="1" customWidth="1"/>
    <col min="12813" max="12813" width="14.7109375" style="1" customWidth="1"/>
    <col min="12814" max="12814" width="9.7109375" style="1" customWidth="1"/>
    <col min="12815" max="12820" width="11.42578125" style="1"/>
    <col min="12821" max="12821" width="14.7109375" style="1" customWidth="1"/>
    <col min="12822" max="12822" width="12.5703125" style="1" customWidth="1"/>
    <col min="12823" max="13062" width="11.42578125" style="1"/>
    <col min="13063" max="13063" width="7.7109375" style="1" customWidth="1"/>
    <col min="13064" max="13064" width="28.7109375" style="1" customWidth="1"/>
    <col min="13065" max="13065" width="14.7109375" style="1" customWidth="1"/>
    <col min="13066" max="13066" width="9.7109375" style="1" customWidth="1"/>
    <col min="13067" max="13067" width="14.7109375" style="1" customWidth="1"/>
    <col min="13068" max="13068" width="9.7109375" style="1" customWidth="1"/>
    <col min="13069" max="13069" width="14.7109375" style="1" customWidth="1"/>
    <col min="13070" max="13070" width="9.7109375" style="1" customWidth="1"/>
    <col min="13071" max="13076" width="11.42578125" style="1"/>
    <col min="13077" max="13077" width="14.7109375" style="1" customWidth="1"/>
    <col min="13078" max="13078" width="12.5703125" style="1" customWidth="1"/>
    <col min="13079" max="13318" width="11.42578125" style="1"/>
    <col min="13319" max="13319" width="7.7109375" style="1" customWidth="1"/>
    <col min="13320" max="13320" width="28.7109375" style="1" customWidth="1"/>
    <col min="13321" max="13321" width="14.7109375" style="1" customWidth="1"/>
    <col min="13322" max="13322" width="9.7109375" style="1" customWidth="1"/>
    <col min="13323" max="13323" width="14.7109375" style="1" customWidth="1"/>
    <col min="13324" max="13324" width="9.7109375" style="1" customWidth="1"/>
    <col min="13325" max="13325" width="14.7109375" style="1" customWidth="1"/>
    <col min="13326" max="13326" width="9.7109375" style="1" customWidth="1"/>
    <col min="13327" max="13332" width="11.42578125" style="1"/>
    <col min="13333" max="13333" width="14.7109375" style="1" customWidth="1"/>
    <col min="13334" max="13334" width="12.5703125" style="1" customWidth="1"/>
    <col min="13335" max="13574" width="11.42578125" style="1"/>
    <col min="13575" max="13575" width="7.7109375" style="1" customWidth="1"/>
    <col min="13576" max="13576" width="28.7109375" style="1" customWidth="1"/>
    <col min="13577" max="13577" width="14.7109375" style="1" customWidth="1"/>
    <col min="13578" max="13578" width="9.7109375" style="1" customWidth="1"/>
    <col min="13579" max="13579" width="14.7109375" style="1" customWidth="1"/>
    <col min="13580" max="13580" width="9.7109375" style="1" customWidth="1"/>
    <col min="13581" max="13581" width="14.7109375" style="1" customWidth="1"/>
    <col min="13582" max="13582" width="9.7109375" style="1" customWidth="1"/>
    <col min="13583" max="13588" width="11.42578125" style="1"/>
    <col min="13589" max="13589" width="14.7109375" style="1" customWidth="1"/>
    <col min="13590" max="13590" width="12.5703125" style="1" customWidth="1"/>
    <col min="13591" max="13830" width="11.42578125" style="1"/>
    <col min="13831" max="13831" width="7.7109375" style="1" customWidth="1"/>
    <col min="13832" max="13832" width="28.7109375" style="1" customWidth="1"/>
    <col min="13833" max="13833" width="14.7109375" style="1" customWidth="1"/>
    <col min="13834" max="13834" width="9.7109375" style="1" customWidth="1"/>
    <col min="13835" max="13835" width="14.7109375" style="1" customWidth="1"/>
    <col min="13836" max="13836" width="9.7109375" style="1" customWidth="1"/>
    <col min="13837" max="13837" width="14.7109375" style="1" customWidth="1"/>
    <col min="13838" max="13838" width="9.7109375" style="1" customWidth="1"/>
    <col min="13839" max="13844" width="11.42578125" style="1"/>
    <col min="13845" max="13845" width="14.7109375" style="1" customWidth="1"/>
    <col min="13846" max="13846" width="12.5703125" style="1" customWidth="1"/>
    <col min="13847" max="14086" width="11.42578125" style="1"/>
    <col min="14087" max="14087" width="7.7109375" style="1" customWidth="1"/>
    <col min="14088" max="14088" width="28.7109375" style="1" customWidth="1"/>
    <col min="14089" max="14089" width="14.7109375" style="1" customWidth="1"/>
    <col min="14090" max="14090" width="9.7109375" style="1" customWidth="1"/>
    <col min="14091" max="14091" width="14.7109375" style="1" customWidth="1"/>
    <col min="14092" max="14092" width="9.7109375" style="1" customWidth="1"/>
    <col min="14093" max="14093" width="14.7109375" style="1" customWidth="1"/>
    <col min="14094" max="14094" width="9.7109375" style="1" customWidth="1"/>
    <col min="14095" max="14100" width="11.42578125" style="1"/>
    <col min="14101" max="14101" width="14.7109375" style="1" customWidth="1"/>
    <col min="14102" max="14102" width="12.5703125" style="1" customWidth="1"/>
    <col min="14103" max="14342" width="11.42578125" style="1"/>
    <col min="14343" max="14343" width="7.7109375" style="1" customWidth="1"/>
    <col min="14344" max="14344" width="28.7109375" style="1" customWidth="1"/>
    <col min="14345" max="14345" width="14.7109375" style="1" customWidth="1"/>
    <col min="14346" max="14346" width="9.7109375" style="1" customWidth="1"/>
    <col min="14347" max="14347" width="14.7109375" style="1" customWidth="1"/>
    <col min="14348" max="14348" width="9.7109375" style="1" customWidth="1"/>
    <col min="14349" max="14349" width="14.7109375" style="1" customWidth="1"/>
    <col min="14350" max="14350" width="9.7109375" style="1" customWidth="1"/>
    <col min="14351" max="14356" width="11.42578125" style="1"/>
    <col min="14357" max="14357" width="14.7109375" style="1" customWidth="1"/>
    <col min="14358" max="14358" width="12.5703125" style="1" customWidth="1"/>
    <col min="14359" max="14598" width="11.42578125" style="1"/>
    <col min="14599" max="14599" width="7.7109375" style="1" customWidth="1"/>
    <col min="14600" max="14600" width="28.7109375" style="1" customWidth="1"/>
    <col min="14601" max="14601" width="14.7109375" style="1" customWidth="1"/>
    <col min="14602" max="14602" width="9.7109375" style="1" customWidth="1"/>
    <col min="14603" max="14603" width="14.7109375" style="1" customWidth="1"/>
    <col min="14604" max="14604" width="9.7109375" style="1" customWidth="1"/>
    <col min="14605" max="14605" width="14.7109375" style="1" customWidth="1"/>
    <col min="14606" max="14606" width="9.7109375" style="1" customWidth="1"/>
    <col min="14607" max="14612" width="11.42578125" style="1"/>
    <col min="14613" max="14613" width="14.7109375" style="1" customWidth="1"/>
    <col min="14614" max="14614" width="12.5703125" style="1" customWidth="1"/>
    <col min="14615" max="14854" width="11.42578125" style="1"/>
    <col min="14855" max="14855" width="7.7109375" style="1" customWidth="1"/>
    <col min="14856" max="14856" width="28.7109375" style="1" customWidth="1"/>
    <col min="14857" max="14857" width="14.7109375" style="1" customWidth="1"/>
    <col min="14858" max="14858" width="9.7109375" style="1" customWidth="1"/>
    <col min="14859" max="14859" width="14.7109375" style="1" customWidth="1"/>
    <col min="14860" max="14860" width="9.7109375" style="1" customWidth="1"/>
    <col min="14861" max="14861" width="14.7109375" style="1" customWidth="1"/>
    <col min="14862" max="14862" width="9.7109375" style="1" customWidth="1"/>
    <col min="14863" max="14868" width="11.42578125" style="1"/>
    <col min="14869" max="14869" width="14.7109375" style="1" customWidth="1"/>
    <col min="14870" max="14870" width="12.5703125" style="1" customWidth="1"/>
    <col min="14871" max="15110" width="11.42578125" style="1"/>
    <col min="15111" max="15111" width="7.7109375" style="1" customWidth="1"/>
    <col min="15112" max="15112" width="28.7109375" style="1" customWidth="1"/>
    <col min="15113" max="15113" width="14.7109375" style="1" customWidth="1"/>
    <col min="15114" max="15114" width="9.7109375" style="1" customWidth="1"/>
    <col min="15115" max="15115" width="14.7109375" style="1" customWidth="1"/>
    <col min="15116" max="15116" width="9.7109375" style="1" customWidth="1"/>
    <col min="15117" max="15117" width="14.7109375" style="1" customWidth="1"/>
    <col min="15118" max="15118" width="9.7109375" style="1" customWidth="1"/>
    <col min="15119" max="15124" width="11.42578125" style="1"/>
    <col min="15125" max="15125" width="14.7109375" style="1" customWidth="1"/>
    <col min="15126" max="15126" width="12.5703125" style="1" customWidth="1"/>
    <col min="15127" max="15366" width="11.42578125" style="1"/>
    <col min="15367" max="15367" width="7.7109375" style="1" customWidth="1"/>
    <col min="15368" max="15368" width="28.7109375" style="1" customWidth="1"/>
    <col min="15369" max="15369" width="14.7109375" style="1" customWidth="1"/>
    <col min="15370" max="15370" width="9.7109375" style="1" customWidth="1"/>
    <col min="15371" max="15371" width="14.7109375" style="1" customWidth="1"/>
    <col min="15372" max="15372" width="9.7109375" style="1" customWidth="1"/>
    <col min="15373" max="15373" width="14.7109375" style="1" customWidth="1"/>
    <col min="15374" max="15374" width="9.7109375" style="1" customWidth="1"/>
    <col min="15375" max="15380" width="11.42578125" style="1"/>
    <col min="15381" max="15381" width="14.7109375" style="1" customWidth="1"/>
    <col min="15382" max="15382" width="12.5703125" style="1" customWidth="1"/>
    <col min="15383" max="15622" width="11.42578125" style="1"/>
    <col min="15623" max="15623" width="7.7109375" style="1" customWidth="1"/>
    <col min="15624" max="15624" width="28.7109375" style="1" customWidth="1"/>
    <col min="15625" max="15625" width="14.7109375" style="1" customWidth="1"/>
    <col min="15626" max="15626" width="9.7109375" style="1" customWidth="1"/>
    <col min="15627" max="15627" width="14.7109375" style="1" customWidth="1"/>
    <col min="15628" max="15628" width="9.7109375" style="1" customWidth="1"/>
    <col min="15629" max="15629" width="14.7109375" style="1" customWidth="1"/>
    <col min="15630" max="15630" width="9.7109375" style="1" customWidth="1"/>
    <col min="15631" max="15636" width="11.42578125" style="1"/>
    <col min="15637" max="15637" width="14.7109375" style="1" customWidth="1"/>
    <col min="15638" max="15638" width="12.5703125" style="1" customWidth="1"/>
    <col min="15639" max="15878" width="11.42578125" style="1"/>
    <col min="15879" max="15879" width="7.7109375" style="1" customWidth="1"/>
    <col min="15880" max="15880" width="28.7109375" style="1" customWidth="1"/>
    <col min="15881" max="15881" width="14.7109375" style="1" customWidth="1"/>
    <col min="15882" max="15882" width="9.7109375" style="1" customWidth="1"/>
    <col min="15883" max="15883" width="14.7109375" style="1" customWidth="1"/>
    <col min="15884" max="15884" width="9.7109375" style="1" customWidth="1"/>
    <col min="15885" max="15885" width="14.7109375" style="1" customWidth="1"/>
    <col min="15886" max="15886" width="9.7109375" style="1" customWidth="1"/>
    <col min="15887" max="15892" width="11.42578125" style="1"/>
    <col min="15893" max="15893" width="14.7109375" style="1" customWidth="1"/>
    <col min="15894" max="15894" width="12.5703125" style="1" customWidth="1"/>
    <col min="15895" max="16134" width="11.42578125" style="1"/>
    <col min="16135" max="16135" width="7.7109375" style="1" customWidth="1"/>
    <col min="16136" max="16136" width="28.7109375" style="1" customWidth="1"/>
    <col min="16137" max="16137" width="14.7109375" style="1" customWidth="1"/>
    <col min="16138" max="16138" width="9.7109375" style="1" customWidth="1"/>
    <col min="16139" max="16139" width="14.7109375" style="1" customWidth="1"/>
    <col min="16140" max="16140" width="9.7109375" style="1" customWidth="1"/>
    <col min="16141" max="16141" width="14.7109375" style="1" customWidth="1"/>
    <col min="16142" max="16142" width="9.7109375" style="1" customWidth="1"/>
    <col min="16143" max="16148" width="11.42578125" style="1"/>
    <col min="16149" max="16149" width="14.7109375" style="1" customWidth="1"/>
    <col min="16150" max="16150" width="12.5703125" style="1" customWidth="1"/>
    <col min="16151" max="16384" width="11.42578125" style="1"/>
  </cols>
  <sheetData>
    <row r="1" spans="1:15" ht="60" customHeight="1" x14ac:dyDescent="0.25">
      <c r="A1" s="843"/>
      <c r="B1" s="843"/>
      <c r="C1" s="843"/>
      <c r="D1" s="843"/>
      <c r="E1" s="843"/>
      <c r="F1" s="843"/>
      <c r="G1" s="843"/>
      <c r="H1" s="843"/>
      <c r="I1" s="843"/>
      <c r="J1" s="843"/>
      <c r="K1" s="843"/>
      <c r="L1" s="843"/>
      <c r="M1" s="843"/>
      <c r="N1" s="843"/>
      <c r="O1" s="826" t="s">
        <v>85</v>
      </c>
    </row>
    <row r="2" spans="1:15" ht="15" customHeight="1" x14ac:dyDescent="0.25">
      <c r="A2" s="399"/>
      <c r="B2" s="399"/>
      <c r="C2" s="399"/>
      <c r="D2" s="399"/>
      <c r="E2" s="399"/>
      <c r="F2" s="399"/>
      <c r="G2" s="399"/>
      <c r="H2" s="399"/>
      <c r="I2" s="399"/>
      <c r="J2" s="399"/>
      <c r="K2" s="399"/>
      <c r="L2" s="399"/>
      <c r="M2" s="399"/>
      <c r="N2" s="399"/>
      <c r="O2" s="826"/>
    </row>
    <row r="3" spans="1:15" ht="15" customHeight="1" x14ac:dyDescent="0.25">
      <c r="A3" s="844" t="s">
        <v>0</v>
      </c>
      <c r="B3" s="864"/>
      <c r="C3" s="864"/>
      <c r="D3" s="864"/>
      <c r="E3" s="864"/>
      <c r="F3" s="864"/>
      <c r="G3" s="864"/>
      <c r="H3" s="864"/>
      <c r="I3" s="864"/>
      <c r="J3" s="864"/>
      <c r="K3" s="864"/>
      <c r="L3" s="864"/>
      <c r="M3" s="864"/>
      <c r="N3" s="881"/>
    </row>
    <row r="4" spans="1:15" ht="15" customHeight="1" x14ac:dyDescent="0.25">
      <c r="A4" s="882"/>
      <c r="B4" s="883"/>
      <c r="C4" s="883"/>
      <c r="D4" s="883"/>
      <c r="E4" s="883"/>
      <c r="F4" s="883"/>
      <c r="G4" s="883"/>
      <c r="H4" s="883"/>
      <c r="I4" s="883"/>
      <c r="J4" s="883"/>
      <c r="K4" s="883"/>
      <c r="L4" s="883"/>
      <c r="M4" s="883"/>
      <c r="N4" s="884"/>
    </row>
    <row r="5" spans="1:15" ht="15" customHeight="1" x14ac:dyDescent="0.25">
      <c r="A5" s="865" t="s">
        <v>323</v>
      </c>
      <c r="B5" s="866"/>
      <c r="C5" s="866"/>
      <c r="D5" s="866"/>
      <c r="E5" s="866"/>
      <c r="F5" s="866"/>
      <c r="G5" s="866"/>
      <c r="H5" s="866"/>
      <c r="I5" s="866"/>
      <c r="J5" s="866"/>
      <c r="K5" s="866"/>
      <c r="L5" s="866"/>
      <c r="M5" s="866"/>
      <c r="N5" s="867"/>
    </row>
    <row r="6" spans="1:15" ht="15" customHeight="1" x14ac:dyDescent="0.25">
      <c r="A6" s="885">
        <v>2018</v>
      </c>
      <c r="B6" s="886"/>
      <c r="C6" s="886"/>
      <c r="D6" s="886"/>
      <c r="E6" s="886"/>
      <c r="F6" s="886"/>
      <c r="G6" s="886"/>
      <c r="H6" s="886"/>
      <c r="I6" s="886"/>
      <c r="J6" s="886"/>
      <c r="K6" s="886"/>
      <c r="L6" s="886"/>
      <c r="M6" s="886"/>
      <c r="N6" s="887"/>
    </row>
    <row r="8" spans="1:15" ht="20.100000000000001" customHeight="1" x14ac:dyDescent="0.25">
      <c r="A8" s="838" t="s">
        <v>1</v>
      </c>
      <c r="B8" s="44" t="s">
        <v>2</v>
      </c>
      <c r="C8" s="889" t="s">
        <v>50</v>
      </c>
      <c r="D8" s="889"/>
      <c r="E8" s="889"/>
      <c r="F8" s="889" t="s">
        <v>51</v>
      </c>
      <c r="G8" s="889"/>
      <c r="H8" s="889"/>
      <c r="I8" s="889" t="s">
        <v>4</v>
      </c>
      <c r="J8" s="889"/>
      <c r="K8" s="889"/>
      <c r="L8" s="889" t="s">
        <v>5</v>
      </c>
      <c r="M8" s="889"/>
      <c r="N8" s="890"/>
    </row>
    <row r="9" spans="1:15" ht="20.100000000000001" customHeight="1" x14ac:dyDescent="0.25">
      <c r="A9" s="839"/>
      <c r="B9" s="406" t="s">
        <v>9</v>
      </c>
      <c r="C9" s="45" t="s">
        <v>10</v>
      </c>
      <c r="D9" s="45" t="s">
        <v>11</v>
      </c>
      <c r="E9" s="9" t="s">
        <v>12</v>
      </c>
      <c r="F9" s="45" t="s">
        <v>10</v>
      </c>
      <c r="G9" s="45" t="s">
        <v>11</v>
      </c>
      <c r="H9" s="9" t="s">
        <v>12</v>
      </c>
      <c r="I9" s="45" t="s">
        <v>13</v>
      </c>
      <c r="J9" s="45" t="s">
        <v>11</v>
      </c>
      <c r="K9" s="9" t="s">
        <v>12</v>
      </c>
      <c r="L9" s="45" t="s">
        <v>252</v>
      </c>
      <c r="M9" s="45" t="s">
        <v>11</v>
      </c>
      <c r="N9" s="342" t="s">
        <v>12</v>
      </c>
    </row>
    <row r="10" spans="1:15" ht="14.25" customHeight="1" x14ac:dyDescent="0.25">
      <c r="A10" s="47"/>
      <c r="B10" s="382" t="s">
        <v>14</v>
      </c>
      <c r="C10" s="416">
        <v>815103.18359799997</v>
      </c>
      <c r="D10" s="417">
        <v>3.833942</v>
      </c>
      <c r="E10" s="416">
        <v>61251.14</v>
      </c>
      <c r="F10" s="416">
        <v>630911.05155900004</v>
      </c>
      <c r="G10" s="417">
        <v>4.2445110000000001</v>
      </c>
      <c r="H10" s="416">
        <v>52487.01</v>
      </c>
      <c r="I10" s="416">
        <v>808500.33774400002</v>
      </c>
      <c r="J10" s="417">
        <v>4.9852939999999997</v>
      </c>
      <c r="K10" s="416">
        <v>78999.990000000005</v>
      </c>
      <c r="L10" s="417">
        <v>1.2814810000000001</v>
      </c>
      <c r="M10" s="417">
        <v>3.4581219999999999</v>
      </c>
      <c r="N10" s="478">
        <v>0.09</v>
      </c>
    </row>
    <row r="11" spans="1:15" s="89" customFormat="1" ht="14.25" customHeight="1" x14ac:dyDescent="0.25">
      <c r="A11" s="397"/>
      <c r="B11" s="304" t="s">
        <v>15</v>
      </c>
      <c r="C11" s="479">
        <v>595940.68844299996</v>
      </c>
      <c r="D11" s="502">
        <v>4.3407710000000002</v>
      </c>
      <c r="E11" s="479">
        <v>50702.11</v>
      </c>
      <c r="F11" s="479">
        <v>459455.74829100003</v>
      </c>
      <c r="G11" s="502">
        <v>4.7607980000000003</v>
      </c>
      <c r="H11" s="479">
        <v>42872.57</v>
      </c>
      <c r="I11" s="479">
        <v>600206.09906200005</v>
      </c>
      <c r="J11" s="502">
        <v>5.0947969999999998</v>
      </c>
      <c r="K11" s="479">
        <v>59935.39</v>
      </c>
      <c r="L11" s="502">
        <v>1.306341</v>
      </c>
      <c r="M11" s="502">
        <v>3.7731910000000002</v>
      </c>
      <c r="N11" s="503">
        <v>0.1</v>
      </c>
    </row>
    <row r="12" spans="1:15" x14ac:dyDescent="0.25">
      <c r="A12" s="51">
        <v>5</v>
      </c>
      <c r="B12" s="305" t="s">
        <v>16</v>
      </c>
      <c r="C12" s="483">
        <v>116370.975993</v>
      </c>
      <c r="D12" s="484">
        <v>10.017462</v>
      </c>
      <c r="E12" s="483">
        <v>22848.54</v>
      </c>
      <c r="F12" s="483">
        <v>93874.298121</v>
      </c>
      <c r="G12" s="484">
        <v>10.169695000000001</v>
      </c>
      <c r="H12" s="483">
        <v>18711.59</v>
      </c>
      <c r="I12" s="483">
        <v>130315.412367</v>
      </c>
      <c r="J12" s="484">
        <v>12.344289</v>
      </c>
      <c r="K12" s="483">
        <v>31529.56</v>
      </c>
      <c r="L12" s="484">
        <v>1.388191</v>
      </c>
      <c r="M12" s="484">
        <v>6.7536500000000004</v>
      </c>
      <c r="N12" s="485">
        <v>0.18</v>
      </c>
    </row>
    <row r="13" spans="1:15" x14ac:dyDescent="0.25">
      <c r="A13" s="52">
        <v>15</v>
      </c>
      <c r="B13" s="306" t="s">
        <v>17</v>
      </c>
      <c r="C13" s="486">
        <v>10777.684787</v>
      </c>
      <c r="D13" s="487">
        <v>23.696247</v>
      </c>
      <c r="E13" s="486">
        <v>5005.66</v>
      </c>
      <c r="F13" s="486">
        <v>8966.7348810000003</v>
      </c>
      <c r="G13" s="487">
        <v>26.829726999999998</v>
      </c>
      <c r="H13" s="486">
        <v>4715.2700000000004</v>
      </c>
      <c r="I13" s="486">
        <v>8974.8005950000006</v>
      </c>
      <c r="J13" s="487">
        <v>20.965824999999999</v>
      </c>
      <c r="K13" s="486">
        <v>3688.02</v>
      </c>
      <c r="L13" s="487">
        <v>1.0008999999999999</v>
      </c>
      <c r="M13" s="487">
        <v>10.266664</v>
      </c>
      <c r="N13" s="488">
        <v>0.2</v>
      </c>
    </row>
    <row r="14" spans="1:15" x14ac:dyDescent="0.25">
      <c r="A14" s="51">
        <v>17</v>
      </c>
      <c r="B14" s="305" t="s">
        <v>18</v>
      </c>
      <c r="C14" s="483">
        <v>63942.466072000003</v>
      </c>
      <c r="D14" s="484">
        <v>22.609636999999999</v>
      </c>
      <c r="E14" s="483">
        <v>28336.03</v>
      </c>
      <c r="F14" s="483">
        <v>48614.980883999997</v>
      </c>
      <c r="G14" s="484">
        <v>26.040514000000002</v>
      </c>
      <c r="H14" s="483">
        <v>24812.799999999999</v>
      </c>
      <c r="I14" s="483">
        <v>63660.436973000003</v>
      </c>
      <c r="J14" s="484">
        <v>10.214824999999999</v>
      </c>
      <c r="K14" s="483">
        <v>12745.49</v>
      </c>
      <c r="L14" s="484">
        <v>1.309482</v>
      </c>
      <c r="M14" s="484">
        <v>25.670857999999999</v>
      </c>
      <c r="N14" s="485">
        <v>0.66</v>
      </c>
    </row>
    <row r="15" spans="1:15" x14ac:dyDescent="0.25">
      <c r="A15" s="52">
        <v>25</v>
      </c>
      <c r="B15" s="306" t="s">
        <v>19</v>
      </c>
      <c r="C15" s="486">
        <v>27445.914763000001</v>
      </c>
      <c r="D15" s="487">
        <v>11.798902</v>
      </c>
      <c r="E15" s="486">
        <v>6347.1</v>
      </c>
      <c r="F15" s="486">
        <v>25159.712421</v>
      </c>
      <c r="G15" s="487">
        <v>12.657871</v>
      </c>
      <c r="H15" s="486">
        <v>6241.98</v>
      </c>
      <c r="I15" s="486">
        <v>25734.596240999999</v>
      </c>
      <c r="J15" s="487">
        <v>17.212254000000001</v>
      </c>
      <c r="K15" s="486">
        <v>8681.83</v>
      </c>
      <c r="L15" s="487">
        <v>1.0228489999999999</v>
      </c>
      <c r="M15" s="487">
        <v>7.627421</v>
      </c>
      <c r="N15" s="488">
        <v>0.15</v>
      </c>
    </row>
    <row r="16" spans="1:15" x14ac:dyDescent="0.25">
      <c r="A16" s="51">
        <v>41</v>
      </c>
      <c r="B16" s="305" t="s">
        <v>20</v>
      </c>
      <c r="C16" s="483">
        <v>135562.661979</v>
      </c>
      <c r="D16" s="484">
        <v>5.8448919999999998</v>
      </c>
      <c r="E16" s="483">
        <v>15530.04</v>
      </c>
      <c r="F16" s="483">
        <v>96171.124165999994</v>
      </c>
      <c r="G16" s="484">
        <v>6.2731019999999997</v>
      </c>
      <c r="H16" s="483">
        <v>11824.51</v>
      </c>
      <c r="I16" s="483">
        <v>152818.94755000001</v>
      </c>
      <c r="J16" s="484">
        <v>8.3446840000000009</v>
      </c>
      <c r="K16" s="483">
        <v>24994.42</v>
      </c>
      <c r="L16" s="484">
        <v>1.589032</v>
      </c>
      <c r="M16" s="484">
        <v>5.9550869999999998</v>
      </c>
      <c r="N16" s="485">
        <v>0.19</v>
      </c>
    </row>
    <row r="17" spans="1:14" x14ac:dyDescent="0.25">
      <c r="A17" s="52">
        <v>54</v>
      </c>
      <c r="B17" s="306" t="s">
        <v>21</v>
      </c>
      <c r="C17" s="486">
        <v>16144.455540999999</v>
      </c>
      <c r="D17" s="487">
        <v>15.859781999999999</v>
      </c>
      <c r="E17" s="486">
        <v>5018.53</v>
      </c>
      <c r="F17" s="486">
        <v>11910.526628</v>
      </c>
      <c r="G17" s="487">
        <v>17.072033000000001</v>
      </c>
      <c r="H17" s="486">
        <v>3985.4</v>
      </c>
      <c r="I17" s="486">
        <v>12373.176602</v>
      </c>
      <c r="J17" s="487">
        <v>18.084330000000001</v>
      </c>
      <c r="K17" s="486">
        <v>4385.71</v>
      </c>
      <c r="L17" s="487">
        <v>1.0388440000000001</v>
      </c>
      <c r="M17" s="487">
        <v>13.989699999999999</v>
      </c>
      <c r="N17" s="488">
        <v>0.28000000000000003</v>
      </c>
    </row>
    <row r="18" spans="1:14" x14ac:dyDescent="0.25">
      <c r="A18" s="51">
        <v>63</v>
      </c>
      <c r="B18" s="305" t="s">
        <v>22</v>
      </c>
      <c r="C18" s="483">
        <v>20287.553786</v>
      </c>
      <c r="D18" s="484">
        <v>12.792289999999999</v>
      </c>
      <c r="E18" s="483">
        <v>5086.68</v>
      </c>
      <c r="F18" s="483">
        <v>14188.308908999999</v>
      </c>
      <c r="G18" s="484">
        <v>13.206716999999999</v>
      </c>
      <c r="H18" s="483">
        <v>3672.67</v>
      </c>
      <c r="I18" s="483">
        <v>18253.891036000001</v>
      </c>
      <c r="J18" s="484">
        <v>13.994325999999999</v>
      </c>
      <c r="K18" s="483">
        <v>5006.84</v>
      </c>
      <c r="L18" s="484">
        <v>1.286545</v>
      </c>
      <c r="M18" s="484">
        <v>8.2728479999999998</v>
      </c>
      <c r="N18" s="485">
        <v>0.21</v>
      </c>
    </row>
    <row r="19" spans="1:14" x14ac:dyDescent="0.25">
      <c r="A19" s="52">
        <v>66</v>
      </c>
      <c r="B19" s="306" t="s">
        <v>23</v>
      </c>
      <c r="C19" s="486">
        <v>45471.981365</v>
      </c>
      <c r="D19" s="487">
        <v>9.2813560000000006</v>
      </c>
      <c r="E19" s="486">
        <v>8272.02</v>
      </c>
      <c r="F19" s="486">
        <v>33701.943991</v>
      </c>
      <c r="G19" s="487">
        <v>10.147403000000001</v>
      </c>
      <c r="H19" s="486">
        <v>6702.95</v>
      </c>
      <c r="I19" s="486">
        <v>45072.253140000001</v>
      </c>
      <c r="J19" s="487">
        <v>10.900489</v>
      </c>
      <c r="K19" s="486">
        <v>9629.67</v>
      </c>
      <c r="L19" s="487">
        <v>1.337378</v>
      </c>
      <c r="M19" s="487">
        <v>6.6966710000000003</v>
      </c>
      <c r="N19" s="488">
        <v>0.18</v>
      </c>
    </row>
    <row r="20" spans="1:14" x14ac:dyDescent="0.25">
      <c r="A20" s="51">
        <v>68</v>
      </c>
      <c r="B20" s="305" t="s">
        <v>24</v>
      </c>
      <c r="C20" s="483">
        <v>53045.623406999999</v>
      </c>
      <c r="D20" s="484">
        <v>15.138399</v>
      </c>
      <c r="E20" s="483">
        <v>15739.31</v>
      </c>
      <c r="F20" s="483">
        <v>45944.542357999999</v>
      </c>
      <c r="G20" s="484">
        <v>14.138624</v>
      </c>
      <c r="H20" s="483">
        <v>12732.02</v>
      </c>
      <c r="I20" s="483">
        <v>54056.881358999999</v>
      </c>
      <c r="J20" s="484">
        <v>17.526723</v>
      </c>
      <c r="K20" s="483">
        <v>18569.82</v>
      </c>
      <c r="L20" s="484">
        <v>1.1765680000000001</v>
      </c>
      <c r="M20" s="484">
        <v>7.831874</v>
      </c>
      <c r="N20" s="485">
        <v>0.18</v>
      </c>
    </row>
    <row r="21" spans="1:14" x14ac:dyDescent="0.25">
      <c r="A21" s="60">
        <v>73</v>
      </c>
      <c r="B21" s="383" t="s">
        <v>25</v>
      </c>
      <c r="C21" s="489">
        <v>106891.37075</v>
      </c>
      <c r="D21" s="490">
        <v>11.415425000000001</v>
      </c>
      <c r="E21" s="489">
        <v>23916.12</v>
      </c>
      <c r="F21" s="489">
        <v>80923.575930999999</v>
      </c>
      <c r="G21" s="490">
        <v>13.147174</v>
      </c>
      <c r="H21" s="489">
        <v>20852.759999999998</v>
      </c>
      <c r="I21" s="489">
        <v>88945.703198999996</v>
      </c>
      <c r="J21" s="490">
        <v>20.199985999999999</v>
      </c>
      <c r="K21" s="489">
        <v>35215.360000000001</v>
      </c>
      <c r="L21" s="490">
        <v>1.099132</v>
      </c>
      <c r="M21" s="490">
        <v>9.0674030000000005</v>
      </c>
      <c r="N21" s="491">
        <v>0.2</v>
      </c>
    </row>
    <row r="22" spans="1:14" s="89" customFormat="1" x14ac:dyDescent="0.25">
      <c r="A22" s="300"/>
      <c r="B22" s="304" t="s">
        <v>26</v>
      </c>
      <c r="C22" s="479">
        <v>28555.715759999999</v>
      </c>
      <c r="D22" s="502">
        <v>19.934311000000001</v>
      </c>
      <c r="E22" s="479">
        <v>11157.07</v>
      </c>
      <c r="F22" s="479">
        <v>24892.168320000001</v>
      </c>
      <c r="G22" s="502">
        <v>18.826345</v>
      </c>
      <c r="H22" s="479">
        <v>9185.1200000000008</v>
      </c>
      <c r="I22" s="479">
        <v>30787.682002000001</v>
      </c>
      <c r="J22" s="502">
        <v>33.940069000000001</v>
      </c>
      <c r="K22" s="479">
        <v>20480.75</v>
      </c>
      <c r="L22" s="502">
        <v>1.236842</v>
      </c>
      <c r="M22" s="502">
        <v>21.896134</v>
      </c>
      <c r="N22" s="503">
        <v>0.53</v>
      </c>
    </row>
    <row r="23" spans="1:14" x14ac:dyDescent="0.25">
      <c r="A23" s="51">
        <v>8</v>
      </c>
      <c r="B23" s="251" t="s">
        <v>27</v>
      </c>
      <c r="C23" s="483">
        <v>14.177388000000001</v>
      </c>
      <c r="D23" s="484">
        <v>97.137720000000002</v>
      </c>
      <c r="E23" s="483">
        <v>26.99</v>
      </c>
      <c r="F23" s="483">
        <v>0</v>
      </c>
      <c r="G23" s="484">
        <v>0</v>
      </c>
      <c r="H23" s="483">
        <v>0</v>
      </c>
      <c r="I23" s="483">
        <v>0</v>
      </c>
      <c r="J23" s="484">
        <v>0</v>
      </c>
      <c r="K23" s="483">
        <v>0</v>
      </c>
      <c r="L23" s="484">
        <v>0</v>
      </c>
      <c r="M23" s="484">
        <v>0</v>
      </c>
      <c r="N23" s="485">
        <v>0</v>
      </c>
    </row>
    <row r="24" spans="1:14" x14ac:dyDescent="0.25">
      <c r="A24" s="67">
        <v>88</v>
      </c>
      <c r="B24" s="307" t="s">
        <v>28</v>
      </c>
      <c r="C24" s="486">
        <v>0</v>
      </c>
      <c r="D24" s="487">
        <v>0</v>
      </c>
      <c r="E24" s="486">
        <v>0</v>
      </c>
      <c r="F24" s="486">
        <v>0</v>
      </c>
      <c r="G24" s="487">
        <v>0</v>
      </c>
      <c r="H24" s="486">
        <v>0</v>
      </c>
      <c r="I24" s="486">
        <v>0</v>
      </c>
      <c r="J24" s="487">
        <v>0</v>
      </c>
      <c r="K24" s="486">
        <v>0</v>
      </c>
      <c r="L24" s="487">
        <v>0</v>
      </c>
      <c r="M24" s="487">
        <v>0</v>
      </c>
      <c r="N24" s="488">
        <v>0</v>
      </c>
    </row>
    <row r="25" spans="1:14" x14ac:dyDescent="0.25">
      <c r="A25" s="51">
        <v>13</v>
      </c>
      <c r="B25" s="251" t="s">
        <v>29</v>
      </c>
      <c r="C25" s="483">
        <v>82.915634999999995</v>
      </c>
      <c r="D25" s="484">
        <v>56.526755999999999</v>
      </c>
      <c r="E25" s="483">
        <v>91.86</v>
      </c>
      <c r="F25" s="483">
        <v>82.897209000000004</v>
      </c>
      <c r="G25" s="484">
        <v>56.525424000000001</v>
      </c>
      <c r="H25" s="483">
        <v>91.84</v>
      </c>
      <c r="I25" s="483">
        <v>0</v>
      </c>
      <c r="J25" s="484">
        <v>0</v>
      </c>
      <c r="K25" s="483">
        <v>0</v>
      </c>
      <c r="L25" s="484">
        <v>0</v>
      </c>
      <c r="M25" s="484">
        <v>0</v>
      </c>
      <c r="N25" s="485">
        <v>0</v>
      </c>
    </row>
    <row r="26" spans="1:14" x14ac:dyDescent="0.25">
      <c r="A26" s="67">
        <v>20</v>
      </c>
      <c r="B26" s="307" t="s">
        <v>30</v>
      </c>
      <c r="C26" s="486">
        <v>10905.875690999999</v>
      </c>
      <c r="D26" s="487">
        <v>26.212454000000001</v>
      </c>
      <c r="E26" s="486">
        <v>5603.05</v>
      </c>
      <c r="F26" s="486">
        <v>9743.4698489999992</v>
      </c>
      <c r="G26" s="487">
        <v>24.193408000000002</v>
      </c>
      <c r="H26" s="486">
        <v>4620.26</v>
      </c>
      <c r="I26" s="486">
        <v>11436.011570000001</v>
      </c>
      <c r="J26" s="487">
        <v>31.978196000000001</v>
      </c>
      <c r="K26" s="486">
        <v>7167.78</v>
      </c>
      <c r="L26" s="487">
        <v>1.17371</v>
      </c>
      <c r="M26" s="487">
        <v>16.903925999999998</v>
      </c>
      <c r="N26" s="488">
        <v>0.39</v>
      </c>
    </row>
    <row r="27" spans="1:14" x14ac:dyDescent="0.25">
      <c r="A27" s="51">
        <v>23</v>
      </c>
      <c r="B27" s="251" t="s">
        <v>31</v>
      </c>
      <c r="C27" s="483">
        <v>0</v>
      </c>
      <c r="D27" s="484">
        <v>0</v>
      </c>
      <c r="E27" s="483">
        <v>0</v>
      </c>
      <c r="F27" s="483">
        <v>0</v>
      </c>
      <c r="G27" s="484">
        <v>0</v>
      </c>
      <c r="H27" s="483">
        <v>0</v>
      </c>
      <c r="I27" s="483">
        <v>0</v>
      </c>
      <c r="J27" s="484">
        <v>0</v>
      </c>
      <c r="K27" s="483">
        <v>0</v>
      </c>
      <c r="L27" s="484">
        <v>0</v>
      </c>
      <c r="M27" s="484">
        <v>0</v>
      </c>
      <c r="N27" s="485">
        <v>0</v>
      </c>
    </row>
    <row r="28" spans="1:14" x14ac:dyDescent="0.25">
      <c r="A28" s="67">
        <v>44</v>
      </c>
      <c r="B28" s="307" t="s">
        <v>32</v>
      </c>
      <c r="C28" s="486">
        <v>2202.167136</v>
      </c>
      <c r="D28" s="487">
        <v>26.800584000000001</v>
      </c>
      <c r="E28" s="486">
        <v>1156.78</v>
      </c>
      <c r="F28" s="486">
        <v>1798.969787</v>
      </c>
      <c r="G28" s="487">
        <v>25.245933000000001</v>
      </c>
      <c r="H28" s="486">
        <v>890.17</v>
      </c>
      <c r="I28" s="486">
        <v>1524.916837</v>
      </c>
      <c r="J28" s="487">
        <v>34.599508</v>
      </c>
      <c r="K28" s="486">
        <v>1034.1199999999999</v>
      </c>
      <c r="L28" s="487">
        <v>0.847661</v>
      </c>
      <c r="M28" s="487">
        <v>15.575918</v>
      </c>
      <c r="N28" s="488">
        <v>0.26</v>
      </c>
    </row>
    <row r="29" spans="1:14" x14ac:dyDescent="0.25">
      <c r="A29" s="51">
        <v>47</v>
      </c>
      <c r="B29" s="251" t="s">
        <v>33</v>
      </c>
      <c r="C29" s="483">
        <v>15350.57991</v>
      </c>
      <c r="D29" s="484">
        <v>31.834340000000001</v>
      </c>
      <c r="E29" s="483">
        <v>9578.0400000000009</v>
      </c>
      <c r="F29" s="483">
        <v>13266.831475000001</v>
      </c>
      <c r="G29" s="484">
        <v>30.334537000000001</v>
      </c>
      <c r="H29" s="483">
        <v>7887.89</v>
      </c>
      <c r="I29" s="483">
        <v>17826.753594999998</v>
      </c>
      <c r="J29" s="484">
        <v>54.829374999999999</v>
      </c>
      <c r="K29" s="483">
        <v>19157.62</v>
      </c>
      <c r="L29" s="484">
        <v>1.3437079999999999</v>
      </c>
      <c r="M29" s="484">
        <v>35.216476999999998</v>
      </c>
      <c r="N29" s="485">
        <v>0.93</v>
      </c>
    </row>
    <row r="30" spans="1:14" x14ac:dyDescent="0.25">
      <c r="A30" s="68">
        <v>70</v>
      </c>
      <c r="B30" s="384" t="s">
        <v>34</v>
      </c>
      <c r="C30" s="489">
        <v>0</v>
      </c>
      <c r="D30" s="490">
        <v>0</v>
      </c>
      <c r="E30" s="489">
        <v>0</v>
      </c>
      <c r="F30" s="489">
        <v>0</v>
      </c>
      <c r="G30" s="490">
        <v>0</v>
      </c>
      <c r="H30" s="489">
        <v>0</v>
      </c>
      <c r="I30" s="489">
        <v>0</v>
      </c>
      <c r="J30" s="490">
        <v>0</v>
      </c>
      <c r="K30" s="489">
        <v>0</v>
      </c>
      <c r="L30" s="490">
        <v>0</v>
      </c>
      <c r="M30" s="490">
        <v>0</v>
      </c>
      <c r="N30" s="491">
        <v>0</v>
      </c>
    </row>
    <row r="31" spans="1:14" s="89" customFormat="1" x14ac:dyDescent="0.25">
      <c r="A31" s="300"/>
      <c r="B31" s="304" t="s">
        <v>35</v>
      </c>
      <c r="C31" s="479">
        <v>186475.75124000001</v>
      </c>
      <c r="D31" s="502">
        <v>8.8554910000000007</v>
      </c>
      <c r="E31" s="479">
        <v>32366.15</v>
      </c>
      <c r="F31" s="479">
        <v>143880.715429</v>
      </c>
      <c r="G31" s="502">
        <v>10.210753</v>
      </c>
      <c r="H31" s="479">
        <v>28794.959999999999</v>
      </c>
      <c r="I31" s="479">
        <v>175181.09293300001</v>
      </c>
      <c r="J31" s="502">
        <v>13.743921</v>
      </c>
      <c r="K31" s="479">
        <v>47190.43</v>
      </c>
      <c r="L31" s="502">
        <v>1.217544</v>
      </c>
      <c r="M31" s="502">
        <v>8.6880109999999995</v>
      </c>
      <c r="N31" s="503">
        <v>0.21</v>
      </c>
    </row>
    <row r="32" spans="1:14" x14ac:dyDescent="0.25">
      <c r="A32" s="51">
        <v>19</v>
      </c>
      <c r="B32" s="251" t="s">
        <v>36</v>
      </c>
      <c r="C32" s="483">
        <v>92945.196907999998</v>
      </c>
      <c r="D32" s="484">
        <v>9.8376570000000001</v>
      </c>
      <c r="E32" s="483">
        <v>17921.509999999998</v>
      </c>
      <c r="F32" s="483">
        <v>63346.999629999998</v>
      </c>
      <c r="G32" s="484">
        <v>10.121294000000001</v>
      </c>
      <c r="H32" s="483">
        <v>12566.61</v>
      </c>
      <c r="I32" s="483">
        <v>67480.068893999996</v>
      </c>
      <c r="J32" s="484">
        <v>12.276019</v>
      </c>
      <c r="K32" s="483">
        <v>16236.38</v>
      </c>
      <c r="L32" s="484">
        <v>1.065245</v>
      </c>
      <c r="M32" s="484">
        <v>7.6362699999999997</v>
      </c>
      <c r="N32" s="485">
        <v>0.16</v>
      </c>
    </row>
    <row r="33" spans="1:14" x14ac:dyDescent="0.25">
      <c r="A33" s="67">
        <v>27</v>
      </c>
      <c r="B33" s="307" t="s">
        <v>37</v>
      </c>
      <c r="C33" s="486">
        <v>487.39750400000003</v>
      </c>
      <c r="D33" s="487">
        <v>99.647541000000004</v>
      </c>
      <c r="E33" s="486">
        <v>951.93</v>
      </c>
      <c r="F33" s="486">
        <v>467.90160300000002</v>
      </c>
      <c r="G33" s="487">
        <v>99.647541000000004</v>
      </c>
      <c r="H33" s="486">
        <v>913.85</v>
      </c>
      <c r="I33" s="486">
        <v>248.57272699999999</v>
      </c>
      <c r="J33" s="487">
        <v>99.647541000000004</v>
      </c>
      <c r="K33" s="486">
        <v>485.49</v>
      </c>
      <c r="L33" s="487">
        <v>0.53125</v>
      </c>
      <c r="M33" s="487">
        <v>149.47131200000001</v>
      </c>
      <c r="N33" s="488">
        <v>1.56</v>
      </c>
    </row>
    <row r="34" spans="1:14" x14ac:dyDescent="0.25">
      <c r="A34" s="51">
        <v>52</v>
      </c>
      <c r="B34" s="251" t="s">
        <v>38</v>
      </c>
      <c r="C34" s="483">
        <v>43270.549053000002</v>
      </c>
      <c r="D34" s="484">
        <v>22.128506999999999</v>
      </c>
      <c r="E34" s="483">
        <v>18767.25</v>
      </c>
      <c r="F34" s="483">
        <v>37654.143792000003</v>
      </c>
      <c r="G34" s="484">
        <v>25.822030000000002</v>
      </c>
      <c r="H34" s="483">
        <v>19057.21</v>
      </c>
      <c r="I34" s="483">
        <v>55005.51685</v>
      </c>
      <c r="J34" s="484">
        <v>33.396101000000002</v>
      </c>
      <c r="K34" s="483">
        <v>36004.61</v>
      </c>
      <c r="L34" s="484">
        <v>1.460809</v>
      </c>
      <c r="M34" s="484">
        <v>15.059695</v>
      </c>
      <c r="N34" s="485">
        <v>0.43</v>
      </c>
    </row>
    <row r="35" spans="1:14" x14ac:dyDescent="0.25">
      <c r="A35" s="68">
        <v>76</v>
      </c>
      <c r="B35" s="384" t="s">
        <v>39</v>
      </c>
      <c r="C35" s="489">
        <v>49772.607774999997</v>
      </c>
      <c r="D35" s="490">
        <v>19.804590000000001</v>
      </c>
      <c r="E35" s="489">
        <v>19320.23</v>
      </c>
      <c r="F35" s="489">
        <v>42411.670403999997</v>
      </c>
      <c r="G35" s="490">
        <v>21.085387000000001</v>
      </c>
      <c r="H35" s="489">
        <v>17527.62</v>
      </c>
      <c r="I35" s="489">
        <v>52446.934460999997</v>
      </c>
      <c r="J35" s="490">
        <v>25.119159</v>
      </c>
      <c r="K35" s="489">
        <v>25821.49</v>
      </c>
      <c r="L35" s="490">
        <v>1.2366159999999999</v>
      </c>
      <c r="M35" s="490">
        <v>20.772106999999998</v>
      </c>
      <c r="N35" s="491">
        <v>0.5</v>
      </c>
    </row>
    <row r="36" spans="1:14" s="89" customFormat="1" x14ac:dyDescent="0.25">
      <c r="A36" s="300"/>
      <c r="B36" s="304" t="s">
        <v>510</v>
      </c>
      <c r="C36" s="479">
        <v>3691.0347630000001</v>
      </c>
      <c r="D36" s="502">
        <v>41.017091999999998</v>
      </c>
      <c r="E36" s="479">
        <v>2967.35</v>
      </c>
      <c r="F36" s="479">
        <v>2356.920662</v>
      </c>
      <c r="G36" s="502">
        <v>38.624974999999999</v>
      </c>
      <c r="H36" s="479">
        <v>1784.31</v>
      </c>
      <c r="I36" s="479">
        <v>1859.91029</v>
      </c>
      <c r="J36" s="502">
        <v>38.336336000000003</v>
      </c>
      <c r="K36" s="479">
        <v>1397.52</v>
      </c>
      <c r="L36" s="502">
        <v>0.78912700000000002</v>
      </c>
      <c r="M36" s="502">
        <v>21.169335</v>
      </c>
      <c r="N36" s="503">
        <v>0.33</v>
      </c>
    </row>
    <row r="37" spans="1:14" x14ac:dyDescent="0.25">
      <c r="A37" s="51">
        <v>81</v>
      </c>
      <c r="B37" s="251" t="s">
        <v>40</v>
      </c>
      <c r="C37" s="483">
        <v>305.60106200000001</v>
      </c>
      <c r="D37" s="484">
        <v>95.494247999999999</v>
      </c>
      <c r="E37" s="483">
        <v>571.99</v>
      </c>
      <c r="F37" s="483">
        <v>0</v>
      </c>
      <c r="G37" s="484">
        <v>0</v>
      </c>
      <c r="H37" s="483">
        <v>0</v>
      </c>
      <c r="I37" s="483">
        <v>0</v>
      </c>
      <c r="J37" s="484">
        <v>0</v>
      </c>
      <c r="K37" s="483">
        <v>0</v>
      </c>
      <c r="L37" s="484">
        <v>0</v>
      </c>
      <c r="M37" s="484">
        <v>0</v>
      </c>
      <c r="N37" s="485">
        <v>0</v>
      </c>
    </row>
    <row r="38" spans="1:14" x14ac:dyDescent="0.25">
      <c r="A38" s="67">
        <v>85</v>
      </c>
      <c r="B38" s="307" t="s">
        <v>41</v>
      </c>
      <c r="C38" s="486">
        <v>1356.122298</v>
      </c>
      <c r="D38" s="487">
        <v>81.332345000000004</v>
      </c>
      <c r="E38" s="486">
        <v>2161.81</v>
      </c>
      <c r="F38" s="486">
        <v>828.94699100000003</v>
      </c>
      <c r="G38" s="487">
        <v>79.975639999999999</v>
      </c>
      <c r="H38" s="486">
        <v>1299.3900000000001</v>
      </c>
      <c r="I38" s="486">
        <v>710.07419200000004</v>
      </c>
      <c r="J38" s="487">
        <v>70.602384000000001</v>
      </c>
      <c r="K38" s="486">
        <v>982.61</v>
      </c>
      <c r="L38" s="487">
        <v>0.85659799999999997</v>
      </c>
      <c r="M38" s="487">
        <v>12.393272</v>
      </c>
      <c r="N38" s="488">
        <v>0.21</v>
      </c>
    </row>
    <row r="39" spans="1:14" x14ac:dyDescent="0.25">
      <c r="A39" s="51">
        <v>50</v>
      </c>
      <c r="B39" s="251" t="s">
        <v>42</v>
      </c>
      <c r="C39" s="483">
        <v>2029.311404</v>
      </c>
      <c r="D39" s="484">
        <v>49.039715000000001</v>
      </c>
      <c r="E39" s="483">
        <v>1950.53</v>
      </c>
      <c r="F39" s="483">
        <v>1527.973671</v>
      </c>
      <c r="G39" s="484">
        <v>40.831538000000002</v>
      </c>
      <c r="H39" s="483">
        <v>1222.83</v>
      </c>
      <c r="I39" s="483">
        <v>1149.836098</v>
      </c>
      <c r="J39" s="484">
        <v>44.094915999999998</v>
      </c>
      <c r="K39" s="483">
        <v>993.76</v>
      </c>
      <c r="L39" s="484">
        <v>0.75252399999999997</v>
      </c>
      <c r="M39" s="484">
        <v>33.193120999999998</v>
      </c>
      <c r="N39" s="485">
        <v>0.49</v>
      </c>
    </row>
    <row r="40" spans="1:14" x14ac:dyDescent="0.25">
      <c r="A40" s="68">
        <v>99</v>
      </c>
      <c r="B40" s="384" t="s">
        <v>43</v>
      </c>
      <c r="C40" s="489">
        <v>0</v>
      </c>
      <c r="D40" s="490">
        <v>0</v>
      </c>
      <c r="E40" s="489">
        <v>0</v>
      </c>
      <c r="F40" s="489">
        <v>0</v>
      </c>
      <c r="G40" s="490">
        <v>0</v>
      </c>
      <c r="H40" s="489">
        <v>0</v>
      </c>
      <c r="I40" s="489">
        <v>0</v>
      </c>
      <c r="J40" s="490">
        <v>0</v>
      </c>
      <c r="K40" s="489">
        <v>0</v>
      </c>
      <c r="L40" s="490">
        <v>0</v>
      </c>
      <c r="M40" s="490">
        <v>0</v>
      </c>
      <c r="N40" s="491">
        <v>0</v>
      </c>
    </row>
    <row r="41" spans="1:14" s="89" customFormat="1" x14ac:dyDescent="0.25">
      <c r="A41" s="300"/>
      <c r="B41" s="304" t="s">
        <v>509</v>
      </c>
      <c r="C41" s="479">
        <v>439.99339199999997</v>
      </c>
      <c r="D41" s="502">
        <v>44.149825999999997</v>
      </c>
      <c r="E41" s="479">
        <v>380.74</v>
      </c>
      <c r="F41" s="479">
        <v>325.49885699999999</v>
      </c>
      <c r="G41" s="502">
        <v>56.477896000000001</v>
      </c>
      <c r="H41" s="479">
        <v>360.32</v>
      </c>
      <c r="I41" s="479">
        <v>465.55345699999998</v>
      </c>
      <c r="J41" s="502">
        <v>69.044706000000005</v>
      </c>
      <c r="K41" s="479">
        <v>630.02</v>
      </c>
      <c r="L41" s="502">
        <v>1.430277</v>
      </c>
      <c r="M41" s="502">
        <v>77.335526999999999</v>
      </c>
      <c r="N41" s="503">
        <v>2.17</v>
      </c>
    </row>
    <row r="42" spans="1:14" x14ac:dyDescent="0.25">
      <c r="A42" s="51">
        <v>91</v>
      </c>
      <c r="B42" s="251" t="s">
        <v>44</v>
      </c>
      <c r="C42" s="483">
        <v>0</v>
      </c>
      <c r="D42" s="484">
        <v>0</v>
      </c>
      <c r="E42" s="483">
        <v>0</v>
      </c>
      <c r="F42" s="483">
        <v>0</v>
      </c>
      <c r="G42" s="484">
        <v>0</v>
      </c>
      <c r="H42" s="483">
        <v>0</v>
      </c>
      <c r="I42" s="483">
        <v>0</v>
      </c>
      <c r="J42" s="484">
        <v>0</v>
      </c>
      <c r="K42" s="483">
        <v>0</v>
      </c>
      <c r="L42" s="484">
        <v>0</v>
      </c>
      <c r="M42" s="484">
        <v>0</v>
      </c>
      <c r="N42" s="485">
        <v>0</v>
      </c>
    </row>
    <row r="43" spans="1:14" x14ac:dyDescent="0.25">
      <c r="A43" s="67">
        <v>18</v>
      </c>
      <c r="B43" s="297" t="s">
        <v>45</v>
      </c>
      <c r="C43" s="486">
        <v>315.98962599999999</v>
      </c>
      <c r="D43" s="487">
        <v>58.314391999999998</v>
      </c>
      <c r="E43" s="486">
        <v>361.16</v>
      </c>
      <c r="F43" s="486">
        <v>246.24330800000001</v>
      </c>
      <c r="G43" s="487">
        <v>70.367621999999997</v>
      </c>
      <c r="H43" s="486">
        <v>339.62</v>
      </c>
      <c r="I43" s="486">
        <v>404.878423</v>
      </c>
      <c r="J43" s="487">
        <v>78.010401000000002</v>
      </c>
      <c r="K43" s="486">
        <v>619.05999999999995</v>
      </c>
      <c r="L43" s="487">
        <v>1.6442209999999999</v>
      </c>
      <c r="M43" s="487">
        <v>93.573960999999997</v>
      </c>
      <c r="N43" s="488">
        <v>3.02</v>
      </c>
    </row>
    <row r="44" spans="1:14" x14ac:dyDescent="0.25">
      <c r="A44" s="51">
        <v>94</v>
      </c>
      <c r="B44" s="59" t="s">
        <v>46</v>
      </c>
      <c r="C44" s="483">
        <v>0</v>
      </c>
      <c r="D44" s="484">
        <v>0</v>
      </c>
      <c r="E44" s="483">
        <v>0</v>
      </c>
      <c r="F44" s="483">
        <v>0</v>
      </c>
      <c r="G44" s="484">
        <v>0</v>
      </c>
      <c r="H44" s="483">
        <v>0</v>
      </c>
      <c r="I44" s="483">
        <v>0</v>
      </c>
      <c r="J44" s="484">
        <v>0</v>
      </c>
      <c r="K44" s="483">
        <v>0</v>
      </c>
      <c r="L44" s="484">
        <v>0</v>
      </c>
      <c r="M44" s="484">
        <v>0</v>
      </c>
      <c r="N44" s="485">
        <v>0</v>
      </c>
    </row>
    <row r="45" spans="1:14" x14ac:dyDescent="0.25">
      <c r="A45" s="67">
        <v>95</v>
      </c>
      <c r="B45" s="297" t="s">
        <v>47</v>
      </c>
      <c r="C45" s="486">
        <v>13.352569000000001</v>
      </c>
      <c r="D45" s="487">
        <v>74.775561999999994</v>
      </c>
      <c r="E45" s="486">
        <v>19.57</v>
      </c>
      <c r="F45" s="486">
        <v>2.6705139999999998</v>
      </c>
      <c r="G45" s="487">
        <v>95.272886999999997</v>
      </c>
      <c r="H45" s="486">
        <v>4.99</v>
      </c>
      <c r="I45" s="486">
        <v>0.13352600000000001</v>
      </c>
      <c r="J45" s="487">
        <v>95.272886999999997</v>
      </c>
      <c r="K45" s="486">
        <v>0.25</v>
      </c>
      <c r="L45" s="487">
        <v>0.05</v>
      </c>
      <c r="M45" s="487">
        <v>0</v>
      </c>
      <c r="N45" s="488">
        <v>0</v>
      </c>
    </row>
    <row r="46" spans="1:14" x14ac:dyDescent="0.25">
      <c r="A46" s="51">
        <v>86</v>
      </c>
      <c r="B46" s="59" t="s">
        <v>48</v>
      </c>
      <c r="C46" s="483">
        <v>110.651197</v>
      </c>
      <c r="D46" s="484">
        <v>54.833632999999999</v>
      </c>
      <c r="E46" s="483">
        <v>118.92</v>
      </c>
      <c r="F46" s="483">
        <v>76.585035000000005</v>
      </c>
      <c r="G46" s="484">
        <v>80.112960000000001</v>
      </c>
      <c r="H46" s="483">
        <v>120.25</v>
      </c>
      <c r="I46" s="483">
        <v>60.541508999999998</v>
      </c>
      <c r="J46" s="484">
        <v>98.611044000000007</v>
      </c>
      <c r="K46" s="483">
        <v>117.01</v>
      </c>
      <c r="L46" s="484">
        <v>0.79051400000000005</v>
      </c>
      <c r="M46" s="484">
        <v>24.656669000000001</v>
      </c>
      <c r="N46" s="485">
        <v>0.38</v>
      </c>
    </row>
    <row r="47" spans="1:14" x14ac:dyDescent="0.25">
      <c r="A47" s="68">
        <v>97</v>
      </c>
      <c r="B47" s="385" t="s">
        <v>49</v>
      </c>
      <c r="C47" s="489">
        <v>0</v>
      </c>
      <c r="D47" s="490">
        <v>0</v>
      </c>
      <c r="E47" s="489">
        <v>0</v>
      </c>
      <c r="F47" s="489">
        <v>0</v>
      </c>
      <c r="G47" s="490">
        <v>0</v>
      </c>
      <c r="H47" s="489">
        <v>0</v>
      </c>
      <c r="I47" s="489">
        <v>0</v>
      </c>
      <c r="J47" s="490">
        <v>0</v>
      </c>
      <c r="K47" s="489">
        <v>0</v>
      </c>
      <c r="L47" s="490">
        <v>0</v>
      </c>
      <c r="M47" s="490">
        <v>0</v>
      </c>
      <c r="N47" s="491">
        <v>0</v>
      </c>
    </row>
    <row r="48" spans="1:14" ht="12" customHeight="1" x14ac:dyDescent="0.25"/>
    <row r="49" spans="1:24" s="492" customFormat="1" x14ac:dyDescent="0.25">
      <c r="A49" s="725" t="s">
        <v>314</v>
      </c>
      <c r="B49" s="726"/>
      <c r="C49" s="726"/>
      <c r="D49" s="726"/>
      <c r="E49" s="726"/>
      <c r="F49" s="726"/>
      <c r="G49" s="726"/>
      <c r="H49" s="726"/>
      <c r="I49" s="726"/>
      <c r="J49" s="726"/>
      <c r="K49" s="726"/>
      <c r="L49" s="726"/>
      <c r="M49" s="726"/>
      <c r="N49" s="727"/>
    </row>
    <row r="50" spans="1:24" s="210" customFormat="1" ht="31.5" customHeight="1" x14ac:dyDescent="0.2">
      <c r="A50" s="894" t="s">
        <v>406</v>
      </c>
      <c r="B50" s="895"/>
      <c r="C50" s="895"/>
      <c r="D50" s="895"/>
      <c r="E50" s="895"/>
      <c r="F50" s="895"/>
      <c r="G50" s="895"/>
      <c r="H50" s="895"/>
      <c r="I50" s="895"/>
      <c r="J50" s="895"/>
      <c r="K50" s="895"/>
      <c r="L50" s="895"/>
      <c r="M50" s="895"/>
      <c r="N50" s="896"/>
      <c r="O50" s="605"/>
      <c r="P50" s="605"/>
      <c r="Q50" s="605"/>
      <c r="R50" s="605"/>
      <c r="S50" s="605"/>
      <c r="T50" s="605"/>
      <c r="U50" s="605"/>
      <c r="V50" s="605"/>
      <c r="W50" s="605"/>
      <c r="X50" s="605"/>
    </row>
    <row r="51" spans="1:24" s="492" customFormat="1" x14ac:dyDescent="0.25">
      <c r="A51" s="728" t="s">
        <v>312</v>
      </c>
      <c r="B51" s="729"/>
      <c r="C51" s="729"/>
      <c r="D51" s="729"/>
      <c r="E51" s="729"/>
      <c r="F51" s="729"/>
      <c r="G51" s="729"/>
      <c r="H51" s="729"/>
      <c r="I51" s="729"/>
      <c r="J51" s="729"/>
      <c r="K51" s="729"/>
      <c r="L51" s="729"/>
      <c r="M51" s="729"/>
      <c r="N51" s="730"/>
    </row>
    <row r="52" spans="1:24" s="492" customFormat="1" x14ac:dyDescent="0.25">
      <c r="A52" s="731" t="s">
        <v>319</v>
      </c>
      <c r="B52" s="729"/>
      <c r="C52" s="729"/>
      <c r="D52" s="729"/>
      <c r="E52" s="729"/>
      <c r="F52" s="729"/>
      <c r="G52" s="729"/>
      <c r="H52" s="729"/>
      <c r="I52" s="729"/>
      <c r="J52" s="729"/>
      <c r="K52" s="729"/>
      <c r="L52" s="729"/>
      <c r="M52" s="729"/>
      <c r="N52" s="730"/>
    </row>
    <row r="53" spans="1:24" s="210" customFormat="1" ht="12.75" x14ac:dyDescent="0.2">
      <c r="A53" s="689" t="s">
        <v>62</v>
      </c>
      <c r="B53" s="692"/>
      <c r="C53" s="692"/>
      <c r="D53" s="693"/>
      <c r="E53" s="693"/>
      <c r="F53" s="693"/>
      <c r="G53" s="693"/>
      <c r="H53" s="693"/>
      <c r="I53" s="693"/>
      <c r="J53" s="693"/>
      <c r="K53" s="693"/>
      <c r="L53" s="693"/>
      <c r="M53" s="693"/>
      <c r="N53" s="710"/>
      <c r="O53" s="91"/>
      <c r="P53" s="91"/>
      <c r="Q53" s="91"/>
      <c r="R53" s="91"/>
      <c r="S53" s="91"/>
      <c r="T53" s="91"/>
      <c r="U53" s="91"/>
      <c r="V53" s="91"/>
      <c r="W53" s="91"/>
      <c r="X53" s="91"/>
    </row>
    <row r="54" spans="1:24" s="492" customFormat="1" x14ac:dyDescent="0.25">
      <c r="A54" s="688" t="s">
        <v>506</v>
      </c>
      <c r="B54" s="729"/>
      <c r="C54" s="729"/>
      <c r="D54" s="729"/>
      <c r="E54" s="729"/>
      <c r="F54" s="729"/>
      <c r="G54" s="729"/>
      <c r="H54" s="729"/>
      <c r="I54" s="729"/>
      <c r="J54" s="729"/>
      <c r="K54" s="729"/>
      <c r="L54" s="729"/>
      <c r="M54" s="729"/>
      <c r="N54" s="730"/>
    </row>
    <row r="55" spans="1:24" s="492" customFormat="1" x14ac:dyDescent="0.25">
      <c r="A55" s="782" t="s">
        <v>507</v>
      </c>
      <c r="B55" s="729"/>
      <c r="C55" s="729"/>
      <c r="D55" s="729"/>
      <c r="E55" s="729"/>
      <c r="F55" s="729"/>
      <c r="G55" s="729"/>
      <c r="H55" s="729"/>
      <c r="I55" s="729"/>
      <c r="J55" s="729"/>
      <c r="K55" s="729"/>
      <c r="L55" s="729"/>
      <c r="M55" s="729"/>
      <c r="N55" s="730"/>
    </row>
    <row r="56" spans="1:24" x14ac:dyDescent="0.25">
      <c r="A56" s="688"/>
      <c r="B56" s="59"/>
      <c r="C56" s="59"/>
      <c r="D56" s="59"/>
      <c r="E56" s="59"/>
      <c r="F56" s="59"/>
      <c r="G56" s="59"/>
      <c r="H56" s="59"/>
      <c r="I56" s="59"/>
      <c r="J56" s="59"/>
      <c r="K56" s="59"/>
      <c r="L56" s="59"/>
      <c r="M56" s="59"/>
      <c r="N56" s="719"/>
    </row>
    <row r="57" spans="1:24" x14ac:dyDescent="0.25">
      <c r="A57" s="722" t="s">
        <v>61</v>
      </c>
      <c r="B57" s="723"/>
      <c r="C57" s="723"/>
      <c r="D57" s="723"/>
      <c r="E57" s="723"/>
      <c r="F57" s="723"/>
      <c r="G57" s="723"/>
      <c r="H57" s="723"/>
      <c r="I57" s="723"/>
      <c r="J57" s="723"/>
      <c r="K57" s="723"/>
      <c r="L57" s="723"/>
      <c r="M57" s="723"/>
      <c r="N57" s="724"/>
    </row>
  </sheetData>
  <mergeCells count="11">
    <mergeCell ref="A50:N50"/>
    <mergeCell ref="A8:A9"/>
    <mergeCell ref="C8:E8"/>
    <mergeCell ref="F8:H8"/>
    <mergeCell ref="I8:K8"/>
    <mergeCell ref="L8:N8"/>
    <mergeCell ref="O1:O2"/>
    <mergeCell ref="A1:N1"/>
    <mergeCell ref="A3:N4"/>
    <mergeCell ref="A5:N5"/>
    <mergeCell ref="A6:N6"/>
  </mergeCells>
  <hyperlinks>
    <hyperlink ref="O1" location="Índice!A1" display="Regresar al índice"/>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election activeCell="B144" sqref="B144:C144"/>
    </sheetView>
  </sheetViews>
  <sheetFormatPr baseColWidth="10" defaultRowHeight="14.25" x14ac:dyDescent="0.25"/>
  <cols>
    <col min="1" max="1" width="13.7109375" style="1" customWidth="1"/>
    <col min="2" max="2" width="25.7109375" style="1" customWidth="1"/>
    <col min="3" max="3" width="14.7109375" style="1" customWidth="1"/>
    <col min="4" max="4" width="9.28515625" style="1" bestFit="1" customWidth="1"/>
    <col min="5" max="6" width="14.7109375" style="1" customWidth="1"/>
    <col min="7" max="7" width="9.28515625" style="1" bestFit="1" customWidth="1"/>
    <col min="8" max="9" width="14.7109375" style="1" customWidth="1"/>
    <col min="10" max="10" width="9.28515625" style="1" bestFit="1" customWidth="1"/>
    <col min="11" max="11" width="14.7109375" style="1" customWidth="1"/>
    <col min="12" max="12" width="10.28515625" style="1" bestFit="1" customWidth="1"/>
    <col min="13" max="13" width="9" style="1" bestFit="1" customWidth="1"/>
    <col min="14" max="14" width="9.28515625" style="1" bestFit="1" customWidth="1"/>
    <col min="15" max="15" width="18" style="1" bestFit="1" customWidth="1"/>
    <col min="16" max="20" width="11.42578125" style="1"/>
    <col min="21" max="21" width="14.7109375" style="1" customWidth="1"/>
    <col min="22" max="22" width="12.5703125" style="1" customWidth="1"/>
    <col min="23" max="262" width="11.42578125" style="1"/>
    <col min="263" max="263" width="7.7109375" style="1" customWidth="1"/>
    <col min="264" max="264" width="28.7109375" style="1" customWidth="1"/>
    <col min="265" max="265" width="14.7109375" style="1" customWidth="1"/>
    <col min="266" max="266" width="9.7109375" style="1" customWidth="1"/>
    <col min="267" max="267" width="14.7109375" style="1" customWidth="1"/>
    <col min="268" max="268" width="9.7109375" style="1" customWidth="1"/>
    <col min="269" max="269" width="14.7109375" style="1" customWidth="1"/>
    <col min="270" max="270" width="9.7109375" style="1" customWidth="1"/>
    <col min="271" max="276" width="11.42578125" style="1"/>
    <col min="277" max="277" width="14.7109375" style="1" customWidth="1"/>
    <col min="278" max="278" width="12.5703125" style="1" customWidth="1"/>
    <col min="279" max="518" width="11.42578125" style="1"/>
    <col min="519" max="519" width="7.7109375" style="1" customWidth="1"/>
    <col min="520" max="520" width="28.7109375" style="1" customWidth="1"/>
    <col min="521" max="521" width="14.7109375" style="1" customWidth="1"/>
    <col min="522" max="522" width="9.7109375" style="1" customWidth="1"/>
    <col min="523" max="523" width="14.7109375" style="1" customWidth="1"/>
    <col min="524" max="524" width="9.7109375" style="1" customWidth="1"/>
    <col min="525" max="525" width="14.7109375" style="1" customWidth="1"/>
    <col min="526" max="526" width="9.7109375" style="1" customWidth="1"/>
    <col min="527" max="532" width="11.42578125" style="1"/>
    <col min="533" max="533" width="14.7109375" style="1" customWidth="1"/>
    <col min="534" max="534" width="12.5703125" style="1" customWidth="1"/>
    <col min="535" max="774" width="11.42578125" style="1"/>
    <col min="775" max="775" width="7.7109375" style="1" customWidth="1"/>
    <col min="776" max="776" width="28.7109375" style="1" customWidth="1"/>
    <col min="777" max="777" width="14.7109375" style="1" customWidth="1"/>
    <col min="778" max="778" width="9.7109375" style="1" customWidth="1"/>
    <col min="779" max="779" width="14.7109375" style="1" customWidth="1"/>
    <col min="780" max="780" width="9.7109375" style="1" customWidth="1"/>
    <col min="781" max="781" width="14.7109375" style="1" customWidth="1"/>
    <col min="782" max="782" width="9.7109375" style="1" customWidth="1"/>
    <col min="783" max="788" width="11.42578125" style="1"/>
    <col min="789" max="789" width="14.7109375" style="1" customWidth="1"/>
    <col min="790" max="790" width="12.5703125" style="1" customWidth="1"/>
    <col min="791" max="1030" width="11.42578125" style="1"/>
    <col min="1031" max="1031" width="7.7109375" style="1" customWidth="1"/>
    <col min="1032" max="1032" width="28.7109375" style="1" customWidth="1"/>
    <col min="1033" max="1033" width="14.7109375" style="1" customWidth="1"/>
    <col min="1034" max="1034" width="9.7109375" style="1" customWidth="1"/>
    <col min="1035" max="1035" width="14.7109375" style="1" customWidth="1"/>
    <col min="1036" max="1036" width="9.7109375" style="1" customWidth="1"/>
    <col min="1037" max="1037" width="14.7109375" style="1" customWidth="1"/>
    <col min="1038" max="1038" width="9.7109375" style="1" customWidth="1"/>
    <col min="1039" max="1044" width="11.42578125" style="1"/>
    <col min="1045" max="1045" width="14.7109375" style="1" customWidth="1"/>
    <col min="1046" max="1046" width="12.5703125" style="1" customWidth="1"/>
    <col min="1047" max="1286" width="11.42578125" style="1"/>
    <col min="1287" max="1287" width="7.7109375" style="1" customWidth="1"/>
    <col min="1288" max="1288" width="28.7109375" style="1" customWidth="1"/>
    <col min="1289" max="1289" width="14.7109375" style="1" customWidth="1"/>
    <col min="1290" max="1290" width="9.7109375" style="1" customWidth="1"/>
    <col min="1291" max="1291" width="14.7109375" style="1" customWidth="1"/>
    <col min="1292" max="1292" width="9.7109375" style="1" customWidth="1"/>
    <col min="1293" max="1293" width="14.7109375" style="1" customWidth="1"/>
    <col min="1294" max="1294" width="9.7109375" style="1" customWidth="1"/>
    <col min="1295" max="1300" width="11.42578125" style="1"/>
    <col min="1301" max="1301" width="14.7109375" style="1" customWidth="1"/>
    <col min="1302" max="1302" width="12.5703125" style="1" customWidth="1"/>
    <col min="1303" max="1542" width="11.42578125" style="1"/>
    <col min="1543" max="1543" width="7.7109375" style="1" customWidth="1"/>
    <col min="1544" max="1544" width="28.7109375" style="1" customWidth="1"/>
    <col min="1545" max="1545" width="14.7109375" style="1" customWidth="1"/>
    <col min="1546" max="1546" width="9.7109375" style="1" customWidth="1"/>
    <col min="1547" max="1547" width="14.7109375" style="1" customWidth="1"/>
    <col min="1548" max="1548" width="9.7109375" style="1" customWidth="1"/>
    <col min="1549" max="1549" width="14.7109375" style="1" customWidth="1"/>
    <col min="1550" max="1550" width="9.7109375" style="1" customWidth="1"/>
    <col min="1551" max="1556" width="11.42578125" style="1"/>
    <col min="1557" max="1557" width="14.7109375" style="1" customWidth="1"/>
    <col min="1558" max="1558" width="12.5703125" style="1" customWidth="1"/>
    <col min="1559" max="1798" width="11.42578125" style="1"/>
    <col min="1799" max="1799" width="7.7109375" style="1" customWidth="1"/>
    <col min="1800" max="1800" width="28.7109375" style="1" customWidth="1"/>
    <col min="1801" max="1801" width="14.7109375" style="1" customWidth="1"/>
    <col min="1802" max="1802" width="9.7109375" style="1" customWidth="1"/>
    <col min="1803" max="1803" width="14.7109375" style="1" customWidth="1"/>
    <col min="1804" max="1804" width="9.7109375" style="1" customWidth="1"/>
    <col min="1805" max="1805" width="14.7109375" style="1" customWidth="1"/>
    <col min="1806" max="1806" width="9.7109375" style="1" customWidth="1"/>
    <col min="1807" max="1812" width="11.42578125" style="1"/>
    <col min="1813" max="1813" width="14.7109375" style="1" customWidth="1"/>
    <col min="1814" max="1814" width="12.5703125" style="1" customWidth="1"/>
    <col min="1815" max="2054" width="11.42578125" style="1"/>
    <col min="2055" max="2055" width="7.7109375" style="1" customWidth="1"/>
    <col min="2056" max="2056" width="28.7109375" style="1" customWidth="1"/>
    <col min="2057" max="2057" width="14.7109375" style="1" customWidth="1"/>
    <col min="2058" max="2058" width="9.7109375" style="1" customWidth="1"/>
    <col min="2059" max="2059" width="14.7109375" style="1" customWidth="1"/>
    <col min="2060" max="2060" width="9.7109375" style="1" customWidth="1"/>
    <col min="2061" max="2061" width="14.7109375" style="1" customWidth="1"/>
    <col min="2062" max="2062" width="9.7109375" style="1" customWidth="1"/>
    <col min="2063" max="2068" width="11.42578125" style="1"/>
    <col min="2069" max="2069" width="14.7109375" style="1" customWidth="1"/>
    <col min="2070" max="2070" width="12.5703125" style="1" customWidth="1"/>
    <col min="2071" max="2310" width="11.42578125" style="1"/>
    <col min="2311" max="2311" width="7.7109375" style="1" customWidth="1"/>
    <col min="2312" max="2312" width="28.7109375" style="1" customWidth="1"/>
    <col min="2313" max="2313" width="14.7109375" style="1" customWidth="1"/>
    <col min="2314" max="2314" width="9.7109375" style="1" customWidth="1"/>
    <col min="2315" max="2315" width="14.7109375" style="1" customWidth="1"/>
    <col min="2316" max="2316" width="9.7109375" style="1" customWidth="1"/>
    <col min="2317" max="2317" width="14.7109375" style="1" customWidth="1"/>
    <col min="2318" max="2318" width="9.7109375" style="1" customWidth="1"/>
    <col min="2319" max="2324" width="11.42578125" style="1"/>
    <col min="2325" max="2325" width="14.7109375" style="1" customWidth="1"/>
    <col min="2326" max="2326" width="12.5703125" style="1" customWidth="1"/>
    <col min="2327" max="2566" width="11.42578125" style="1"/>
    <col min="2567" max="2567" width="7.7109375" style="1" customWidth="1"/>
    <col min="2568" max="2568" width="28.7109375" style="1" customWidth="1"/>
    <col min="2569" max="2569" width="14.7109375" style="1" customWidth="1"/>
    <col min="2570" max="2570" width="9.7109375" style="1" customWidth="1"/>
    <col min="2571" max="2571" width="14.7109375" style="1" customWidth="1"/>
    <col min="2572" max="2572" width="9.7109375" style="1" customWidth="1"/>
    <col min="2573" max="2573" width="14.7109375" style="1" customWidth="1"/>
    <col min="2574" max="2574" width="9.7109375" style="1" customWidth="1"/>
    <col min="2575" max="2580" width="11.42578125" style="1"/>
    <col min="2581" max="2581" width="14.7109375" style="1" customWidth="1"/>
    <col min="2582" max="2582" width="12.5703125" style="1" customWidth="1"/>
    <col min="2583" max="2822" width="11.42578125" style="1"/>
    <col min="2823" max="2823" width="7.7109375" style="1" customWidth="1"/>
    <col min="2824" max="2824" width="28.7109375" style="1" customWidth="1"/>
    <col min="2825" max="2825" width="14.7109375" style="1" customWidth="1"/>
    <col min="2826" max="2826" width="9.7109375" style="1" customWidth="1"/>
    <col min="2827" max="2827" width="14.7109375" style="1" customWidth="1"/>
    <col min="2828" max="2828" width="9.7109375" style="1" customWidth="1"/>
    <col min="2829" max="2829" width="14.7109375" style="1" customWidth="1"/>
    <col min="2830" max="2830" width="9.7109375" style="1" customWidth="1"/>
    <col min="2831" max="2836" width="11.42578125" style="1"/>
    <col min="2837" max="2837" width="14.7109375" style="1" customWidth="1"/>
    <col min="2838" max="2838" width="12.5703125" style="1" customWidth="1"/>
    <col min="2839" max="3078" width="11.42578125" style="1"/>
    <col min="3079" max="3079" width="7.7109375" style="1" customWidth="1"/>
    <col min="3080" max="3080" width="28.7109375" style="1" customWidth="1"/>
    <col min="3081" max="3081" width="14.7109375" style="1" customWidth="1"/>
    <col min="3082" max="3082" width="9.7109375" style="1" customWidth="1"/>
    <col min="3083" max="3083" width="14.7109375" style="1" customWidth="1"/>
    <col min="3084" max="3084" width="9.7109375" style="1" customWidth="1"/>
    <col min="3085" max="3085" width="14.7109375" style="1" customWidth="1"/>
    <col min="3086" max="3086" width="9.7109375" style="1" customWidth="1"/>
    <col min="3087" max="3092" width="11.42578125" style="1"/>
    <col min="3093" max="3093" width="14.7109375" style="1" customWidth="1"/>
    <col min="3094" max="3094" width="12.5703125" style="1" customWidth="1"/>
    <col min="3095" max="3334" width="11.42578125" style="1"/>
    <col min="3335" max="3335" width="7.7109375" style="1" customWidth="1"/>
    <col min="3336" max="3336" width="28.7109375" style="1" customWidth="1"/>
    <col min="3337" max="3337" width="14.7109375" style="1" customWidth="1"/>
    <col min="3338" max="3338" width="9.7109375" style="1" customWidth="1"/>
    <col min="3339" max="3339" width="14.7109375" style="1" customWidth="1"/>
    <col min="3340" max="3340" width="9.7109375" style="1" customWidth="1"/>
    <col min="3341" max="3341" width="14.7109375" style="1" customWidth="1"/>
    <col min="3342" max="3342" width="9.7109375" style="1" customWidth="1"/>
    <col min="3343" max="3348" width="11.42578125" style="1"/>
    <col min="3349" max="3349" width="14.7109375" style="1" customWidth="1"/>
    <col min="3350" max="3350" width="12.5703125" style="1" customWidth="1"/>
    <col min="3351" max="3590" width="11.42578125" style="1"/>
    <col min="3591" max="3591" width="7.7109375" style="1" customWidth="1"/>
    <col min="3592" max="3592" width="28.7109375" style="1" customWidth="1"/>
    <col min="3593" max="3593" width="14.7109375" style="1" customWidth="1"/>
    <col min="3594" max="3594" width="9.7109375" style="1" customWidth="1"/>
    <col min="3595" max="3595" width="14.7109375" style="1" customWidth="1"/>
    <col min="3596" max="3596" width="9.7109375" style="1" customWidth="1"/>
    <col min="3597" max="3597" width="14.7109375" style="1" customWidth="1"/>
    <col min="3598" max="3598" width="9.7109375" style="1" customWidth="1"/>
    <col min="3599" max="3604" width="11.42578125" style="1"/>
    <col min="3605" max="3605" width="14.7109375" style="1" customWidth="1"/>
    <col min="3606" max="3606" width="12.5703125" style="1" customWidth="1"/>
    <col min="3607" max="3846" width="11.42578125" style="1"/>
    <col min="3847" max="3847" width="7.7109375" style="1" customWidth="1"/>
    <col min="3848" max="3848" width="28.7109375" style="1" customWidth="1"/>
    <col min="3849" max="3849" width="14.7109375" style="1" customWidth="1"/>
    <col min="3850" max="3850" width="9.7109375" style="1" customWidth="1"/>
    <col min="3851" max="3851" width="14.7109375" style="1" customWidth="1"/>
    <col min="3852" max="3852" width="9.7109375" style="1" customWidth="1"/>
    <col min="3853" max="3853" width="14.7109375" style="1" customWidth="1"/>
    <col min="3854" max="3854" width="9.7109375" style="1" customWidth="1"/>
    <col min="3855" max="3860" width="11.42578125" style="1"/>
    <col min="3861" max="3861" width="14.7109375" style="1" customWidth="1"/>
    <col min="3862" max="3862" width="12.5703125" style="1" customWidth="1"/>
    <col min="3863" max="4102" width="11.42578125" style="1"/>
    <col min="4103" max="4103" width="7.7109375" style="1" customWidth="1"/>
    <col min="4104" max="4104" width="28.7109375" style="1" customWidth="1"/>
    <col min="4105" max="4105" width="14.7109375" style="1" customWidth="1"/>
    <col min="4106" max="4106" width="9.7109375" style="1" customWidth="1"/>
    <col min="4107" max="4107" width="14.7109375" style="1" customWidth="1"/>
    <col min="4108" max="4108" width="9.7109375" style="1" customWidth="1"/>
    <col min="4109" max="4109" width="14.7109375" style="1" customWidth="1"/>
    <col min="4110" max="4110" width="9.7109375" style="1" customWidth="1"/>
    <col min="4111" max="4116" width="11.42578125" style="1"/>
    <col min="4117" max="4117" width="14.7109375" style="1" customWidth="1"/>
    <col min="4118" max="4118" width="12.5703125" style="1" customWidth="1"/>
    <col min="4119" max="4358" width="11.42578125" style="1"/>
    <col min="4359" max="4359" width="7.7109375" style="1" customWidth="1"/>
    <col min="4360" max="4360" width="28.7109375" style="1" customWidth="1"/>
    <col min="4361" max="4361" width="14.7109375" style="1" customWidth="1"/>
    <col min="4362" max="4362" width="9.7109375" style="1" customWidth="1"/>
    <col min="4363" max="4363" width="14.7109375" style="1" customWidth="1"/>
    <col min="4364" max="4364" width="9.7109375" style="1" customWidth="1"/>
    <col min="4365" max="4365" width="14.7109375" style="1" customWidth="1"/>
    <col min="4366" max="4366" width="9.7109375" style="1" customWidth="1"/>
    <col min="4367" max="4372" width="11.42578125" style="1"/>
    <col min="4373" max="4373" width="14.7109375" style="1" customWidth="1"/>
    <col min="4374" max="4374" width="12.5703125" style="1" customWidth="1"/>
    <col min="4375" max="4614" width="11.42578125" style="1"/>
    <col min="4615" max="4615" width="7.7109375" style="1" customWidth="1"/>
    <col min="4616" max="4616" width="28.7109375" style="1" customWidth="1"/>
    <col min="4617" max="4617" width="14.7109375" style="1" customWidth="1"/>
    <col min="4618" max="4618" width="9.7109375" style="1" customWidth="1"/>
    <col min="4619" max="4619" width="14.7109375" style="1" customWidth="1"/>
    <col min="4620" max="4620" width="9.7109375" style="1" customWidth="1"/>
    <col min="4621" max="4621" width="14.7109375" style="1" customWidth="1"/>
    <col min="4622" max="4622" width="9.7109375" style="1" customWidth="1"/>
    <col min="4623" max="4628" width="11.42578125" style="1"/>
    <col min="4629" max="4629" width="14.7109375" style="1" customWidth="1"/>
    <col min="4630" max="4630" width="12.5703125" style="1" customWidth="1"/>
    <col min="4631" max="4870" width="11.42578125" style="1"/>
    <col min="4871" max="4871" width="7.7109375" style="1" customWidth="1"/>
    <col min="4872" max="4872" width="28.7109375" style="1" customWidth="1"/>
    <col min="4873" max="4873" width="14.7109375" style="1" customWidth="1"/>
    <col min="4874" max="4874" width="9.7109375" style="1" customWidth="1"/>
    <col min="4875" max="4875" width="14.7109375" style="1" customWidth="1"/>
    <col min="4876" max="4876" width="9.7109375" style="1" customWidth="1"/>
    <col min="4877" max="4877" width="14.7109375" style="1" customWidth="1"/>
    <col min="4878" max="4878" width="9.7109375" style="1" customWidth="1"/>
    <col min="4879" max="4884" width="11.42578125" style="1"/>
    <col min="4885" max="4885" width="14.7109375" style="1" customWidth="1"/>
    <col min="4886" max="4886" width="12.5703125" style="1" customWidth="1"/>
    <col min="4887" max="5126" width="11.42578125" style="1"/>
    <col min="5127" max="5127" width="7.7109375" style="1" customWidth="1"/>
    <col min="5128" max="5128" width="28.7109375" style="1" customWidth="1"/>
    <col min="5129" max="5129" width="14.7109375" style="1" customWidth="1"/>
    <col min="5130" max="5130" width="9.7109375" style="1" customWidth="1"/>
    <col min="5131" max="5131" width="14.7109375" style="1" customWidth="1"/>
    <col min="5132" max="5132" width="9.7109375" style="1" customWidth="1"/>
    <col min="5133" max="5133" width="14.7109375" style="1" customWidth="1"/>
    <col min="5134" max="5134" width="9.7109375" style="1" customWidth="1"/>
    <col min="5135" max="5140" width="11.42578125" style="1"/>
    <col min="5141" max="5141" width="14.7109375" style="1" customWidth="1"/>
    <col min="5142" max="5142" width="12.5703125" style="1" customWidth="1"/>
    <col min="5143" max="5382" width="11.42578125" style="1"/>
    <col min="5383" max="5383" width="7.7109375" style="1" customWidth="1"/>
    <col min="5384" max="5384" width="28.7109375" style="1" customWidth="1"/>
    <col min="5385" max="5385" width="14.7109375" style="1" customWidth="1"/>
    <col min="5386" max="5386" width="9.7109375" style="1" customWidth="1"/>
    <col min="5387" max="5387" width="14.7109375" style="1" customWidth="1"/>
    <col min="5388" max="5388" width="9.7109375" style="1" customWidth="1"/>
    <col min="5389" max="5389" width="14.7109375" style="1" customWidth="1"/>
    <col min="5390" max="5390" width="9.7109375" style="1" customWidth="1"/>
    <col min="5391" max="5396" width="11.42578125" style="1"/>
    <col min="5397" max="5397" width="14.7109375" style="1" customWidth="1"/>
    <col min="5398" max="5398" width="12.5703125" style="1" customWidth="1"/>
    <col min="5399" max="5638" width="11.42578125" style="1"/>
    <col min="5639" max="5639" width="7.7109375" style="1" customWidth="1"/>
    <col min="5640" max="5640" width="28.7109375" style="1" customWidth="1"/>
    <col min="5641" max="5641" width="14.7109375" style="1" customWidth="1"/>
    <col min="5642" max="5642" width="9.7109375" style="1" customWidth="1"/>
    <col min="5643" max="5643" width="14.7109375" style="1" customWidth="1"/>
    <col min="5644" max="5644" width="9.7109375" style="1" customWidth="1"/>
    <col min="5645" max="5645" width="14.7109375" style="1" customWidth="1"/>
    <col min="5646" max="5646" width="9.7109375" style="1" customWidth="1"/>
    <col min="5647" max="5652" width="11.42578125" style="1"/>
    <col min="5653" max="5653" width="14.7109375" style="1" customWidth="1"/>
    <col min="5654" max="5654" width="12.5703125" style="1" customWidth="1"/>
    <col min="5655" max="5894" width="11.42578125" style="1"/>
    <col min="5895" max="5895" width="7.7109375" style="1" customWidth="1"/>
    <col min="5896" max="5896" width="28.7109375" style="1" customWidth="1"/>
    <col min="5897" max="5897" width="14.7109375" style="1" customWidth="1"/>
    <col min="5898" max="5898" width="9.7109375" style="1" customWidth="1"/>
    <col min="5899" max="5899" width="14.7109375" style="1" customWidth="1"/>
    <col min="5900" max="5900" width="9.7109375" style="1" customWidth="1"/>
    <col min="5901" max="5901" width="14.7109375" style="1" customWidth="1"/>
    <col min="5902" max="5902" width="9.7109375" style="1" customWidth="1"/>
    <col min="5903" max="5908" width="11.42578125" style="1"/>
    <col min="5909" max="5909" width="14.7109375" style="1" customWidth="1"/>
    <col min="5910" max="5910" width="12.5703125" style="1" customWidth="1"/>
    <col min="5911" max="6150" width="11.42578125" style="1"/>
    <col min="6151" max="6151" width="7.7109375" style="1" customWidth="1"/>
    <col min="6152" max="6152" width="28.7109375" style="1" customWidth="1"/>
    <col min="6153" max="6153" width="14.7109375" style="1" customWidth="1"/>
    <col min="6154" max="6154" width="9.7109375" style="1" customWidth="1"/>
    <col min="6155" max="6155" width="14.7109375" style="1" customWidth="1"/>
    <col min="6156" max="6156" width="9.7109375" style="1" customWidth="1"/>
    <col min="6157" max="6157" width="14.7109375" style="1" customWidth="1"/>
    <col min="6158" max="6158" width="9.7109375" style="1" customWidth="1"/>
    <col min="6159" max="6164" width="11.42578125" style="1"/>
    <col min="6165" max="6165" width="14.7109375" style="1" customWidth="1"/>
    <col min="6166" max="6166" width="12.5703125" style="1" customWidth="1"/>
    <col min="6167" max="6406" width="11.42578125" style="1"/>
    <col min="6407" max="6407" width="7.7109375" style="1" customWidth="1"/>
    <col min="6408" max="6408" width="28.7109375" style="1" customWidth="1"/>
    <col min="6409" max="6409" width="14.7109375" style="1" customWidth="1"/>
    <col min="6410" max="6410" width="9.7109375" style="1" customWidth="1"/>
    <col min="6411" max="6411" width="14.7109375" style="1" customWidth="1"/>
    <col min="6412" max="6412" width="9.7109375" style="1" customWidth="1"/>
    <col min="6413" max="6413" width="14.7109375" style="1" customWidth="1"/>
    <col min="6414" max="6414" width="9.7109375" style="1" customWidth="1"/>
    <col min="6415" max="6420" width="11.42578125" style="1"/>
    <col min="6421" max="6421" width="14.7109375" style="1" customWidth="1"/>
    <col min="6422" max="6422" width="12.5703125" style="1" customWidth="1"/>
    <col min="6423" max="6662" width="11.42578125" style="1"/>
    <col min="6663" max="6663" width="7.7109375" style="1" customWidth="1"/>
    <col min="6664" max="6664" width="28.7109375" style="1" customWidth="1"/>
    <col min="6665" max="6665" width="14.7109375" style="1" customWidth="1"/>
    <col min="6666" max="6666" width="9.7109375" style="1" customWidth="1"/>
    <col min="6667" max="6667" width="14.7109375" style="1" customWidth="1"/>
    <col min="6668" max="6668" width="9.7109375" style="1" customWidth="1"/>
    <col min="6669" max="6669" width="14.7109375" style="1" customWidth="1"/>
    <col min="6670" max="6670" width="9.7109375" style="1" customWidth="1"/>
    <col min="6671" max="6676" width="11.42578125" style="1"/>
    <col min="6677" max="6677" width="14.7109375" style="1" customWidth="1"/>
    <col min="6678" max="6678" width="12.5703125" style="1" customWidth="1"/>
    <col min="6679" max="6918" width="11.42578125" style="1"/>
    <col min="6919" max="6919" width="7.7109375" style="1" customWidth="1"/>
    <col min="6920" max="6920" width="28.7109375" style="1" customWidth="1"/>
    <col min="6921" max="6921" width="14.7109375" style="1" customWidth="1"/>
    <col min="6922" max="6922" width="9.7109375" style="1" customWidth="1"/>
    <col min="6923" max="6923" width="14.7109375" style="1" customWidth="1"/>
    <col min="6924" max="6924" width="9.7109375" style="1" customWidth="1"/>
    <col min="6925" max="6925" width="14.7109375" style="1" customWidth="1"/>
    <col min="6926" max="6926" width="9.7109375" style="1" customWidth="1"/>
    <col min="6927" max="6932" width="11.42578125" style="1"/>
    <col min="6933" max="6933" width="14.7109375" style="1" customWidth="1"/>
    <col min="6934" max="6934" width="12.5703125" style="1" customWidth="1"/>
    <col min="6935" max="7174" width="11.42578125" style="1"/>
    <col min="7175" max="7175" width="7.7109375" style="1" customWidth="1"/>
    <col min="7176" max="7176" width="28.7109375" style="1" customWidth="1"/>
    <col min="7177" max="7177" width="14.7109375" style="1" customWidth="1"/>
    <col min="7178" max="7178" width="9.7109375" style="1" customWidth="1"/>
    <col min="7179" max="7179" width="14.7109375" style="1" customWidth="1"/>
    <col min="7180" max="7180" width="9.7109375" style="1" customWidth="1"/>
    <col min="7181" max="7181" width="14.7109375" style="1" customWidth="1"/>
    <col min="7182" max="7182" width="9.7109375" style="1" customWidth="1"/>
    <col min="7183" max="7188" width="11.42578125" style="1"/>
    <col min="7189" max="7189" width="14.7109375" style="1" customWidth="1"/>
    <col min="7190" max="7190" width="12.5703125" style="1" customWidth="1"/>
    <col min="7191" max="7430" width="11.42578125" style="1"/>
    <col min="7431" max="7431" width="7.7109375" style="1" customWidth="1"/>
    <col min="7432" max="7432" width="28.7109375" style="1" customWidth="1"/>
    <col min="7433" max="7433" width="14.7109375" style="1" customWidth="1"/>
    <col min="7434" max="7434" width="9.7109375" style="1" customWidth="1"/>
    <col min="7435" max="7435" width="14.7109375" style="1" customWidth="1"/>
    <col min="7436" max="7436" width="9.7109375" style="1" customWidth="1"/>
    <col min="7437" max="7437" width="14.7109375" style="1" customWidth="1"/>
    <col min="7438" max="7438" width="9.7109375" style="1" customWidth="1"/>
    <col min="7439" max="7444" width="11.42578125" style="1"/>
    <col min="7445" max="7445" width="14.7109375" style="1" customWidth="1"/>
    <col min="7446" max="7446" width="12.5703125" style="1" customWidth="1"/>
    <col min="7447" max="7686" width="11.42578125" style="1"/>
    <col min="7687" max="7687" width="7.7109375" style="1" customWidth="1"/>
    <col min="7688" max="7688" width="28.7109375" style="1" customWidth="1"/>
    <col min="7689" max="7689" width="14.7109375" style="1" customWidth="1"/>
    <col min="7690" max="7690" width="9.7109375" style="1" customWidth="1"/>
    <col min="7691" max="7691" width="14.7109375" style="1" customWidth="1"/>
    <col min="7692" max="7692" width="9.7109375" style="1" customWidth="1"/>
    <col min="7693" max="7693" width="14.7109375" style="1" customWidth="1"/>
    <col min="7694" max="7694" width="9.7109375" style="1" customWidth="1"/>
    <col min="7695" max="7700" width="11.42578125" style="1"/>
    <col min="7701" max="7701" width="14.7109375" style="1" customWidth="1"/>
    <col min="7702" max="7702" width="12.5703125" style="1" customWidth="1"/>
    <col min="7703" max="7942" width="11.42578125" style="1"/>
    <col min="7943" max="7943" width="7.7109375" style="1" customWidth="1"/>
    <col min="7944" max="7944" width="28.7109375" style="1" customWidth="1"/>
    <col min="7945" max="7945" width="14.7109375" style="1" customWidth="1"/>
    <col min="7946" max="7946" width="9.7109375" style="1" customWidth="1"/>
    <col min="7947" max="7947" width="14.7109375" style="1" customWidth="1"/>
    <col min="7948" max="7948" width="9.7109375" style="1" customWidth="1"/>
    <col min="7949" max="7949" width="14.7109375" style="1" customWidth="1"/>
    <col min="7950" max="7950" width="9.7109375" style="1" customWidth="1"/>
    <col min="7951" max="7956" width="11.42578125" style="1"/>
    <col min="7957" max="7957" width="14.7109375" style="1" customWidth="1"/>
    <col min="7958" max="7958" width="12.5703125" style="1" customWidth="1"/>
    <col min="7959" max="8198" width="11.42578125" style="1"/>
    <col min="8199" max="8199" width="7.7109375" style="1" customWidth="1"/>
    <col min="8200" max="8200" width="28.7109375" style="1" customWidth="1"/>
    <col min="8201" max="8201" width="14.7109375" style="1" customWidth="1"/>
    <col min="8202" max="8202" width="9.7109375" style="1" customWidth="1"/>
    <col min="8203" max="8203" width="14.7109375" style="1" customWidth="1"/>
    <col min="8204" max="8204" width="9.7109375" style="1" customWidth="1"/>
    <col min="8205" max="8205" width="14.7109375" style="1" customWidth="1"/>
    <col min="8206" max="8206" width="9.7109375" style="1" customWidth="1"/>
    <col min="8207" max="8212" width="11.42578125" style="1"/>
    <col min="8213" max="8213" width="14.7109375" style="1" customWidth="1"/>
    <col min="8214" max="8214" width="12.5703125" style="1" customWidth="1"/>
    <col min="8215" max="8454" width="11.42578125" style="1"/>
    <col min="8455" max="8455" width="7.7109375" style="1" customWidth="1"/>
    <col min="8456" max="8456" width="28.7109375" style="1" customWidth="1"/>
    <col min="8457" max="8457" width="14.7109375" style="1" customWidth="1"/>
    <col min="8458" max="8458" width="9.7109375" style="1" customWidth="1"/>
    <col min="8459" max="8459" width="14.7109375" style="1" customWidth="1"/>
    <col min="8460" max="8460" width="9.7109375" style="1" customWidth="1"/>
    <col min="8461" max="8461" width="14.7109375" style="1" customWidth="1"/>
    <col min="8462" max="8462" width="9.7109375" style="1" customWidth="1"/>
    <col min="8463" max="8468" width="11.42578125" style="1"/>
    <col min="8469" max="8469" width="14.7109375" style="1" customWidth="1"/>
    <col min="8470" max="8470" width="12.5703125" style="1" customWidth="1"/>
    <col min="8471" max="8710" width="11.42578125" style="1"/>
    <col min="8711" max="8711" width="7.7109375" style="1" customWidth="1"/>
    <col min="8712" max="8712" width="28.7109375" style="1" customWidth="1"/>
    <col min="8713" max="8713" width="14.7109375" style="1" customWidth="1"/>
    <col min="8714" max="8714" width="9.7109375" style="1" customWidth="1"/>
    <col min="8715" max="8715" width="14.7109375" style="1" customWidth="1"/>
    <col min="8716" max="8716" width="9.7109375" style="1" customWidth="1"/>
    <col min="8717" max="8717" width="14.7109375" style="1" customWidth="1"/>
    <col min="8718" max="8718" width="9.7109375" style="1" customWidth="1"/>
    <col min="8719" max="8724" width="11.42578125" style="1"/>
    <col min="8725" max="8725" width="14.7109375" style="1" customWidth="1"/>
    <col min="8726" max="8726" width="12.5703125" style="1" customWidth="1"/>
    <col min="8727" max="8966" width="11.42578125" style="1"/>
    <col min="8967" max="8967" width="7.7109375" style="1" customWidth="1"/>
    <col min="8968" max="8968" width="28.7109375" style="1" customWidth="1"/>
    <col min="8969" max="8969" width="14.7109375" style="1" customWidth="1"/>
    <col min="8970" max="8970" width="9.7109375" style="1" customWidth="1"/>
    <col min="8971" max="8971" width="14.7109375" style="1" customWidth="1"/>
    <col min="8972" max="8972" width="9.7109375" style="1" customWidth="1"/>
    <col min="8973" max="8973" width="14.7109375" style="1" customWidth="1"/>
    <col min="8974" max="8974" width="9.7109375" style="1" customWidth="1"/>
    <col min="8975" max="8980" width="11.42578125" style="1"/>
    <col min="8981" max="8981" width="14.7109375" style="1" customWidth="1"/>
    <col min="8982" max="8982" width="12.5703125" style="1" customWidth="1"/>
    <col min="8983" max="9222" width="11.42578125" style="1"/>
    <col min="9223" max="9223" width="7.7109375" style="1" customWidth="1"/>
    <col min="9224" max="9224" width="28.7109375" style="1" customWidth="1"/>
    <col min="9225" max="9225" width="14.7109375" style="1" customWidth="1"/>
    <col min="9226" max="9226" width="9.7109375" style="1" customWidth="1"/>
    <col min="9227" max="9227" width="14.7109375" style="1" customWidth="1"/>
    <col min="9228" max="9228" width="9.7109375" style="1" customWidth="1"/>
    <col min="9229" max="9229" width="14.7109375" style="1" customWidth="1"/>
    <col min="9230" max="9230" width="9.7109375" style="1" customWidth="1"/>
    <col min="9231" max="9236" width="11.42578125" style="1"/>
    <col min="9237" max="9237" width="14.7109375" style="1" customWidth="1"/>
    <col min="9238" max="9238" width="12.5703125" style="1" customWidth="1"/>
    <col min="9239" max="9478" width="11.42578125" style="1"/>
    <col min="9479" max="9479" width="7.7109375" style="1" customWidth="1"/>
    <col min="9480" max="9480" width="28.7109375" style="1" customWidth="1"/>
    <col min="9481" max="9481" width="14.7109375" style="1" customWidth="1"/>
    <col min="9482" max="9482" width="9.7109375" style="1" customWidth="1"/>
    <col min="9483" max="9483" width="14.7109375" style="1" customWidth="1"/>
    <col min="9484" max="9484" width="9.7109375" style="1" customWidth="1"/>
    <col min="9485" max="9485" width="14.7109375" style="1" customWidth="1"/>
    <col min="9486" max="9486" width="9.7109375" style="1" customWidth="1"/>
    <col min="9487" max="9492" width="11.42578125" style="1"/>
    <col min="9493" max="9493" width="14.7109375" style="1" customWidth="1"/>
    <col min="9494" max="9494" width="12.5703125" style="1" customWidth="1"/>
    <col min="9495" max="9734" width="11.42578125" style="1"/>
    <col min="9735" max="9735" width="7.7109375" style="1" customWidth="1"/>
    <col min="9736" max="9736" width="28.7109375" style="1" customWidth="1"/>
    <col min="9737" max="9737" width="14.7109375" style="1" customWidth="1"/>
    <col min="9738" max="9738" width="9.7109375" style="1" customWidth="1"/>
    <col min="9739" max="9739" width="14.7109375" style="1" customWidth="1"/>
    <col min="9740" max="9740" width="9.7109375" style="1" customWidth="1"/>
    <col min="9741" max="9741" width="14.7109375" style="1" customWidth="1"/>
    <col min="9742" max="9742" width="9.7109375" style="1" customWidth="1"/>
    <col min="9743" max="9748" width="11.42578125" style="1"/>
    <col min="9749" max="9749" width="14.7109375" style="1" customWidth="1"/>
    <col min="9750" max="9750" width="12.5703125" style="1" customWidth="1"/>
    <col min="9751" max="9990" width="11.42578125" style="1"/>
    <col min="9991" max="9991" width="7.7109375" style="1" customWidth="1"/>
    <col min="9992" max="9992" width="28.7109375" style="1" customWidth="1"/>
    <col min="9993" max="9993" width="14.7109375" style="1" customWidth="1"/>
    <col min="9994" max="9994" width="9.7109375" style="1" customWidth="1"/>
    <col min="9995" max="9995" width="14.7109375" style="1" customWidth="1"/>
    <col min="9996" max="9996" width="9.7109375" style="1" customWidth="1"/>
    <col min="9997" max="9997" width="14.7109375" style="1" customWidth="1"/>
    <col min="9998" max="9998" width="9.7109375" style="1" customWidth="1"/>
    <col min="9999" max="10004" width="11.42578125" style="1"/>
    <col min="10005" max="10005" width="14.7109375" style="1" customWidth="1"/>
    <col min="10006" max="10006" width="12.5703125" style="1" customWidth="1"/>
    <col min="10007" max="10246" width="11.42578125" style="1"/>
    <col min="10247" max="10247" width="7.7109375" style="1" customWidth="1"/>
    <col min="10248" max="10248" width="28.7109375" style="1" customWidth="1"/>
    <col min="10249" max="10249" width="14.7109375" style="1" customWidth="1"/>
    <col min="10250" max="10250" width="9.7109375" style="1" customWidth="1"/>
    <col min="10251" max="10251" width="14.7109375" style="1" customWidth="1"/>
    <col min="10252" max="10252" width="9.7109375" style="1" customWidth="1"/>
    <col min="10253" max="10253" width="14.7109375" style="1" customWidth="1"/>
    <col min="10254" max="10254" width="9.7109375" style="1" customWidth="1"/>
    <col min="10255" max="10260" width="11.42578125" style="1"/>
    <col min="10261" max="10261" width="14.7109375" style="1" customWidth="1"/>
    <col min="10262" max="10262" width="12.5703125" style="1" customWidth="1"/>
    <col min="10263" max="10502" width="11.42578125" style="1"/>
    <col min="10503" max="10503" width="7.7109375" style="1" customWidth="1"/>
    <col min="10504" max="10504" width="28.7109375" style="1" customWidth="1"/>
    <col min="10505" max="10505" width="14.7109375" style="1" customWidth="1"/>
    <col min="10506" max="10506" width="9.7109375" style="1" customWidth="1"/>
    <col min="10507" max="10507" width="14.7109375" style="1" customWidth="1"/>
    <col min="10508" max="10508" width="9.7109375" style="1" customWidth="1"/>
    <col min="10509" max="10509" width="14.7109375" style="1" customWidth="1"/>
    <col min="10510" max="10510" width="9.7109375" style="1" customWidth="1"/>
    <col min="10511" max="10516" width="11.42578125" style="1"/>
    <col min="10517" max="10517" width="14.7109375" style="1" customWidth="1"/>
    <col min="10518" max="10518" width="12.5703125" style="1" customWidth="1"/>
    <col min="10519" max="10758" width="11.42578125" style="1"/>
    <col min="10759" max="10759" width="7.7109375" style="1" customWidth="1"/>
    <col min="10760" max="10760" width="28.7109375" style="1" customWidth="1"/>
    <col min="10761" max="10761" width="14.7109375" style="1" customWidth="1"/>
    <col min="10762" max="10762" width="9.7109375" style="1" customWidth="1"/>
    <col min="10763" max="10763" width="14.7109375" style="1" customWidth="1"/>
    <col min="10764" max="10764" width="9.7109375" style="1" customWidth="1"/>
    <col min="10765" max="10765" width="14.7109375" style="1" customWidth="1"/>
    <col min="10766" max="10766" width="9.7109375" style="1" customWidth="1"/>
    <col min="10767" max="10772" width="11.42578125" style="1"/>
    <col min="10773" max="10773" width="14.7109375" style="1" customWidth="1"/>
    <col min="10774" max="10774" width="12.5703125" style="1" customWidth="1"/>
    <col min="10775" max="11014" width="11.42578125" style="1"/>
    <col min="11015" max="11015" width="7.7109375" style="1" customWidth="1"/>
    <col min="11016" max="11016" width="28.7109375" style="1" customWidth="1"/>
    <col min="11017" max="11017" width="14.7109375" style="1" customWidth="1"/>
    <col min="11018" max="11018" width="9.7109375" style="1" customWidth="1"/>
    <col min="11019" max="11019" width="14.7109375" style="1" customWidth="1"/>
    <col min="11020" max="11020" width="9.7109375" style="1" customWidth="1"/>
    <col min="11021" max="11021" width="14.7109375" style="1" customWidth="1"/>
    <col min="11022" max="11022" width="9.7109375" style="1" customWidth="1"/>
    <col min="11023" max="11028" width="11.42578125" style="1"/>
    <col min="11029" max="11029" width="14.7109375" style="1" customWidth="1"/>
    <col min="11030" max="11030" width="12.5703125" style="1" customWidth="1"/>
    <col min="11031" max="11270" width="11.42578125" style="1"/>
    <col min="11271" max="11271" width="7.7109375" style="1" customWidth="1"/>
    <col min="11272" max="11272" width="28.7109375" style="1" customWidth="1"/>
    <col min="11273" max="11273" width="14.7109375" style="1" customWidth="1"/>
    <col min="11274" max="11274" width="9.7109375" style="1" customWidth="1"/>
    <col min="11275" max="11275" width="14.7109375" style="1" customWidth="1"/>
    <col min="11276" max="11276" width="9.7109375" style="1" customWidth="1"/>
    <col min="11277" max="11277" width="14.7109375" style="1" customWidth="1"/>
    <col min="11278" max="11278" width="9.7109375" style="1" customWidth="1"/>
    <col min="11279" max="11284" width="11.42578125" style="1"/>
    <col min="11285" max="11285" width="14.7109375" style="1" customWidth="1"/>
    <col min="11286" max="11286" width="12.5703125" style="1" customWidth="1"/>
    <col min="11287" max="11526" width="11.42578125" style="1"/>
    <col min="11527" max="11527" width="7.7109375" style="1" customWidth="1"/>
    <col min="11528" max="11528" width="28.7109375" style="1" customWidth="1"/>
    <col min="11529" max="11529" width="14.7109375" style="1" customWidth="1"/>
    <col min="11530" max="11530" width="9.7109375" style="1" customWidth="1"/>
    <col min="11531" max="11531" width="14.7109375" style="1" customWidth="1"/>
    <col min="11532" max="11532" width="9.7109375" style="1" customWidth="1"/>
    <col min="11533" max="11533" width="14.7109375" style="1" customWidth="1"/>
    <col min="11534" max="11534" width="9.7109375" style="1" customWidth="1"/>
    <col min="11535" max="11540" width="11.42578125" style="1"/>
    <col min="11541" max="11541" width="14.7109375" style="1" customWidth="1"/>
    <col min="11542" max="11542" width="12.5703125" style="1" customWidth="1"/>
    <col min="11543" max="11782" width="11.42578125" style="1"/>
    <col min="11783" max="11783" width="7.7109375" style="1" customWidth="1"/>
    <col min="11784" max="11784" width="28.7109375" style="1" customWidth="1"/>
    <col min="11785" max="11785" width="14.7109375" style="1" customWidth="1"/>
    <col min="11786" max="11786" width="9.7109375" style="1" customWidth="1"/>
    <col min="11787" max="11787" width="14.7109375" style="1" customWidth="1"/>
    <col min="11788" max="11788" width="9.7109375" style="1" customWidth="1"/>
    <col min="11789" max="11789" width="14.7109375" style="1" customWidth="1"/>
    <col min="11790" max="11790" width="9.7109375" style="1" customWidth="1"/>
    <col min="11791" max="11796" width="11.42578125" style="1"/>
    <col min="11797" max="11797" width="14.7109375" style="1" customWidth="1"/>
    <col min="11798" max="11798" width="12.5703125" style="1" customWidth="1"/>
    <col min="11799" max="12038" width="11.42578125" style="1"/>
    <col min="12039" max="12039" width="7.7109375" style="1" customWidth="1"/>
    <col min="12040" max="12040" width="28.7109375" style="1" customWidth="1"/>
    <col min="12041" max="12041" width="14.7109375" style="1" customWidth="1"/>
    <col min="12042" max="12042" width="9.7109375" style="1" customWidth="1"/>
    <col min="12043" max="12043" width="14.7109375" style="1" customWidth="1"/>
    <col min="12044" max="12044" width="9.7109375" style="1" customWidth="1"/>
    <col min="12045" max="12045" width="14.7109375" style="1" customWidth="1"/>
    <col min="12046" max="12046" width="9.7109375" style="1" customWidth="1"/>
    <col min="12047" max="12052" width="11.42578125" style="1"/>
    <col min="12053" max="12053" width="14.7109375" style="1" customWidth="1"/>
    <col min="12054" max="12054" width="12.5703125" style="1" customWidth="1"/>
    <col min="12055" max="12294" width="11.42578125" style="1"/>
    <col min="12295" max="12295" width="7.7109375" style="1" customWidth="1"/>
    <col min="12296" max="12296" width="28.7109375" style="1" customWidth="1"/>
    <col min="12297" max="12297" width="14.7109375" style="1" customWidth="1"/>
    <col min="12298" max="12298" width="9.7109375" style="1" customWidth="1"/>
    <col min="12299" max="12299" width="14.7109375" style="1" customWidth="1"/>
    <col min="12300" max="12300" width="9.7109375" style="1" customWidth="1"/>
    <col min="12301" max="12301" width="14.7109375" style="1" customWidth="1"/>
    <col min="12302" max="12302" width="9.7109375" style="1" customWidth="1"/>
    <col min="12303" max="12308" width="11.42578125" style="1"/>
    <col min="12309" max="12309" width="14.7109375" style="1" customWidth="1"/>
    <col min="12310" max="12310" width="12.5703125" style="1" customWidth="1"/>
    <col min="12311" max="12550" width="11.42578125" style="1"/>
    <col min="12551" max="12551" width="7.7109375" style="1" customWidth="1"/>
    <col min="12552" max="12552" width="28.7109375" style="1" customWidth="1"/>
    <col min="12553" max="12553" width="14.7109375" style="1" customWidth="1"/>
    <col min="12554" max="12554" width="9.7109375" style="1" customWidth="1"/>
    <col min="12555" max="12555" width="14.7109375" style="1" customWidth="1"/>
    <col min="12556" max="12556" width="9.7109375" style="1" customWidth="1"/>
    <col min="12557" max="12557" width="14.7109375" style="1" customWidth="1"/>
    <col min="12558" max="12558" width="9.7109375" style="1" customWidth="1"/>
    <col min="12559" max="12564" width="11.42578125" style="1"/>
    <col min="12565" max="12565" width="14.7109375" style="1" customWidth="1"/>
    <col min="12566" max="12566" width="12.5703125" style="1" customWidth="1"/>
    <col min="12567" max="12806" width="11.42578125" style="1"/>
    <col min="12807" max="12807" width="7.7109375" style="1" customWidth="1"/>
    <col min="12808" max="12808" width="28.7109375" style="1" customWidth="1"/>
    <col min="12809" max="12809" width="14.7109375" style="1" customWidth="1"/>
    <col min="12810" max="12810" width="9.7109375" style="1" customWidth="1"/>
    <col min="12811" max="12811" width="14.7109375" style="1" customWidth="1"/>
    <col min="12812" max="12812" width="9.7109375" style="1" customWidth="1"/>
    <col min="12813" max="12813" width="14.7109375" style="1" customWidth="1"/>
    <col min="12814" max="12814" width="9.7109375" style="1" customWidth="1"/>
    <col min="12815" max="12820" width="11.42578125" style="1"/>
    <col min="12821" max="12821" width="14.7109375" style="1" customWidth="1"/>
    <col min="12822" max="12822" width="12.5703125" style="1" customWidth="1"/>
    <col min="12823" max="13062" width="11.42578125" style="1"/>
    <col min="13063" max="13063" width="7.7109375" style="1" customWidth="1"/>
    <col min="13064" max="13064" width="28.7109375" style="1" customWidth="1"/>
    <col min="13065" max="13065" width="14.7109375" style="1" customWidth="1"/>
    <col min="13066" max="13066" width="9.7109375" style="1" customWidth="1"/>
    <col min="13067" max="13067" width="14.7109375" style="1" customWidth="1"/>
    <col min="13068" max="13068" width="9.7109375" style="1" customWidth="1"/>
    <col min="13069" max="13069" width="14.7109375" style="1" customWidth="1"/>
    <col min="13070" max="13070" width="9.7109375" style="1" customWidth="1"/>
    <col min="13071" max="13076" width="11.42578125" style="1"/>
    <col min="13077" max="13077" width="14.7109375" style="1" customWidth="1"/>
    <col min="13078" max="13078" width="12.5703125" style="1" customWidth="1"/>
    <col min="13079" max="13318" width="11.42578125" style="1"/>
    <col min="13319" max="13319" width="7.7109375" style="1" customWidth="1"/>
    <col min="13320" max="13320" width="28.7109375" style="1" customWidth="1"/>
    <col min="13321" max="13321" width="14.7109375" style="1" customWidth="1"/>
    <col min="13322" max="13322" width="9.7109375" style="1" customWidth="1"/>
    <col min="13323" max="13323" width="14.7109375" style="1" customWidth="1"/>
    <col min="13324" max="13324" width="9.7109375" style="1" customWidth="1"/>
    <col min="13325" max="13325" width="14.7109375" style="1" customWidth="1"/>
    <col min="13326" max="13326" width="9.7109375" style="1" customWidth="1"/>
    <col min="13327" max="13332" width="11.42578125" style="1"/>
    <col min="13333" max="13333" width="14.7109375" style="1" customWidth="1"/>
    <col min="13334" max="13334" width="12.5703125" style="1" customWidth="1"/>
    <col min="13335" max="13574" width="11.42578125" style="1"/>
    <col min="13575" max="13575" width="7.7109375" style="1" customWidth="1"/>
    <col min="13576" max="13576" width="28.7109375" style="1" customWidth="1"/>
    <col min="13577" max="13577" width="14.7109375" style="1" customWidth="1"/>
    <col min="13578" max="13578" width="9.7109375" style="1" customWidth="1"/>
    <col min="13579" max="13579" width="14.7109375" style="1" customWidth="1"/>
    <col min="13580" max="13580" width="9.7109375" style="1" customWidth="1"/>
    <col min="13581" max="13581" width="14.7109375" style="1" customWidth="1"/>
    <col min="13582" max="13582" width="9.7109375" style="1" customWidth="1"/>
    <col min="13583" max="13588" width="11.42578125" style="1"/>
    <col min="13589" max="13589" width="14.7109375" style="1" customWidth="1"/>
    <col min="13590" max="13590" width="12.5703125" style="1" customWidth="1"/>
    <col min="13591" max="13830" width="11.42578125" style="1"/>
    <col min="13831" max="13831" width="7.7109375" style="1" customWidth="1"/>
    <col min="13832" max="13832" width="28.7109375" style="1" customWidth="1"/>
    <col min="13833" max="13833" width="14.7109375" style="1" customWidth="1"/>
    <col min="13834" max="13834" width="9.7109375" style="1" customWidth="1"/>
    <col min="13835" max="13835" width="14.7109375" style="1" customWidth="1"/>
    <col min="13836" max="13836" width="9.7109375" style="1" customWidth="1"/>
    <col min="13837" max="13837" width="14.7109375" style="1" customWidth="1"/>
    <col min="13838" max="13838" width="9.7109375" style="1" customWidth="1"/>
    <col min="13839" max="13844" width="11.42578125" style="1"/>
    <col min="13845" max="13845" width="14.7109375" style="1" customWidth="1"/>
    <col min="13846" max="13846" width="12.5703125" style="1" customWidth="1"/>
    <col min="13847" max="14086" width="11.42578125" style="1"/>
    <col min="14087" max="14087" width="7.7109375" style="1" customWidth="1"/>
    <col min="14088" max="14088" width="28.7109375" style="1" customWidth="1"/>
    <col min="14089" max="14089" width="14.7109375" style="1" customWidth="1"/>
    <col min="14090" max="14090" width="9.7109375" style="1" customWidth="1"/>
    <col min="14091" max="14091" width="14.7109375" style="1" customWidth="1"/>
    <col min="14092" max="14092" width="9.7109375" style="1" customWidth="1"/>
    <col min="14093" max="14093" width="14.7109375" style="1" customWidth="1"/>
    <col min="14094" max="14094" width="9.7109375" style="1" customWidth="1"/>
    <col min="14095" max="14100" width="11.42578125" style="1"/>
    <col min="14101" max="14101" width="14.7109375" style="1" customWidth="1"/>
    <col min="14102" max="14102" width="12.5703125" style="1" customWidth="1"/>
    <col min="14103" max="14342" width="11.42578125" style="1"/>
    <col min="14343" max="14343" width="7.7109375" style="1" customWidth="1"/>
    <col min="14344" max="14344" width="28.7109375" style="1" customWidth="1"/>
    <col min="14345" max="14345" width="14.7109375" style="1" customWidth="1"/>
    <col min="14346" max="14346" width="9.7109375" style="1" customWidth="1"/>
    <col min="14347" max="14347" width="14.7109375" style="1" customWidth="1"/>
    <col min="14348" max="14348" width="9.7109375" style="1" customWidth="1"/>
    <col min="14349" max="14349" width="14.7109375" style="1" customWidth="1"/>
    <col min="14350" max="14350" width="9.7109375" style="1" customWidth="1"/>
    <col min="14351" max="14356" width="11.42578125" style="1"/>
    <col min="14357" max="14357" width="14.7109375" style="1" customWidth="1"/>
    <col min="14358" max="14358" width="12.5703125" style="1" customWidth="1"/>
    <col min="14359" max="14598" width="11.42578125" style="1"/>
    <col min="14599" max="14599" width="7.7109375" style="1" customWidth="1"/>
    <col min="14600" max="14600" width="28.7109375" style="1" customWidth="1"/>
    <col min="14601" max="14601" width="14.7109375" style="1" customWidth="1"/>
    <col min="14602" max="14602" width="9.7109375" style="1" customWidth="1"/>
    <col min="14603" max="14603" width="14.7109375" style="1" customWidth="1"/>
    <col min="14604" max="14604" width="9.7109375" style="1" customWidth="1"/>
    <col min="14605" max="14605" width="14.7109375" style="1" customWidth="1"/>
    <col min="14606" max="14606" width="9.7109375" style="1" customWidth="1"/>
    <col min="14607" max="14612" width="11.42578125" style="1"/>
    <col min="14613" max="14613" width="14.7109375" style="1" customWidth="1"/>
    <col min="14614" max="14614" width="12.5703125" style="1" customWidth="1"/>
    <col min="14615" max="14854" width="11.42578125" style="1"/>
    <col min="14855" max="14855" width="7.7109375" style="1" customWidth="1"/>
    <col min="14856" max="14856" width="28.7109375" style="1" customWidth="1"/>
    <col min="14857" max="14857" width="14.7109375" style="1" customWidth="1"/>
    <col min="14858" max="14858" width="9.7109375" style="1" customWidth="1"/>
    <col min="14859" max="14859" width="14.7109375" style="1" customWidth="1"/>
    <col min="14860" max="14860" width="9.7109375" style="1" customWidth="1"/>
    <col min="14861" max="14861" width="14.7109375" style="1" customWidth="1"/>
    <col min="14862" max="14862" width="9.7109375" style="1" customWidth="1"/>
    <col min="14863" max="14868" width="11.42578125" style="1"/>
    <col min="14869" max="14869" width="14.7109375" style="1" customWidth="1"/>
    <col min="14870" max="14870" width="12.5703125" style="1" customWidth="1"/>
    <col min="14871" max="15110" width="11.42578125" style="1"/>
    <col min="15111" max="15111" width="7.7109375" style="1" customWidth="1"/>
    <col min="15112" max="15112" width="28.7109375" style="1" customWidth="1"/>
    <col min="15113" max="15113" width="14.7109375" style="1" customWidth="1"/>
    <col min="15114" max="15114" width="9.7109375" style="1" customWidth="1"/>
    <col min="15115" max="15115" width="14.7109375" style="1" customWidth="1"/>
    <col min="15116" max="15116" width="9.7109375" style="1" customWidth="1"/>
    <col min="15117" max="15117" width="14.7109375" style="1" customWidth="1"/>
    <col min="15118" max="15118" width="9.7109375" style="1" customWidth="1"/>
    <col min="15119" max="15124" width="11.42578125" style="1"/>
    <col min="15125" max="15125" width="14.7109375" style="1" customWidth="1"/>
    <col min="15126" max="15126" width="12.5703125" style="1" customWidth="1"/>
    <col min="15127" max="15366" width="11.42578125" style="1"/>
    <col min="15367" max="15367" width="7.7109375" style="1" customWidth="1"/>
    <col min="15368" max="15368" width="28.7109375" style="1" customWidth="1"/>
    <col min="15369" max="15369" width="14.7109375" style="1" customWidth="1"/>
    <col min="15370" max="15370" width="9.7109375" style="1" customWidth="1"/>
    <col min="15371" max="15371" width="14.7109375" style="1" customWidth="1"/>
    <col min="15372" max="15372" width="9.7109375" style="1" customWidth="1"/>
    <col min="15373" max="15373" width="14.7109375" style="1" customWidth="1"/>
    <col min="15374" max="15374" width="9.7109375" style="1" customWidth="1"/>
    <col min="15375" max="15380" width="11.42578125" style="1"/>
    <col min="15381" max="15381" width="14.7109375" style="1" customWidth="1"/>
    <col min="15382" max="15382" width="12.5703125" style="1" customWidth="1"/>
    <col min="15383" max="15622" width="11.42578125" style="1"/>
    <col min="15623" max="15623" width="7.7109375" style="1" customWidth="1"/>
    <col min="15624" max="15624" width="28.7109375" style="1" customWidth="1"/>
    <col min="15625" max="15625" width="14.7109375" style="1" customWidth="1"/>
    <col min="15626" max="15626" width="9.7109375" style="1" customWidth="1"/>
    <col min="15627" max="15627" width="14.7109375" style="1" customWidth="1"/>
    <col min="15628" max="15628" width="9.7109375" style="1" customWidth="1"/>
    <col min="15629" max="15629" width="14.7109375" style="1" customWidth="1"/>
    <col min="15630" max="15630" width="9.7109375" style="1" customWidth="1"/>
    <col min="15631" max="15636" width="11.42578125" style="1"/>
    <col min="15637" max="15637" width="14.7109375" style="1" customWidth="1"/>
    <col min="15638" max="15638" width="12.5703125" style="1" customWidth="1"/>
    <col min="15639" max="15878" width="11.42578125" style="1"/>
    <col min="15879" max="15879" width="7.7109375" style="1" customWidth="1"/>
    <col min="15880" max="15880" width="28.7109375" style="1" customWidth="1"/>
    <col min="15881" max="15881" width="14.7109375" style="1" customWidth="1"/>
    <col min="15882" max="15882" width="9.7109375" style="1" customWidth="1"/>
    <col min="15883" max="15883" width="14.7109375" style="1" customWidth="1"/>
    <col min="15884" max="15884" width="9.7109375" style="1" customWidth="1"/>
    <col min="15885" max="15885" width="14.7109375" style="1" customWidth="1"/>
    <col min="15886" max="15886" width="9.7109375" style="1" customWidth="1"/>
    <col min="15887" max="15892" width="11.42578125" style="1"/>
    <col min="15893" max="15893" width="14.7109375" style="1" customWidth="1"/>
    <col min="15894" max="15894" width="12.5703125" style="1" customWidth="1"/>
    <col min="15895" max="16134" width="11.42578125" style="1"/>
    <col min="16135" max="16135" width="7.7109375" style="1" customWidth="1"/>
    <col min="16136" max="16136" width="28.7109375" style="1" customWidth="1"/>
    <col min="16137" max="16137" width="14.7109375" style="1" customWidth="1"/>
    <col min="16138" max="16138" width="9.7109375" style="1" customWidth="1"/>
    <col min="16139" max="16139" width="14.7109375" style="1" customWidth="1"/>
    <col min="16140" max="16140" width="9.7109375" style="1" customWidth="1"/>
    <col min="16141" max="16141" width="14.7109375" style="1" customWidth="1"/>
    <col min="16142" max="16142" width="9.7109375" style="1" customWidth="1"/>
    <col min="16143" max="16148" width="11.42578125" style="1"/>
    <col min="16149" max="16149" width="14.7109375" style="1" customWidth="1"/>
    <col min="16150" max="16150" width="12.5703125" style="1" customWidth="1"/>
    <col min="16151" max="16384" width="11.42578125" style="1"/>
  </cols>
  <sheetData>
    <row r="1" spans="1:15" ht="60" customHeight="1" x14ac:dyDescent="0.25">
      <c r="A1" s="843"/>
      <c r="B1" s="843"/>
      <c r="C1" s="843"/>
      <c r="D1" s="843"/>
      <c r="E1" s="843"/>
      <c r="F1" s="843"/>
      <c r="G1" s="843"/>
      <c r="H1" s="843"/>
      <c r="I1" s="843"/>
      <c r="J1" s="843"/>
      <c r="K1" s="843"/>
      <c r="L1" s="843"/>
      <c r="M1" s="843"/>
      <c r="N1" s="843"/>
      <c r="O1" s="826" t="s">
        <v>85</v>
      </c>
    </row>
    <row r="2" spans="1:15" ht="15" customHeight="1" x14ac:dyDescent="0.25">
      <c r="A2" s="399"/>
      <c r="B2" s="399"/>
      <c r="C2" s="399"/>
      <c r="D2" s="399"/>
      <c r="E2" s="399"/>
      <c r="F2" s="399"/>
      <c r="G2" s="399"/>
      <c r="H2" s="399"/>
      <c r="I2" s="399"/>
      <c r="J2" s="399"/>
      <c r="K2" s="399"/>
      <c r="L2" s="399"/>
      <c r="M2" s="399"/>
      <c r="N2" s="399"/>
      <c r="O2" s="826"/>
    </row>
    <row r="3" spans="1:15" ht="15" customHeight="1" x14ac:dyDescent="0.25">
      <c r="A3" s="844" t="s">
        <v>0</v>
      </c>
      <c r="B3" s="864"/>
      <c r="C3" s="864"/>
      <c r="D3" s="864"/>
      <c r="E3" s="864"/>
      <c r="F3" s="864"/>
      <c r="G3" s="864"/>
      <c r="H3" s="864"/>
      <c r="I3" s="864"/>
      <c r="J3" s="864"/>
      <c r="K3" s="864"/>
      <c r="L3" s="864"/>
      <c r="M3" s="864"/>
      <c r="N3" s="881"/>
    </row>
    <row r="4" spans="1:15" ht="15" customHeight="1" x14ac:dyDescent="0.25">
      <c r="A4" s="882"/>
      <c r="B4" s="883"/>
      <c r="C4" s="883"/>
      <c r="D4" s="883"/>
      <c r="E4" s="883"/>
      <c r="F4" s="883"/>
      <c r="G4" s="883"/>
      <c r="H4" s="883"/>
      <c r="I4" s="883"/>
      <c r="J4" s="883"/>
      <c r="K4" s="883"/>
      <c r="L4" s="883"/>
      <c r="M4" s="883"/>
      <c r="N4" s="884"/>
    </row>
    <row r="5" spans="1:15" ht="15" customHeight="1" x14ac:dyDescent="0.25">
      <c r="A5" s="865" t="s">
        <v>322</v>
      </c>
      <c r="B5" s="866"/>
      <c r="C5" s="866"/>
      <c r="D5" s="866"/>
      <c r="E5" s="866"/>
      <c r="F5" s="866"/>
      <c r="G5" s="866"/>
      <c r="H5" s="866"/>
      <c r="I5" s="866"/>
      <c r="J5" s="866"/>
      <c r="K5" s="866"/>
      <c r="L5" s="866"/>
      <c r="M5" s="866"/>
      <c r="N5" s="867"/>
    </row>
    <row r="6" spans="1:15" ht="15" customHeight="1" x14ac:dyDescent="0.25">
      <c r="A6" s="885">
        <v>2018</v>
      </c>
      <c r="B6" s="886"/>
      <c r="C6" s="886"/>
      <c r="D6" s="886"/>
      <c r="E6" s="886"/>
      <c r="F6" s="886"/>
      <c r="G6" s="886"/>
      <c r="H6" s="886"/>
      <c r="I6" s="886"/>
      <c r="J6" s="886"/>
      <c r="K6" s="886"/>
      <c r="L6" s="886"/>
      <c r="M6" s="886"/>
      <c r="N6" s="887"/>
    </row>
    <row r="8" spans="1:15" ht="20.100000000000001" customHeight="1" x14ac:dyDescent="0.25">
      <c r="A8" s="838" t="s">
        <v>1</v>
      </c>
      <c r="B8" s="44" t="s">
        <v>2</v>
      </c>
      <c r="C8" s="889" t="s">
        <v>50</v>
      </c>
      <c r="D8" s="889"/>
      <c r="E8" s="889"/>
      <c r="F8" s="889" t="s">
        <v>51</v>
      </c>
      <c r="G8" s="889"/>
      <c r="H8" s="889"/>
      <c r="I8" s="889" t="s">
        <v>4</v>
      </c>
      <c r="J8" s="889"/>
      <c r="K8" s="889"/>
      <c r="L8" s="889" t="s">
        <v>5</v>
      </c>
      <c r="M8" s="889"/>
      <c r="N8" s="890"/>
    </row>
    <row r="9" spans="1:15" ht="20.100000000000001" customHeight="1" x14ac:dyDescent="0.25">
      <c r="A9" s="839"/>
      <c r="B9" s="406" t="s">
        <v>9</v>
      </c>
      <c r="C9" s="45" t="s">
        <v>10</v>
      </c>
      <c r="D9" s="45" t="s">
        <v>11</v>
      </c>
      <c r="E9" s="9" t="s">
        <v>12</v>
      </c>
      <c r="F9" s="45" t="s">
        <v>10</v>
      </c>
      <c r="G9" s="45" t="s">
        <v>11</v>
      </c>
      <c r="H9" s="9" t="s">
        <v>12</v>
      </c>
      <c r="I9" s="45" t="s">
        <v>13</v>
      </c>
      <c r="J9" s="45" t="s">
        <v>11</v>
      </c>
      <c r="K9" s="9" t="s">
        <v>12</v>
      </c>
      <c r="L9" s="45" t="s">
        <v>252</v>
      </c>
      <c r="M9" s="45" t="s">
        <v>11</v>
      </c>
      <c r="N9" s="342" t="s">
        <v>12</v>
      </c>
    </row>
    <row r="10" spans="1:15" ht="14.25" customHeight="1" x14ac:dyDescent="0.25">
      <c r="A10" s="47"/>
      <c r="B10" s="382" t="s">
        <v>14</v>
      </c>
      <c r="C10" s="416">
        <v>297277.89961199998</v>
      </c>
      <c r="D10" s="417">
        <v>16.618259999999999</v>
      </c>
      <c r="E10" s="416">
        <v>96828.73</v>
      </c>
      <c r="F10" s="416">
        <v>248252.50435599999</v>
      </c>
      <c r="G10" s="417">
        <v>21.795555</v>
      </c>
      <c r="H10" s="416">
        <v>106051.7</v>
      </c>
      <c r="I10" s="416">
        <v>32399558.124554001</v>
      </c>
      <c r="J10" s="417">
        <v>15.793203999999999</v>
      </c>
      <c r="K10" s="416">
        <v>10029179.58</v>
      </c>
      <c r="L10" s="417">
        <v>130.51049900000001</v>
      </c>
      <c r="M10" s="417">
        <v>19.948437999999999</v>
      </c>
      <c r="N10" s="478">
        <v>51.03</v>
      </c>
    </row>
    <row r="11" spans="1:15" s="89" customFormat="1" ht="14.25" customHeight="1" x14ac:dyDescent="0.25">
      <c r="A11" s="397"/>
      <c r="B11" s="304" t="s">
        <v>15</v>
      </c>
      <c r="C11" s="479">
        <v>7566.4889389999998</v>
      </c>
      <c r="D11" s="502">
        <v>25.154284000000001</v>
      </c>
      <c r="E11" s="479">
        <v>3730.46</v>
      </c>
      <c r="F11" s="479">
        <v>4120.657338</v>
      </c>
      <c r="G11" s="502">
        <v>39.320816000000001</v>
      </c>
      <c r="H11" s="479">
        <v>3175.74</v>
      </c>
      <c r="I11" s="479">
        <v>534180.22248700005</v>
      </c>
      <c r="J11" s="502">
        <v>44.890740000000001</v>
      </c>
      <c r="K11" s="479">
        <v>470003.01</v>
      </c>
      <c r="L11" s="502">
        <v>129.63471100000001</v>
      </c>
      <c r="M11" s="502">
        <v>24.307836000000002</v>
      </c>
      <c r="N11" s="503">
        <v>61.76</v>
      </c>
    </row>
    <row r="12" spans="1:15" x14ac:dyDescent="0.25">
      <c r="A12" s="51">
        <v>5</v>
      </c>
      <c r="B12" s="305" t="s">
        <v>16</v>
      </c>
      <c r="C12" s="483">
        <v>0</v>
      </c>
      <c r="D12" s="484">
        <v>0</v>
      </c>
      <c r="E12" s="483">
        <v>0</v>
      </c>
      <c r="F12" s="483">
        <v>0</v>
      </c>
      <c r="G12" s="484">
        <v>0</v>
      </c>
      <c r="H12" s="483">
        <v>0</v>
      </c>
      <c r="I12" s="483">
        <v>0</v>
      </c>
      <c r="J12" s="484">
        <v>0</v>
      </c>
      <c r="K12" s="483">
        <v>0</v>
      </c>
      <c r="L12" s="484">
        <v>0</v>
      </c>
      <c r="M12" s="484">
        <v>0</v>
      </c>
      <c r="N12" s="485">
        <v>0</v>
      </c>
    </row>
    <row r="13" spans="1:15" x14ac:dyDescent="0.25">
      <c r="A13" s="52">
        <v>15</v>
      </c>
      <c r="B13" s="306" t="s">
        <v>17</v>
      </c>
      <c r="C13" s="486">
        <v>0</v>
      </c>
      <c r="D13" s="487">
        <v>0</v>
      </c>
      <c r="E13" s="486">
        <v>0</v>
      </c>
      <c r="F13" s="486">
        <v>0</v>
      </c>
      <c r="G13" s="487">
        <v>0</v>
      </c>
      <c r="H13" s="486">
        <v>0</v>
      </c>
      <c r="I13" s="486">
        <v>0</v>
      </c>
      <c r="J13" s="487">
        <v>0</v>
      </c>
      <c r="K13" s="486">
        <v>0</v>
      </c>
      <c r="L13" s="487">
        <v>0</v>
      </c>
      <c r="M13" s="487">
        <v>0</v>
      </c>
      <c r="N13" s="488">
        <v>0</v>
      </c>
    </row>
    <row r="14" spans="1:15" x14ac:dyDescent="0.25">
      <c r="A14" s="51">
        <v>17</v>
      </c>
      <c r="B14" s="305" t="s">
        <v>18</v>
      </c>
      <c r="C14" s="483">
        <v>3101.4964129999998</v>
      </c>
      <c r="D14" s="484">
        <v>18.567437999999999</v>
      </c>
      <c r="E14" s="483">
        <v>1128.7</v>
      </c>
      <c r="F14" s="483">
        <v>1620.517963</v>
      </c>
      <c r="G14" s="484">
        <v>21.931927000000002</v>
      </c>
      <c r="H14" s="483">
        <v>696.61</v>
      </c>
      <c r="I14" s="483">
        <v>274583.25095399999</v>
      </c>
      <c r="J14" s="484">
        <v>33.381570000000004</v>
      </c>
      <c r="K14" s="483">
        <v>179653.99</v>
      </c>
      <c r="L14" s="484">
        <v>169.44165799999999</v>
      </c>
      <c r="M14" s="484">
        <v>44.728343000000002</v>
      </c>
      <c r="N14" s="485">
        <v>148.55000000000001</v>
      </c>
    </row>
    <row r="15" spans="1:15" x14ac:dyDescent="0.25">
      <c r="A15" s="52">
        <v>25</v>
      </c>
      <c r="B15" s="306" t="s">
        <v>19</v>
      </c>
      <c r="C15" s="486">
        <v>0</v>
      </c>
      <c r="D15" s="487">
        <v>0</v>
      </c>
      <c r="E15" s="486">
        <v>0</v>
      </c>
      <c r="F15" s="486">
        <v>0</v>
      </c>
      <c r="G15" s="487">
        <v>0</v>
      </c>
      <c r="H15" s="486">
        <v>0</v>
      </c>
      <c r="I15" s="486">
        <v>0</v>
      </c>
      <c r="J15" s="487">
        <v>0</v>
      </c>
      <c r="K15" s="486">
        <v>0</v>
      </c>
      <c r="L15" s="487">
        <v>0</v>
      </c>
      <c r="M15" s="487">
        <v>0</v>
      </c>
      <c r="N15" s="488">
        <v>0</v>
      </c>
    </row>
    <row r="16" spans="1:15" x14ac:dyDescent="0.25">
      <c r="A16" s="51">
        <v>41</v>
      </c>
      <c r="B16" s="305" t="s">
        <v>20</v>
      </c>
      <c r="C16" s="483">
        <v>0</v>
      </c>
      <c r="D16" s="484">
        <v>0</v>
      </c>
      <c r="E16" s="483">
        <v>0</v>
      </c>
      <c r="F16" s="483">
        <v>0</v>
      </c>
      <c r="G16" s="484">
        <v>0</v>
      </c>
      <c r="H16" s="483">
        <v>0</v>
      </c>
      <c r="I16" s="483">
        <v>0</v>
      </c>
      <c r="J16" s="484">
        <v>0</v>
      </c>
      <c r="K16" s="483">
        <v>0</v>
      </c>
      <c r="L16" s="484">
        <v>0</v>
      </c>
      <c r="M16" s="484">
        <v>0</v>
      </c>
      <c r="N16" s="485">
        <v>0</v>
      </c>
    </row>
    <row r="17" spans="1:14" x14ac:dyDescent="0.25">
      <c r="A17" s="52">
        <v>54</v>
      </c>
      <c r="B17" s="306" t="s">
        <v>21</v>
      </c>
      <c r="C17" s="486">
        <v>0</v>
      </c>
      <c r="D17" s="487">
        <v>0</v>
      </c>
      <c r="E17" s="486">
        <v>0</v>
      </c>
      <c r="F17" s="486">
        <v>0</v>
      </c>
      <c r="G17" s="487">
        <v>0</v>
      </c>
      <c r="H17" s="486">
        <v>0</v>
      </c>
      <c r="I17" s="486">
        <v>0</v>
      </c>
      <c r="J17" s="487">
        <v>0</v>
      </c>
      <c r="K17" s="486">
        <v>0</v>
      </c>
      <c r="L17" s="487">
        <v>0</v>
      </c>
      <c r="M17" s="487">
        <v>0</v>
      </c>
      <c r="N17" s="488">
        <v>0</v>
      </c>
    </row>
    <row r="18" spans="1:14" x14ac:dyDescent="0.25">
      <c r="A18" s="51">
        <v>63</v>
      </c>
      <c r="B18" s="305" t="s">
        <v>22</v>
      </c>
      <c r="C18" s="483">
        <v>0</v>
      </c>
      <c r="D18" s="484">
        <v>0</v>
      </c>
      <c r="E18" s="483">
        <v>0</v>
      </c>
      <c r="F18" s="483">
        <v>0</v>
      </c>
      <c r="G18" s="484">
        <v>0</v>
      </c>
      <c r="H18" s="483">
        <v>0</v>
      </c>
      <c r="I18" s="483">
        <v>0</v>
      </c>
      <c r="J18" s="484">
        <v>0</v>
      </c>
      <c r="K18" s="483">
        <v>0</v>
      </c>
      <c r="L18" s="484">
        <v>0</v>
      </c>
      <c r="M18" s="484">
        <v>0</v>
      </c>
      <c r="N18" s="485">
        <v>0</v>
      </c>
    </row>
    <row r="19" spans="1:14" x14ac:dyDescent="0.25">
      <c r="A19" s="52">
        <v>66</v>
      </c>
      <c r="B19" s="306" t="s">
        <v>23</v>
      </c>
      <c r="C19" s="486">
        <v>4464.9925270000003</v>
      </c>
      <c r="D19" s="487">
        <v>40.629116000000003</v>
      </c>
      <c r="E19" s="486">
        <v>3555.61</v>
      </c>
      <c r="F19" s="486">
        <v>2500.1393750000002</v>
      </c>
      <c r="G19" s="487">
        <v>63.229097000000003</v>
      </c>
      <c r="H19" s="486">
        <v>3098.4</v>
      </c>
      <c r="I19" s="486">
        <v>259596.971533</v>
      </c>
      <c r="J19" s="487">
        <v>85.358456000000004</v>
      </c>
      <c r="K19" s="486">
        <v>434312.41</v>
      </c>
      <c r="L19" s="487">
        <v>103.833</v>
      </c>
      <c r="M19" s="487">
        <v>30.527508000000001</v>
      </c>
      <c r="N19" s="488">
        <v>62.13</v>
      </c>
    </row>
    <row r="20" spans="1:14" x14ac:dyDescent="0.25">
      <c r="A20" s="51">
        <v>68</v>
      </c>
      <c r="B20" s="305" t="s">
        <v>24</v>
      </c>
      <c r="C20" s="483">
        <v>0</v>
      </c>
      <c r="D20" s="484">
        <v>0</v>
      </c>
      <c r="E20" s="483">
        <v>0</v>
      </c>
      <c r="F20" s="483">
        <v>0</v>
      </c>
      <c r="G20" s="484">
        <v>0</v>
      </c>
      <c r="H20" s="483">
        <v>0</v>
      </c>
      <c r="I20" s="483">
        <v>0</v>
      </c>
      <c r="J20" s="484">
        <v>0</v>
      </c>
      <c r="K20" s="483">
        <v>0</v>
      </c>
      <c r="L20" s="484">
        <v>0</v>
      </c>
      <c r="M20" s="484">
        <v>0</v>
      </c>
      <c r="N20" s="485">
        <v>0</v>
      </c>
    </row>
    <row r="21" spans="1:14" x14ac:dyDescent="0.25">
      <c r="A21" s="60">
        <v>73</v>
      </c>
      <c r="B21" s="383" t="s">
        <v>25</v>
      </c>
      <c r="C21" s="489">
        <v>0</v>
      </c>
      <c r="D21" s="490">
        <v>0</v>
      </c>
      <c r="E21" s="489">
        <v>0</v>
      </c>
      <c r="F21" s="489">
        <v>0</v>
      </c>
      <c r="G21" s="490">
        <v>0</v>
      </c>
      <c r="H21" s="489">
        <v>0</v>
      </c>
      <c r="I21" s="489">
        <v>0</v>
      </c>
      <c r="J21" s="490">
        <v>0</v>
      </c>
      <c r="K21" s="489">
        <v>0</v>
      </c>
      <c r="L21" s="490">
        <v>0</v>
      </c>
      <c r="M21" s="490">
        <v>0</v>
      </c>
      <c r="N21" s="491">
        <v>0</v>
      </c>
    </row>
    <row r="22" spans="1:14" x14ac:dyDescent="0.25">
      <c r="A22" s="64"/>
      <c r="B22" s="304" t="s">
        <v>26</v>
      </c>
      <c r="C22" s="479">
        <v>0</v>
      </c>
      <c r="D22" s="480">
        <v>0</v>
      </c>
      <c r="E22" s="481">
        <v>0</v>
      </c>
      <c r="F22" s="479">
        <v>0</v>
      </c>
      <c r="G22" s="480">
        <v>0</v>
      </c>
      <c r="H22" s="481">
        <v>0</v>
      </c>
      <c r="I22" s="479">
        <v>0</v>
      </c>
      <c r="J22" s="480">
        <v>0</v>
      </c>
      <c r="K22" s="481">
        <v>0</v>
      </c>
      <c r="L22" s="480">
        <v>0</v>
      </c>
      <c r="M22" s="480">
        <v>0</v>
      </c>
      <c r="N22" s="482">
        <v>0</v>
      </c>
    </row>
    <row r="23" spans="1:14" x14ac:dyDescent="0.25">
      <c r="A23" s="51">
        <v>8</v>
      </c>
      <c r="B23" s="251" t="s">
        <v>27</v>
      </c>
      <c r="C23" s="483">
        <v>0</v>
      </c>
      <c r="D23" s="484">
        <v>0</v>
      </c>
      <c r="E23" s="483">
        <v>0</v>
      </c>
      <c r="F23" s="483">
        <v>0</v>
      </c>
      <c r="G23" s="484">
        <v>0</v>
      </c>
      <c r="H23" s="483">
        <v>0</v>
      </c>
      <c r="I23" s="483">
        <v>0</v>
      </c>
      <c r="J23" s="484">
        <v>0</v>
      </c>
      <c r="K23" s="483">
        <v>0</v>
      </c>
      <c r="L23" s="484">
        <v>0</v>
      </c>
      <c r="M23" s="484">
        <v>0</v>
      </c>
      <c r="N23" s="485">
        <v>0</v>
      </c>
    </row>
    <row r="24" spans="1:14" x14ac:dyDescent="0.25">
      <c r="A24" s="67">
        <v>88</v>
      </c>
      <c r="B24" s="307" t="s">
        <v>28</v>
      </c>
      <c r="C24" s="486">
        <v>0</v>
      </c>
      <c r="D24" s="487">
        <v>0</v>
      </c>
      <c r="E24" s="486">
        <v>0</v>
      </c>
      <c r="F24" s="486">
        <v>0</v>
      </c>
      <c r="G24" s="487">
        <v>0</v>
      </c>
      <c r="H24" s="486">
        <v>0</v>
      </c>
      <c r="I24" s="486">
        <v>0</v>
      </c>
      <c r="J24" s="487">
        <v>0</v>
      </c>
      <c r="K24" s="486">
        <v>0</v>
      </c>
      <c r="L24" s="487">
        <v>0</v>
      </c>
      <c r="M24" s="487">
        <v>0</v>
      </c>
      <c r="N24" s="488">
        <v>0</v>
      </c>
    </row>
    <row r="25" spans="1:14" x14ac:dyDescent="0.25">
      <c r="A25" s="51">
        <v>13</v>
      </c>
      <c r="B25" s="251" t="s">
        <v>29</v>
      </c>
      <c r="C25" s="483">
        <v>0</v>
      </c>
      <c r="D25" s="484">
        <v>0</v>
      </c>
      <c r="E25" s="483">
        <v>0</v>
      </c>
      <c r="F25" s="483">
        <v>0</v>
      </c>
      <c r="G25" s="484">
        <v>0</v>
      </c>
      <c r="H25" s="483">
        <v>0</v>
      </c>
      <c r="I25" s="483">
        <v>0</v>
      </c>
      <c r="J25" s="484">
        <v>0</v>
      </c>
      <c r="K25" s="483">
        <v>0</v>
      </c>
      <c r="L25" s="484">
        <v>0</v>
      </c>
      <c r="M25" s="484">
        <v>0</v>
      </c>
      <c r="N25" s="485">
        <v>0</v>
      </c>
    </row>
    <row r="26" spans="1:14" x14ac:dyDescent="0.25">
      <c r="A26" s="67">
        <v>20</v>
      </c>
      <c r="B26" s="307" t="s">
        <v>30</v>
      </c>
      <c r="C26" s="486">
        <v>0</v>
      </c>
      <c r="D26" s="487">
        <v>0</v>
      </c>
      <c r="E26" s="486">
        <v>0</v>
      </c>
      <c r="F26" s="486">
        <v>0</v>
      </c>
      <c r="G26" s="487">
        <v>0</v>
      </c>
      <c r="H26" s="486">
        <v>0</v>
      </c>
      <c r="I26" s="486">
        <v>0</v>
      </c>
      <c r="J26" s="487">
        <v>0</v>
      </c>
      <c r="K26" s="486">
        <v>0</v>
      </c>
      <c r="L26" s="487">
        <v>0</v>
      </c>
      <c r="M26" s="487">
        <v>0</v>
      </c>
      <c r="N26" s="488">
        <v>0</v>
      </c>
    </row>
    <row r="27" spans="1:14" x14ac:dyDescent="0.25">
      <c r="A27" s="51">
        <v>23</v>
      </c>
      <c r="B27" s="251" t="s">
        <v>31</v>
      </c>
      <c r="C27" s="483">
        <v>0</v>
      </c>
      <c r="D27" s="484">
        <v>0</v>
      </c>
      <c r="E27" s="483">
        <v>0</v>
      </c>
      <c r="F27" s="483">
        <v>0</v>
      </c>
      <c r="G27" s="484">
        <v>0</v>
      </c>
      <c r="H27" s="483">
        <v>0</v>
      </c>
      <c r="I27" s="483">
        <v>0</v>
      </c>
      <c r="J27" s="484">
        <v>0</v>
      </c>
      <c r="K27" s="483">
        <v>0</v>
      </c>
      <c r="L27" s="484">
        <v>0</v>
      </c>
      <c r="M27" s="484">
        <v>0</v>
      </c>
      <c r="N27" s="485">
        <v>0</v>
      </c>
    </row>
    <row r="28" spans="1:14" x14ac:dyDescent="0.25">
      <c r="A28" s="67">
        <v>44</v>
      </c>
      <c r="B28" s="307" t="s">
        <v>32</v>
      </c>
      <c r="C28" s="486">
        <v>0</v>
      </c>
      <c r="D28" s="487">
        <v>0</v>
      </c>
      <c r="E28" s="486">
        <v>0</v>
      </c>
      <c r="F28" s="486">
        <v>0</v>
      </c>
      <c r="G28" s="487">
        <v>0</v>
      </c>
      <c r="H28" s="486">
        <v>0</v>
      </c>
      <c r="I28" s="486">
        <v>0</v>
      </c>
      <c r="J28" s="487">
        <v>0</v>
      </c>
      <c r="K28" s="486">
        <v>0</v>
      </c>
      <c r="L28" s="487">
        <v>0</v>
      </c>
      <c r="M28" s="487">
        <v>0</v>
      </c>
      <c r="N28" s="488">
        <v>0</v>
      </c>
    </row>
    <row r="29" spans="1:14" x14ac:dyDescent="0.25">
      <c r="A29" s="51">
        <v>47</v>
      </c>
      <c r="B29" s="251" t="s">
        <v>33</v>
      </c>
      <c r="C29" s="483">
        <v>0</v>
      </c>
      <c r="D29" s="484">
        <v>0</v>
      </c>
      <c r="E29" s="483">
        <v>0</v>
      </c>
      <c r="F29" s="483">
        <v>0</v>
      </c>
      <c r="G29" s="484">
        <v>0</v>
      </c>
      <c r="H29" s="483">
        <v>0</v>
      </c>
      <c r="I29" s="483">
        <v>0</v>
      </c>
      <c r="J29" s="484">
        <v>0</v>
      </c>
      <c r="K29" s="483">
        <v>0</v>
      </c>
      <c r="L29" s="484">
        <v>0</v>
      </c>
      <c r="M29" s="484">
        <v>0</v>
      </c>
      <c r="N29" s="485">
        <v>0</v>
      </c>
    </row>
    <row r="30" spans="1:14" x14ac:dyDescent="0.25">
      <c r="A30" s="68">
        <v>70</v>
      </c>
      <c r="B30" s="384" t="s">
        <v>34</v>
      </c>
      <c r="C30" s="489">
        <v>0</v>
      </c>
      <c r="D30" s="490">
        <v>0</v>
      </c>
      <c r="E30" s="489">
        <v>0</v>
      </c>
      <c r="F30" s="489">
        <v>0</v>
      </c>
      <c r="G30" s="490">
        <v>0</v>
      </c>
      <c r="H30" s="489">
        <v>0</v>
      </c>
      <c r="I30" s="489">
        <v>0</v>
      </c>
      <c r="J30" s="490">
        <v>0</v>
      </c>
      <c r="K30" s="489">
        <v>0</v>
      </c>
      <c r="L30" s="490">
        <v>0</v>
      </c>
      <c r="M30" s="490">
        <v>0</v>
      </c>
      <c r="N30" s="491">
        <v>0</v>
      </c>
    </row>
    <row r="31" spans="1:14" s="89" customFormat="1" x14ac:dyDescent="0.25">
      <c r="A31" s="300"/>
      <c r="B31" s="304" t="s">
        <v>35</v>
      </c>
      <c r="C31" s="479">
        <v>273645.66749800002</v>
      </c>
      <c r="D31" s="502">
        <v>17.122541999999999</v>
      </c>
      <c r="E31" s="479">
        <v>91835.98</v>
      </c>
      <c r="F31" s="479">
        <v>228079.01806199999</v>
      </c>
      <c r="G31" s="502">
        <v>22.712423999999999</v>
      </c>
      <c r="H31" s="479">
        <v>101532.45</v>
      </c>
      <c r="I31" s="479">
        <v>31095417.322760001</v>
      </c>
      <c r="J31" s="502">
        <v>16.261716</v>
      </c>
      <c r="K31" s="479">
        <v>9911030.6999999993</v>
      </c>
      <c r="L31" s="502">
        <v>136.33615900000001</v>
      </c>
      <c r="M31" s="502">
        <v>21.061240999999999</v>
      </c>
      <c r="N31" s="503">
        <v>56.28</v>
      </c>
    </row>
    <row r="32" spans="1:14" x14ac:dyDescent="0.25">
      <c r="A32" s="51">
        <v>19</v>
      </c>
      <c r="B32" s="251" t="s">
        <v>36</v>
      </c>
      <c r="C32" s="483">
        <v>48688.832706000001</v>
      </c>
      <c r="D32" s="484">
        <v>61.057910999999997</v>
      </c>
      <c r="E32" s="483">
        <v>58267.63</v>
      </c>
      <c r="F32" s="483">
        <v>35931.332398999999</v>
      </c>
      <c r="G32" s="484">
        <v>86.439993999999999</v>
      </c>
      <c r="H32" s="483">
        <v>60875.72</v>
      </c>
      <c r="I32" s="483">
        <v>4295637.4685389996</v>
      </c>
      <c r="J32" s="484">
        <v>42.767806</v>
      </c>
      <c r="K32" s="483">
        <v>3600813.77</v>
      </c>
      <c r="L32" s="484">
        <v>119.551299</v>
      </c>
      <c r="M32" s="484">
        <v>66.643518</v>
      </c>
      <c r="N32" s="485">
        <v>156.16</v>
      </c>
    </row>
    <row r="33" spans="1:14" x14ac:dyDescent="0.25">
      <c r="A33" s="67">
        <v>27</v>
      </c>
      <c r="B33" s="307" t="s">
        <v>37</v>
      </c>
      <c r="C33" s="486">
        <v>0</v>
      </c>
      <c r="D33" s="487">
        <v>0</v>
      </c>
      <c r="E33" s="486">
        <v>0</v>
      </c>
      <c r="F33" s="486">
        <v>0</v>
      </c>
      <c r="G33" s="487">
        <v>0</v>
      </c>
      <c r="H33" s="486">
        <v>0</v>
      </c>
      <c r="I33" s="486">
        <v>0</v>
      </c>
      <c r="J33" s="487">
        <v>0</v>
      </c>
      <c r="K33" s="486">
        <v>0</v>
      </c>
      <c r="L33" s="487">
        <v>0</v>
      </c>
      <c r="M33" s="487">
        <v>0</v>
      </c>
      <c r="N33" s="488">
        <v>0</v>
      </c>
    </row>
    <row r="34" spans="1:14" x14ac:dyDescent="0.25">
      <c r="A34" s="51">
        <v>52</v>
      </c>
      <c r="B34" s="251" t="s">
        <v>38</v>
      </c>
      <c r="C34" s="483">
        <v>0</v>
      </c>
      <c r="D34" s="484">
        <v>0</v>
      </c>
      <c r="E34" s="483">
        <v>0</v>
      </c>
      <c r="F34" s="483">
        <v>0</v>
      </c>
      <c r="G34" s="484">
        <v>0</v>
      </c>
      <c r="H34" s="483">
        <v>0</v>
      </c>
      <c r="I34" s="483">
        <v>0</v>
      </c>
      <c r="J34" s="484">
        <v>0</v>
      </c>
      <c r="K34" s="483">
        <v>0</v>
      </c>
      <c r="L34" s="484">
        <v>0</v>
      </c>
      <c r="M34" s="484">
        <v>0</v>
      </c>
      <c r="N34" s="485">
        <v>0</v>
      </c>
    </row>
    <row r="35" spans="1:14" x14ac:dyDescent="0.25">
      <c r="A35" s="68">
        <v>76</v>
      </c>
      <c r="B35" s="384" t="s">
        <v>39</v>
      </c>
      <c r="C35" s="489">
        <v>224956.834791</v>
      </c>
      <c r="D35" s="490">
        <v>16.099238</v>
      </c>
      <c r="E35" s="489">
        <v>70984.02</v>
      </c>
      <c r="F35" s="489">
        <v>192147.68566300001</v>
      </c>
      <c r="G35" s="490">
        <v>21.576398999999999</v>
      </c>
      <c r="H35" s="489">
        <v>81258.759999999995</v>
      </c>
      <c r="I35" s="489">
        <v>26799779.854221001</v>
      </c>
      <c r="J35" s="490">
        <v>17.578918999999999</v>
      </c>
      <c r="K35" s="489">
        <v>9233778.7400000002</v>
      </c>
      <c r="L35" s="490">
        <v>139.47490300000001</v>
      </c>
      <c r="M35" s="490">
        <v>21.365038999999999</v>
      </c>
      <c r="N35" s="491">
        <v>58.41</v>
      </c>
    </row>
    <row r="36" spans="1:14" s="89" customFormat="1" x14ac:dyDescent="0.25">
      <c r="A36" s="300"/>
      <c r="B36" s="304" t="s">
        <v>510</v>
      </c>
      <c r="C36" s="479">
        <v>16065.743175</v>
      </c>
      <c r="D36" s="502">
        <v>96.744515000000007</v>
      </c>
      <c r="E36" s="479">
        <v>30463.74</v>
      </c>
      <c r="F36" s="479">
        <v>16052.828955999999</v>
      </c>
      <c r="G36" s="502">
        <v>96.822316000000001</v>
      </c>
      <c r="H36" s="479">
        <v>30463.73</v>
      </c>
      <c r="I36" s="479">
        <v>769960.57930700004</v>
      </c>
      <c r="J36" s="502">
        <v>96.822316000000001</v>
      </c>
      <c r="K36" s="479">
        <v>1461167.58</v>
      </c>
      <c r="L36" s="502">
        <v>47.964168000000001</v>
      </c>
      <c r="M36" s="502">
        <v>0</v>
      </c>
      <c r="N36" s="503">
        <v>0</v>
      </c>
    </row>
    <row r="37" spans="1:14" x14ac:dyDescent="0.25">
      <c r="A37" s="51">
        <v>81</v>
      </c>
      <c r="B37" s="251" t="s">
        <v>40</v>
      </c>
      <c r="C37" s="483">
        <v>0</v>
      </c>
      <c r="D37" s="484">
        <v>0</v>
      </c>
      <c r="E37" s="483">
        <v>0</v>
      </c>
      <c r="F37" s="483">
        <v>0</v>
      </c>
      <c r="G37" s="484">
        <v>0</v>
      </c>
      <c r="H37" s="483">
        <v>0</v>
      </c>
      <c r="I37" s="483">
        <v>0</v>
      </c>
      <c r="J37" s="484">
        <v>0</v>
      </c>
      <c r="K37" s="483">
        <v>0</v>
      </c>
      <c r="L37" s="484">
        <v>0</v>
      </c>
      <c r="M37" s="484">
        <v>0</v>
      </c>
      <c r="N37" s="485">
        <v>0</v>
      </c>
    </row>
    <row r="38" spans="1:14" x14ac:dyDescent="0.25">
      <c r="A38" s="67">
        <v>85</v>
      </c>
      <c r="B38" s="307" t="s">
        <v>41</v>
      </c>
      <c r="C38" s="486">
        <v>0</v>
      </c>
      <c r="D38" s="487">
        <v>0</v>
      </c>
      <c r="E38" s="486">
        <v>0</v>
      </c>
      <c r="F38" s="486">
        <v>0</v>
      </c>
      <c r="G38" s="487">
        <v>0</v>
      </c>
      <c r="H38" s="486">
        <v>0</v>
      </c>
      <c r="I38" s="486">
        <v>0</v>
      </c>
      <c r="J38" s="487">
        <v>0</v>
      </c>
      <c r="K38" s="486">
        <v>0</v>
      </c>
      <c r="L38" s="487">
        <v>0</v>
      </c>
      <c r="M38" s="487">
        <v>0</v>
      </c>
      <c r="N38" s="488">
        <v>0</v>
      </c>
    </row>
    <row r="39" spans="1:14" x14ac:dyDescent="0.25">
      <c r="A39" s="51">
        <v>50</v>
      </c>
      <c r="B39" s="251" t="s">
        <v>42</v>
      </c>
      <c r="C39" s="483">
        <v>16065.743175</v>
      </c>
      <c r="D39" s="484">
        <v>96.744515000000007</v>
      </c>
      <c r="E39" s="483">
        <v>30463.74</v>
      </c>
      <c r="F39" s="483">
        <v>16052.828955999999</v>
      </c>
      <c r="G39" s="484">
        <v>96.822316000000001</v>
      </c>
      <c r="H39" s="483">
        <v>30463.73</v>
      </c>
      <c r="I39" s="483">
        <v>769960.57930700004</v>
      </c>
      <c r="J39" s="484">
        <v>96.822316000000001</v>
      </c>
      <c r="K39" s="483">
        <v>1461167.58</v>
      </c>
      <c r="L39" s="484">
        <v>47.964168000000001</v>
      </c>
      <c r="M39" s="484">
        <v>0</v>
      </c>
      <c r="N39" s="485">
        <v>0</v>
      </c>
    </row>
    <row r="40" spans="1:14" x14ac:dyDescent="0.25">
      <c r="A40" s="68">
        <v>99</v>
      </c>
      <c r="B40" s="384" t="s">
        <v>43</v>
      </c>
      <c r="C40" s="489">
        <v>0</v>
      </c>
      <c r="D40" s="490">
        <v>0</v>
      </c>
      <c r="E40" s="489">
        <v>0</v>
      </c>
      <c r="F40" s="489">
        <v>0</v>
      </c>
      <c r="G40" s="490">
        <v>0</v>
      </c>
      <c r="H40" s="489">
        <v>0</v>
      </c>
      <c r="I40" s="489">
        <v>0</v>
      </c>
      <c r="J40" s="490">
        <v>0</v>
      </c>
      <c r="K40" s="489">
        <v>0</v>
      </c>
      <c r="L40" s="490">
        <v>0</v>
      </c>
      <c r="M40" s="490">
        <v>0</v>
      </c>
      <c r="N40" s="491">
        <v>0</v>
      </c>
    </row>
    <row r="41" spans="1:14" x14ac:dyDescent="0.25">
      <c r="A41" s="64"/>
      <c r="B41" s="304" t="s">
        <v>509</v>
      </c>
      <c r="C41" s="479">
        <v>0</v>
      </c>
      <c r="D41" s="480">
        <v>0</v>
      </c>
      <c r="E41" s="481">
        <v>0</v>
      </c>
      <c r="F41" s="479">
        <v>0</v>
      </c>
      <c r="G41" s="480">
        <v>0</v>
      </c>
      <c r="H41" s="481">
        <v>0</v>
      </c>
      <c r="I41" s="479">
        <v>0</v>
      </c>
      <c r="J41" s="480">
        <v>0</v>
      </c>
      <c r="K41" s="481">
        <v>0</v>
      </c>
      <c r="L41" s="480">
        <v>0</v>
      </c>
      <c r="M41" s="480">
        <v>0</v>
      </c>
      <c r="N41" s="482">
        <v>0</v>
      </c>
    </row>
    <row r="42" spans="1:14" x14ac:dyDescent="0.25">
      <c r="A42" s="51">
        <v>91</v>
      </c>
      <c r="B42" s="251" t="s">
        <v>44</v>
      </c>
      <c r="C42" s="483">
        <v>0</v>
      </c>
      <c r="D42" s="484">
        <v>0</v>
      </c>
      <c r="E42" s="483">
        <v>0</v>
      </c>
      <c r="F42" s="483">
        <v>0</v>
      </c>
      <c r="G42" s="484">
        <v>0</v>
      </c>
      <c r="H42" s="483">
        <v>0</v>
      </c>
      <c r="I42" s="483">
        <v>0</v>
      </c>
      <c r="J42" s="484">
        <v>0</v>
      </c>
      <c r="K42" s="483">
        <v>0</v>
      </c>
      <c r="L42" s="484">
        <v>0</v>
      </c>
      <c r="M42" s="484">
        <v>0</v>
      </c>
      <c r="N42" s="485">
        <v>0</v>
      </c>
    </row>
    <row r="43" spans="1:14" x14ac:dyDescent="0.25">
      <c r="A43" s="67">
        <v>18</v>
      </c>
      <c r="B43" s="297" t="s">
        <v>45</v>
      </c>
      <c r="C43" s="486">
        <v>0</v>
      </c>
      <c r="D43" s="487">
        <v>0</v>
      </c>
      <c r="E43" s="486">
        <v>0</v>
      </c>
      <c r="F43" s="486">
        <v>0</v>
      </c>
      <c r="G43" s="487">
        <v>0</v>
      </c>
      <c r="H43" s="486">
        <v>0</v>
      </c>
      <c r="I43" s="486">
        <v>0</v>
      </c>
      <c r="J43" s="487">
        <v>0</v>
      </c>
      <c r="K43" s="486">
        <v>0</v>
      </c>
      <c r="L43" s="487">
        <v>0</v>
      </c>
      <c r="M43" s="487">
        <v>0</v>
      </c>
      <c r="N43" s="488">
        <v>0</v>
      </c>
    </row>
    <row r="44" spans="1:14" x14ac:dyDescent="0.25">
      <c r="A44" s="51">
        <v>94</v>
      </c>
      <c r="B44" s="59" t="s">
        <v>46</v>
      </c>
      <c r="C44" s="483">
        <v>0</v>
      </c>
      <c r="D44" s="484">
        <v>0</v>
      </c>
      <c r="E44" s="483">
        <v>0</v>
      </c>
      <c r="F44" s="483">
        <v>0</v>
      </c>
      <c r="G44" s="484">
        <v>0</v>
      </c>
      <c r="H44" s="483">
        <v>0</v>
      </c>
      <c r="I44" s="483">
        <v>0</v>
      </c>
      <c r="J44" s="484">
        <v>0</v>
      </c>
      <c r="K44" s="483">
        <v>0</v>
      </c>
      <c r="L44" s="484">
        <v>0</v>
      </c>
      <c r="M44" s="484">
        <v>0</v>
      </c>
      <c r="N44" s="485">
        <v>0</v>
      </c>
    </row>
    <row r="45" spans="1:14" x14ac:dyDescent="0.25">
      <c r="A45" s="67">
        <v>95</v>
      </c>
      <c r="B45" s="297" t="s">
        <v>47</v>
      </c>
      <c r="C45" s="486">
        <v>0</v>
      </c>
      <c r="D45" s="487">
        <v>0</v>
      </c>
      <c r="E45" s="486">
        <v>0</v>
      </c>
      <c r="F45" s="486">
        <v>0</v>
      </c>
      <c r="G45" s="487">
        <v>0</v>
      </c>
      <c r="H45" s="486">
        <v>0</v>
      </c>
      <c r="I45" s="486">
        <v>0</v>
      </c>
      <c r="J45" s="487">
        <v>0</v>
      </c>
      <c r="K45" s="486">
        <v>0</v>
      </c>
      <c r="L45" s="487">
        <v>0</v>
      </c>
      <c r="M45" s="487">
        <v>0</v>
      </c>
      <c r="N45" s="488">
        <v>0</v>
      </c>
    </row>
    <row r="46" spans="1:14" x14ac:dyDescent="0.25">
      <c r="A46" s="51">
        <v>86</v>
      </c>
      <c r="B46" s="59" t="s">
        <v>48</v>
      </c>
      <c r="C46" s="483">
        <v>0</v>
      </c>
      <c r="D46" s="484">
        <v>0</v>
      </c>
      <c r="E46" s="483">
        <v>0</v>
      </c>
      <c r="F46" s="483">
        <v>0</v>
      </c>
      <c r="G46" s="484">
        <v>0</v>
      </c>
      <c r="H46" s="483">
        <v>0</v>
      </c>
      <c r="I46" s="483">
        <v>0</v>
      </c>
      <c r="J46" s="484">
        <v>0</v>
      </c>
      <c r="K46" s="483">
        <v>0</v>
      </c>
      <c r="L46" s="484">
        <v>0</v>
      </c>
      <c r="M46" s="484">
        <v>0</v>
      </c>
      <c r="N46" s="485">
        <v>0</v>
      </c>
    </row>
    <row r="47" spans="1:14" x14ac:dyDescent="0.25">
      <c r="A47" s="68">
        <v>97</v>
      </c>
      <c r="B47" s="385" t="s">
        <v>49</v>
      </c>
      <c r="C47" s="489">
        <v>0</v>
      </c>
      <c r="D47" s="490">
        <v>0</v>
      </c>
      <c r="E47" s="489">
        <v>0</v>
      </c>
      <c r="F47" s="489">
        <v>0</v>
      </c>
      <c r="G47" s="490">
        <v>0</v>
      </c>
      <c r="H47" s="489">
        <v>0</v>
      </c>
      <c r="I47" s="489">
        <v>0</v>
      </c>
      <c r="J47" s="490">
        <v>0</v>
      </c>
      <c r="K47" s="489">
        <v>0</v>
      </c>
      <c r="L47" s="490">
        <v>0</v>
      </c>
      <c r="M47" s="490">
        <v>0</v>
      </c>
      <c r="N47" s="491">
        <v>0</v>
      </c>
    </row>
    <row r="48" spans="1:14" ht="12" customHeight="1" x14ac:dyDescent="0.25"/>
    <row r="49" spans="1:24" s="492" customFormat="1" x14ac:dyDescent="0.25">
      <c r="A49" s="725" t="s">
        <v>314</v>
      </c>
      <c r="B49" s="726"/>
      <c r="C49" s="726"/>
      <c r="D49" s="726"/>
      <c r="E49" s="726"/>
      <c r="F49" s="726"/>
      <c r="G49" s="726"/>
      <c r="H49" s="726"/>
      <c r="I49" s="726"/>
      <c r="J49" s="726"/>
      <c r="K49" s="726"/>
      <c r="L49" s="726"/>
      <c r="M49" s="726"/>
      <c r="N49" s="727"/>
    </row>
    <row r="50" spans="1:24" s="210" customFormat="1" ht="31.5" customHeight="1" x14ac:dyDescent="0.2">
      <c r="A50" s="894" t="s">
        <v>406</v>
      </c>
      <c r="B50" s="895"/>
      <c r="C50" s="895"/>
      <c r="D50" s="895"/>
      <c r="E50" s="895"/>
      <c r="F50" s="895"/>
      <c r="G50" s="895"/>
      <c r="H50" s="895"/>
      <c r="I50" s="895"/>
      <c r="J50" s="895"/>
      <c r="K50" s="895"/>
      <c r="L50" s="895"/>
      <c r="M50" s="895"/>
      <c r="N50" s="896"/>
      <c r="O50" s="605"/>
      <c r="P50" s="605"/>
      <c r="Q50" s="605"/>
      <c r="R50" s="605"/>
      <c r="S50" s="605"/>
      <c r="T50" s="605"/>
      <c r="U50" s="605"/>
      <c r="V50" s="605"/>
      <c r="W50" s="605"/>
      <c r="X50" s="605"/>
    </row>
    <row r="51" spans="1:24" s="492" customFormat="1" x14ac:dyDescent="0.25">
      <c r="A51" s="728" t="s">
        <v>312</v>
      </c>
      <c r="B51" s="729"/>
      <c r="C51" s="729"/>
      <c r="D51" s="729"/>
      <c r="E51" s="729"/>
      <c r="F51" s="729"/>
      <c r="G51" s="729"/>
      <c r="H51" s="729"/>
      <c r="I51" s="729"/>
      <c r="J51" s="729"/>
      <c r="K51" s="729"/>
      <c r="L51" s="729"/>
      <c r="M51" s="729"/>
      <c r="N51" s="730"/>
    </row>
    <row r="52" spans="1:24" s="492" customFormat="1" x14ac:dyDescent="0.25">
      <c r="A52" s="731" t="s">
        <v>319</v>
      </c>
      <c r="B52" s="729"/>
      <c r="C52" s="729"/>
      <c r="D52" s="729"/>
      <c r="E52" s="729"/>
      <c r="F52" s="729"/>
      <c r="G52" s="729"/>
      <c r="H52" s="729"/>
      <c r="I52" s="729"/>
      <c r="J52" s="729"/>
      <c r="K52" s="729"/>
      <c r="L52" s="729"/>
      <c r="M52" s="729"/>
      <c r="N52" s="730"/>
    </row>
    <row r="53" spans="1:24" s="210" customFormat="1" ht="12.75" x14ac:dyDescent="0.2">
      <c r="A53" s="689" t="s">
        <v>62</v>
      </c>
      <c r="B53" s="692"/>
      <c r="C53" s="692"/>
      <c r="D53" s="693"/>
      <c r="E53" s="693"/>
      <c r="F53" s="693"/>
      <c r="G53" s="693"/>
      <c r="H53" s="693"/>
      <c r="I53" s="693"/>
      <c r="J53" s="693"/>
      <c r="K53" s="693"/>
      <c r="L53" s="693"/>
      <c r="M53" s="693"/>
      <c r="N53" s="710"/>
      <c r="O53" s="91"/>
      <c r="P53" s="91"/>
      <c r="Q53" s="91"/>
      <c r="R53" s="91"/>
      <c r="S53" s="91"/>
      <c r="T53" s="91"/>
      <c r="U53" s="91"/>
      <c r="V53" s="91"/>
      <c r="W53" s="91"/>
      <c r="X53" s="91"/>
    </row>
    <row r="54" spans="1:24" s="492" customFormat="1" x14ac:dyDescent="0.25">
      <c r="A54" s="731" t="s">
        <v>381</v>
      </c>
      <c r="B54" s="729"/>
      <c r="C54" s="729"/>
      <c r="D54" s="729"/>
      <c r="E54" s="729"/>
      <c r="F54" s="729"/>
      <c r="G54" s="729"/>
      <c r="H54" s="729"/>
      <c r="I54" s="729"/>
      <c r="J54" s="729"/>
      <c r="K54" s="729"/>
      <c r="L54" s="729"/>
      <c r="M54" s="729"/>
      <c r="N54" s="730"/>
    </row>
    <row r="55" spans="1:24" x14ac:dyDescent="0.25">
      <c r="A55" s="298"/>
      <c r="B55" s="59"/>
      <c r="C55" s="59"/>
      <c r="D55" s="59"/>
      <c r="E55" s="59"/>
      <c r="F55" s="59"/>
      <c r="G55" s="59"/>
      <c r="H55" s="59"/>
      <c r="I55" s="59"/>
      <c r="J55" s="59"/>
      <c r="K55" s="59"/>
      <c r="L55" s="59"/>
      <c r="M55" s="59"/>
      <c r="N55" s="719"/>
    </row>
    <row r="56" spans="1:24" x14ac:dyDescent="0.25">
      <c r="A56" s="722" t="s">
        <v>61</v>
      </c>
      <c r="B56" s="723"/>
      <c r="C56" s="723"/>
      <c r="D56" s="723"/>
      <c r="E56" s="723"/>
      <c r="F56" s="723"/>
      <c r="G56" s="723"/>
      <c r="H56" s="723"/>
      <c r="I56" s="723"/>
      <c r="J56" s="723"/>
      <c r="K56" s="723"/>
      <c r="L56" s="723"/>
      <c r="M56" s="723"/>
      <c r="N56" s="724"/>
    </row>
  </sheetData>
  <mergeCells count="11">
    <mergeCell ref="A50:N50"/>
    <mergeCell ref="A8:A9"/>
    <mergeCell ref="C8:E8"/>
    <mergeCell ref="F8:H8"/>
    <mergeCell ref="I8:K8"/>
    <mergeCell ref="L8:N8"/>
    <mergeCell ref="O1:O2"/>
    <mergeCell ref="A1:N1"/>
    <mergeCell ref="A3:N4"/>
    <mergeCell ref="A5:N5"/>
    <mergeCell ref="A6:N6"/>
  </mergeCells>
  <hyperlinks>
    <hyperlink ref="O1" location="Índice!A1" display="Regresar al índice"/>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70</vt:i4>
      </vt:variant>
      <vt:variant>
        <vt:lpstr>Rangos con nombre</vt:lpstr>
      </vt:variant>
      <vt:variant>
        <vt:i4>5</vt:i4>
      </vt:variant>
    </vt:vector>
  </HeadingPairs>
  <TitlesOfParts>
    <vt:vector size="75" baseType="lpstr">
      <vt:lpstr>Índice</vt:lpstr>
      <vt:lpstr>Metodología</vt:lpstr>
      <vt:lpstr>USO_SUELO</vt:lpstr>
      <vt:lpstr>TOTAL_G_CULTIVOS</vt:lpstr>
      <vt:lpstr>TOTAL_AGROINDUSTRIAL_NACIONAL</vt:lpstr>
      <vt:lpstr>ALGODÓN</vt:lpstr>
      <vt:lpstr>CACAO</vt:lpstr>
      <vt:lpstr>CAFÉ</vt:lpstr>
      <vt:lpstr>CAÑA AZÚCAR</vt:lpstr>
      <vt:lpstr>CAÑA PANELA</vt:lpstr>
      <vt:lpstr>PALMA DE ACEITE</vt:lpstr>
      <vt:lpstr>SOYA</vt:lpstr>
      <vt:lpstr>OTROS AGROINDUSTRIALES</vt:lpstr>
      <vt:lpstr>TOTAL_TUBERCULOS_Y_PLATANO</vt:lpstr>
      <vt:lpstr>PAPA</vt:lpstr>
      <vt:lpstr>PLÁTANO</vt:lpstr>
      <vt:lpstr>YUCA</vt:lpstr>
      <vt:lpstr>OTROS_TUBER</vt:lpstr>
      <vt:lpstr>TOTAL_CEREALES</vt:lpstr>
      <vt:lpstr>ARROZ MANUAL</vt:lpstr>
      <vt:lpstr>ARROZ MECANIZADO</vt:lpstr>
      <vt:lpstr>CEBADA</vt:lpstr>
      <vt:lpstr>MAÍZ AMARILLO</vt:lpstr>
      <vt:lpstr>MAÍZ BLANCO</vt:lpstr>
      <vt:lpstr>TRIGO</vt:lpstr>
      <vt:lpstr>OTROS CEREALES</vt:lpstr>
      <vt:lpstr>TOT_VERD_LEGU_HORT</vt:lpstr>
      <vt:lpstr>HORT_FLOR</vt:lpstr>
      <vt:lpstr>HORT_FRUTO</vt:lpstr>
      <vt:lpstr>HORT_HOJA</vt:lpstr>
      <vt:lpstr>HORT_RAIZ</vt:lpstr>
      <vt:lpstr>HORT_TALLO</vt:lpstr>
      <vt:lpstr>ARVEJA</vt:lpstr>
      <vt:lpstr>CEBOLLA_BULBO</vt:lpstr>
      <vt:lpstr>CEBOLLA_RAMA</vt:lpstr>
      <vt:lpstr>FRÍJOL</vt:lpstr>
      <vt:lpstr>TOMATE</vt:lpstr>
      <vt:lpstr>ZANAHORIA</vt:lpstr>
      <vt:lpstr>OTRAS_HORT</vt:lpstr>
      <vt:lpstr>TOTAL_ FRUTALES</vt:lpstr>
      <vt:lpstr>AGUACATE</vt:lpstr>
      <vt:lpstr>BANANO</vt:lpstr>
      <vt:lpstr>DURAZNO</vt:lpstr>
      <vt:lpstr>FEIJOA</vt:lpstr>
      <vt:lpstr>FRESA</vt:lpstr>
      <vt:lpstr>GUAYABA</vt:lpstr>
      <vt:lpstr>LIMÓN</vt:lpstr>
      <vt:lpstr>LULO</vt:lpstr>
      <vt:lpstr>MANDARINA</vt:lpstr>
      <vt:lpstr>MANGO</vt:lpstr>
      <vt:lpstr>MANZANA</vt:lpstr>
      <vt:lpstr>MARACUYÁ</vt:lpstr>
      <vt:lpstr>MORA</vt:lpstr>
      <vt:lpstr>NARANJA</vt:lpstr>
      <vt:lpstr>PERA</vt:lpstr>
      <vt:lpstr>PITAHAYA</vt:lpstr>
      <vt:lpstr>UCHUVA</vt:lpstr>
      <vt:lpstr>UVA</vt:lpstr>
      <vt:lpstr>OTRO_FRUT</vt:lpstr>
      <vt:lpstr>FRUTALES_DISP</vt:lpstr>
      <vt:lpstr>PROD_DEST_FRUT_DISPERSOS</vt:lpstr>
      <vt:lpstr>INV_BOVINO</vt:lpstr>
      <vt:lpstr>ORIENTACIÓN_HATO</vt:lpstr>
      <vt:lpstr>ORI_CARNE_FASE</vt:lpstr>
      <vt:lpstr>TERN_NAC_VIV</vt:lpstr>
      <vt:lpstr>PROD_LECHE</vt:lpstr>
      <vt:lpstr>INV_AVES TRASPATIO_</vt:lpstr>
      <vt:lpstr>PROD_HUEVO_TRASPATIO</vt:lpstr>
      <vt:lpstr>INV_TOT_OTESPEC</vt:lpstr>
      <vt:lpstr>OTESPEC_REG_DEP</vt:lpstr>
      <vt:lpstr>TOTAL_AGROINDUSTRIAL_NACIONAL!Área_de_impresión</vt:lpstr>
      <vt:lpstr>TOTAL_CEREALES!Área_de_impresión</vt:lpstr>
      <vt:lpstr>TOTAL_G_CULTIVOS!Área_de_impresión</vt:lpstr>
      <vt:lpstr>TOTAL_TUBERCULOS_Y_PLATANO!Área_de_impresión</vt:lpstr>
      <vt:lpstr>USO_SUELO!Área_de_impresión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Gregorio Armando Ayala Sanchez</dc:creator>
  <cp:lastModifiedBy>Margarita Maria Lopera Mesa</cp:lastModifiedBy>
  <dcterms:created xsi:type="dcterms:W3CDTF">2020-06-10T17:48:04Z</dcterms:created>
  <dcterms:modified xsi:type="dcterms:W3CDTF">2020-06-29T16:47:25Z</dcterms:modified>
</cp:coreProperties>
</file>