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tafurg\ENA 2019\Doc. Publicaciones\Publicación ENA 2019 I Caracterización y comercialización\Caracterización del productor, comercialización y riego ENA I sem 2019\"/>
    </mc:Choice>
  </mc:AlternateContent>
  <bookViews>
    <workbookView xWindow="-120" yWindow="-120" windowWidth="20700" windowHeight="11160" tabRatio="781"/>
  </bookViews>
  <sheets>
    <sheet name="Índice" sheetId="7" r:id="rId1"/>
    <sheet name="Metodología" sheetId="8" r:id="rId2"/>
    <sheet name="CULTIVOS_PERMANENTES" sheetId="1" r:id="rId3"/>
    <sheet name="CACAO" sheetId="2" r:id="rId4"/>
    <sheet name="CAFÉ" sheetId="3" r:id="rId5"/>
    <sheet name="CAÑA PARA AZÚCAR" sheetId="4" r:id="rId6"/>
    <sheet name="CAÑA PARA PANELA" sheetId="5" r:id="rId7"/>
    <sheet name="PLÁTANO" sheetId="6"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3" i="8" l="1"/>
  <c r="L93" i="8"/>
  <c r="J93" i="8"/>
  <c r="I93" i="8"/>
  <c r="G93" i="8"/>
  <c r="F93" i="8"/>
  <c r="E93" i="8"/>
  <c r="D93" i="8"/>
</calcChain>
</file>

<file path=xl/sharedStrings.xml><?xml version="1.0" encoding="utf-8"?>
<sst xmlns="http://schemas.openxmlformats.org/spreadsheetml/2006/main" count="980" uniqueCount="182">
  <si>
    <t>Alimento para humanos</t>
  </si>
  <si>
    <t>Vendida en la UPA</t>
  </si>
  <si>
    <t>Vendida fuera de la UPA</t>
  </si>
  <si>
    <t>Cooperativas</t>
  </si>
  <si>
    <t>Industria</t>
  </si>
  <si>
    <t>Exportadores</t>
  </si>
  <si>
    <t>Porcentaje</t>
  </si>
  <si>
    <t>Encuesta Nacional Agropecuaria</t>
  </si>
  <si>
    <t>Semilla</t>
  </si>
  <si>
    <t>Alimento para animales</t>
  </si>
  <si>
    <t xml:space="preserve">Café </t>
  </si>
  <si>
    <t>Plátano</t>
  </si>
  <si>
    <t>p cifra provisional</t>
  </si>
  <si>
    <t>.</t>
  </si>
  <si>
    <t>Total Nacional</t>
  </si>
  <si>
    <t>Total Región Andina</t>
  </si>
  <si>
    <t>Antioquia</t>
  </si>
  <si>
    <t>Boyacá</t>
  </si>
  <si>
    <t>Caldas</t>
  </si>
  <si>
    <t>Cundinamarca</t>
  </si>
  <si>
    <t>Huila</t>
  </si>
  <si>
    <t>Quindío</t>
  </si>
  <si>
    <t>Risaralda</t>
  </si>
  <si>
    <t>Santander</t>
  </si>
  <si>
    <t>Tolima</t>
  </si>
  <si>
    <t>Total Región Caribe</t>
  </si>
  <si>
    <t>Atlántico</t>
  </si>
  <si>
    <t>Bolívar</t>
  </si>
  <si>
    <t>Cesar</t>
  </si>
  <si>
    <t>Córdoba</t>
  </si>
  <si>
    <t>La Guajira</t>
  </si>
  <si>
    <t>Magdalena</t>
  </si>
  <si>
    <t>Sucre</t>
  </si>
  <si>
    <t>Total Región Pacífica</t>
  </si>
  <si>
    <t>Cauca</t>
  </si>
  <si>
    <t>Chocó</t>
  </si>
  <si>
    <t>Nariño</t>
  </si>
  <si>
    <t>Total Orinoquía</t>
  </si>
  <si>
    <t>Arauca</t>
  </si>
  <si>
    <t>Casanare</t>
  </si>
  <si>
    <t>Meta</t>
  </si>
  <si>
    <t>Vichada</t>
  </si>
  <si>
    <t>Total Amazonía</t>
  </si>
  <si>
    <t>Amazonas</t>
  </si>
  <si>
    <t>Caquetá</t>
  </si>
  <si>
    <t>Guainía</t>
  </si>
  <si>
    <t>Guaviare</t>
  </si>
  <si>
    <t>Putumayo</t>
  </si>
  <si>
    <t>Vaupés</t>
  </si>
  <si>
    <t>Toneladas</t>
  </si>
  <si>
    <t>Cve</t>
  </si>
  <si>
    <t>Minoristas</t>
  </si>
  <si>
    <t>ENCUESTA NACIONAL AGROPECUARIA - ENA</t>
  </si>
  <si>
    <t>1.</t>
  </si>
  <si>
    <t>2.</t>
  </si>
  <si>
    <t>3.</t>
  </si>
  <si>
    <t>4.</t>
  </si>
  <si>
    <t>5.</t>
  </si>
  <si>
    <t>6.</t>
  </si>
  <si>
    <t>Producción Total</t>
  </si>
  <si>
    <t>Cacao</t>
  </si>
  <si>
    <t>Archipiélago de San Andrés</t>
  </si>
  <si>
    <t>Norte de Santander</t>
  </si>
  <si>
    <t>Código del Departamento</t>
  </si>
  <si>
    <t>Valle del Cauca</t>
  </si>
  <si>
    <t>Cultivo</t>
  </si>
  <si>
    <t>(t)</t>
  </si>
  <si>
    <t>(%)</t>
  </si>
  <si>
    <t>Región</t>
  </si>
  <si>
    <r>
      <t>Departamento</t>
    </r>
    <r>
      <rPr>
        <b/>
        <vertAlign val="superscript"/>
        <sz val="10"/>
        <rFont val="Segoe UI"/>
        <family val="2"/>
      </rPr>
      <t>1</t>
    </r>
  </si>
  <si>
    <r>
      <t>Total Producción</t>
    </r>
    <r>
      <rPr>
        <b/>
        <vertAlign val="superscript"/>
        <sz val="10"/>
        <color theme="1"/>
        <rFont val="Segoe UI"/>
        <family val="2"/>
      </rPr>
      <t>1</t>
    </r>
  </si>
  <si>
    <t>Producción autoconsumo</t>
  </si>
  <si>
    <t>Destino de la producción para autoconsumo</t>
  </si>
  <si>
    <t>Producción vendida</t>
  </si>
  <si>
    <t>Sitio de venta de la producción</t>
  </si>
  <si>
    <t>Agente comprador de la producción</t>
  </si>
  <si>
    <t>No informa</t>
  </si>
  <si>
    <t>Acopiador rural</t>
  </si>
  <si>
    <t>Consumidor final</t>
  </si>
  <si>
    <t>Centrales de abastos</t>
  </si>
  <si>
    <t>Otros mayoristas</t>
  </si>
  <si>
    <t>Porcentaje de producción para autoconsumo y venta, por sitio de venta y agente comprador, según cultivo permanente</t>
  </si>
  <si>
    <t>Porcentaje de producción para autoconsumo y venta, por sitio de venta y agente comprador del cultivo de cacao, según región y departamento</t>
  </si>
  <si>
    <t xml:space="preserve">Producción autoconsumo </t>
  </si>
  <si>
    <t>Porcentaje de producción para autoconsumo y venta, por sitio de venta y agente comprador del cultivo de plátano, según región y departamento</t>
  </si>
  <si>
    <t>Porcentaje de producción para autoconsumo y venta, por sitio de venta y agente comprador del cultivo de café, según región y departamento</t>
  </si>
  <si>
    <t>Caña para azúcar</t>
  </si>
  <si>
    <t xml:space="preserve">Caña para panela </t>
  </si>
  <si>
    <t>Porcentaje de producción para autoconsumo y venta, por sitio de venta y agente comprador del cultivo de caña para azúcar, según región y departamento</t>
  </si>
  <si>
    <t>Porcentaje de producción para autoconsumo y venta, por sitio de venta y agente comprador del cultivo de caña para panela, según región y departamento</t>
  </si>
  <si>
    <r>
      <t>Índice de cuadros de salida ENA comercialización cultivos permanentes - Primer semestre 2019</t>
    </r>
    <r>
      <rPr>
        <b/>
        <vertAlign val="superscript"/>
        <sz val="12"/>
        <rFont val="Segoe UI"/>
        <family val="2"/>
      </rPr>
      <t>p</t>
    </r>
  </si>
  <si>
    <r>
      <t>Primer semestre 2019</t>
    </r>
    <r>
      <rPr>
        <b/>
        <vertAlign val="superscript"/>
        <sz val="10"/>
        <color theme="1"/>
        <rFont val="Segoe UI"/>
        <family val="2"/>
      </rPr>
      <t>p</t>
    </r>
  </si>
  <si>
    <r>
      <rPr>
        <b/>
        <sz val="8"/>
        <rFont val="Segoe UI"/>
        <family val="2"/>
      </rPr>
      <t>Fuente:</t>
    </r>
    <r>
      <rPr>
        <sz val="8"/>
        <rFont val="Segoe UI"/>
        <family val="2"/>
      </rPr>
      <t xml:space="preserve"> DANE, Encuesta Nacional Agropecuaria (ENA).</t>
    </r>
  </si>
  <si>
    <r>
      <rPr>
        <b/>
        <sz val="8"/>
        <rFont val="Segoe UI"/>
        <family val="2"/>
      </rPr>
      <t xml:space="preserve">Nota: </t>
    </r>
    <r>
      <rPr>
        <sz val="8"/>
        <rFont val="Segoe UI"/>
        <family val="2"/>
      </rPr>
      <t>producción en grano húmedo.</t>
    </r>
  </si>
  <si>
    <r>
      <rPr>
        <b/>
        <sz val="8"/>
        <rFont val="Segoe UI"/>
        <family val="2"/>
      </rPr>
      <t xml:space="preserve">Nota: </t>
    </r>
    <r>
      <rPr>
        <sz val="8"/>
        <rFont val="Segoe UI"/>
        <family val="2"/>
      </rPr>
      <t>producción en caña verde.</t>
    </r>
  </si>
  <si>
    <r>
      <rPr>
        <b/>
        <sz val="8"/>
        <rFont val="Segoe UI"/>
        <family val="2"/>
      </rPr>
      <t xml:space="preserve">Nota: </t>
    </r>
    <r>
      <rPr>
        <sz val="8"/>
        <rFont val="Segoe UI"/>
        <family val="2"/>
      </rPr>
      <t>producción en panela.</t>
    </r>
  </si>
  <si>
    <t>Actualizado el 11 de mayo de 2020</t>
  </si>
  <si>
    <r>
      <rPr>
        <sz val="8"/>
        <rFont val="Segoe UI"/>
        <family val="2"/>
      </rPr>
      <t>1</t>
    </r>
    <r>
      <rPr>
        <b/>
        <sz val="8"/>
        <rFont val="Segoe UI"/>
        <family val="2"/>
      </rPr>
      <t xml:space="preserve"> </t>
    </r>
    <r>
      <rPr>
        <sz val="8"/>
        <rFont val="Segoe UI"/>
        <family val="2"/>
      </rPr>
      <t>Corresponde a la información de 32 departamentos, Cundinamarca incluye Bogotá.</t>
    </r>
  </si>
  <si>
    <r>
      <rPr>
        <b/>
        <sz val="8"/>
        <rFont val="Segoe UI"/>
        <family val="2"/>
      </rPr>
      <t xml:space="preserve">Nota: </t>
    </r>
    <r>
      <rPr>
        <sz val="8"/>
        <rFont val="Segoe UI"/>
        <family val="2"/>
      </rPr>
      <t>p cifra provisional.</t>
    </r>
  </si>
  <si>
    <r>
      <rPr>
        <b/>
        <sz val="8"/>
        <rFont val="Segoe UI"/>
        <family val="2"/>
      </rPr>
      <t>Nota:</t>
    </r>
    <r>
      <rPr>
        <sz val="8"/>
        <rFont val="Segoe UI"/>
        <family val="2"/>
      </rPr>
      <t xml:space="preserve"> (-) No existe dato.</t>
    </r>
  </si>
  <si>
    <r>
      <t>Nota:</t>
    </r>
    <r>
      <rPr>
        <sz val="8"/>
        <rFont val="Segoe UI"/>
        <family val="2"/>
      </rPr>
      <t xml:space="preserve"> por aproximación decimal se pueden presentar diferencias.</t>
    </r>
  </si>
  <si>
    <r>
      <t xml:space="preserve">Nota: </t>
    </r>
    <r>
      <rPr>
        <sz val="8"/>
        <color rgb="FF000000"/>
        <rFont val="Segoe UI"/>
        <family val="2"/>
      </rPr>
      <t>agentes compradores de la producción corresponden a acopiadores, cooperativas, consumidor final, industria, centrales de abasto, entre otros.</t>
    </r>
  </si>
  <si>
    <r>
      <t xml:space="preserve">Nota: </t>
    </r>
    <r>
      <rPr>
        <sz val="8"/>
        <color theme="1"/>
        <rFont val="Segoe UI"/>
        <family val="2"/>
      </rPr>
      <t>otros mayoristas hacen referencia a hipermercados, tiendas de cadena y otros intermediarios (fruver).</t>
    </r>
  </si>
  <si>
    <r>
      <t xml:space="preserve">Nota: </t>
    </r>
    <r>
      <rPr>
        <sz val="8"/>
        <color theme="1"/>
        <rFont val="Segoe UI"/>
        <family val="2"/>
      </rPr>
      <t>minoristas se refiere a asociaciones de pequeños productores, plazas de mercado y tiendas de barrio.</t>
    </r>
  </si>
  <si>
    <r>
      <rPr>
        <b/>
        <sz val="8"/>
        <rFont val="Segoe UI"/>
        <family val="2"/>
      </rPr>
      <t xml:space="preserve">Nota: </t>
    </r>
    <r>
      <rPr>
        <sz val="8"/>
        <rFont val="Segoe UI"/>
        <family val="2"/>
      </rPr>
      <t>cacao:producción en grano húmedo; café: pergamino seco o de trilla; caña para azúcar: producción en caña verde; caña para panela: producción en panela.</t>
    </r>
  </si>
  <si>
    <r>
      <rPr>
        <b/>
        <sz val="8"/>
        <rFont val="Segoe UI"/>
        <family val="2"/>
      </rPr>
      <t>Nota: Total de producción=</t>
    </r>
    <r>
      <rPr>
        <sz val="8"/>
        <rFont val="Segoe UI"/>
        <family val="2"/>
      </rPr>
      <t xml:space="preserve"> total de producción para autoconsumo + total de producción para la venta.</t>
    </r>
  </si>
  <si>
    <r>
      <t xml:space="preserve">Nota: % Producción para Autoconsumo= </t>
    </r>
    <r>
      <rPr>
        <sz val="8"/>
        <rFont val="Segoe UI"/>
        <family val="2"/>
      </rPr>
      <t>% semilla + % alimentación para animales + % alimentación humana.</t>
    </r>
  </si>
  <si>
    <r>
      <t>Nota: % Producción para la Venta= %</t>
    </r>
    <r>
      <rPr>
        <sz val="8"/>
        <color theme="1"/>
        <rFont val="Segoe UI"/>
        <family val="2"/>
      </rPr>
      <t xml:space="preserve"> p</t>
    </r>
    <r>
      <rPr>
        <sz val="8"/>
        <color indexed="8"/>
        <rFont val="Segoe UI"/>
        <family val="2"/>
      </rPr>
      <t>roducción vendida en la UPA + % producción vendida fuera de la UPA + % producción sin información de lugar de venta.</t>
    </r>
  </si>
  <si>
    <r>
      <rPr>
        <b/>
        <sz val="8"/>
        <rFont val="Segoe UI"/>
        <family val="2"/>
      </rPr>
      <t>Nota:</t>
    </r>
    <r>
      <rPr>
        <sz val="8"/>
        <rFont val="Segoe UI"/>
        <family val="2"/>
      </rPr>
      <t xml:space="preserve"> producción en pergamino seco o de trilla.</t>
    </r>
  </si>
  <si>
    <t>ENCUESTA NACIONAL AGROPECUARIA</t>
  </si>
  <si>
    <t>Metodología</t>
  </si>
  <si>
    <r>
      <t>Periodo publicación: Primer semestre 2019</t>
    </r>
    <r>
      <rPr>
        <b/>
        <vertAlign val="superscript"/>
        <sz val="10"/>
        <rFont val="Segoe UI"/>
        <family val="2"/>
      </rPr>
      <t>p</t>
    </r>
  </si>
  <si>
    <t>Objetivo</t>
  </si>
  <si>
    <t>Estimar el uso del suelo, el área, la producción y el rendimiento de los principales cultivos transitorios, permanentes, árboles frutales dispersos, el área en pastos y forestal, la producción de leche y el inventario pecuario en 32 departamentos del territorio colombiano.</t>
  </si>
  <si>
    <t>Objetivos Específicos</t>
  </si>
  <si>
    <t xml:space="preserve">•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con desagregación total nacional y departamental.
• Estimar el inventario de aves y producción de huevos en economía campesina.
• Investigar y estimar otras variables de estudio.
</t>
  </si>
  <si>
    <t>Universo de Estudio</t>
  </si>
  <si>
    <t>El universo de la ENA está constituido por el área rural del país de uso potencial agropecuario. Se excluyen las grandes superficies que no son utilizadas con fines agropecuarios correspondientes a las extensiones de bosques naturales y de cuerpos de agua.</t>
  </si>
  <si>
    <t>Unidades estadísticas de observación, muestreo y análisis</t>
  </si>
  <si>
    <t>• Unidad de observación: corresponde a la unidad de producción agropecuaria UPA y los lotes. 
• Unidad de muestreo: para el componente de marco de áreas la unidad de muestreo es el conglomerado, para el componente de marco de lista la unidad de muestreo es la Explotación Agropecuaria (Empresa o UPA).
• Unidad de análisis: se tienen varias unidades de análisis, la UPA, los cultivos de interés, las especies pecuarias y los productores agropecuarios.
• Unidad de información: productor(a).</t>
  </si>
  <si>
    <t>Marco estadístico</t>
  </si>
  <si>
    <t>Para la realización de la ENA se cuenta con el Marco Maestro Rural y Agropecuario actualizado a partir de la información del 3er Censo Nacional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Estos conglomerados se conformaron agrupando en promedio, diez Unidades Productoras Agropecuaria - UPAS. Cada conglomerado, contiene la información geográfica y alfanumérica de las variables de interés, permitiendo su ubicación e identificación, así como información adicional que permite realizar procesos de estratificación para el diseño de la muestra.</t>
  </si>
  <si>
    <t>Diseño muestral</t>
  </si>
  <si>
    <t>la ENA es una operación estadística por muestreo probabilístico, estratificado donde al interior de cada estrato, se seleccionan conglomerados del marco de áreas, mediante Muestreo Aleatorio Simple (EST MASC). A partir del marco de lista se selecciona, por inclusión forzosa, las Explotaciones Agropecuaria con más área sembrada en los diferentes cultivos.  En un proceso posterior, se extrae del marco de áreas, las áreas que reportaron información obtenidas a partir del marco de lista, para evitar el traslape de los dos marcos en el proceso de estimación.</t>
  </si>
  <si>
    <t>Tamaño de muestra</t>
  </si>
  <si>
    <t>el tamaño de la muestra para el primer semestre de 2019, es de 67.624 Unidades de Producción Agropecuarias – UPA, de las cuales 1.330 provienen del marco de lista y 66.294 están dentro de los 8.378 conglomerados, distribuidos en 1.014 municipios del país.</t>
  </si>
  <si>
    <t>Precisión requerida</t>
  </si>
  <si>
    <t>Población Objetivo</t>
  </si>
  <si>
    <t>Está constituida por la zona rural del país, la cual excluye las grandes superficies que no son utilizadas con fines agropecuarios correspondiente a grandes extensiones de bosques naturales y de cuerpos de agua.</t>
  </si>
  <si>
    <t>Método de recolección</t>
  </si>
  <si>
    <t>Recolección de información mediante entrevista directa al productor(a) agropecuario, utilizando  Dispositivos Móviles de Captura (DMC), para la captura de la información suministrada por los productores agropecuarios.</t>
  </si>
  <si>
    <t>Cobertura Operativa</t>
  </si>
  <si>
    <t>Primer semestre 2019</t>
  </si>
  <si>
    <t>Código</t>
  </si>
  <si>
    <t>Departamento</t>
  </si>
  <si>
    <t>Conglomerados seleccionados en la muestra
2019-I</t>
  </si>
  <si>
    <t>Conglomerados realizados</t>
  </si>
  <si>
    <t>Cobertura operativa</t>
  </si>
  <si>
    <t>Encuestas realizadas</t>
  </si>
  <si>
    <t>Conglomerados perdidos</t>
  </si>
  <si>
    <t>05</t>
  </si>
  <si>
    <t>08</t>
  </si>
  <si>
    <t>13</t>
  </si>
  <si>
    <t>15</t>
  </si>
  <si>
    <t>17</t>
  </si>
  <si>
    <t>18</t>
  </si>
  <si>
    <t>19</t>
  </si>
  <si>
    <t>20</t>
  </si>
  <si>
    <t>23</t>
  </si>
  <si>
    <t>25</t>
  </si>
  <si>
    <t>27</t>
  </si>
  <si>
    <t>Choco</t>
  </si>
  <si>
    <t>44</t>
  </si>
  <si>
    <t>47</t>
  </si>
  <si>
    <t>50</t>
  </si>
  <si>
    <t>52</t>
  </si>
  <si>
    <t>54</t>
  </si>
  <si>
    <t>66</t>
  </si>
  <si>
    <t>68</t>
  </si>
  <si>
    <t>76</t>
  </si>
  <si>
    <t>81</t>
  </si>
  <si>
    <t>86</t>
  </si>
  <si>
    <t>88</t>
  </si>
  <si>
    <t>Archipiélago de San Andres</t>
  </si>
  <si>
    <t>91</t>
  </si>
  <si>
    <t>94</t>
  </si>
  <si>
    <t>97</t>
  </si>
  <si>
    <t>99</t>
  </si>
  <si>
    <r>
      <rPr>
        <b/>
        <sz val="8"/>
        <rFont val="Segoe UI"/>
        <family val="2"/>
      </rPr>
      <t>Fuente</t>
    </r>
    <r>
      <rPr>
        <sz val="8"/>
        <rFont val="Segoe UI"/>
        <family val="2"/>
      </rPr>
      <t>: DANE ENA 2019 - Primer Semestre</t>
    </r>
  </si>
  <si>
    <t>Motivo pérdida de muestra</t>
  </si>
  <si>
    <t>Rechazo</t>
  </si>
  <si>
    <t>Ausente temporal</t>
  </si>
  <si>
    <t>Difícil acceso</t>
  </si>
  <si>
    <t>Orden público</t>
  </si>
  <si>
    <t>Inundación</t>
  </si>
  <si>
    <t>Deslizamiento o derrumbe</t>
  </si>
  <si>
    <t>Otro</t>
  </si>
  <si>
    <t>Total</t>
  </si>
  <si>
    <t xml:space="preserve">para las principales estimaciones la precisión dada, en términos del coeficiente de variación estimado (Cve), es menor o igual al 15% con un nivel de confiabilidad del 95%. Sin embargo, en los cuadros de salida se presentan, en algunas celdas de algunos cuadros estimaciones que tienen asociados (Cve) superiores al 15%, y en algunos casos incluso cercanos al 90%. Estos casos de (Cve) altos corresponden a estimaciones de frecuencia de ocurrencia muy baja, ya sea porque el fenómeno que se mide es poco frecuente en un departamento específico, o porque son cuadros con varios cruces de variables. 
Teniendo en cuenta que, producir estos resultados con (Cve) menores al 15%, requiere realizar muestras muy especializadas y focalizadas para medir ese fenómeno en particular, o de un tamaño de muestra más grande y que en este momento el país no dispone de otras fuentes de información que supla los requerimientos de los diferentes actores tomadores de decisión, que han solicitado estos cuadros de resultados, entre ellos, el Ministerio de Agricultura y Desarrollo Rural. El DANE realiza un análisis de la amplitud del intervalo de confianza asociado, y cuando el intervalo de confianza asociado, ayuda a proporcionar una cota superior para estas estimaciones pequeñas, se decide publicar los resultados. En todos los casos avisando al usuario del nivel de la incertidumbre que acompaña cada cifra, el cual está dado precisamente por el (Cve).
</t>
  </si>
  <si>
    <r>
      <rPr>
        <b/>
        <sz val="8"/>
        <rFont val="Segoe UI"/>
        <family val="2"/>
      </rPr>
      <t>Nota:</t>
    </r>
    <r>
      <rPr>
        <sz val="8"/>
        <rFont val="Segoe UI"/>
        <family val="2"/>
      </rPr>
      <t xml:space="preserve"> en este cuadro se presentan algunas celdas con estimaciones que tienen asociados (Cve) altos, incluso superiores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</si>
  <si>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rPr>
        <b/>
        <sz val="8"/>
        <color theme="1"/>
        <rFont val="Segoe UI"/>
        <family val="2"/>
      </rPr>
      <t xml:space="preserve">Nota: </t>
    </r>
    <r>
      <rPr>
        <sz val="8"/>
        <color theme="1"/>
        <rFont val="Segoe UI"/>
        <family val="2"/>
      </rPr>
      <t>consumidor final (hogares, restaurantes, heladerías, colegios, jardines).</t>
    </r>
  </si>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</sst>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3" formatCode="_-* #,##0.00_-;\-* #,##0.00_-;_-* &quot;-&quot;??_-;_-@_-"/>
    <numFmt numFmtId="164" formatCode="_(* #,##0.00_);_(* \(#,##0.00\);_(* &quot;-&quot;??_);_(@_)"/>
    <numFmt numFmtId="165" formatCode="_(* #,##0.0_);_(* \(#,##0.0\);_(* &quot;-&quot;_);_(@_)"/>
    <numFmt numFmtId="166" formatCode="#,##0.0"/>
    <numFmt numFmtId="167" formatCode="_(* #,##0_);_(* \(#,##0\);_(* &quot;-&quot;??_);_(@_)"/>
    <numFmt numFmtId="168" formatCode="_-* #,##0.0_-;\-* #,##0.0_-;_-* &quot;-&quot;_-;_-@_-"/>
    <numFmt numFmtId="169" formatCode="_(* #,##0.0_);_(* \(#,##0.0\);_(* &quot;-&quot;??_);_(@_)"/>
    <numFmt numFmtId="170" formatCode="_-* #,##0.00_-;\-* #,##0.00_-;_-* &quot;-&quot;_-;_-@_-"/>
    <numFmt numFmtId="171" formatCode="_-* #,##0.00\ _P_t_s_-;\-* #,##0.00\ _P_t_s_-;_-* &quot;-&quot;??\ _P_t_s_-;_-@_-"/>
    <numFmt numFmtId="172" formatCode="_(* #,##0.0_);_(* \(#,##0.0\);_(* &quot;-&quot;?_);_(@_)"/>
    <numFmt numFmtId="173" formatCode="_-* #,##0.0_-;\-* #,##0.0_-;_-* &quot;-&quot;??_-;_-@_-"/>
    <numFmt numFmtId="174" formatCode="_-* #,##0_-;\-* #,##0_-;_-* &quot;-&quot;??_-;_-@_-"/>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b/>
      <sz val="10"/>
      <color theme="1"/>
      <name val="Segoe UI"/>
      <family val="2"/>
    </font>
    <font>
      <sz val="10"/>
      <color theme="4" tint="-0.249977111117893"/>
      <name val="Segoe UI"/>
      <family val="2"/>
    </font>
    <font>
      <sz val="10"/>
      <name val="Segoe UI"/>
      <family val="2"/>
    </font>
    <font>
      <b/>
      <sz val="10"/>
      <name val="Segoe UI"/>
      <family val="2"/>
    </font>
    <font>
      <sz val="10"/>
      <name val="Arial"/>
      <family val="2"/>
    </font>
    <font>
      <sz val="10"/>
      <color theme="1"/>
      <name val="Arial"/>
      <family val="2"/>
    </font>
    <font>
      <b/>
      <vertAlign val="superscript"/>
      <sz val="10"/>
      <color theme="1"/>
      <name val="Segoe UI"/>
      <family val="2"/>
    </font>
    <font>
      <sz val="8"/>
      <name val="Segoe UI"/>
      <family val="2"/>
    </font>
    <font>
      <b/>
      <sz val="8"/>
      <name val="Segoe UI"/>
      <family val="2"/>
    </font>
    <font>
      <sz val="8"/>
      <color theme="1"/>
      <name val="Segoe UI"/>
      <family val="2"/>
    </font>
    <font>
      <sz val="8"/>
      <color theme="1"/>
      <name val="Calibri"/>
      <family val="2"/>
      <scheme val="minor"/>
    </font>
    <font>
      <b/>
      <sz val="8"/>
      <color theme="1"/>
      <name val="Segoe UI"/>
      <family val="2"/>
    </font>
    <font>
      <sz val="8"/>
      <color indexed="8"/>
      <name val="Segoe UI"/>
      <family val="2"/>
    </font>
    <font>
      <b/>
      <sz val="8"/>
      <color theme="1"/>
      <name val="Calibri"/>
      <family val="2"/>
      <scheme val="minor"/>
    </font>
    <font>
      <b/>
      <sz val="14"/>
      <color theme="0"/>
      <name val="Segoe UI"/>
      <family val="2"/>
    </font>
    <font>
      <u/>
      <sz val="11"/>
      <color theme="10"/>
      <name val="Calibri"/>
      <family val="2"/>
      <scheme val="minor"/>
    </font>
    <font>
      <sz val="10"/>
      <color theme="4" tint="-0.249977111117893"/>
      <name val="Segoe UI"/>
      <family val="2"/>
      <charset val="204"/>
    </font>
    <font>
      <sz val="10"/>
      <name val="Segoe UI"/>
      <family val="2"/>
      <charset val="204"/>
    </font>
    <font>
      <b/>
      <sz val="14"/>
      <color theme="0"/>
      <name val="Segoe UI"/>
      <family val="2"/>
      <charset val="204"/>
    </font>
    <font>
      <b/>
      <sz val="12"/>
      <name val="Segoe UI"/>
      <family val="2"/>
    </font>
    <font>
      <b/>
      <vertAlign val="superscript"/>
      <sz val="12"/>
      <name val="Segoe UI"/>
      <family val="2"/>
    </font>
    <font>
      <u/>
      <sz val="10"/>
      <color theme="10"/>
      <name val="Segoe UI"/>
      <family val="2"/>
    </font>
    <font>
      <sz val="11"/>
      <name val="Segoe UI"/>
      <family val="2"/>
      <charset val="204"/>
    </font>
    <font>
      <sz val="11"/>
      <color rgb="FFB6004B"/>
      <name val="Segoe UI"/>
      <family val="2"/>
      <charset val="204"/>
    </font>
    <font>
      <b/>
      <sz val="10"/>
      <color rgb="FFB6004B"/>
      <name val="Segoe UI"/>
      <family val="2"/>
    </font>
    <font>
      <sz val="10"/>
      <color rgb="FFB6004B"/>
      <name val="Segoe UI"/>
      <family val="2"/>
    </font>
    <font>
      <b/>
      <sz val="10"/>
      <color rgb="FFFF0000"/>
      <name val="Segoe UI"/>
      <family val="2"/>
    </font>
    <font>
      <b/>
      <sz val="8"/>
      <color rgb="FF000000"/>
      <name val="Segoe UI"/>
      <family val="2"/>
    </font>
    <font>
      <sz val="8"/>
      <color rgb="FF000000"/>
      <name val="Segoe UI"/>
      <family val="2"/>
    </font>
    <font>
      <b/>
      <vertAlign val="superscript"/>
      <sz val="10"/>
      <name val="Segoe UI"/>
      <family val="2"/>
    </font>
    <font>
      <b/>
      <sz val="10"/>
      <name val="Segoe UI"/>
      <family val="2"/>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rgb="FFFFFFFF"/>
        <bgColor indexed="64"/>
      </patternFill>
    </fill>
    <fill>
      <patternFill patternType="solid">
        <fgColor indexed="9"/>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9" fontId="8" fillId="0" borderId="0" applyFont="0" applyFill="0" applyBorder="0" applyAlignment="0" applyProtection="0"/>
    <xf numFmtId="0" fontId="19" fillId="0" borderId="0" applyNumberFormat="0" applyFill="0" applyBorder="0" applyAlignment="0" applyProtection="0"/>
    <xf numFmtId="171" fontId="8"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0" fillId="2" borderId="0" xfId="0" applyFill="1"/>
    <xf numFmtId="0" fontId="3" fillId="2" borderId="0" xfId="0" applyFont="1" applyFill="1"/>
    <xf numFmtId="41" fontId="3" fillId="3" borderId="1" xfId="2" applyFont="1" applyFill="1" applyBorder="1"/>
    <xf numFmtId="41" fontId="3" fillId="3" borderId="2" xfId="2" applyFont="1" applyFill="1" applyBorder="1"/>
    <xf numFmtId="41" fontId="3" fillId="3" borderId="4" xfId="2" applyFont="1" applyFill="1" applyBorder="1"/>
    <xf numFmtId="41" fontId="3" fillId="3" borderId="5" xfId="2" applyFont="1" applyFill="1" applyBorder="1"/>
    <xf numFmtId="41" fontId="3" fillId="2" borderId="0" xfId="2" applyFont="1" applyFill="1"/>
    <xf numFmtId="0" fontId="5" fillId="2" borderId="0" xfId="0" applyFont="1" applyFill="1" applyBorder="1" applyAlignment="1"/>
    <xf numFmtId="0" fontId="6" fillId="2" borderId="0" xfId="0" applyFont="1" applyFill="1" applyBorder="1" applyAlignment="1">
      <alignment horizontal="center"/>
    </xf>
    <xf numFmtId="0" fontId="3" fillId="3" borderId="1" xfId="0" applyFont="1" applyFill="1" applyBorder="1"/>
    <xf numFmtId="0" fontId="3" fillId="3" borderId="4" xfId="0" applyFont="1" applyFill="1" applyBorder="1"/>
    <xf numFmtId="0" fontId="3" fillId="4" borderId="9"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0" xfId="0" applyFont="1" applyFill="1" applyBorder="1" applyAlignment="1">
      <alignment horizontal="left" vertical="top" wrapText="1"/>
    </xf>
    <xf numFmtId="3" fontId="9" fillId="2" borderId="0" xfId="0" applyNumberFormat="1" applyFont="1" applyFill="1" applyBorder="1" applyAlignment="1">
      <alignment vertical="top" wrapText="1"/>
    </xf>
    <xf numFmtId="0" fontId="4" fillId="3" borderId="1" xfId="0" applyFont="1" applyFill="1" applyBorder="1" applyAlignment="1"/>
    <xf numFmtId="0" fontId="7" fillId="6" borderId="1" xfId="3" applyFont="1" applyFill="1" applyBorder="1" applyAlignment="1">
      <alignment vertical="center"/>
    </xf>
    <xf numFmtId="0" fontId="6" fillId="2" borderId="9" xfId="3" applyFont="1" applyFill="1" applyBorder="1" applyAlignment="1">
      <alignment horizontal="center" vertical="center"/>
    </xf>
    <xf numFmtId="0" fontId="6" fillId="6" borderId="0" xfId="3" applyFont="1" applyFill="1" applyBorder="1" applyAlignment="1">
      <alignment horizontal="left" vertical="center"/>
    </xf>
    <xf numFmtId="167" fontId="3" fillId="2" borderId="9" xfId="1" applyNumberFormat="1" applyFont="1" applyFill="1" applyBorder="1" applyAlignment="1">
      <alignment vertical="top" wrapText="1"/>
    </xf>
    <xf numFmtId="167" fontId="3" fillId="2" borderId="0" xfId="1" applyNumberFormat="1" applyFont="1" applyFill="1" applyBorder="1" applyAlignment="1">
      <alignment vertical="top" wrapText="1"/>
    </xf>
    <xf numFmtId="168" fontId="3" fillId="2" borderId="0" xfId="2" applyNumberFormat="1" applyFont="1" applyFill="1" applyBorder="1" applyAlignment="1">
      <alignment vertical="top" wrapText="1"/>
    </xf>
    <xf numFmtId="169" fontId="3" fillId="2" borderId="0" xfId="1" applyNumberFormat="1" applyFont="1" applyFill="1" applyBorder="1" applyAlignment="1">
      <alignment vertical="top" wrapText="1"/>
    </xf>
    <xf numFmtId="170" fontId="3" fillId="2" borderId="0" xfId="2" applyNumberFormat="1" applyFont="1" applyFill="1" applyBorder="1" applyAlignment="1">
      <alignment vertical="top" wrapText="1"/>
    </xf>
    <xf numFmtId="168" fontId="3" fillId="2" borderId="3" xfId="2" applyNumberFormat="1" applyFont="1" applyFill="1" applyBorder="1" applyAlignment="1">
      <alignment vertical="top" wrapText="1"/>
    </xf>
    <xf numFmtId="1" fontId="6" fillId="4" borderId="9" xfId="4" applyNumberFormat="1" applyFont="1" applyFill="1" applyBorder="1" applyAlignment="1">
      <alignment horizontal="center" vertical="center"/>
    </xf>
    <xf numFmtId="1" fontId="6" fillId="4" borderId="0" xfId="4" applyNumberFormat="1" applyFont="1" applyFill="1" applyBorder="1" applyAlignment="1">
      <alignment horizontal="left" vertical="center"/>
    </xf>
    <xf numFmtId="167" fontId="3" fillId="4" borderId="9" xfId="1" applyNumberFormat="1" applyFont="1" applyFill="1" applyBorder="1" applyAlignment="1">
      <alignment vertical="top" wrapText="1"/>
    </xf>
    <xf numFmtId="168" fontId="3" fillId="4" borderId="0" xfId="2" applyNumberFormat="1" applyFont="1" applyFill="1" applyBorder="1" applyAlignment="1">
      <alignment vertical="top" wrapText="1"/>
    </xf>
    <xf numFmtId="169" fontId="3" fillId="4" borderId="0" xfId="1" applyNumberFormat="1" applyFont="1" applyFill="1" applyBorder="1" applyAlignment="1">
      <alignment vertical="top" wrapText="1"/>
    </xf>
    <xf numFmtId="168" fontId="3" fillId="4" borderId="3" xfId="2" applyNumberFormat="1" applyFont="1" applyFill="1" applyBorder="1" applyAlignment="1">
      <alignment vertical="top" wrapText="1"/>
    </xf>
    <xf numFmtId="1" fontId="6" fillId="4" borderId="10" xfId="4" applyNumberFormat="1" applyFont="1" applyFill="1" applyBorder="1" applyAlignment="1">
      <alignment horizontal="center" vertical="center"/>
    </xf>
    <xf numFmtId="1" fontId="6" fillId="4" borderId="4" xfId="4" applyNumberFormat="1" applyFont="1" applyFill="1" applyBorder="1" applyAlignment="1">
      <alignment horizontal="left" vertical="center"/>
    </xf>
    <xf numFmtId="167" fontId="3" fillId="4" borderId="10" xfId="1" applyNumberFormat="1" applyFont="1" applyFill="1" applyBorder="1" applyAlignment="1">
      <alignment vertical="top" wrapText="1"/>
    </xf>
    <xf numFmtId="170" fontId="3" fillId="4" borderId="4" xfId="2" applyNumberFormat="1" applyFont="1" applyFill="1" applyBorder="1" applyAlignment="1">
      <alignment vertical="top" wrapText="1"/>
    </xf>
    <xf numFmtId="169" fontId="3" fillId="4" borderId="4" xfId="1" applyNumberFormat="1" applyFont="1" applyFill="1" applyBorder="1" applyAlignment="1">
      <alignment vertical="top" wrapText="1"/>
    </xf>
    <xf numFmtId="168" fontId="3" fillId="4" borderId="4" xfId="2" applyNumberFormat="1" applyFont="1" applyFill="1" applyBorder="1" applyAlignment="1">
      <alignment vertical="top" wrapText="1"/>
    </xf>
    <xf numFmtId="168" fontId="3" fillId="4" borderId="5" xfId="2" applyNumberFormat="1" applyFont="1" applyFill="1" applyBorder="1" applyAlignment="1">
      <alignment vertical="top" wrapText="1"/>
    </xf>
    <xf numFmtId="0" fontId="7" fillId="6" borderId="1" xfId="3" applyFont="1" applyFill="1" applyBorder="1" applyAlignment="1">
      <alignment horizontal="left" vertical="center"/>
    </xf>
    <xf numFmtId="0" fontId="6" fillId="6" borderId="0" xfId="3" applyFont="1" applyFill="1" applyBorder="1" applyAlignment="1">
      <alignment vertical="center"/>
    </xf>
    <xf numFmtId="0" fontId="6" fillId="4" borderId="9" xfId="3" applyFont="1" applyFill="1" applyBorder="1" applyAlignment="1">
      <alignment horizontal="center" vertical="center"/>
    </xf>
    <xf numFmtId="0" fontId="6" fillId="4" borderId="0" xfId="3" applyFont="1" applyFill="1" applyBorder="1" applyAlignment="1">
      <alignment vertical="center"/>
    </xf>
    <xf numFmtId="0" fontId="6" fillId="0" borderId="9" xfId="3" applyFont="1" applyFill="1" applyBorder="1" applyAlignment="1">
      <alignment horizontal="center" vertical="center"/>
    </xf>
    <xf numFmtId="0" fontId="6" fillId="4" borderId="10" xfId="3" applyFont="1" applyFill="1" applyBorder="1" applyAlignment="1">
      <alignment horizontal="center" vertical="center"/>
    </xf>
    <xf numFmtId="0" fontId="6" fillId="4" borderId="4" xfId="3" applyFont="1" applyFill="1" applyBorder="1" applyAlignment="1">
      <alignment vertical="center"/>
    </xf>
    <xf numFmtId="0" fontId="7" fillId="6" borderId="0" xfId="3" applyFont="1" applyFill="1" applyBorder="1" applyAlignment="1">
      <alignment vertical="center"/>
    </xf>
    <xf numFmtId="0" fontId="6" fillId="4" borderId="0" xfId="3" applyFont="1" applyFill="1" applyBorder="1" applyAlignment="1">
      <alignment horizontal="left" vertical="center"/>
    </xf>
    <xf numFmtId="0" fontId="6" fillId="2" borderId="0" xfId="3" applyFont="1" applyFill="1" applyBorder="1" applyAlignment="1">
      <alignment horizontal="left" vertical="center"/>
    </xf>
    <xf numFmtId="0" fontId="6" fillId="4" borderId="4" xfId="3" applyFont="1" applyFill="1" applyBorder="1" applyAlignment="1">
      <alignment horizontal="left" vertical="center"/>
    </xf>
    <xf numFmtId="0" fontId="6" fillId="2" borderId="0" xfId="3" applyFont="1" applyFill="1" applyBorder="1" applyAlignment="1">
      <alignment horizontal="center" vertical="center"/>
    </xf>
    <xf numFmtId="170" fontId="3" fillId="4" borderId="0" xfId="2" applyNumberFormat="1" applyFont="1" applyFill="1" applyBorder="1" applyAlignment="1">
      <alignment vertical="top" wrapText="1"/>
    </xf>
    <xf numFmtId="168" fontId="3" fillId="2" borderId="0" xfId="2" applyNumberFormat="1" applyFont="1" applyFill="1"/>
    <xf numFmtId="168" fontId="3" fillId="3" borderId="1" xfId="2" applyNumberFormat="1" applyFont="1" applyFill="1" applyBorder="1"/>
    <xf numFmtId="168" fontId="3" fillId="3" borderId="4" xfId="2" applyNumberFormat="1" applyFont="1" applyFill="1" applyBorder="1"/>
    <xf numFmtId="0" fontId="2" fillId="2" borderId="0" xfId="0" applyFont="1" applyFill="1"/>
    <xf numFmtId="0" fontId="7" fillId="2" borderId="8" xfId="3" applyFont="1" applyFill="1" applyBorder="1" applyAlignment="1">
      <alignment horizontal="left" vertical="center"/>
    </xf>
    <xf numFmtId="167" fontId="4" fillId="2" borderId="8" xfId="1" applyNumberFormat="1" applyFont="1" applyFill="1" applyBorder="1" applyAlignment="1">
      <alignment vertical="top" wrapText="1"/>
    </xf>
    <xf numFmtId="168" fontId="4" fillId="2" borderId="1" xfId="2" applyNumberFormat="1" applyFont="1" applyFill="1" applyBorder="1" applyAlignment="1">
      <alignment vertical="top" wrapText="1"/>
    </xf>
    <xf numFmtId="169" fontId="4" fillId="2" borderId="1" xfId="1" applyNumberFormat="1" applyFont="1" applyFill="1" applyBorder="1" applyAlignment="1">
      <alignment vertical="top" wrapText="1"/>
    </xf>
    <xf numFmtId="170" fontId="4" fillId="2" borderId="1" xfId="2" applyNumberFormat="1" applyFont="1" applyFill="1" applyBorder="1" applyAlignment="1">
      <alignment vertical="top" wrapText="1"/>
    </xf>
    <xf numFmtId="168" fontId="4" fillId="2" borderId="2" xfId="2" applyNumberFormat="1" applyFont="1" applyFill="1" applyBorder="1" applyAlignment="1">
      <alignment vertical="top" wrapText="1"/>
    </xf>
    <xf numFmtId="0" fontId="7" fillId="2" borderId="8" xfId="3" applyFont="1" applyFill="1" applyBorder="1" applyAlignment="1">
      <alignment horizontal="center" vertical="center"/>
    </xf>
    <xf numFmtId="0" fontId="7" fillId="2" borderId="9" xfId="3" applyFont="1" applyFill="1" applyBorder="1" applyAlignment="1">
      <alignment horizontal="left" vertical="center"/>
    </xf>
    <xf numFmtId="167" fontId="4" fillId="2" borderId="9" xfId="1" applyNumberFormat="1" applyFont="1" applyFill="1" applyBorder="1" applyAlignment="1">
      <alignment vertical="top" wrapText="1"/>
    </xf>
    <xf numFmtId="168" fontId="4" fillId="2" borderId="0" xfId="2" applyNumberFormat="1" applyFont="1" applyFill="1" applyBorder="1" applyAlignment="1">
      <alignment vertical="top" wrapText="1"/>
    </xf>
    <xf numFmtId="169" fontId="4" fillId="2" borderId="0" xfId="1" applyNumberFormat="1" applyFont="1" applyFill="1" applyBorder="1" applyAlignment="1">
      <alignment vertical="top" wrapText="1"/>
    </xf>
    <xf numFmtId="168" fontId="4" fillId="2" borderId="3" xfId="2" applyNumberFormat="1" applyFont="1" applyFill="1" applyBorder="1" applyAlignment="1">
      <alignment vertical="top" wrapText="1"/>
    </xf>
    <xf numFmtId="0" fontId="13" fillId="2" borderId="0" xfId="0" applyFont="1" applyFill="1"/>
    <xf numFmtId="41" fontId="13" fillId="2" borderId="0" xfId="2" applyFont="1" applyFill="1"/>
    <xf numFmtId="0" fontId="14" fillId="2" borderId="0" xfId="0" applyFont="1" applyFill="1"/>
    <xf numFmtId="0" fontId="11" fillId="2" borderId="0" xfId="0" applyFont="1" applyFill="1" applyBorder="1" applyAlignment="1">
      <alignment horizontal="left" vertical="center"/>
    </xf>
    <xf numFmtId="0" fontId="0" fillId="2" borderId="0" xfId="0" applyFont="1" applyFill="1" applyAlignment="1"/>
    <xf numFmtId="168" fontId="13" fillId="2" borderId="0" xfId="2" applyNumberFormat="1" applyFont="1" applyFill="1"/>
    <xf numFmtId="0" fontId="21" fillId="2" borderId="0" xfId="3" applyFont="1" applyFill="1"/>
    <xf numFmtId="0" fontId="20" fillId="2" borderId="4" xfId="3" applyFont="1" applyFill="1" applyBorder="1"/>
    <xf numFmtId="0" fontId="26" fillId="2" borderId="0" xfId="3" applyFont="1" applyFill="1" applyAlignment="1">
      <alignment vertical="center"/>
    </xf>
    <xf numFmtId="0" fontId="27" fillId="2" borderId="10" xfId="3" applyFont="1" applyFill="1" applyBorder="1" applyAlignment="1">
      <alignment horizontal="right" vertical="center"/>
    </xf>
    <xf numFmtId="0" fontId="6" fillId="2" borderId="4" xfId="3" quotePrefix="1" applyFont="1" applyFill="1" applyBorder="1" applyAlignment="1">
      <alignment vertical="center"/>
    </xf>
    <xf numFmtId="0" fontId="6" fillId="2" borderId="4" xfId="3" applyFont="1" applyFill="1" applyBorder="1" applyAlignment="1">
      <alignment vertical="center"/>
    </xf>
    <xf numFmtId="0" fontId="26" fillId="2" borderId="4" xfId="3" applyFont="1" applyFill="1" applyBorder="1" applyAlignment="1">
      <alignment vertical="center"/>
    </xf>
    <xf numFmtId="0" fontId="26" fillId="2" borderId="5" xfId="3" applyFont="1" applyFill="1" applyBorder="1" applyAlignment="1">
      <alignment vertical="center"/>
    </xf>
    <xf numFmtId="0" fontId="20" fillId="2" borderId="0" xfId="3" applyFont="1" applyFill="1"/>
    <xf numFmtId="0" fontId="28" fillId="2" borderId="9" xfId="3" applyFont="1" applyFill="1" applyBorder="1" applyAlignment="1">
      <alignment horizontal="right" vertical="center"/>
    </xf>
    <xf numFmtId="0" fontId="6" fillId="2" borderId="0" xfId="3" applyFont="1" applyFill="1" applyAlignment="1">
      <alignment vertical="center"/>
    </xf>
    <xf numFmtId="0" fontId="6" fillId="2" borderId="3" xfId="3" applyFont="1" applyFill="1" applyBorder="1" applyAlignment="1">
      <alignment vertical="center"/>
    </xf>
    <xf numFmtId="0" fontId="29" fillId="2" borderId="10" xfId="3" applyFont="1" applyFill="1" applyBorder="1" applyAlignment="1">
      <alignment horizontal="right" vertical="center"/>
    </xf>
    <xf numFmtId="0" fontId="6" fillId="2" borderId="5" xfId="3" applyFont="1" applyFill="1" applyBorder="1" applyAlignment="1">
      <alignment vertical="center"/>
    </xf>
    <xf numFmtId="0" fontId="13" fillId="2" borderId="0" xfId="0" applyFont="1" applyFill="1" applyAlignment="1">
      <alignment vertical="center"/>
    </xf>
    <xf numFmtId="41" fontId="13" fillId="2" borderId="0" xfId="2" applyFont="1" applyFill="1" applyAlignment="1">
      <alignment vertical="center"/>
    </xf>
    <xf numFmtId="0" fontId="14" fillId="2" borderId="0" xfId="0" applyFont="1" applyFill="1" applyAlignment="1">
      <alignment vertical="center"/>
    </xf>
    <xf numFmtId="167" fontId="3" fillId="2" borderId="9" xfId="1" applyNumberFormat="1" applyFont="1" applyFill="1" applyBorder="1" applyAlignment="1">
      <alignment vertical="center" wrapText="1"/>
    </xf>
    <xf numFmtId="168" fontId="3" fillId="2" borderId="0" xfId="2" applyNumberFormat="1" applyFont="1" applyFill="1" applyBorder="1" applyAlignment="1">
      <alignment vertical="center" wrapText="1"/>
    </xf>
    <xf numFmtId="169" fontId="3" fillId="2" borderId="0" xfId="1" applyNumberFormat="1" applyFont="1" applyFill="1" applyBorder="1" applyAlignment="1">
      <alignment vertical="center" wrapText="1"/>
    </xf>
    <xf numFmtId="170" fontId="3" fillId="2" borderId="0" xfId="2" applyNumberFormat="1" applyFont="1" applyFill="1" applyBorder="1" applyAlignment="1">
      <alignment vertical="center" wrapText="1"/>
    </xf>
    <xf numFmtId="168" fontId="3" fillId="2" borderId="3" xfId="2" applyNumberFormat="1" applyFont="1" applyFill="1" applyBorder="1" applyAlignment="1">
      <alignment vertical="center" wrapText="1"/>
    </xf>
    <xf numFmtId="167" fontId="3" fillId="4" borderId="9" xfId="1" applyNumberFormat="1" applyFont="1" applyFill="1" applyBorder="1" applyAlignment="1">
      <alignment vertical="center" wrapText="1"/>
    </xf>
    <xf numFmtId="168" fontId="3" fillId="4" borderId="0" xfId="2" applyNumberFormat="1" applyFont="1" applyFill="1" applyBorder="1" applyAlignment="1">
      <alignment vertical="center" wrapText="1"/>
    </xf>
    <xf numFmtId="169" fontId="3" fillId="4" borderId="0" xfId="1" applyNumberFormat="1" applyFont="1" applyFill="1" applyBorder="1" applyAlignment="1">
      <alignment vertical="center" wrapText="1"/>
    </xf>
    <xf numFmtId="170" fontId="3" fillId="4" borderId="0" xfId="2" applyNumberFormat="1" applyFont="1" applyFill="1" applyBorder="1" applyAlignment="1">
      <alignment vertical="center" wrapText="1"/>
    </xf>
    <xf numFmtId="168" fontId="3" fillId="4" borderId="3" xfId="2" applyNumberFormat="1" applyFont="1" applyFill="1" applyBorder="1" applyAlignment="1">
      <alignment vertical="center" wrapText="1"/>
    </xf>
    <xf numFmtId="167" fontId="3" fillId="4" borderId="10" xfId="1" applyNumberFormat="1" applyFont="1" applyFill="1" applyBorder="1" applyAlignment="1">
      <alignment vertical="center" wrapText="1"/>
    </xf>
    <xf numFmtId="168" fontId="3" fillId="4" borderId="4" xfId="2" applyNumberFormat="1" applyFont="1" applyFill="1" applyBorder="1" applyAlignment="1">
      <alignment vertical="center" wrapText="1"/>
    </xf>
    <xf numFmtId="169" fontId="3" fillId="4" borderId="4" xfId="1" applyNumberFormat="1" applyFont="1" applyFill="1" applyBorder="1" applyAlignment="1">
      <alignment vertical="center" wrapText="1"/>
    </xf>
    <xf numFmtId="170" fontId="3" fillId="4" borderId="4" xfId="2" applyNumberFormat="1" applyFont="1" applyFill="1" applyBorder="1" applyAlignment="1">
      <alignment vertical="center" wrapText="1"/>
    </xf>
    <xf numFmtId="168" fontId="3" fillId="4" borderId="5" xfId="2" applyNumberFormat="1" applyFont="1" applyFill="1" applyBorder="1" applyAlignment="1">
      <alignment vertical="center" wrapText="1"/>
    </xf>
    <xf numFmtId="167" fontId="4" fillId="2" borderId="8" xfId="1" applyNumberFormat="1" applyFont="1" applyFill="1" applyBorder="1" applyAlignment="1">
      <alignment vertical="center" wrapText="1"/>
    </xf>
    <xf numFmtId="168" fontId="4" fillId="2" borderId="1" xfId="2" applyNumberFormat="1" applyFont="1" applyFill="1" applyBorder="1" applyAlignment="1">
      <alignment vertical="center" wrapText="1"/>
    </xf>
    <xf numFmtId="169" fontId="4" fillId="2" borderId="1" xfId="1" applyNumberFormat="1" applyFont="1" applyFill="1" applyBorder="1" applyAlignment="1">
      <alignment vertical="center" wrapText="1"/>
    </xf>
    <xf numFmtId="168" fontId="4" fillId="2" borderId="2" xfId="2" applyNumberFormat="1" applyFont="1" applyFill="1" applyBorder="1" applyAlignment="1">
      <alignment vertical="center" wrapText="1"/>
    </xf>
    <xf numFmtId="0" fontId="17" fillId="2" borderId="0" xfId="0" applyFont="1" applyFill="1" applyAlignment="1">
      <alignment vertical="center"/>
    </xf>
    <xf numFmtId="0" fontId="0" fillId="2" borderId="0" xfId="0" applyFill="1" applyAlignment="1">
      <alignment vertical="center"/>
    </xf>
    <xf numFmtId="0" fontId="30" fillId="3" borderId="8" xfId="0" applyFont="1" applyFill="1" applyBorder="1" applyAlignment="1"/>
    <xf numFmtId="164" fontId="2" fillId="2" borderId="0" xfId="0" applyNumberFormat="1" applyFont="1" applyFill="1"/>
    <xf numFmtId="172" fontId="14" fillId="2" borderId="0" xfId="0" applyNumberFormat="1" applyFont="1" applyFill="1" applyAlignment="1">
      <alignment vertical="center"/>
    </xf>
    <xf numFmtId="41" fontId="4" fillId="3" borderId="0" xfId="2" applyFont="1" applyFill="1" applyBorder="1" applyAlignment="1">
      <alignment horizontal="center" vertical="center" wrapText="1"/>
    </xf>
    <xf numFmtId="41" fontId="3" fillId="3" borderId="4" xfId="2" applyFont="1" applyFill="1" applyBorder="1" applyAlignment="1">
      <alignment horizontal="center" vertical="center"/>
    </xf>
    <xf numFmtId="43" fontId="0" fillId="2" borderId="0" xfId="1" applyFont="1" applyFill="1"/>
    <xf numFmtId="41" fontId="7" fillId="3" borderId="1" xfId="2" applyFont="1" applyFill="1" applyBorder="1" applyAlignment="1">
      <alignment horizontal="center" vertical="center" wrapText="1"/>
    </xf>
    <xf numFmtId="43" fontId="3" fillId="2" borderId="0" xfId="1" applyFont="1" applyFill="1" applyBorder="1" applyAlignment="1">
      <alignment horizontal="right" vertical="top" wrapText="1"/>
    </xf>
    <xf numFmtId="165" fontId="3" fillId="4" borderId="0" xfId="2" applyNumberFormat="1" applyFont="1" applyFill="1" applyBorder="1" applyAlignment="1">
      <alignment horizontal="right" vertical="top" wrapText="1"/>
    </xf>
    <xf numFmtId="166" fontId="3" fillId="4" borderId="0" xfId="0" applyNumberFormat="1" applyFont="1" applyFill="1" applyBorder="1" applyAlignment="1">
      <alignment horizontal="right" vertical="top" wrapText="1"/>
    </xf>
    <xf numFmtId="4" fontId="3" fillId="4" borderId="0" xfId="0" applyNumberFormat="1" applyFont="1" applyFill="1" applyBorder="1" applyAlignment="1">
      <alignment horizontal="right" vertical="top" wrapText="1"/>
    </xf>
    <xf numFmtId="166" fontId="3" fillId="4" borderId="3" xfId="0" applyNumberFormat="1" applyFont="1" applyFill="1" applyBorder="1" applyAlignment="1">
      <alignment horizontal="right" vertical="top" wrapText="1"/>
    </xf>
    <xf numFmtId="165" fontId="3" fillId="2" borderId="0" xfId="2" applyNumberFormat="1" applyFont="1" applyFill="1" applyBorder="1" applyAlignment="1">
      <alignment horizontal="right" vertical="top" wrapText="1"/>
    </xf>
    <xf numFmtId="166" fontId="3" fillId="2" borderId="0" xfId="0" applyNumberFormat="1" applyFont="1" applyFill="1" applyBorder="1" applyAlignment="1">
      <alignment horizontal="right" vertical="top" wrapText="1"/>
    </xf>
    <xf numFmtId="41" fontId="3" fillId="2" borderId="0" xfId="2" applyFont="1" applyFill="1" applyBorder="1" applyAlignment="1">
      <alignment horizontal="right" vertical="top" wrapText="1"/>
    </xf>
    <xf numFmtId="166" fontId="3" fillId="2" borderId="0" xfId="2" applyNumberFormat="1" applyFont="1" applyFill="1" applyBorder="1" applyAlignment="1">
      <alignment horizontal="right" vertical="top" wrapText="1"/>
    </xf>
    <xf numFmtId="41" fontId="3" fillId="2" borderId="3" xfId="2" applyFont="1" applyFill="1" applyBorder="1" applyAlignment="1">
      <alignment horizontal="right" vertical="top" wrapText="1"/>
    </xf>
    <xf numFmtId="165" fontId="3" fillId="2" borderId="4" xfId="2" applyNumberFormat="1" applyFont="1" applyFill="1" applyBorder="1" applyAlignment="1">
      <alignment horizontal="right" vertical="top" wrapText="1"/>
    </xf>
    <xf numFmtId="166" fontId="3" fillId="2" borderId="4" xfId="0" applyNumberFormat="1" applyFont="1" applyFill="1" applyBorder="1" applyAlignment="1">
      <alignment horizontal="right" vertical="top" wrapText="1"/>
    </xf>
    <xf numFmtId="166" fontId="3" fillId="2" borderId="5" xfId="0" applyNumberFormat="1" applyFont="1" applyFill="1" applyBorder="1" applyAlignment="1">
      <alignment horizontal="right" vertical="top" wrapText="1"/>
    </xf>
    <xf numFmtId="41" fontId="13" fillId="0" borderId="0" xfId="2" applyFont="1" applyFill="1" applyAlignment="1">
      <alignment vertical="center"/>
    </xf>
    <xf numFmtId="0" fontId="7" fillId="3" borderId="8" xfId="0" applyFont="1" applyFill="1" applyBorder="1" applyAlignment="1"/>
    <xf numFmtId="0" fontId="30" fillId="3" borderId="1" xfId="0" applyFont="1" applyFill="1" applyBorder="1" applyAlignment="1"/>
    <xf numFmtId="0" fontId="3" fillId="3" borderId="4" xfId="0" applyFont="1" applyFill="1" applyBorder="1" applyAlignment="1">
      <alignment horizontal="center" vertical="center"/>
    </xf>
    <xf numFmtId="0" fontId="11" fillId="2" borderId="0" xfId="3" applyFont="1" applyFill="1" applyBorder="1" applyAlignment="1">
      <alignment horizontal="left" vertical="center"/>
    </xf>
    <xf numFmtId="0" fontId="4" fillId="3" borderId="4" xfId="0" applyFont="1" applyFill="1" applyBorder="1" applyAlignment="1">
      <alignment horizontal="center" vertical="center" wrapText="1"/>
    </xf>
    <xf numFmtId="41" fontId="4" fillId="3" borderId="1" xfId="2" applyFont="1" applyFill="1" applyBorder="1" applyAlignment="1">
      <alignment horizontal="center" vertical="center" wrapText="1"/>
    </xf>
    <xf numFmtId="41" fontId="4" fillId="3" borderId="0" xfId="2" applyFont="1" applyFill="1" applyBorder="1" applyAlignment="1">
      <alignment horizontal="center" vertical="center" wrapText="1"/>
    </xf>
    <xf numFmtId="0" fontId="12" fillId="2" borderId="0" xfId="3" applyFont="1" applyFill="1" applyAlignment="1">
      <alignment horizontal="left" vertical="center"/>
    </xf>
    <xf numFmtId="0" fontId="3" fillId="3" borderId="1" xfId="0" applyFont="1" applyFill="1" applyBorder="1" applyAlignment="1">
      <alignment horizontal="center" vertical="center"/>
    </xf>
    <xf numFmtId="41" fontId="3" fillId="3" borderId="1" xfId="2" applyFont="1" applyFill="1" applyBorder="1" applyAlignment="1">
      <alignment horizontal="center" vertical="center"/>
    </xf>
    <xf numFmtId="41" fontId="3" fillId="3" borderId="0" xfId="2" applyFont="1" applyFill="1" applyBorder="1" applyAlignment="1">
      <alignment horizontal="center" vertical="center"/>
    </xf>
    <xf numFmtId="0" fontId="3" fillId="3" borderId="0" xfId="0" applyFont="1" applyFill="1" applyBorder="1" applyAlignment="1">
      <alignment horizontal="center" vertical="center"/>
    </xf>
    <xf numFmtId="0" fontId="0" fillId="2" borderId="0" xfId="0" applyFont="1" applyFill="1" applyBorder="1" applyAlignment="1"/>
    <xf numFmtId="0" fontId="7" fillId="3" borderId="1" xfId="0" applyFont="1" applyFill="1" applyBorder="1" applyAlignment="1"/>
    <xf numFmtId="0" fontId="11" fillId="2" borderId="0" xfId="0" applyFont="1" applyFill="1" applyAlignment="1">
      <alignment horizontal="left" vertical="center"/>
    </xf>
    <xf numFmtId="0" fontId="11" fillId="0" borderId="0" xfId="3" applyFont="1" applyAlignment="1">
      <alignment horizontal="left" vertical="center"/>
    </xf>
    <xf numFmtId="0" fontId="13" fillId="0" borderId="0" xfId="0" applyFont="1" applyAlignment="1">
      <alignment vertical="center"/>
    </xf>
    <xf numFmtId="0" fontId="7" fillId="2" borderId="4" xfId="3" applyFont="1" applyFill="1" applyBorder="1" applyAlignment="1">
      <alignment vertical="center" wrapText="1"/>
    </xf>
    <xf numFmtId="0" fontId="7" fillId="2" borderId="4" xfId="3" applyFont="1" applyFill="1" applyBorder="1" applyAlignment="1">
      <alignment vertical="center"/>
    </xf>
    <xf numFmtId="167" fontId="4" fillId="2" borderId="10" xfId="1" applyNumberFormat="1" applyFont="1" applyFill="1" applyBorder="1" applyAlignment="1">
      <alignment vertical="top" wrapText="1"/>
    </xf>
    <xf numFmtId="168" fontId="4" fillId="2" borderId="4" xfId="2" applyNumberFormat="1" applyFont="1" applyFill="1" applyBorder="1" applyAlignment="1">
      <alignment vertical="top" wrapText="1"/>
    </xf>
    <xf numFmtId="169" fontId="4" fillId="2" borderId="4" xfId="1" applyNumberFormat="1" applyFont="1" applyFill="1" applyBorder="1" applyAlignment="1">
      <alignment vertical="top" wrapText="1"/>
    </xf>
    <xf numFmtId="170" fontId="4" fillId="2" borderId="4" xfId="2" applyNumberFormat="1" applyFont="1" applyFill="1" applyBorder="1" applyAlignment="1">
      <alignment vertical="top" wrapText="1"/>
    </xf>
    <xf numFmtId="168" fontId="4" fillId="2" borderId="5" xfId="2" applyNumberFormat="1" applyFont="1" applyFill="1" applyBorder="1" applyAlignment="1">
      <alignment vertical="top" wrapText="1"/>
    </xf>
    <xf numFmtId="0" fontId="25" fillId="2" borderId="1" xfId="5" quotePrefix="1" applyFont="1" applyFill="1" applyBorder="1" applyAlignment="1" applyProtection="1">
      <alignment vertical="center"/>
    </xf>
    <xf numFmtId="0" fontId="19" fillId="2" borderId="1" xfId="5" quotePrefix="1" applyFill="1" applyBorder="1" applyAlignment="1" applyProtection="1">
      <alignment vertical="center"/>
    </xf>
    <xf numFmtId="0" fontId="6" fillId="6" borderId="3" xfId="3" applyFont="1" applyFill="1" applyBorder="1" applyAlignment="1">
      <alignment vertical="center"/>
    </xf>
    <xf numFmtId="0" fontId="15" fillId="2" borderId="0" xfId="0" applyFont="1" applyFill="1" applyAlignment="1">
      <alignment vertical="center"/>
    </xf>
    <xf numFmtId="173" fontId="3" fillId="2" borderId="0" xfId="1" applyNumberFormat="1" applyFont="1" applyFill="1" applyBorder="1" applyAlignment="1">
      <alignment horizontal="right" vertical="top" wrapText="1"/>
    </xf>
    <xf numFmtId="174" fontId="3" fillId="2" borderId="0" xfId="1" applyNumberFormat="1" applyFont="1" applyFill="1" applyBorder="1" applyAlignment="1">
      <alignment horizontal="right" vertical="top" wrapText="1"/>
    </xf>
    <xf numFmtId="174" fontId="3" fillId="4" borderId="0" xfId="2" applyNumberFormat="1" applyFont="1" applyFill="1" applyBorder="1" applyAlignment="1">
      <alignment horizontal="right" vertical="top" wrapText="1"/>
    </xf>
    <xf numFmtId="174" fontId="3" fillId="2" borderId="0" xfId="2" applyNumberFormat="1" applyFont="1" applyFill="1" applyBorder="1" applyAlignment="1">
      <alignment horizontal="right" vertical="top" wrapText="1"/>
    </xf>
    <xf numFmtId="174" fontId="3" fillId="2" borderId="4" xfId="2" applyNumberFormat="1" applyFont="1" applyFill="1" applyBorder="1" applyAlignment="1">
      <alignment horizontal="right" vertical="top" wrapText="1"/>
    </xf>
    <xf numFmtId="173" fontId="3" fillId="2" borderId="3" xfId="1" applyNumberFormat="1" applyFont="1" applyFill="1" applyBorder="1" applyAlignment="1">
      <alignment horizontal="right" vertical="top" wrapText="1"/>
    </xf>
    <xf numFmtId="170" fontId="4" fillId="2" borderId="1" xfId="2" applyNumberFormat="1" applyFont="1" applyFill="1" applyBorder="1" applyAlignment="1">
      <alignment vertical="center" wrapText="1"/>
    </xf>
    <xf numFmtId="170" fontId="4" fillId="2" borderId="0" xfId="2" applyNumberFormat="1" applyFont="1" applyFill="1" applyBorder="1" applyAlignment="1">
      <alignment vertical="top" wrapText="1"/>
    </xf>
    <xf numFmtId="0" fontId="12" fillId="2" borderId="0" xfId="3" applyFont="1" applyFill="1" applyAlignment="1">
      <alignment vertical="center"/>
    </xf>
    <xf numFmtId="0" fontId="14" fillId="2" borderId="0" xfId="0" applyFont="1" applyFill="1" applyBorder="1"/>
    <xf numFmtId="0" fontId="14" fillId="0" borderId="0" xfId="0" applyFont="1"/>
    <xf numFmtId="0" fontId="15" fillId="2" borderId="0" xfId="0" applyFont="1" applyFill="1"/>
    <xf numFmtId="0" fontId="0" fillId="2" borderId="0" xfId="0" applyFill="1" applyBorder="1"/>
    <xf numFmtId="0" fontId="12" fillId="2" borderId="0" xfId="0" applyFont="1" applyFill="1" applyAlignment="1">
      <alignment vertical="center"/>
    </xf>
    <xf numFmtId="0" fontId="11" fillId="2" borderId="0" xfId="3" applyFont="1" applyFill="1" applyAlignment="1">
      <alignment horizontal="left" vertical="center"/>
    </xf>
    <xf numFmtId="0" fontId="11" fillId="2" borderId="0" xfId="0" applyFont="1" applyFill="1" applyAlignment="1">
      <alignment horizontal="left" vertical="top"/>
    </xf>
    <xf numFmtId="49" fontId="12" fillId="2" borderId="0" xfId="3" applyNumberFormat="1" applyFont="1" applyFill="1" applyAlignment="1">
      <alignment horizontal="left" vertical="center"/>
    </xf>
    <xf numFmtId="0" fontId="31" fillId="0" borderId="0" xfId="0" applyFont="1" applyAlignment="1">
      <alignment vertical="center"/>
    </xf>
    <xf numFmtId="0" fontId="31" fillId="2" borderId="0" xfId="0" applyFont="1" applyFill="1" applyAlignment="1">
      <alignment vertical="center"/>
    </xf>
    <xf numFmtId="0" fontId="21" fillId="2" borderId="0" xfId="3" applyFont="1" applyFill="1" applyAlignment="1">
      <alignment horizontal="left" vertical="top"/>
    </xf>
    <xf numFmtId="0" fontId="21" fillId="7" borderId="0" xfId="3" applyFont="1" applyFill="1" applyBorder="1" applyAlignment="1">
      <alignment horizontal="center" vertical="top"/>
    </xf>
    <xf numFmtId="0" fontId="21" fillId="2" borderId="9" xfId="3" applyFont="1" applyFill="1" applyBorder="1" applyAlignment="1">
      <alignment horizontal="left" vertical="top" wrapText="1"/>
    </xf>
    <xf numFmtId="0" fontId="21" fillId="2" borderId="0" xfId="3" applyFont="1" applyFill="1" applyBorder="1" applyAlignment="1">
      <alignment horizontal="left" vertical="top" wrapText="1"/>
    </xf>
    <xf numFmtId="0" fontId="34" fillId="2" borderId="9" xfId="3" applyFont="1" applyFill="1" applyBorder="1" applyAlignment="1">
      <alignment horizontal="left" vertical="top" wrapText="1"/>
    </xf>
    <xf numFmtId="0" fontId="34" fillId="2" borderId="0" xfId="3" applyFont="1" applyFill="1" applyBorder="1" applyAlignment="1">
      <alignment horizontal="left" vertical="top"/>
    </xf>
    <xf numFmtId="0" fontId="4" fillId="3" borderId="11" xfId="0" applyFont="1" applyFill="1" applyBorder="1" applyAlignment="1">
      <alignment vertical="center" wrapText="1"/>
    </xf>
    <xf numFmtId="0" fontId="4" fillId="2" borderId="6" xfId="0" applyFont="1" applyFill="1" applyBorder="1" applyAlignment="1">
      <alignment vertical="center"/>
    </xf>
    <xf numFmtId="0" fontId="7" fillId="2" borderId="0" xfId="3" applyFont="1" applyFill="1" applyAlignment="1">
      <alignment horizontal="left" vertical="center"/>
    </xf>
    <xf numFmtId="0" fontId="3" fillId="2" borderId="9"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2" borderId="0" xfId="0" applyFont="1" applyFill="1" applyBorder="1" applyAlignment="1">
      <alignment horizontal="left"/>
    </xf>
    <xf numFmtId="167" fontId="3" fillId="2" borderId="0" xfId="9" applyNumberFormat="1" applyFont="1" applyFill="1" applyBorder="1" applyAlignment="1">
      <alignment horizontal="center"/>
    </xf>
    <xf numFmtId="175" fontId="3" fillId="2" borderId="0" xfId="10" applyNumberFormat="1" applyFont="1" applyFill="1" applyBorder="1" applyAlignment="1">
      <alignment horizontal="center"/>
    </xf>
    <xf numFmtId="167" fontId="3" fillId="2" borderId="0" xfId="0" applyNumberFormat="1" applyFont="1" applyFill="1" applyBorder="1" applyAlignment="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7" fillId="2" borderId="11" xfId="3" applyFont="1" applyFill="1" applyBorder="1" applyAlignment="1">
      <alignment horizontal="center" vertical="top"/>
    </xf>
    <xf numFmtId="0" fontId="7" fillId="2" borderId="6" xfId="3" applyFont="1" applyFill="1" applyBorder="1" applyAlignment="1">
      <alignment horizontal="right" vertical="top"/>
    </xf>
    <xf numFmtId="0" fontId="7" fillId="2" borderId="7" xfId="3" applyFont="1" applyFill="1" applyBorder="1" applyAlignment="1">
      <alignment horizontal="right" vertical="top"/>
    </xf>
    <xf numFmtId="0" fontId="7" fillId="2" borderId="0" xfId="3" applyFont="1" applyFill="1" applyAlignment="1">
      <alignment horizontal="center" vertical="top"/>
    </xf>
    <xf numFmtId="0" fontId="21" fillId="2" borderId="8" xfId="3" applyFont="1" applyFill="1" applyBorder="1" applyAlignment="1">
      <alignment horizontal="left" vertical="top"/>
    </xf>
    <xf numFmtId="0" fontId="21" fillId="2" borderId="1" xfId="3" applyFont="1" applyFill="1" applyBorder="1" applyAlignment="1">
      <alignment horizontal="left" vertical="top"/>
    </xf>
    <xf numFmtId="0" fontId="21" fillId="2" borderId="2" xfId="3" applyFont="1" applyFill="1" applyBorder="1" applyAlignment="1">
      <alignment horizontal="left" vertical="top"/>
    </xf>
    <xf numFmtId="0" fontId="21" fillId="2" borderId="1" xfId="3" applyFont="1" applyFill="1" applyBorder="1" applyAlignment="1">
      <alignment horizontal="right" vertical="top"/>
    </xf>
    <xf numFmtId="0" fontId="21" fillId="2" borderId="2" xfId="3" applyFont="1" applyFill="1" applyBorder="1" applyAlignment="1">
      <alignment horizontal="right" vertical="top"/>
    </xf>
    <xf numFmtId="0" fontId="21" fillId="4" borderId="9" xfId="3" applyFont="1" applyFill="1" applyBorder="1" applyAlignment="1">
      <alignment horizontal="left" vertical="top"/>
    </xf>
    <xf numFmtId="0" fontId="21" fillId="4" borderId="0" xfId="3" applyFont="1" applyFill="1" applyBorder="1" applyAlignment="1">
      <alignment horizontal="left" vertical="top"/>
    </xf>
    <xf numFmtId="0" fontId="21" fillId="4" borderId="3" xfId="3" applyFont="1" applyFill="1" applyBorder="1" applyAlignment="1">
      <alignment horizontal="left" vertical="top"/>
    </xf>
    <xf numFmtId="0" fontId="21" fillId="4" borderId="0" xfId="3" applyFont="1" applyFill="1" applyBorder="1" applyAlignment="1">
      <alignment horizontal="right" vertical="top"/>
    </xf>
    <xf numFmtId="0" fontId="21" fillId="4" borderId="3" xfId="3" applyFont="1" applyFill="1" applyBorder="1" applyAlignment="1">
      <alignment horizontal="right" vertical="top"/>
    </xf>
    <xf numFmtId="0" fontId="21" fillId="2" borderId="9" xfId="3" applyFont="1" applyFill="1" applyBorder="1" applyAlignment="1">
      <alignment horizontal="left" vertical="top"/>
    </xf>
    <xf numFmtId="0" fontId="21" fillId="2" borderId="0" xfId="3" applyFont="1" applyFill="1" applyBorder="1" applyAlignment="1">
      <alignment horizontal="left" vertical="top"/>
    </xf>
    <xf numFmtId="0" fontId="21" fillId="2" borderId="3" xfId="3" applyFont="1" applyFill="1" applyBorder="1" applyAlignment="1">
      <alignment horizontal="left" vertical="top"/>
    </xf>
    <xf numFmtId="0" fontId="21" fillId="2" borderId="0" xfId="3" applyFont="1" applyFill="1" applyBorder="1" applyAlignment="1">
      <alignment horizontal="right" vertical="top"/>
    </xf>
    <xf numFmtId="0" fontId="21" fillId="2" borderId="3" xfId="3" applyFont="1" applyFill="1" applyBorder="1" applyAlignment="1">
      <alignment horizontal="right" vertical="top"/>
    </xf>
    <xf numFmtId="0" fontId="21" fillId="4" borderId="10" xfId="3" applyFont="1" applyFill="1" applyBorder="1" applyAlignment="1">
      <alignment horizontal="left" vertical="top"/>
    </xf>
    <xf numFmtId="0" fontId="21" fillId="4" borderId="4" xfId="3" applyFont="1" applyFill="1" applyBorder="1" applyAlignment="1">
      <alignment horizontal="left" vertical="top"/>
    </xf>
    <xf numFmtId="0" fontId="21" fillId="4" borderId="5" xfId="3" applyFont="1" applyFill="1" applyBorder="1" applyAlignment="1">
      <alignment horizontal="left" vertical="top"/>
    </xf>
    <xf numFmtId="0" fontId="21" fillId="4" borderId="4" xfId="3" applyFont="1" applyFill="1" applyBorder="1" applyAlignment="1">
      <alignment horizontal="right" vertical="top"/>
    </xf>
    <xf numFmtId="0" fontId="21" fillId="4" borderId="5" xfId="3" applyFont="1" applyFill="1" applyBorder="1" applyAlignment="1">
      <alignment horizontal="right" vertical="top"/>
    </xf>
    <xf numFmtId="0" fontId="21" fillId="2" borderId="0" xfId="0" applyFont="1" applyFill="1" applyAlignment="1">
      <alignment horizontal="left" vertical="top"/>
    </xf>
    <xf numFmtId="0" fontId="20" fillId="2" borderId="0" xfId="3" applyFont="1" applyFill="1" applyAlignment="1">
      <alignment horizontal="center"/>
    </xf>
    <xf numFmtId="0" fontId="22" fillId="5" borderId="8" xfId="3" applyFont="1" applyFill="1" applyBorder="1" applyAlignment="1">
      <alignment horizontal="center" vertical="center" wrapText="1"/>
    </xf>
    <xf numFmtId="0" fontId="22" fillId="5" borderId="1" xfId="3" applyFont="1" applyFill="1" applyBorder="1" applyAlignment="1">
      <alignment horizontal="center" vertical="center" wrapText="1"/>
    </xf>
    <xf numFmtId="0" fontId="22" fillId="5" borderId="2" xfId="3" applyFont="1" applyFill="1" applyBorder="1" applyAlignment="1">
      <alignment horizontal="center" vertical="center" wrapText="1"/>
    </xf>
    <xf numFmtId="0" fontId="22" fillId="5" borderId="10" xfId="3" applyFont="1" applyFill="1" applyBorder="1" applyAlignment="1">
      <alignment horizontal="center" vertical="center" wrapText="1"/>
    </xf>
    <xf numFmtId="0" fontId="22" fillId="5" borderId="4" xfId="3" applyFont="1" applyFill="1" applyBorder="1" applyAlignment="1">
      <alignment horizontal="center" vertical="center" wrapText="1"/>
    </xf>
    <xf numFmtId="0" fontId="22" fillId="5" borderId="5" xfId="3" applyFont="1" applyFill="1" applyBorder="1" applyAlignment="1">
      <alignment horizontal="center" vertical="center" wrapText="1"/>
    </xf>
    <xf numFmtId="0" fontId="23" fillId="3" borderId="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2" xfId="3" applyFont="1" applyFill="1" applyBorder="1" applyAlignment="1">
      <alignment horizontal="center" vertical="center" wrapText="1"/>
    </xf>
    <xf numFmtId="0" fontId="23" fillId="3" borderId="9" xfId="3" applyFont="1" applyFill="1" applyBorder="1" applyAlignment="1">
      <alignment horizontal="center" vertical="center" wrapText="1"/>
    </xf>
    <xf numFmtId="0" fontId="23" fillId="3" borderId="0" xfId="3" applyFont="1" applyFill="1" applyAlignment="1">
      <alignment horizontal="center" vertical="center" wrapText="1"/>
    </xf>
    <xf numFmtId="0" fontId="23" fillId="3" borderId="3" xfId="3" applyFont="1" applyFill="1" applyBorder="1" applyAlignment="1">
      <alignment horizontal="center" vertical="center" wrapText="1"/>
    </xf>
    <xf numFmtId="0" fontId="23" fillId="3" borderId="10" xfId="3" applyFont="1" applyFill="1" applyBorder="1" applyAlignment="1">
      <alignment horizontal="center" vertical="center" wrapText="1"/>
    </xf>
    <xf numFmtId="0" fontId="23" fillId="3" borderId="4" xfId="3" applyFont="1" applyFill="1" applyBorder="1" applyAlignment="1">
      <alignment horizontal="center" vertical="center" wrapText="1"/>
    </xf>
    <xf numFmtId="0" fontId="23" fillId="3" borderId="5" xfId="3" applyFont="1" applyFill="1" applyBorder="1" applyAlignment="1">
      <alignment horizontal="center" vertical="center" wrapText="1"/>
    </xf>
    <xf numFmtId="0" fontId="21" fillId="2" borderId="0" xfId="3" applyFont="1" applyFill="1" applyBorder="1" applyAlignment="1">
      <alignment horizontal="right" vertical="top"/>
    </xf>
    <xf numFmtId="0" fontId="21" fillId="4" borderId="4" xfId="3" applyFont="1" applyFill="1" applyBorder="1" applyAlignment="1">
      <alignment horizontal="right" vertical="top"/>
    </xf>
    <xf numFmtId="0" fontId="21" fillId="4" borderId="0" xfId="3" applyFont="1" applyFill="1" applyBorder="1" applyAlignment="1">
      <alignment horizontal="right" vertical="top"/>
    </xf>
    <xf numFmtId="0" fontId="21" fillId="2" borderId="1" xfId="3" applyFont="1" applyFill="1" applyBorder="1" applyAlignment="1">
      <alignment horizontal="right" vertical="top"/>
    </xf>
    <xf numFmtId="0" fontId="34" fillId="3" borderId="9" xfId="3" applyFont="1" applyFill="1" applyBorder="1" applyAlignment="1">
      <alignment horizontal="left" vertical="top" wrapText="1"/>
    </xf>
    <xf numFmtId="0" fontId="34" fillId="3" borderId="0" xfId="3" applyFont="1" applyFill="1" applyBorder="1" applyAlignment="1">
      <alignment horizontal="left" vertical="top" wrapText="1"/>
    </xf>
    <xf numFmtId="0" fontId="4" fillId="3" borderId="6" xfId="0" applyFont="1" applyFill="1" applyBorder="1" applyAlignment="1">
      <alignment horizontal="center" vertical="center" wrapText="1"/>
    </xf>
    <xf numFmtId="0" fontId="4" fillId="2" borderId="6" xfId="0" applyFont="1" applyFill="1" applyBorder="1" applyAlignment="1">
      <alignment horizontal="center"/>
    </xf>
    <xf numFmtId="0" fontId="7" fillId="2" borderId="6" xfId="3" applyFont="1" applyFill="1" applyBorder="1" applyAlignment="1">
      <alignment horizontal="right" vertical="top"/>
    </xf>
    <xf numFmtId="1" fontId="4" fillId="0" borderId="6" xfId="9" applyNumberFormat="1" applyFont="1" applyBorder="1" applyAlignment="1">
      <alignment horizontal="right"/>
    </xf>
    <xf numFmtId="0" fontId="3" fillId="4" borderId="5" xfId="0" applyFont="1" applyFill="1" applyBorder="1" applyAlignment="1">
      <alignment horizontal="left"/>
    </xf>
    <xf numFmtId="167" fontId="3" fillId="4" borderId="10" xfId="9" applyNumberFormat="1" applyFont="1" applyFill="1" applyBorder="1" applyAlignment="1"/>
    <xf numFmtId="167" fontId="3" fillId="4" borderId="4" xfId="9" applyNumberFormat="1" applyFont="1" applyFill="1" applyBorder="1" applyAlignment="1"/>
    <xf numFmtId="175" fontId="3" fillId="4" borderId="4" xfId="10" applyNumberFormat="1" applyFont="1" applyFill="1" applyBorder="1" applyAlignment="1"/>
    <xf numFmtId="167" fontId="3" fillId="4" borderId="5" xfId="9" applyNumberFormat="1" applyFont="1" applyFill="1" applyBorder="1" applyAlignment="1"/>
    <xf numFmtId="0" fontId="3" fillId="2" borderId="3" xfId="0" applyFont="1" applyFill="1" applyBorder="1" applyAlignment="1">
      <alignment horizontal="left"/>
    </xf>
    <xf numFmtId="167" fontId="3" fillId="2" borderId="9" xfId="9" applyNumberFormat="1" applyFont="1" applyFill="1" applyBorder="1" applyAlignment="1"/>
    <xf numFmtId="167" fontId="3" fillId="2" borderId="0" xfId="9" applyNumberFormat="1" applyFont="1" applyFill="1" applyBorder="1" applyAlignment="1"/>
    <xf numFmtId="175" fontId="3" fillId="2" borderId="0" xfId="10" applyNumberFormat="1" applyFont="1" applyFill="1" applyBorder="1" applyAlignment="1"/>
    <xf numFmtId="167" fontId="3" fillId="2" borderId="3" xfId="9" applyNumberFormat="1" applyFont="1" applyFill="1" applyBorder="1" applyAlignment="1"/>
    <xf numFmtId="0" fontId="3" fillId="4" borderId="3" xfId="0" applyFont="1" applyFill="1" applyBorder="1" applyAlignment="1">
      <alignment horizontal="left"/>
    </xf>
    <xf numFmtId="167" fontId="3" fillId="4" borderId="9" xfId="9" applyNumberFormat="1" applyFont="1" applyFill="1" applyBorder="1" applyAlignment="1"/>
    <xf numFmtId="167" fontId="3" fillId="4" borderId="0" xfId="9" applyNumberFormat="1" applyFont="1" applyFill="1" applyBorder="1" applyAlignment="1"/>
    <xf numFmtId="175" fontId="3" fillId="4" borderId="0" xfId="10" applyNumberFormat="1" applyFont="1" applyFill="1" applyBorder="1" applyAlignment="1"/>
    <xf numFmtId="167" fontId="3" fillId="4" borderId="3" xfId="9" applyNumberFormat="1" applyFont="1" applyFill="1" applyBorder="1" applyAlignment="1"/>
    <xf numFmtId="167" fontId="3" fillId="2" borderId="8" xfId="9" applyNumberFormat="1" applyFont="1" applyFill="1" applyBorder="1" applyAlignment="1"/>
    <xf numFmtId="167" fontId="3" fillId="2" borderId="1" xfId="9" applyNumberFormat="1" applyFont="1" applyFill="1" applyBorder="1" applyAlignment="1"/>
    <xf numFmtId="175" fontId="3" fillId="2" borderId="1" xfId="10" applyNumberFormat="1" applyFont="1" applyFill="1" applyBorder="1" applyAlignment="1"/>
    <xf numFmtId="0" fontId="7" fillId="2" borderId="6" xfId="3" applyFont="1" applyFill="1" applyBorder="1" applyAlignment="1">
      <alignment horizontal="left" vertical="center"/>
    </xf>
    <xf numFmtId="0" fontId="7" fillId="2" borderId="7" xfId="3" applyFont="1" applyFill="1" applyBorder="1" applyAlignment="1">
      <alignment horizontal="left" vertical="center"/>
    </xf>
    <xf numFmtId="167" fontId="4" fillId="2" borderId="11" xfId="9" applyNumberFormat="1" applyFont="1" applyFill="1" applyBorder="1" applyAlignment="1">
      <alignment horizontal="left" vertical="center"/>
    </xf>
    <xf numFmtId="167" fontId="4" fillId="2" borderId="6" xfId="9" applyNumberFormat="1" applyFont="1" applyFill="1" applyBorder="1" applyAlignment="1">
      <alignment horizontal="left" vertical="center"/>
    </xf>
    <xf numFmtId="167" fontId="4" fillId="2" borderId="6" xfId="9" applyNumberFormat="1" applyFont="1" applyFill="1" applyBorder="1" applyAlignment="1">
      <alignment horizontal="center" vertical="center"/>
    </xf>
    <xf numFmtId="175" fontId="4" fillId="2" borderId="6" xfId="10" applyNumberFormat="1" applyFont="1" applyFill="1" applyBorder="1" applyAlignment="1">
      <alignment horizontal="right" vertical="center"/>
    </xf>
    <xf numFmtId="167" fontId="4" fillId="2" borderId="7" xfId="9" applyNumberFormat="1" applyFont="1" applyFill="1" applyBorder="1" applyAlignment="1">
      <alignment horizontal="center" vertical="center"/>
    </xf>
    <xf numFmtId="0" fontId="34" fillId="3" borderId="0" xfId="3" applyFont="1" applyFill="1" applyBorder="1" applyAlignment="1">
      <alignment horizontal="left" vertical="top"/>
    </xf>
    <xf numFmtId="167" fontId="4" fillId="3" borderId="6" xfId="9" applyNumberFormat="1" applyFont="1" applyFill="1" applyBorder="1" applyAlignment="1">
      <alignment horizontal="center" vertical="center" wrapText="1"/>
    </xf>
    <xf numFmtId="167" fontId="4" fillId="3" borderId="7" xfId="9" applyNumberFormat="1" applyFont="1" applyFill="1" applyBorder="1" applyAlignment="1">
      <alignment horizontal="center" vertical="center" wrapText="1"/>
    </xf>
    <xf numFmtId="0" fontId="34" fillId="3" borderId="9" xfId="3" applyFont="1" applyFill="1" applyBorder="1" applyAlignment="1">
      <alignment horizontal="left" vertical="top"/>
    </xf>
    <xf numFmtId="0" fontId="21" fillId="7" borderId="9" xfId="3" applyFont="1" applyFill="1" applyBorder="1" applyAlignment="1">
      <alignment horizontal="left" vertical="center" wrapText="1"/>
    </xf>
    <xf numFmtId="0" fontId="21" fillId="7" borderId="0" xfId="3" applyFont="1" applyFill="1" applyBorder="1" applyAlignment="1">
      <alignment horizontal="left" vertical="center" wrapText="1"/>
    </xf>
    <xf numFmtId="0" fontId="21" fillId="2" borderId="9" xfId="3" applyFont="1" applyFill="1" applyBorder="1" applyAlignment="1">
      <alignment horizontal="left" vertical="top" wrapText="1"/>
    </xf>
    <xf numFmtId="0" fontId="21" fillId="2" borderId="0" xfId="3" applyFont="1" applyFill="1" applyBorder="1" applyAlignment="1">
      <alignment horizontal="left" vertical="top" wrapText="1"/>
    </xf>
    <xf numFmtId="0" fontId="6" fillId="2" borderId="9" xfId="3" applyFont="1" applyFill="1" applyBorder="1" applyAlignment="1">
      <alignment horizontal="left" vertical="top" wrapText="1"/>
    </xf>
    <xf numFmtId="0" fontId="21" fillId="2" borderId="0" xfId="3" applyFont="1" applyFill="1" applyBorder="1" applyAlignment="1">
      <alignment horizontal="center" vertical="top"/>
    </xf>
    <xf numFmtId="0" fontId="22" fillId="5" borderId="9" xfId="3" applyFont="1" applyFill="1" applyBorder="1" applyAlignment="1">
      <alignment horizontal="center" vertical="top"/>
    </xf>
    <xf numFmtId="0" fontId="22" fillId="5" borderId="0" xfId="3" applyFont="1" applyFill="1" applyBorder="1" applyAlignment="1">
      <alignment horizontal="center" vertical="top"/>
    </xf>
    <xf numFmtId="0" fontId="34" fillId="7" borderId="9" xfId="3" applyFont="1" applyFill="1" applyBorder="1" applyAlignment="1">
      <alignment horizontal="center" vertical="center" wrapText="1"/>
    </xf>
    <xf numFmtId="0" fontId="34" fillId="7" borderId="0" xfId="3" applyFont="1" applyFill="1" applyBorder="1" applyAlignment="1">
      <alignment horizontal="center" vertical="center" wrapText="1"/>
    </xf>
    <xf numFmtId="0" fontId="11" fillId="2" borderId="0" xfId="0" applyFont="1" applyFill="1" applyAlignment="1">
      <alignment horizontal="left" vertical="top" wrapText="1"/>
    </xf>
    <xf numFmtId="0" fontId="4" fillId="3" borderId="10" xfId="0" applyFont="1" applyFill="1" applyBorder="1" applyAlignment="1">
      <alignment horizontal="left" vertical="center"/>
    </xf>
    <xf numFmtId="0" fontId="4" fillId="3" borderId="4" xfId="0" applyFont="1" applyFill="1" applyBorder="1" applyAlignment="1">
      <alignment horizontal="left" vertical="center"/>
    </xf>
    <xf numFmtId="41" fontId="4" fillId="3" borderId="4" xfId="2" applyFont="1" applyFill="1" applyBorder="1" applyAlignment="1">
      <alignment horizontal="center" vertical="center" wrapText="1"/>
    </xf>
    <xf numFmtId="41" fontId="3" fillId="3" borderId="1" xfId="2" applyFont="1" applyFill="1" applyBorder="1" applyAlignment="1">
      <alignment horizontal="center" vertical="center"/>
    </xf>
    <xf numFmtId="41" fontId="3" fillId="3" borderId="4"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165" fontId="3" fillId="3" borderId="1" xfId="2" applyNumberFormat="1" applyFont="1" applyFill="1" applyBorder="1" applyAlignment="1">
      <alignment horizontal="center" vertical="center"/>
    </xf>
    <xf numFmtId="165" fontId="3" fillId="3" borderId="4" xfId="2" applyNumberFormat="1" applyFont="1" applyFill="1" applyBorder="1" applyAlignment="1">
      <alignment horizontal="center" vertical="center"/>
    </xf>
    <xf numFmtId="0" fontId="18" fillId="5" borderId="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41" fontId="7" fillId="3" borderId="1" xfId="2" applyFont="1" applyFill="1" applyBorder="1" applyAlignment="1">
      <alignment horizontal="center" vertical="center" wrapText="1"/>
    </xf>
    <xf numFmtId="41" fontId="7" fillId="3" borderId="4" xfId="2" applyFont="1" applyFill="1" applyBorder="1" applyAlignment="1">
      <alignment horizontal="center" vertical="center" wrapText="1"/>
    </xf>
    <xf numFmtId="41" fontId="7" fillId="3" borderId="6" xfId="2" applyFont="1" applyFill="1" applyBorder="1" applyAlignment="1">
      <alignment horizontal="center" vertical="center" wrapText="1"/>
    </xf>
    <xf numFmtId="41" fontId="7" fillId="3" borderId="7" xfId="2" applyFont="1" applyFill="1" applyBorder="1" applyAlignment="1">
      <alignment horizontal="center" vertical="center" wrapText="1"/>
    </xf>
    <xf numFmtId="41" fontId="4" fillId="3" borderId="5" xfId="2" applyFont="1" applyFill="1" applyBorder="1" applyAlignment="1">
      <alignment horizontal="center" vertical="center" wrapText="1"/>
    </xf>
    <xf numFmtId="41" fontId="3" fillId="3" borderId="2" xfId="2" applyFont="1" applyFill="1" applyBorder="1" applyAlignment="1">
      <alignment horizontal="center" vertical="center"/>
    </xf>
    <xf numFmtId="41" fontId="3" fillId="3" borderId="5" xfId="2" applyFont="1" applyFill="1" applyBorder="1" applyAlignment="1">
      <alignment horizontal="center" vertical="center"/>
    </xf>
    <xf numFmtId="41" fontId="4" fillId="3" borderId="1" xfId="2" applyFont="1" applyFill="1" applyBorder="1" applyAlignment="1">
      <alignment horizontal="center" vertical="center" wrapText="1"/>
    </xf>
    <xf numFmtId="41" fontId="4" fillId="3" borderId="6" xfId="2" applyFont="1" applyFill="1" applyBorder="1" applyAlignment="1">
      <alignment horizontal="center" vertical="center" wrapText="1"/>
    </xf>
    <xf numFmtId="41" fontId="4" fillId="3" borderId="7" xfId="2" applyFont="1" applyFill="1" applyBorder="1" applyAlignment="1">
      <alignment horizontal="center" vertical="center" wrapText="1"/>
    </xf>
    <xf numFmtId="0" fontId="7" fillId="3" borderId="1" xfId="3" applyFont="1" applyFill="1" applyBorder="1" applyAlignment="1">
      <alignment horizontal="center" vertical="center" wrapText="1"/>
    </xf>
    <xf numFmtId="0" fontId="7" fillId="3" borderId="0" xfId="3" applyFont="1" applyFill="1" applyBorder="1" applyAlignment="1">
      <alignment horizontal="center" vertical="center" wrapText="1"/>
    </xf>
    <xf numFmtId="0" fontId="7" fillId="3" borderId="4" xfId="3" applyFont="1" applyFill="1" applyBorder="1" applyAlignment="1">
      <alignment horizontal="center" vertical="center" wrapText="1"/>
    </xf>
    <xf numFmtId="0" fontId="7" fillId="3" borderId="1" xfId="3" applyFont="1" applyFill="1" applyBorder="1" applyAlignment="1">
      <alignment horizontal="center" vertical="center"/>
    </xf>
    <xf numFmtId="0" fontId="7" fillId="3" borderId="0" xfId="3" applyFont="1" applyFill="1" applyBorder="1" applyAlignment="1">
      <alignment horizontal="center" vertical="center"/>
    </xf>
    <xf numFmtId="0" fontId="7" fillId="3" borderId="4" xfId="3"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41" fontId="4" fillId="3" borderId="0" xfId="2" applyFont="1" applyFill="1" applyBorder="1" applyAlignment="1">
      <alignment horizontal="center" vertical="center" wrapText="1"/>
    </xf>
  </cellXfs>
  <cellStyles count="11">
    <cellStyle name="Hipervínculo" xfId="5" builtinId="8"/>
    <cellStyle name="Millares" xfId="1" builtinId="3"/>
    <cellStyle name="Millares [0]" xfId="2" builtinId="6"/>
    <cellStyle name="Millares [0] 2" xfId="8"/>
    <cellStyle name="Millares 10" xfId="9"/>
    <cellStyle name="Millares 11 2" xfId="6"/>
    <cellStyle name="Millares 2" xfId="7"/>
    <cellStyle name="Normal" xfId="0" builtinId="0"/>
    <cellStyle name="Normal 3" xfId="3"/>
    <cellStyle name="Porcentaje 4" xfId="4"/>
    <cellStyle name="Porcentaje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 name="Imagen 2" descr="linea">
          <a:extLst>
            <a:ext uri="{FF2B5EF4-FFF2-40B4-BE49-F238E27FC236}">
              <a16:creationId xmlns:a16="http://schemas.microsoft.com/office/drawing/2014/main" id="{39E650CB-8316-4353-9C52-F4C359C02BD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1203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600075</xdr:colOff>
      <xdr:row>0</xdr:row>
      <xdr:rowOff>152400</xdr:rowOff>
    </xdr:from>
    <xdr:to>
      <xdr:col>7</xdr:col>
      <xdr:colOff>9525</xdr:colOff>
      <xdr:row>0</xdr:row>
      <xdr:rowOff>704850</xdr:rowOff>
    </xdr:to>
    <xdr:pic>
      <xdr:nvPicPr>
        <xdr:cNvPr id="3" name="Imagen 4">
          <a:extLst>
            <a:ext uri="{FF2B5EF4-FFF2-40B4-BE49-F238E27FC236}">
              <a16:creationId xmlns:a16="http://schemas.microsoft.com/office/drawing/2014/main" id="{7710E3C8-A881-437E-B6AB-C642CA03A0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5" y="152400"/>
          <a:ext cx="24955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85725</xdr:rowOff>
    </xdr:from>
    <xdr:to>
      <xdr:col>1</xdr:col>
      <xdr:colOff>1772892</xdr:colOff>
      <xdr:row>1</xdr:row>
      <xdr:rowOff>9525</xdr:rowOff>
    </xdr:to>
    <xdr:pic>
      <xdr:nvPicPr>
        <xdr:cNvPr id="4" name="Imagen 6">
          <a:extLst>
            <a:ext uri="{FF2B5EF4-FFF2-40B4-BE49-F238E27FC236}">
              <a16:creationId xmlns:a16="http://schemas.microsoft.com/office/drawing/2014/main" id="{B7D86801-B698-4FD9-9298-90E705F322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85725"/>
          <a:ext cx="175384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104775</xdr:rowOff>
    </xdr:from>
    <xdr:to>
      <xdr:col>13</xdr:col>
      <xdr:colOff>0</xdr:colOff>
      <xdr:row>2</xdr:row>
      <xdr:rowOff>142875</xdr:rowOff>
    </xdr:to>
    <xdr:pic>
      <xdr:nvPicPr>
        <xdr:cNvPr id="2"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89439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0</xdr:row>
      <xdr:rowOff>123825</xdr:rowOff>
    </xdr:from>
    <xdr:to>
      <xdr:col>2</xdr:col>
      <xdr:colOff>466725</xdr:colOff>
      <xdr:row>1</xdr:row>
      <xdr:rowOff>247650</xdr:rowOff>
    </xdr:to>
    <xdr:pic>
      <xdr:nvPicPr>
        <xdr:cNvPr id="3"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23825"/>
          <a:ext cx="1438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885825</xdr:colOff>
      <xdr:row>0</xdr:row>
      <xdr:rowOff>152401</xdr:rowOff>
    </xdr:from>
    <xdr:to>
      <xdr:col>12</xdr:col>
      <xdr:colOff>457200</xdr:colOff>
      <xdr:row>2</xdr:row>
      <xdr:rowOff>9526</xdr:rowOff>
    </xdr:to>
    <xdr:pic>
      <xdr:nvPicPr>
        <xdr:cNvPr id="5" name="Imagen 2"/>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7950" y="152401"/>
          <a:ext cx="2324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35</xdr:col>
      <xdr:colOff>485400</xdr:colOff>
      <xdr:row>1</xdr:row>
      <xdr:rowOff>112393</xdr:rowOff>
    </xdr:to>
    <xdr:grpSp>
      <xdr:nvGrpSpPr>
        <xdr:cNvPr id="6" name="Grupo 5">
          <a:extLst>
            <a:ext uri="{FF2B5EF4-FFF2-40B4-BE49-F238E27FC236}">
              <a16:creationId xmlns:a16="http://schemas.microsoft.com/office/drawing/2014/main" id="{603B4A76-49DB-44AC-867C-EE845CF7D49E}"/>
            </a:ext>
          </a:extLst>
        </xdr:cNvPr>
        <xdr:cNvGrpSpPr/>
      </xdr:nvGrpSpPr>
      <xdr:grpSpPr>
        <a:xfrm>
          <a:off x="0" y="85725"/>
          <a:ext cx="24840825" cy="788668"/>
          <a:chOff x="0" y="114300"/>
          <a:chExt cx="23328632" cy="788668"/>
        </a:xfrm>
      </xdr:grpSpPr>
      <xdr:pic>
        <xdr:nvPicPr>
          <xdr:cNvPr id="7" name="Imagen 6">
            <a:extLst>
              <a:ext uri="{FF2B5EF4-FFF2-40B4-BE49-F238E27FC236}">
                <a16:creationId xmlns:a16="http://schemas.microsoft.com/office/drawing/2014/main" id="{8724381B-6339-49F3-A7A5-E20F80F74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7">
            <a:extLst>
              <a:ext uri="{FF2B5EF4-FFF2-40B4-BE49-F238E27FC236}">
                <a16:creationId xmlns:a16="http://schemas.microsoft.com/office/drawing/2014/main" id="{62ADFACF-A2F3-46B3-8D06-CA42EDF641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4464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2" descr="linea">
            <a:extLst>
              <a:ext uri="{FF2B5EF4-FFF2-40B4-BE49-F238E27FC236}">
                <a16:creationId xmlns:a16="http://schemas.microsoft.com/office/drawing/2014/main" id="{47354D8F-3CF4-4857-A5B5-E10E50BEC2F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33286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F589092C-1EE7-47D4-8D46-AE86E3C6B133}"/>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4B34758E-1B8E-4699-BB6D-DE3523925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C4298D92-EFBE-4B9A-A435-B0CCE92C3C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7BD2C6BE-1EA0-4D48-A354-F40D7D84682B}"/>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B62D791B-EBAD-46A5-92F1-AD802CE22B8D}"/>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6B16948A-E505-4765-924C-FE768229E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3C6A755A-E62C-4B9B-8D76-ED034466F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2492A973-E7C6-476F-8F28-FEBCABE4819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3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570939</xdr:colOff>
      <xdr:row>1</xdr:row>
      <xdr:rowOff>127522</xdr:rowOff>
    </xdr:to>
    <xdr:grpSp>
      <xdr:nvGrpSpPr>
        <xdr:cNvPr id="5" name="Grupo 4">
          <a:extLst>
            <a:ext uri="{FF2B5EF4-FFF2-40B4-BE49-F238E27FC236}">
              <a16:creationId xmlns:a16="http://schemas.microsoft.com/office/drawing/2014/main" id="{14DBEEA8-5F10-4EB6-B7C0-8FF011B0D6F5}"/>
            </a:ext>
          </a:extLst>
        </xdr:cNvPr>
        <xdr:cNvGrpSpPr/>
      </xdr:nvGrpSpPr>
      <xdr:grpSpPr>
        <a:xfrm>
          <a:off x="0" y="100854"/>
          <a:ext cx="26002689" cy="788668"/>
          <a:chOff x="0" y="114300"/>
          <a:chExt cx="24536400" cy="788668"/>
        </a:xfrm>
      </xdr:grpSpPr>
      <xdr:pic>
        <xdr:nvPicPr>
          <xdr:cNvPr id="6" name="Imagen 6">
            <a:extLst>
              <a:ext uri="{FF2B5EF4-FFF2-40B4-BE49-F238E27FC236}">
                <a16:creationId xmlns:a16="http://schemas.microsoft.com/office/drawing/2014/main" id="{5999B275-2C81-45AF-B92B-696E9EC28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F284CB97-BA5E-4E35-99AB-ACC14D1057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CC83E064-B950-4F3A-A950-0F727C6D2D49}"/>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7C4D0C75-809B-429D-93AE-2F2353E0D73B}"/>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E45D76EB-EDEF-470C-B793-FD64EFB85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8F3317C7-3CFF-4E5F-AEEB-E3B1CCA9BB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9666BEC0-F815-4819-8F8E-974E1C996E3A}"/>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612C51AB-B9B8-4C10-B960-F15D438B4513}"/>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18CB8D22-E94B-4C42-BFCA-20030117C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FCFB06A7-1A98-417F-B6C6-3F333148D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BA029E66-970A-4723-9FEE-B8BD540C13A6}"/>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Normal="100" workbookViewId="0">
      <selection sqref="A1:G1"/>
    </sheetView>
  </sheetViews>
  <sheetFormatPr baseColWidth="10" defaultRowHeight="14.25" x14ac:dyDescent="0.25"/>
  <cols>
    <col min="1" max="1" width="4.42578125" style="83" bestFit="1" customWidth="1"/>
    <col min="2" max="2" width="95.42578125" style="75" bestFit="1" customWidth="1"/>
    <col min="3" max="3" width="20.28515625" style="75" customWidth="1"/>
    <col min="4" max="4" width="14.42578125" style="75" customWidth="1"/>
    <col min="5" max="5" width="17.42578125" style="75" customWidth="1"/>
    <col min="6" max="8" width="14.42578125" style="75" customWidth="1"/>
    <col min="9" max="256" width="11.42578125" style="75"/>
    <col min="257" max="257" width="4.42578125" style="75" bestFit="1" customWidth="1"/>
    <col min="258" max="258" width="95.42578125" style="75" bestFit="1" customWidth="1"/>
    <col min="259" max="259" width="20.28515625" style="75" customWidth="1"/>
    <col min="260" max="260" width="14.42578125" style="75" customWidth="1"/>
    <col min="261" max="261" width="17.42578125" style="75" customWidth="1"/>
    <col min="262" max="264" width="14.42578125" style="75" customWidth="1"/>
    <col min="265" max="512" width="11.42578125" style="75"/>
    <col min="513" max="513" width="4.42578125" style="75" bestFit="1" customWidth="1"/>
    <col min="514" max="514" width="95.42578125" style="75" bestFit="1" customWidth="1"/>
    <col min="515" max="515" width="20.28515625" style="75" customWidth="1"/>
    <col min="516" max="516" width="14.42578125" style="75" customWidth="1"/>
    <col min="517" max="517" width="17.42578125" style="75" customWidth="1"/>
    <col min="518" max="520" width="14.42578125" style="75" customWidth="1"/>
    <col min="521" max="768" width="11.42578125" style="75"/>
    <col min="769" max="769" width="4.42578125" style="75" bestFit="1" customWidth="1"/>
    <col min="770" max="770" width="95.42578125" style="75" bestFit="1" customWidth="1"/>
    <col min="771" max="771" width="20.28515625" style="75" customWidth="1"/>
    <col min="772" max="772" width="14.42578125" style="75" customWidth="1"/>
    <col min="773" max="773" width="17.42578125" style="75" customWidth="1"/>
    <col min="774" max="776" width="14.42578125" style="75" customWidth="1"/>
    <col min="777" max="1024" width="11.42578125" style="75"/>
    <col min="1025" max="1025" width="4.42578125" style="75" bestFit="1" customWidth="1"/>
    <col min="1026" max="1026" width="95.42578125" style="75" bestFit="1" customWidth="1"/>
    <col min="1027" max="1027" width="20.28515625" style="75" customWidth="1"/>
    <col min="1028" max="1028" width="14.42578125" style="75" customWidth="1"/>
    <col min="1029" max="1029" width="17.42578125" style="75" customWidth="1"/>
    <col min="1030" max="1032" width="14.42578125" style="75" customWidth="1"/>
    <col min="1033" max="1280" width="11.42578125" style="75"/>
    <col min="1281" max="1281" width="4.42578125" style="75" bestFit="1" customWidth="1"/>
    <col min="1282" max="1282" width="95.42578125" style="75" bestFit="1" customWidth="1"/>
    <col min="1283" max="1283" width="20.28515625" style="75" customWidth="1"/>
    <col min="1284" max="1284" width="14.42578125" style="75" customWidth="1"/>
    <col min="1285" max="1285" width="17.42578125" style="75" customWidth="1"/>
    <col min="1286" max="1288" width="14.42578125" style="75" customWidth="1"/>
    <col min="1289" max="1536" width="11.42578125" style="75"/>
    <col min="1537" max="1537" width="4.42578125" style="75" bestFit="1" customWidth="1"/>
    <col min="1538" max="1538" width="95.42578125" style="75" bestFit="1" customWidth="1"/>
    <col min="1539" max="1539" width="20.28515625" style="75" customWidth="1"/>
    <col min="1540" max="1540" width="14.42578125" style="75" customWidth="1"/>
    <col min="1541" max="1541" width="17.42578125" style="75" customWidth="1"/>
    <col min="1542" max="1544" width="14.42578125" style="75" customWidth="1"/>
    <col min="1545" max="1792" width="11.42578125" style="75"/>
    <col min="1793" max="1793" width="4.42578125" style="75" bestFit="1" customWidth="1"/>
    <col min="1794" max="1794" width="95.42578125" style="75" bestFit="1" customWidth="1"/>
    <col min="1795" max="1795" width="20.28515625" style="75" customWidth="1"/>
    <col min="1796" max="1796" width="14.42578125" style="75" customWidth="1"/>
    <col min="1797" max="1797" width="17.42578125" style="75" customWidth="1"/>
    <col min="1798" max="1800" width="14.42578125" style="75" customWidth="1"/>
    <col min="1801" max="2048" width="11.42578125" style="75"/>
    <col min="2049" max="2049" width="4.42578125" style="75" bestFit="1" customWidth="1"/>
    <col min="2050" max="2050" width="95.42578125" style="75" bestFit="1" customWidth="1"/>
    <col min="2051" max="2051" width="20.28515625" style="75" customWidth="1"/>
    <col min="2052" max="2052" width="14.42578125" style="75" customWidth="1"/>
    <col min="2053" max="2053" width="17.42578125" style="75" customWidth="1"/>
    <col min="2054" max="2056" width="14.42578125" style="75" customWidth="1"/>
    <col min="2057" max="2304" width="11.42578125" style="75"/>
    <col min="2305" max="2305" width="4.42578125" style="75" bestFit="1" customWidth="1"/>
    <col min="2306" max="2306" width="95.42578125" style="75" bestFit="1" customWidth="1"/>
    <col min="2307" max="2307" width="20.28515625" style="75" customWidth="1"/>
    <col min="2308" max="2308" width="14.42578125" style="75" customWidth="1"/>
    <col min="2309" max="2309" width="17.42578125" style="75" customWidth="1"/>
    <col min="2310" max="2312" width="14.42578125" style="75" customWidth="1"/>
    <col min="2313" max="2560" width="11.42578125" style="75"/>
    <col min="2561" max="2561" width="4.42578125" style="75" bestFit="1" customWidth="1"/>
    <col min="2562" max="2562" width="95.42578125" style="75" bestFit="1" customWidth="1"/>
    <col min="2563" max="2563" width="20.28515625" style="75" customWidth="1"/>
    <col min="2564" max="2564" width="14.42578125" style="75" customWidth="1"/>
    <col min="2565" max="2565" width="17.42578125" style="75" customWidth="1"/>
    <col min="2566" max="2568" width="14.42578125" style="75" customWidth="1"/>
    <col min="2569" max="2816" width="11.42578125" style="75"/>
    <col min="2817" max="2817" width="4.42578125" style="75" bestFit="1" customWidth="1"/>
    <col min="2818" max="2818" width="95.42578125" style="75" bestFit="1" customWidth="1"/>
    <col min="2819" max="2819" width="20.28515625" style="75" customWidth="1"/>
    <col min="2820" max="2820" width="14.42578125" style="75" customWidth="1"/>
    <col min="2821" max="2821" width="17.42578125" style="75" customWidth="1"/>
    <col min="2822" max="2824" width="14.42578125" style="75" customWidth="1"/>
    <col min="2825" max="3072" width="11.42578125" style="75"/>
    <col min="3073" max="3073" width="4.42578125" style="75" bestFit="1" customWidth="1"/>
    <col min="3074" max="3074" width="95.42578125" style="75" bestFit="1" customWidth="1"/>
    <col min="3075" max="3075" width="20.28515625" style="75" customWidth="1"/>
    <col min="3076" max="3076" width="14.42578125" style="75" customWidth="1"/>
    <col min="3077" max="3077" width="17.42578125" style="75" customWidth="1"/>
    <col min="3078" max="3080" width="14.42578125" style="75" customWidth="1"/>
    <col min="3081" max="3328" width="11.42578125" style="75"/>
    <col min="3329" max="3329" width="4.42578125" style="75" bestFit="1" customWidth="1"/>
    <col min="3330" max="3330" width="95.42578125" style="75" bestFit="1" customWidth="1"/>
    <col min="3331" max="3331" width="20.28515625" style="75" customWidth="1"/>
    <col min="3332" max="3332" width="14.42578125" style="75" customWidth="1"/>
    <col min="3333" max="3333" width="17.42578125" style="75" customWidth="1"/>
    <col min="3334" max="3336" width="14.42578125" style="75" customWidth="1"/>
    <col min="3337" max="3584" width="11.42578125" style="75"/>
    <col min="3585" max="3585" width="4.42578125" style="75" bestFit="1" customWidth="1"/>
    <col min="3586" max="3586" width="95.42578125" style="75" bestFit="1" customWidth="1"/>
    <col min="3587" max="3587" width="20.28515625" style="75" customWidth="1"/>
    <col min="3588" max="3588" width="14.42578125" style="75" customWidth="1"/>
    <col min="3589" max="3589" width="17.42578125" style="75" customWidth="1"/>
    <col min="3590" max="3592" width="14.42578125" style="75" customWidth="1"/>
    <col min="3593" max="3840" width="11.42578125" style="75"/>
    <col min="3841" max="3841" width="4.42578125" style="75" bestFit="1" customWidth="1"/>
    <col min="3842" max="3842" width="95.42578125" style="75" bestFit="1" customWidth="1"/>
    <col min="3843" max="3843" width="20.28515625" style="75" customWidth="1"/>
    <col min="3844" max="3844" width="14.42578125" style="75" customWidth="1"/>
    <col min="3845" max="3845" width="17.42578125" style="75" customWidth="1"/>
    <col min="3846" max="3848" width="14.42578125" style="75" customWidth="1"/>
    <col min="3849" max="4096" width="11.42578125" style="75"/>
    <col min="4097" max="4097" width="4.42578125" style="75" bestFit="1" customWidth="1"/>
    <col min="4098" max="4098" width="95.42578125" style="75" bestFit="1" customWidth="1"/>
    <col min="4099" max="4099" width="20.28515625" style="75" customWidth="1"/>
    <col min="4100" max="4100" width="14.42578125" style="75" customWidth="1"/>
    <col min="4101" max="4101" width="17.42578125" style="75" customWidth="1"/>
    <col min="4102" max="4104" width="14.42578125" style="75" customWidth="1"/>
    <col min="4105" max="4352" width="11.42578125" style="75"/>
    <col min="4353" max="4353" width="4.42578125" style="75" bestFit="1" customWidth="1"/>
    <col min="4354" max="4354" width="95.42578125" style="75" bestFit="1" customWidth="1"/>
    <col min="4355" max="4355" width="20.28515625" style="75" customWidth="1"/>
    <col min="4356" max="4356" width="14.42578125" style="75" customWidth="1"/>
    <col min="4357" max="4357" width="17.42578125" style="75" customWidth="1"/>
    <col min="4358" max="4360" width="14.42578125" style="75" customWidth="1"/>
    <col min="4361" max="4608" width="11.42578125" style="75"/>
    <col min="4609" max="4609" width="4.42578125" style="75" bestFit="1" customWidth="1"/>
    <col min="4610" max="4610" width="95.42578125" style="75" bestFit="1" customWidth="1"/>
    <col min="4611" max="4611" width="20.28515625" style="75" customWidth="1"/>
    <col min="4612" max="4612" width="14.42578125" style="75" customWidth="1"/>
    <col min="4613" max="4613" width="17.42578125" style="75" customWidth="1"/>
    <col min="4614" max="4616" width="14.42578125" style="75" customWidth="1"/>
    <col min="4617" max="4864" width="11.42578125" style="75"/>
    <col min="4865" max="4865" width="4.42578125" style="75" bestFit="1" customWidth="1"/>
    <col min="4866" max="4866" width="95.42578125" style="75" bestFit="1" customWidth="1"/>
    <col min="4867" max="4867" width="20.28515625" style="75" customWidth="1"/>
    <col min="4868" max="4868" width="14.42578125" style="75" customWidth="1"/>
    <col min="4869" max="4869" width="17.42578125" style="75" customWidth="1"/>
    <col min="4870" max="4872" width="14.42578125" style="75" customWidth="1"/>
    <col min="4873" max="5120" width="11.42578125" style="75"/>
    <col min="5121" max="5121" width="4.42578125" style="75" bestFit="1" customWidth="1"/>
    <col min="5122" max="5122" width="95.42578125" style="75" bestFit="1" customWidth="1"/>
    <col min="5123" max="5123" width="20.28515625" style="75" customWidth="1"/>
    <col min="5124" max="5124" width="14.42578125" style="75" customWidth="1"/>
    <col min="5125" max="5125" width="17.42578125" style="75" customWidth="1"/>
    <col min="5126" max="5128" width="14.42578125" style="75" customWidth="1"/>
    <col min="5129" max="5376" width="11.42578125" style="75"/>
    <col min="5377" max="5377" width="4.42578125" style="75" bestFit="1" customWidth="1"/>
    <col min="5378" max="5378" width="95.42578125" style="75" bestFit="1" customWidth="1"/>
    <col min="5379" max="5379" width="20.28515625" style="75" customWidth="1"/>
    <col min="5380" max="5380" width="14.42578125" style="75" customWidth="1"/>
    <col min="5381" max="5381" width="17.42578125" style="75" customWidth="1"/>
    <col min="5382" max="5384" width="14.42578125" style="75" customWidth="1"/>
    <col min="5385" max="5632" width="11.42578125" style="75"/>
    <col min="5633" max="5633" width="4.42578125" style="75" bestFit="1" customWidth="1"/>
    <col min="5634" max="5634" width="95.42578125" style="75" bestFit="1" customWidth="1"/>
    <col min="5635" max="5635" width="20.28515625" style="75" customWidth="1"/>
    <col min="5636" max="5636" width="14.42578125" style="75" customWidth="1"/>
    <col min="5637" max="5637" width="17.42578125" style="75" customWidth="1"/>
    <col min="5638" max="5640" width="14.42578125" style="75" customWidth="1"/>
    <col min="5641" max="5888" width="11.42578125" style="75"/>
    <col min="5889" max="5889" width="4.42578125" style="75" bestFit="1" customWidth="1"/>
    <col min="5890" max="5890" width="95.42578125" style="75" bestFit="1" customWidth="1"/>
    <col min="5891" max="5891" width="20.28515625" style="75" customWidth="1"/>
    <col min="5892" max="5892" width="14.42578125" style="75" customWidth="1"/>
    <col min="5893" max="5893" width="17.42578125" style="75" customWidth="1"/>
    <col min="5894" max="5896" width="14.42578125" style="75" customWidth="1"/>
    <col min="5897" max="6144" width="11.42578125" style="75"/>
    <col min="6145" max="6145" width="4.42578125" style="75" bestFit="1" customWidth="1"/>
    <col min="6146" max="6146" width="95.42578125" style="75" bestFit="1" customWidth="1"/>
    <col min="6147" max="6147" width="20.28515625" style="75" customWidth="1"/>
    <col min="6148" max="6148" width="14.42578125" style="75" customWidth="1"/>
    <col min="6149" max="6149" width="17.42578125" style="75" customWidth="1"/>
    <col min="6150" max="6152" width="14.42578125" style="75" customWidth="1"/>
    <col min="6153" max="6400" width="11.42578125" style="75"/>
    <col min="6401" max="6401" width="4.42578125" style="75" bestFit="1" customWidth="1"/>
    <col min="6402" max="6402" width="95.42578125" style="75" bestFit="1" customWidth="1"/>
    <col min="6403" max="6403" width="20.28515625" style="75" customWidth="1"/>
    <col min="6404" max="6404" width="14.42578125" style="75" customWidth="1"/>
    <col min="6405" max="6405" width="17.42578125" style="75" customWidth="1"/>
    <col min="6406" max="6408" width="14.42578125" style="75" customWidth="1"/>
    <col min="6409" max="6656" width="11.42578125" style="75"/>
    <col min="6657" max="6657" width="4.42578125" style="75" bestFit="1" customWidth="1"/>
    <col min="6658" max="6658" width="95.42578125" style="75" bestFit="1" customWidth="1"/>
    <col min="6659" max="6659" width="20.28515625" style="75" customWidth="1"/>
    <col min="6660" max="6660" width="14.42578125" style="75" customWidth="1"/>
    <col min="6661" max="6661" width="17.42578125" style="75" customWidth="1"/>
    <col min="6662" max="6664" width="14.42578125" style="75" customWidth="1"/>
    <col min="6665" max="6912" width="11.42578125" style="75"/>
    <col min="6913" max="6913" width="4.42578125" style="75" bestFit="1" customWidth="1"/>
    <col min="6914" max="6914" width="95.42578125" style="75" bestFit="1" customWidth="1"/>
    <col min="6915" max="6915" width="20.28515625" style="75" customWidth="1"/>
    <col min="6916" max="6916" width="14.42578125" style="75" customWidth="1"/>
    <col min="6917" max="6917" width="17.42578125" style="75" customWidth="1"/>
    <col min="6918" max="6920" width="14.42578125" style="75" customWidth="1"/>
    <col min="6921" max="7168" width="11.42578125" style="75"/>
    <col min="7169" max="7169" width="4.42578125" style="75" bestFit="1" customWidth="1"/>
    <col min="7170" max="7170" width="95.42578125" style="75" bestFit="1" customWidth="1"/>
    <col min="7171" max="7171" width="20.28515625" style="75" customWidth="1"/>
    <col min="7172" max="7172" width="14.42578125" style="75" customWidth="1"/>
    <col min="7173" max="7173" width="17.42578125" style="75" customWidth="1"/>
    <col min="7174" max="7176" width="14.42578125" style="75" customWidth="1"/>
    <col min="7177" max="7424" width="11.42578125" style="75"/>
    <col min="7425" max="7425" width="4.42578125" style="75" bestFit="1" customWidth="1"/>
    <col min="7426" max="7426" width="95.42578125" style="75" bestFit="1" customWidth="1"/>
    <col min="7427" max="7427" width="20.28515625" style="75" customWidth="1"/>
    <col min="7428" max="7428" width="14.42578125" style="75" customWidth="1"/>
    <col min="7429" max="7429" width="17.42578125" style="75" customWidth="1"/>
    <col min="7430" max="7432" width="14.42578125" style="75" customWidth="1"/>
    <col min="7433" max="7680" width="11.42578125" style="75"/>
    <col min="7681" max="7681" width="4.42578125" style="75" bestFit="1" customWidth="1"/>
    <col min="7682" max="7682" width="95.42578125" style="75" bestFit="1" customWidth="1"/>
    <col min="7683" max="7683" width="20.28515625" style="75" customWidth="1"/>
    <col min="7684" max="7684" width="14.42578125" style="75" customWidth="1"/>
    <col min="7685" max="7685" width="17.42578125" style="75" customWidth="1"/>
    <col min="7686" max="7688" width="14.42578125" style="75" customWidth="1"/>
    <col min="7689" max="7936" width="11.42578125" style="75"/>
    <col min="7937" max="7937" width="4.42578125" style="75" bestFit="1" customWidth="1"/>
    <col min="7938" max="7938" width="95.42578125" style="75" bestFit="1" customWidth="1"/>
    <col min="7939" max="7939" width="20.28515625" style="75" customWidth="1"/>
    <col min="7940" max="7940" width="14.42578125" style="75" customWidth="1"/>
    <col min="7941" max="7941" width="17.42578125" style="75" customWidth="1"/>
    <col min="7942" max="7944" width="14.42578125" style="75" customWidth="1"/>
    <col min="7945" max="8192" width="11.42578125" style="75"/>
    <col min="8193" max="8193" width="4.42578125" style="75" bestFit="1" customWidth="1"/>
    <col min="8194" max="8194" width="95.42578125" style="75" bestFit="1" customWidth="1"/>
    <col min="8195" max="8195" width="20.28515625" style="75" customWidth="1"/>
    <col min="8196" max="8196" width="14.42578125" style="75" customWidth="1"/>
    <col min="8197" max="8197" width="17.42578125" style="75" customWidth="1"/>
    <col min="8198" max="8200" width="14.42578125" style="75" customWidth="1"/>
    <col min="8201" max="8448" width="11.42578125" style="75"/>
    <col min="8449" max="8449" width="4.42578125" style="75" bestFit="1" customWidth="1"/>
    <col min="8450" max="8450" width="95.42578125" style="75" bestFit="1" customWidth="1"/>
    <col min="8451" max="8451" width="20.28515625" style="75" customWidth="1"/>
    <col min="8452" max="8452" width="14.42578125" style="75" customWidth="1"/>
    <col min="8453" max="8453" width="17.42578125" style="75" customWidth="1"/>
    <col min="8454" max="8456" width="14.42578125" style="75" customWidth="1"/>
    <col min="8457" max="8704" width="11.42578125" style="75"/>
    <col min="8705" max="8705" width="4.42578125" style="75" bestFit="1" customWidth="1"/>
    <col min="8706" max="8706" width="95.42578125" style="75" bestFit="1" customWidth="1"/>
    <col min="8707" max="8707" width="20.28515625" style="75" customWidth="1"/>
    <col min="8708" max="8708" width="14.42578125" style="75" customWidth="1"/>
    <col min="8709" max="8709" width="17.42578125" style="75" customWidth="1"/>
    <col min="8710" max="8712" width="14.42578125" style="75" customWidth="1"/>
    <col min="8713" max="8960" width="11.42578125" style="75"/>
    <col min="8961" max="8961" width="4.42578125" style="75" bestFit="1" customWidth="1"/>
    <col min="8962" max="8962" width="95.42578125" style="75" bestFit="1" customWidth="1"/>
    <col min="8963" max="8963" width="20.28515625" style="75" customWidth="1"/>
    <col min="8964" max="8964" width="14.42578125" style="75" customWidth="1"/>
    <col min="8965" max="8965" width="17.42578125" style="75" customWidth="1"/>
    <col min="8966" max="8968" width="14.42578125" style="75" customWidth="1"/>
    <col min="8969" max="9216" width="11.42578125" style="75"/>
    <col min="9217" max="9217" width="4.42578125" style="75" bestFit="1" customWidth="1"/>
    <col min="9218" max="9218" width="95.42578125" style="75" bestFit="1" customWidth="1"/>
    <col min="9219" max="9219" width="20.28515625" style="75" customWidth="1"/>
    <col min="9220" max="9220" width="14.42578125" style="75" customWidth="1"/>
    <col min="9221" max="9221" width="17.42578125" style="75" customWidth="1"/>
    <col min="9222" max="9224" width="14.42578125" style="75" customWidth="1"/>
    <col min="9225" max="9472" width="11.42578125" style="75"/>
    <col min="9473" max="9473" width="4.42578125" style="75" bestFit="1" customWidth="1"/>
    <col min="9474" max="9474" width="95.42578125" style="75" bestFit="1" customWidth="1"/>
    <col min="9475" max="9475" width="20.28515625" style="75" customWidth="1"/>
    <col min="9476" max="9476" width="14.42578125" style="75" customWidth="1"/>
    <col min="9477" max="9477" width="17.42578125" style="75" customWidth="1"/>
    <col min="9478" max="9480" width="14.42578125" style="75" customWidth="1"/>
    <col min="9481" max="9728" width="11.42578125" style="75"/>
    <col min="9729" max="9729" width="4.42578125" style="75" bestFit="1" customWidth="1"/>
    <col min="9730" max="9730" width="95.42578125" style="75" bestFit="1" customWidth="1"/>
    <col min="9731" max="9731" width="20.28515625" style="75" customWidth="1"/>
    <col min="9732" max="9732" width="14.42578125" style="75" customWidth="1"/>
    <col min="9733" max="9733" width="17.42578125" style="75" customWidth="1"/>
    <col min="9734" max="9736" width="14.42578125" style="75" customWidth="1"/>
    <col min="9737" max="9984" width="11.42578125" style="75"/>
    <col min="9985" max="9985" width="4.42578125" style="75" bestFit="1" customWidth="1"/>
    <col min="9986" max="9986" width="95.42578125" style="75" bestFit="1" customWidth="1"/>
    <col min="9987" max="9987" width="20.28515625" style="75" customWidth="1"/>
    <col min="9988" max="9988" width="14.42578125" style="75" customWidth="1"/>
    <col min="9989" max="9989" width="17.42578125" style="75" customWidth="1"/>
    <col min="9990" max="9992" width="14.42578125" style="75" customWidth="1"/>
    <col min="9993" max="10240" width="11.42578125" style="75"/>
    <col min="10241" max="10241" width="4.42578125" style="75" bestFit="1" customWidth="1"/>
    <col min="10242" max="10242" width="95.42578125" style="75" bestFit="1" customWidth="1"/>
    <col min="10243" max="10243" width="20.28515625" style="75" customWidth="1"/>
    <col min="10244" max="10244" width="14.42578125" style="75" customWidth="1"/>
    <col min="10245" max="10245" width="17.42578125" style="75" customWidth="1"/>
    <col min="10246" max="10248" width="14.42578125" style="75" customWidth="1"/>
    <col min="10249" max="10496" width="11.42578125" style="75"/>
    <col min="10497" max="10497" width="4.42578125" style="75" bestFit="1" customWidth="1"/>
    <col min="10498" max="10498" width="95.42578125" style="75" bestFit="1" customWidth="1"/>
    <col min="10499" max="10499" width="20.28515625" style="75" customWidth="1"/>
    <col min="10500" max="10500" width="14.42578125" style="75" customWidth="1"/>
    <col min="10501" max="10501" width="17.42578125" style="75" customWidth="1"/>
    <col min="10502" max="10504" width="14.42578125" style="75" customWidth="1"/>
    <col min="10505" max="10752" width="11.42578125" style="75"/>
    <col min="10753" max="10753" width="4.42578125" style="75" bestFit="1" customWidth="1"/>
    <col min="10754" max="10754" width="95.42578125" style="75" bestFit="1" customWidth="1"/>
    <col min="10755" max="10755" width="20.28515625" style="75" customWidth="1"/>
    <col min="10756" max="10756" width="14.42578125" style="75" customWidth="1"/>
    <col min="10757" max="10757" width="17.42578125" style="75" customWidth="1"/>
    <col min="10758" max="10760" width="14.42578125" style="75" customWidth="1"/>
    <col min="10761" max="11008" width="11.42578125" style="75"/>
    <col min="11009" max="11009" width="4.42578125" style="75" bestFit="1" customWidth="1"/>
    <col min="11010" max="11010" width="95.42578125" style="75" bestFit="1" customWidth="1"/>
    <col min="11011" max="11011" width="20.28515625" style="75" customWidth="1"/>
    <col min="11012" max="11012" width="14.42578125" style="75" customWidth="1"/>
    <col min="11013" max="11013" width="17.42578125" style="75" customWidth="1"/>
    <col min="11014" max="11016" width="14.42578125" style="75" customWidth="1"/>
    <col min="11017" max="11264" width="11.42578125" style="75"/>
    <col min="11265" max="11265" width="4.42578125" style="75" bestFit="1" customWidth="1"/>
    <col min="11266" max="11266" width="95.42578125" style="75" bestFit="1" customWidth="1"/>
    <col min="11267" max="11267" width="20.28515625" style="75" customWidth="1"/>
    <col min="11268" max="11268" width="14.42578125" style="75" customWidth="1"/>
    <col min="11269" max="11269" width="17.42578125" style="75" customWidth="1"/>
    <col min="11270" max="11272" width="14.42578125" style="75" customWidth="1"/>
    <col min="11273" max="11520" width="11.42578125" style="75"/>
    <col min="11521" max="11521" width="4.42578125" style="75" bestFit="1" customWidth="1"/>
    <col min="11522" max="11522" width="95.42578125" style="75" bestFit="1" customWidth="1"/>
    <col min="11523" max="11523" width="20.28515625" style="75" customWidth="1"/>
    <col min="11524" max="11524" width="14.42578125" style="75" customWidth="1"/>
    <col min="11525" max="11525" width="17.42578125" style="75" customWidth="1"/>
    <col min="11526" max="11528" width="14.42578125" style="75" customWidth="1"/>
    <col min="11529" max="11776" width="11.42578125" style="75"/>
    <col min="11777" max="11777" width="4.42578125" style="75" bestFit="1" customWidth="1"/>
    <col min="11778" max="11778" width="95.42578125" style="75" bestFit="1" customWidth="1"/>
    <col min="11779" max="11779" width="20.28515625" style="75" customWidth="1"/>
    <col min="11780" max="11780" width="14.42578125" style="75" customWidth="1"/>
    <col min="11781" max="11781" width="17.42578125" style="75" customWidth="1"/>
    <col min="11782" max="11784" width="14.42578125" style="75" customWidth="1"/>
    <col min="11785" max="12032" width="11.42578125" style="75"/>
    <col min="12033" max="12033" width="4.42578125" style="75" bestFit="1" customWidth="1"/>
    <col min="12034" max="12034" width="95.42578125" style="75" bestFit="1" customWidth="1"/>
    <col min="12035" max="12035" width="20.28515625" style="75" customWidth="1"/>
    <col min="12036" max="12036" width="14.42578125" style="75" customWidth="1"/>
    <col min="12037" max="12037" width="17.42578125" style="75" customWidth="1"/>
    <col min="12038" max="12040" width="14.42578125" style="75" customWidth="1"/>
    <col min="12041" max="12288" width="11.42578125" style="75"/>
    <col min="12289" max="12289" width="4.42578125" style="75" bestFit="1" customWidth="1"/>
    <col min="12290" max="12290" width="95.42578125" style="75" bestFit="1" customWidth="1"/>
    <col min="12291" max="12291" width="20.28515625" style="75" customWidth="1"/>
    <col min="12292" max="12292" width="14.42578125" style="75" customWidth="1"/>
    <col min="12293" max="12293" width="17.42578125" style="75" customWidth="1"/>
    <col min="12294" max="12296" width="14.42578125" style="75" customWidth="1"/>
    <col min="12297" max="12544" width="11.42578125" style="75"/>
    <col min="12545" max="12545" width="4.42578125" style="75" bestFit="1" customWidth="1"/>
    <col min="12546" max="12546" width="95.42578125" style="75" bestFit="1" customWidth="1"/>
    <col min="12547" max="12547" width="20.28515625" style="75" customWidth="1"/>
    <col min="12548" max="12548" width="14.42578125" style="75" customWidth="1"/>
    <col min="12549" max="12549" width="17.42578125" style="75" customWidth="1"/>
    <col min="12550" max="12552" width="14.42578125" style="75" customWidth="1"/>
    <col min="12553" max="12800" width="11.42578125" style="75"/>
    <col min="12801" max="12801" width="4.42578125" style="75" bestFit="1" customWidth="1"/>
    <col min="12802" max="12802" width="95.42578125" style="75" bestFit="1" customWidth="1"/>
    <col min="12803" max="12803" width="20.28515625" style="75" customWidth="1"/>
    <col min="12804" max="12804" width="14.42578125" style="75" customWidth="1"/>
    <col min="12805" max="12805" width="17.42578125" style="75" customWidth="1"/>
    <col min="12806" max="12808" width="14.42578125" style="75" customWidth="1"/>
    <col min="12809" max="13056" width="11.42578125" style="75"/>
    <col min="13057" max="13057" width="4.42578125" style="75" bestFit="1" customWidth="1"/>
    <col min="13058" max="13058" width="95.42578125" style="75" bestFit="1" customWidth="1"/>
    <col min="13059" max="13059" width="20.28515625" style="75" customWidth="1"/>
    <col min="13060" max="13060" width="14.42578125" style="75" customWidth="1"/>
    <col min="13061" max="13061" width="17.42578125" style="75" customWidth="1"/>
    <col min="13062" max="13064" width="14.42578125" style="75" customWidth="1"/>
    <col min="13065" max="13312" width="11.42578125" style="75"/>
    <col min="13313" max="13313" width="4.42578125" style="75" bestFit="1" customWidth="1"/>
    <col min="13314" max="13314" width="95.42578125" style="75" bestFit="1" customWidth="1"/>
    <col min="13315" max="13315" width="20.28515625" style="75" customWidth="1"/>
    <col min="13316" max="13316" width="14.42578125" style="75" customWidth="1"/>
    <col min="13317" max="13317" width="17.42578125" style="75" customWidth="1"/>
    <col min="13318" max="13320" width="14.42578125" style="75" customWidth="1"/>
    <col min="13321" max="13568" width="11.42578125" style="75"/>
    <col min="13569" max="13569" width="4.42578125" style="75" bestFit="1" customWidth="1"/>
    <col min="13570" max="13570" width="95.42578125" style="75" bestFit="1" customWidth="1"/>
    <col min="13571" max="13571" width="20.28515625" style="75" customWidth="1"/>
    <col min="13572" max="13572" width="14.42578125" style="75" customWidth="1"/>
    <col min="13573" max="13573" width="17.42578125" style="75" customWidth="1"/>
    <col min="13574" max="13576" width="14.42578125" style="75" customWidth="1"/>
    <col min="13577" max="13824" width="11.42578125" style="75"/>
    <col min="13825" max="13825" width="4.42578125" style="75" bestFit="1" customWidth="1"/>
    <col min="13826" max="13826" width="95.42578125" style="75" bestFit="1" customWidth="1"/>
    <col min="13827" max="13827" width="20.28515625" style="75" customWidth="1"/>
    <col min="13828" max="13828" width="14.42578125" style="75" customWidth="1"/>
    <col min="13829" max="13829" width="17.42578125" style="75" customWidth="1"/>
    <col min="13830" max="13832" width="14.42578125" style="75" customWidth="1"/>
    <col min="13833" max="14080" width="11.42578125" style="75"/>
    <col min="14081" max="14081" width="4.42578125" style="75" bestFit="1" customWidth="1"/>
    <col min="14082" max="14082" width="95.42578125" style="75" bestFit="1" customWidth="1"/>
    <col min="14083" max="14083" width="20.28515625" style="75" customWidth="1"/>
    <col min="14084" max="14084" width="14.42578125" style="75" customWidth="1"/>
    <col min="14085" max="14085" width="17.42578125" style="75" customWidth="1"/>
    <col min="14086" max="14088" width="14.42578125" style="75" customWidth="1"/>
    <col min="14089" max="14336" width="11.42578125" style="75"/>
    <col min="14337" max="14337" width="4.42578125" style="75" bestFit="1" customWidth="1"/>
    <col min="14338" max="14338" width="95.42578125" style="75" bestFit="1" customWidth="1"/>
    <col min="14339" max="14339" width="20.28515625" style="75" customWidth="1"/>
    <col min="14340" max="14340" width="14.42578125" style="75" customWidth="1"/>
    <col min="14341" max="14341" width="17.42578125" style="75" customWidth="1"/>
    <col min="14342" max="14344" width="14.42578125" style="75" customWidth="1"/>
    <col min="14345" max="14592" width="11.42578125" style="75"/>
    <col min="14593" max="14593" width="4.42578125" style="75" bestFit="1" customWidth="1"/>
    <col min="14594" max="14594" width="95.42578125" style="75" bestFit="1" customWidth="1"/>
    <col min="14595" max="14595" width="20.28515625" style="75" customWidth="1"/>
    <col min="14596" max="14596" width="14.42578125" style="75" customWidth="1"/>
    <col min="14597" max="14597" width="17.42578125" style="75" customWidth="1"/>
    <col min="14598" max="14600" width="14.42578125" style="75" customWidth="1"/>
    <col min="14601" max="14848" width="11.42578125" style="75"/>
    <col min="14849" max="14849" width="4.42578125" style="75" bestFit="1" customWidth="1"/>
    <col min="14850" max="14850" width="95.42578125" style="75" bestFit="1" customWidth="1"/>
    <col min="14851" max="14851" width="20.28515625" style="75" customWidth="1"/>
    <col min="14852" max="14852" width="14.42578125" style="75" customWidth="1"/>
    <col min="14853" max="14853" width="17.42578125" style="75" customWidth="1"/>
    <col min="14854" max="14856" width="14.42578125" style="75" customWidth="1"/>
    <col min="14857" max="15104" width="11.42578125" style="75"/>
    <col min="15105" max="15105" width="4.42578125" style="75" bestFit="1" customWidth="1"/>
    <col min="15106" max="15106" width="95.42578125" style="75" bestFit="1" customWidth="1"/>
    <col min="15107" max="15107" width="20.28515625" style="75" customWidth="1"/>
    <col min="15108" max="15108" width="14.42578125" style="75" customWidth="1"/>
    <col min="15109" max="15109" width="17.42578125" style="75" customWidth="1"/>
    <col min="15110" max="15112" width="14.42578125" style="75" customWidth="1"/>
    <col min="15113" max="15360" width="11.42578125" style="75"/>
    <col min="15361" max="15361" width="4.42578125" style="75" bestFit="1" customWidth="1"/>
    <col min="15362" max="15362" width="95.42578125" style="75" bestFit="1" customWidth="1"/>
    <col min="15363" max="15363" width="20.28515625" style="75" customWidth="1"/>
    <col min="15364" max="15364" width="14.42578125" style="75" customWidth="1"/>
    <col min="15365" max="15365" width="17.42578125" style="75" customWidth="1"/>
    <col min="15366" max="15368" width="14.42578125" style="75" customWidth="1"/>
    <col min="15369" max="15616" width="11.42578125" style="75"/>
    <col min="15617" max="15617" width="4.42578125" style="75" bestFit="1" customWidth="1"/>
    <col min="15618" max="15618" width="95.42578125" style="75" bestFit="1" customWidth="1"/>
    <col min="15619" max="15619" width="20.28515625" style="75" customWidth="1"/>
    <col min="15620" max="15620" width="14.42578125" style="75" customWidth="1"/>
    <col min="15621" max="15621" width="17.42578125" style="75" customWidth="1"/>
    <col min="15622" max="15624" width="14.42578125" style="75" customWidth="1"/>
    <col min="15625" max="15872" width="11.42578125" style="75"/>
    <col min="15873" max="15873" width="4.42578125" style="75" bestFit="1" customWidth="1"/>
    <col min="15874" max="15874" width="95.42578125" style="75" bestFit="1" customWidth="1"/>
    <col min="15875" max="15875" width="20.28515625" style="75" customWidth="1"/>
    <col min="15876" max="15876" width="14.42578125" style="75" customWidth="1"/>
    <col min="15877" max="15877" width="17.42578125" style="75" customWidth="1"/>
    <col min="15878" max="15880" width="14.42578125" style="75" customWidth="1"/>
    <col min="15881" max="16128" width="11.42578125" style="75"/>
    <col min="16129" max="16129" width="4.42578125" style="75" bestFit="1" customWidth="1"/>
    <col min="16130" max="16130" width="95.42578125" style="75" bestFit="1" customWidth="1"/>
    <col min="16131" max="16131" width="20.28515625" style="75" customWidth="1"/>
    <col min="16132" max="16132" width="14.42578125" style="75" customWidth="1"/>
    <col min="16133" max="16133" width="17.42578125" style="75" customWidth="1"/>
    <col min="16134" max="16136" width="14.42578125" style="75" customWidth="1"/>
    <col min="16137" max="16384" width="11.42578125" style="75"/>
  </cols>
  <sheetData>
    <row r="1" spans="1:7" ht="60" customHeight="1" x14ac:dyDescent="0.25">
      <c r="A1" s="224"/>
      <c r="B1" s="224"/>
      <c r="C1" s="224"/>
      <c r="D1" s="224"/>
      <c r="E1" s="224"/>
      <c r="F1" s="224"/>
      <c r="G1" s="224"/>
    </row>
    <row r="2" spans="1:7" ht="15" customHeight="1" x14ac:dyDescent="0.25">
      <c r="A2" s="76"/>
      <c r="B2" s="76"/>
      <c r="C2" s="76"/>
      <c r="D2" s="76"/>
      <c r="E2" s="76"/>
      <c r="F2" s="76"/>
      <c r="G2" s="76"/>
    </row>
    <row r="3" spans="1:7" ht="21.75" customHeight="1" x14ac:dyDescent="0.25">
      <c r="A3" s="225" t="s">
        <v>52</v>
      </c>
      <c r="B3" s="226"/>
      <c r="C3" s="226"/>
      <c r="D3" s="226"/>
      <c r="E3" s="226"/>
      <c r="F3" s="226"/>
      <c r="G3" s="227"/>
    </row>
    <row r="4" spans="1:7" ht="12" customHeight="1" x14ac:dyDescent="0.25">
      <c r="A4" s="228"/>
      <c r="B4" s="229"/>
      <c r="C4" s="229"/>
      <c r="D4" s="229"/>
      <c r="E4" s="229"/>
      <c r="F4" s="229"/>
      <c r="G4" s="230"/>
    </row>
    <row r="5" spans="1:7" ht="11.25" customHeight="1" x14ac:dyDescent="0.25">
      <c r="A5" s="231" t="s">
        <v>90</v>
      </c>
      <c r="B5" s="232"/>
      <c r="C5" s="232"/>
      <c r="D5" s="232"/>
      <c r="E5" s="232"/>
      <c r="F5" s="232"/>
      <c r="G5" s="233"/>
    </row>
    <row r="6" spans="1:7" ht="15" customHeight="1" x14ac:dyDescent="0.25">
      <c r="A6" s="234"/>
      <c r="B6" s="235"/>
      <c r="C6" s="235"/>
      <c r="D6" s="235"/>
      <c r="E6" s="235"/>
      <c r="F6" s="235"/>
      <c r="G6" s="236"/>
    </row>
    <row r="7" spans="1:7" ht="9" customHeight="1" x14ac:dyDescent="0.25">
      <c r="A7" s="237"/>
      <c r="B7" s="238"/>
      <c r="C7" s="238"/>
      <c r="D7" s="238"/>
      <c r="E7" s="238"/>
      <c r="F7" s="238"/>
      <c r="G7" s="239"/>
    </row>
    <row r="8" spans="1:7" s="77" customFormat="1" ht="25.5" customHeight="1" x14ac:dyDescent="0.25">
      <c r="A8" s="84" t="s">
        <v>181</v>
      </c>
      <c r="B8" s="158" t="s">
        <v>110</v>
      </c>
      <c r="C8" s="158"/>
      <c r="D8" s="85"/>
      <c r="E8" s="85"/>
      <c r="F8" s="85"/>
      <c r="G8" s="86"/>
    </row>
    <row r="9" spans="1:7" s="77" customFormat="1" ht="27" customHeight="1" x14ac:dyDescent="0.25">
      <c r="A9" s="87"/>
      <c r="B9" s="79"/>
      <c r="C9" s="80"/>
      <c r="D9" s="80"/>
      <c r="E9" s="80"/>
      <c r="F9" s="80"/>
      <c r="G9" s="88"/>
    </row>
    <row r="10" spans="1:7" s="77" customFormat="1" ht="27" customHeight="1" x14ac:dyDescent="0.25">
      <c r="A10" s="84" t="s">
        <v>53</v>
      </c>
      <c r="B10" s="158" t="s">
        <v>81</v>
      </c>
      <c r="C10" s="158"/>
      <c r="D10" s="85"/>
      <c r="E10" s="85"/>
      <c r="F10" s="85"/>
      <c r="G10" s="86"/>
    </row>
    <row r="11" spans="1:7" s="77" customFormat="1" ht="27" customHeight="1" x14ac:dyDescent="0.25">
      <c r="A11" s="87"/>
      <c r="B11" s="79"/>
      <c r="C11" s="80"/>
      <c r="D11" s="80"/>
      <c r="E11" s="80"/>
      <c r="F11" s="80"/>
      <c r="G11" s="88"/>
    </row>
    <row r="12" spans="1:7" s="77" customFormat="1" ht="27" customHeight="1" x14ac:dyDescent="0.25">
      <c r="A12" s="84" t="s">
        <v>54</v>
      </c>
      <c r="B12" s="159" t="s">
        <v>82</v>
      </c>
      <c r="C12" s="159"/>
      <c r="D12" s="85"/>
      <c r="E12" s="85"/>
      <c r="F12" s="85"/>
      <c r="G12" s="86"/>
    </row>
    <row r="13" spans="1:7" s="77" customFormat="1" ht="27" customHeight="1" x14ac:dyDescent="0.25">
      <c r="A13" s="87"/>
      <c r="B13" s="79"/>
      <c r="C13" s="80"/>
      <c r="D13" s="80"/>
      <c r="E13" s="80"/>
      <c r="F13" s="80"/>
      <c r="G13" s="88"/>
    </row>
    <row r="14" spans="1:7" s="77" customFormat="1" ht="27" customHeight="1" x14ac:dyDescent="0.25">
      <c r="A14" s="84" t="s">
        <v>55</v>
      </c>
      <c r="B14" s="158" t="s">
        <v>85</v>
      </c>
      <c r="C14" s="158"/>
      <c r="D14" s="85"/>
      <c r="E14" s="85"/>
      <c r="F14" s="85"/>
      <c r="G14" s="86"/>
    </row>
    <row r="15" spans="1:7" s="77" customFormat="1" ht="27" customHeight="1" x14ac:dyDescent="0.25">
      <c r="A15" s="87"/>
      <c r="B15" s="79"/>
      <c r="C15" s="80"/>
      <c r="D15" s="80"/>
      <c r="E15" s="80"/>
      <c r="F15" s="80"/>
      <c r="G15" s="88"/>
    </row>
    <row r="16" spans="1:7" s="77" customFormat="1" ht="27" customHeight="1" x14ac:dyDescent="0.25">
      <c r="A16" s="84" t="s">
        <v>56</v>
      </c>
      <c r="B16" s="158" t="s">
        <v>88</v>
      </c>
      <c r="C16" s="158"/>
      <c r="D16" s="85"/>
      <c r="E16" s="85"/>
      <c r="F16" s="85"/>
      <c r="G16" s="86"/>
    </row>
    <row r="17" spans="1:7" s="77" customFormat="1" ht="27" customHeight="1" x14ac:dyDescent="0.25">
      <c r="A17" s="87"/>
      <c r="B17" s="79"/>
      <c r="C17" s="80"/>
      <c r="D17" s="80"/>
      <c r="E17" s="80"/>
      <c r="F17" s="80"/>
      <c r="G17" s="88"/>
    </row>
    <row r="18" spans="1:7" s="77" customFormat="1" ht="27" customHeight="1" x14ac:dyDescent="0.25">
      <c r="A18" s="84" t="s">
        <v>57</v>
      </c>
      <c r="B18" s="159" t="s">
        <v>89</v>
      </c>
      <c r="C18" s="159"/>
      <c r="D18" s="85"/>
      <c r="E18" s="85"/>
      <c r="F18" s="85"/>
      <c r="G18" s="86"/>
    </row>
    <row r="19" spans="1:7" s="77" customFormat="1" ht="27" customHeight="1" x14ac:dyDescent="0.25">
      <c r="A19" s="87"/>
      <c r="B19" s="79"/>
      <c r="C19" s="80"/>
      <c r="D19" s="80"/>
      <c r="E19" s="80"/>
      <c r="F19" s="80"/>
      <c r="G19" s="88"/>
    </row>
    <row r="20" spans="1:7" s="77" customFormat="1" ht="27" customHeight="1" x14ac:dyDescent="0.25">
      <c r="A20" s="84" t="s">
        <v>58</v>
      </c>
      <c r="B20" s="159" t="s">
        <v>84</v>
      </c>
      <c r="C20" s="159"/>
      <c r="D20" s="85"/>
      <c r="E20" s="85"/>
      <c r="F20" s="85"/>
      <c r="G20" s="86"/>
    </row>
    <row r="21" spans="1:7" s="77" customFormat="1" ht="27" customHeight="1" x14ac:dyDescent="0.25">
      <c r="A21" s="78"/>
      <c r="B21" s="79"/>
      <c r="C21" s="80"/>
      <c r="D21" s="81"/>
      <c r="E21" s="81"/>
      <c r="F21" s="81"/>
      <c r="G21" s="82"/>
    </row>
    <row r="22" spans="1:7" x14ac:dyDescent="0.25">
      <c r="A22" s="170" t="s">
        <v>12</v>
      </c>
    </row>
  </sheetData>
  <mergeCells count="3">
    <mergeCell ref="A1:G1"/>
    <mergeCell ref="A3:G4"/>
    <mergeCell ref="A5:G7"/>
  </mergeCells>
  <hyperlinks>
    <hyperlink ref="B8" location="Metodología!A1" display="Metodología"/>
    <hyperlink ref="C8" location="'Item 1'!A1" display="Item 1"/>
    <hyperlink ref="B8:C8" location="CULTIVOS_PERMANENTES!A1" display="Total producción de los principales cultivos permanentes por destino, lugar de venta y agente comprador"/>
    <hyperlink ref="B14" location="'Item 1'!A1" display="Item 1"/>
    <hyperlink ref="C14" location="'Item 1'!A1" display="Item 1"/>
    <hyperlink ref="B14:C14" location="CAFÉ!A1" display="Total producción del cultivo de café, por destino, lugar de venta y agente comprador"/>
    <hyperlink ref="B16:C16" location="'CAÑA AZÚCAR'!A1" display="Total producción del cultivo de caña para azúcar, por destino, lugar de venta y agente comprador"/>
    <hyperlink ref="B12:C12" location="CACAO!A1" display="Cultivo de Cacao: Destino, sitio de comercialización y agentes compradores de la producción"/>
    <hyperlink ref="B18:C18" location="'CAÑA PANELA'!A1" display="Cultivo de Caña Panelera: Destino, sitio de comercialización y agentes compradores de la producción"/>
    <hyperlink ref="B20:C20" location="PLÁTANO!A1" display="Cultivo de Plátano: Destino, sitio de comercialización y agentes compradores de la producción"/>
    <hyperlink ref="B10" location="'Item 1'!A1" display="Item 1"/>
    <hyperlink ref="C10" location="'Item 1'!A1" display="Item 1"/>
    <hyperlink ref="B10:C10" location="CULTIVOS_PERMANENTES!A1" display="Total producción de los principales cultivos permanentes por destino, lugar de venta y agente comprado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6"/>
  <sheetViews>
    <sheetView workbookViewId="0">
      <selection activeCell="Q8" sqref="Q8"/>
    </sheetView>
  </sheetViews>
  <sheetFormatPr baseColWidth="10" defaultRowHeight="15" x14ac:dyDescent="0.25"/>
  <cols>
    <col min="1" max="2" width="9.28515625" style="181" customWidth="1"/>
    <col min="3" max="3" width="17.28515625" style="181" customWidth="1"/>
    <col min="4" max="7" width="9.28515625" style="181" customWidth="1"/>
    <col min="8" max="8" width="10.5703125" style="181" customWidth="1"/>
    <col min="9" max="9" width="13.42578125" style="181" customWidth="1"/>
    <col min="10" max="13" width="9.28515625" style="181" customWidth="1"/>
    <col min="14" max="14" width="11.42578125" style="181"/>
    <col min="15" max="16384" width="11.42578125" style="1"/>
  </cols>
  <sheetData>
    <row r="1" spans="1:13" ht="36.75" customHeight="1" x14ac:dyDescent="0.25">
      <c r="A1" s="284"/>
      <c r="B1" s="284"/>
      <c r="C1" s="284"/>
      <c r="D1" s="284"/>
      <c r="E1" s="284"/>
      <c r="F1" s="284"/>
      <c r="G1" s="284"/>
      <c r="H1" s="284"/>
      <c r="I1" s="284"/>
      <c r="J1" s="284"/>
      <c r="K1" s="284"/>
      <c r="L1" s="284"/>
      <c r="M1" s="284"/>
    </row>
    <row r="2" spans="1:13" ht="22.5" customHeight="1" x14ac:dyDescent="0.25">
      <c r="A2" s="284"/>
      <c r="B2" s="284"/>
      <c r="C2" s="284"/>
      <c r="D2" s="284"/>
      <c r="E2" s="284"/>
      <c r="F2" s="284"/>
      <c r="G2" s="284"/>
      <c r="H2" s="284"/>
      <c r="I2" s="284"/>
      <c r="J2" s="284"/>
      <c r="K2" s="284"/>
      <c r="L2" s="284"/>
      <c r="M2" s="284"/>
    </row>
    <row r="3" spans="1:13" x14ac:dyDescent="0.25">
      <c r="A3" s="182"/>
      <c r="B3" s="182"/>
      <c r="C3" s="182"/>
      <c r="D3" s="182"/>
      <c r="E3" s="182"/>
      <c r="F3" s="182"/>
      <c r="G3" s="182"/>
      <c r="H3" s="182"/>
      <c r="I3" s="182"/>
      <c r="J3" s="182"/>
      <c r="K3" s="182"/>
      <c r="L3" s="182"/>
      <c r="M3" s="182"/>
    </row>
    <row r="4" spans="1:13" x14ac:dyDescent="0.25">
      <c r="A4" s="285" t="s">
        <v>109</v>
      </c>
      <c r="B4" s="286"/>
      <c r="C4" s="286"/>
      <c r="D4" s="286"/>
      <c r="E4" s="286"/>
      <c r="F4" s="286"/>
      <c r="G4" s="286"/>
      <c r="H4" s="286"/>
      <c r="I4" s="286"/>
      <c r="J4" s="286"/>
      <c r="K4" s="286"/>
      <c r="L4" s="286"/>
      <c r="M4" s="286"/>
    </row>
    <row r="5" spans="1:13" x14ac:dyDescent="0.25">
      <c r="A5" s="285"/>
      <c r="B5" s="286"/>
      <c r="C5" s="286"/>
      <c r="D5" s="286"/>
      <c r="E5" s="286"/>
      <c r="F5" s="286"/>
      <c r="G5" s="286"/>
      <c r="H5" s="286"/>
      <c r="I5" s="286"/>
      <c r="J5" s="286"/>
      <c r="K5" s="286"/>
      <c r="L5" s="286"/>
      <c r="M5" s="286"/>
    </row>
    <row r="6" spans="1:13" x14ac:dyDescent="0.25">
      <c r="A6" s="287" t="s">
        <v>110</v>
      </c>
      <c r="B6" s="288"/>
      <c r="C6" s="288"/>
      <c r="D6" s="288"/>
      <c r="E6" s="288"/>
      <c r="F6" s="288"/>
      <c r="G6" s="288"/>
      <c r="H6" s="288"/>
      <c r="I6" s="288"/>
      <c r="J6" s="288"/>
      <c r="K6" s="288"/>
      <c r="L6" s="288"/>
      <c r="M6" s="288"/>
    </row>
    <row r="7" spans="1:13" x14ac:dyDescent="0.25">
      <c r="A7" s="287" t="s">
        <v>111</v>
      </c>
      <c r="B7" s="288"/>
      <c r="C7" s="288"/>
      <c r="D7" s="288"/>
      <c r="E7" s="288"/>
      <c r="F7" s="288"/>
      <c r="G7" s="288"/>
      <c r="H7" s="288"/>
      <c r="I7" s="288"/>
      <c r="J7" s="288"/>
      <c r="K7" s="288"/>
      <c r="L7" s="288"/>
      <c r="M7" s="288"/>
    </row>
    <row r="8" spans="1:13" x14ac:dyDescent="0.25">
      <c r="A8" s="278" t="s">
        <v>112</v>
      </c>
      <c r="B8" s="275"/>
      <c r="C8" s="275"/>
      <c r="D8" s="275"/>
      <c r="E8" s="275"/>
      <c r="F8" s="275"/>
      <c r="G8" s="275"/>
      <c r="H8" s="275"/>
      <c r="I8" s="275"/>
      <c r="J8" s="275"/>
      <c r="K8" s="275"/>
      <c r="L8" s="275"/>
      <c r="M8" s="275"/>
    </row>
    <row r="9" spans="1:13" x14ac:dyDescent="0.25">
      <c r="A9" s="281" t="s">
        <v>113</v>
      </c>
      <c r="B9" s="282"/>
      <c r="C9" s="282"/>
      <c r="D9" s="282"/>
      <c r="E9" s="282"/>
      <c r="F9" s="282"/>
      <c r="G9" s="282"/>
      <c r="H9" s="282"/>
      <c r="I9" s="282"/>
      <c r="J9" s="282"/>
      <c r="K9" s="282"/>
      <c r="L9" s="282"/>
      <c r="M9" s="282"/>
    </row>
    <row r="10" spans="1:13" x14ac:dyDescent="0.25">
      <c r="A10" s="281"/>
      <c r="B10" s="282"/>
      <c r="C10" s="282"/>
      <c r="D10" s="282"/>
      <c r="E10" s="282"/>
      <c r="F10" s="282"/>
      <c r="G10" s="282"/>
      <c r="H10" s="282"/>
      <c r="I10" s="282"/>
      <c r="J10" s="282"/>
      <c r="K10" s="282"/>
      <c r="L10" s="282"/>
      <c r="M10" s="282"/>
    </row>
    <row r="11" spans="1:13" x14ac:dyDescent="0.25">
      <c r="A11" s="278" t="s">
        <v>114</v>
      </c>
      <c r="B11" s="275"/>
      <c r="C11" s="275"/>
      <c r="D11" s="275"/>
      <c r="E11" s="275"/>
      <c r="F11" s="275"/>
      <c r="G11" s="275"/>
      <c r="H11" s="275"/>
      <c r="I11" s="275"/>
      <c r="J11" s="275"/>
      <c r="K11" s="275"/>
      <c r="L11" s="275"/>
      <c r="M11" s="275"/>
    </row>
    <row r="12" spans="1:13" x14ac:dyDescent="0.25">
      <c r="A12" s="281" t="s">
        <v>115</v>
      </c>
      <c r="B12" s="282"/>
      <c r="C12" s="282"/>
      <c r="D12" s="282"/>
      <c r="E12" s="282"/>
      <c r="F12" s="282"/>
      <c r="G12" s="282"/>
      <c r="H12" s="282"/>
      <c r="I12" s="282"/>
      <c r="J12" s="282"/>
      <c r="K12" s="282"/>
      <c r="L12" s="282"/>
      <c r="M12" s="282"/>
    </row>
    <row r="13" spans="1:13" x14ac:dyDescent="0.25">
      <c r="A13" s="281"/>
      <c r="B13" s="282"/>
      <c r="C13" s="282"/>
      <c r="D13" s="282"/>
      <c r="E13" s="282"/>
      <c r="F13" s="282"/>
      <c r="G13" s="282"/>
      <c r="H13" s="282"/>
      <c r="I13" s="282"/>
      <c r="J13" s="282"/>
      <c r="K13" s="282"/>
      <c r="L13" s="282"/>
      <c r="M13" s="282"/>
    </row>
    <row r="14" spans="1:13" x14ac:dyDescent="0.25">
      <c r="A14" s="281"/>
      <c r="B14" s="282"/>
      <c r="C14" s="282"/>
      <c r="D14" s="282"/>
      <c r="E14" s="282"/>
      <c r="F14" s="282"/>
      <c r="G14" s="282"/>
      <c r="H14" s="282"/>
      <c r="I14" s="282"/>
      <c r="J14" s="282"/>
      <c r="K14" s="282"/>
      <c r="L14" s="282"/>
      <c r="M14" s="282"/>
    </row>
    <row r="15" spans="1:13" x14ac:dyDescent="0.25">
      <c r="A15" s="281"/>
      <c r="B15" s="282"/>
      <c r="C15" s="282"/>
      <c r="D15" s="282"/>
      <c r="E15" s="282"/>
      <c r="F15" s="282"/>
      <c r="G15" s="282"/>
      <c r="H15" s="282"/>
      <c r="I15" s="282"/>
      <c r="J15" s="282"/>
      <c r="K15" s="282"/>
      <c r="L15" s="282"/>
      <c r="M15" s="282"/>
    </row>
    <row r="16" spans="1:13" x14ac:dyDescent="0.25">
      <c r="A16" s="281"/>
      <c r="B16" s="282"/>
      <c r="C16" s="282"/>
      <c r="D16" s="282"/>
      <c r="E16" s="282"/>
      <c r="F16" s="282"/>
      <c r="G16" s="282"/>
      <c r="H16" s="282"/>
      <c r="I16" s="282"/>
      <c r="J16" s="282"/>
      <c r="K16" s="282"/>
      <c r="L16" s="282"/>
      <c r="M16" s="282"/>
    </row>
    <row r="17" spans="1:13" x14ac:dyDescent="0.25">
      <c r="A17" s="281"/>
      <c r="B17" s="282"/>
      <c r="C17" s="282"/>
      <c r="D17" s="282"/>
      <c r="E17" s="282"/>
      <c r="F17" s="282"/>
      <c r="G17" s="282"/>
      <c r="H17" s="282"/>
      <c r="I17" s="282"/>
      <c r="J17" s="282"/>
      <c r="K17" s="282"/>
      <c r="L17" s="282"/>
      <c r="M17" s="282"/>
    </row>
    <row r="18" spans="1:13" x14ac:dyDescent="0.25">
      <c r="A18" s="281"/>
      <c r="B18" s="282"/>
      <c r="C18" s="282"/>
      <c r="D18" s="282"/>
      <c r="E18" s="282"/>
      <c r="F18" s="282"/>
      <c r="G18" s="282"/>
      <c r="H18" s="282"/>
      <c r="I18" s="282"/>
      <c r="J18" s="282"/>
      <c r="K18" s="282"/>
      <c r="L18" s="282"/>
      <c r="M18" s="282"/>
    </row>
    <row r="19" spans="1:13" x14ac:dyDescent="0.25">
      <c r="A19" s="281"/>
      <c r="B19" s="282"/>
      <c r="C19" s="282"/>
      <c r="D19" s="282"/>
      <c r="E19" s="282"/>
      <c r="F19" s="282"/>
      <c r="G19" s="282"/>
      <c r="H19" s="282"/>
      <c r="I19" s="282"/>
      <c r="J19" s="282"/>
      <c r="K19" s="282"/>
      <c r="L19" s="282"/>
      <c r="M19" s="282"/>
    </row>
    <row r="20" spans="1:13" x14ac:dyDescent="0.25">
      <c r="A20" s="281"/>
      <c r="B20" s="282"/>
      <c r="C20" s="282"/>
      <c r="D20" s="282"/>
      <c r="E20" s="282"/>
      <c r="F20" s="282"/>
      <c r="G20" s="282"/>
      <c r="H20" s="282"/>
      <c r="I20" s="282"/>
      <c r="J20" s="282"/>
      <c r="K20" s="282"/>
      <c r="L20" s="282"/>
      <c r="M20" s="282"/>
    </row>
    <row r="21" spans="1:13" x14ac:dyDescent="0.25">
      <c r="A21" s="281"/>
      <c r="B21" s="282"/>
      <c r="C21" s="282"/>
      <c r="D21" s="282"/>
      <c r="E21" s="282"/>
      <c r="F21" s="282"/>
      <c r="G21" s="282"/>
      <c r="H21" s="282"/>
      <c r="I21" s="282"/>
      <c r="J21" s="282"/>
      <c r="K21" s="282"/>
      <c r="L21" s="282"/>
      <c r="M21" s="282"/>
    </row>
    <row r="22" spans="1:13" x14ac:dyDescent="0.25">
      <c r="A22" s="278" t="s">
        <v>116</v>
      </c>
      <c r="B22" s="275"/>
      <c r="C22" s="275"/>
      <c r="D22" s="275"/>
      <c r="E22" s="275"/>
      <c r="F22" s="275"/>
      <c r="G22" s="275"/>
      <c r="H22" s="275"/>
      <c r="I22" s="275"/>
      <c r="J22" s="275"/>
      <c r="K22" s="275"/>
      <c r="L22" s="275"/>
      <c r="M22" s="275"/>
    </row>
    <row r="23" spans="1:13" x14ac:dyDescent="0.25">
      <c r="A23" s="281" t="s">
        <v>117</v>
      </c>
      <c r="B23" s="282"/>
      <c r="C23" s="282"/>
      <c r="D23" s="282"/>
      <c r="E23" s="282"/>
      <c r="F23" s="282"/>
      <c r="G23" s="282"/>
      <c r="H23" s="282"/>
      <c r="I23" s="282"/>
      <c r="J23" s="282"/>
      <c r="K23" s="282"/>
      <c r="L23" s="282"/>
      <c r="M23" s="282"/>
    </row>
    <row r="24" spans="1:13" x14ac:dyDescent="0.25">
      <c r="A24" s="281"/>
      <c r="B24" s="282"/>
      <c r="C24" s="282"/>
      <c r="D24" s="282"/>
      <c r="E24" s="282"/>
      <c r="F24" s="282"/>
      <c r="G24" s="282"/>
      <c r="H24" s="282"/>
      <c r="I24" s="282"/>
      <c r="J24" s="282"/>
      <c r="K24" s="282"/>
      <c r="L24" s="282"/>
      <c r="M24" s="282"/>
    </row>
    <row r="25" spans="1:13" x14ac:dyDescent="0.25">
      <c r="A25" s="278" t="s">
        <v>118</v>
      </c>
      <c r="B25" s="275"/>
      <c r="C25" s="275"/>
      <c r="D25" s="275"/>
      <c r="E25" s="275"/>
      <c r="F25" s="275"/>
      <c r="G25" s="275"/>
      <c r="H25" s="275"/>
      <c r="I25" s="275"/>
      <c r="J25" s="275"/>
      <c r="K25" s="275"/>
      <c r="L25" s="275"/>
      <c r="M25" s="275"/>
    </row>
    <row r="26" spans="1:13" x14ac:dyDescent="0.25">
      <c r="A26" s="281" t="s">
        <v>119</v>
      </c>
      <c r="B26" s="282"/>
      <c r="C26" s="282"/>
      <c r="D26" s="282"/>
      <c r="E26" s="282"/>
      <c r="F26" s="282"/>
      <c r="G26" s="282"/>
      <c r="H26" s="282"/>
      <c r="I26" s="282"/>
      <c r="J26" s="282"/>
      <c r="K26" s="282"/>
      <c r="L26" s="282"/>
      <c r="M26" s="282"/>
    </row>
    <row r="27" spans="1:13" x14ac:dyDescent="0.25">
      <c r="A27" s="281"/>
      <c r="B27" s="282"/>
      <c r="C27" s="282"/>
      <c r="D27" s="282"/>
      <c r="E27" s="282"/>
      <c r="F27" s="282"/>
      <c r="G27" s="282"/>
      <c r="H27" s="282"/>
      <c r="I27" s="282"/>
      <c r="J27" s="282"/>
      <c r="K27" s="282"/>
      <c r="L27" s="282"/>
      <c r="M27" s="282"/>
    </row>
    <row r="28" spans="1:13" x14ac:dyDescent="0.25">
      <c r="A28" s="281"/>
      <c r="B28" s="282"/>
      <c r="C28" s="282"/>
      <c r="D28" s="282"/>
      <c r="E28" s="282"/>
      <c r="F28" s="282"/>
      <c r="G28" s="282"/>
      <c r="H28" s="282"/>
      <c r="I28" s="282"/>
      <c r="J28" s="282"/>
      <c r="K28" s="282"/>
      <c r="L28" s="282"/>
      <c r="M28" s="282"/>
    </row>
    <row r="29" spans="1:13" x14ac:dyDescent="0.25">
      <c r="A29" s="183"/>
      <c r="B29" s="184"/>
      <c r="C29" s="184"/>
      <c r="D29" s="184"/>
      <c r="E29" s="184"/>
      <c r="F29" s="184"/>
      <c r="G29" s="184"/>
      <c r="H29" s="184"/>
      <c r="I29" s="184"/>
      <c r="J29" s="184"/>
      <c r="K29" s="184"/>
      <c r="L29" s="184"/>
      <c r="M29" s="184"/>
    </row>
    <row r="30" spans="1:13" x14ac:dyDescent="0.25">
      <c r="A30" s="278" t="s">
        <v>120</v>
      </c>
      <c r="B30" s="275"/>
      <c r="C30" s="275"/>
      <c r="D30" s="275"/>
      <c r="E30" s="275"/>
      <c r="F30" s="275"/>
      <c r="G30" s="275"/>
      <c r="H30" s="275"/>
      <c r="I30" s="275"/>
      <c r="J30" s="275"/>
      <c r="K30" s="275"/>
      <c r="L30" s="275"/>
      <c r="M30" s="275"/>
    </row>
    <row r="31" spans="1:13" x14ac:dyDescent="0.25">
      <c r="A31" s="283" t="s">
        <v>121</v>
      </c>
      <c r="B31" s="282"/>
      <c r="C31" s="282"/>
      <c r="D31" s="282"/>
      <c r="E31" s="282"/>
      <c r="F31" s="282"/>
      <c r="G31" s="282"/>
      <c r="H31" s="282"/>
      <c r="I31" s="282"/>
      <c r="J31" s="282"/>
      <c r="K31" s="282"/>
      <c r="L31" s="282"/>
      <c r="M31" s="282"/>
    </row>
    <row r="32" spans="1:13" x14ac:dyDescent="0.25">
      <c r="A32" s="281"/>
      <c r="B32" s="282"/>
      <c r="C32" s="282"/>
      <c r="D32" s="282"/>
      <c r="E32" s="282"/>
      <c r="F32" s="282"/>
      <c r="G32" s="282"/>
      <c r="H32" s="282"/>
      <c r="I32" s="282"/>
      <c r="J32" s="282"/>
      <c r="K32" s="282"/>
      <c r="L32" s="282"/>
      <c r="M32" s="282"/>
    </row>
    <row r="33" spans="1:13" x14ac:dyDescent="0.25">
      <c r="A33" s="183"/>
      <c r="B33" s="184"/>
      <c r="C33" s="184"/>
      <c r="D33" s="184"/>
      <c r="E33" s="184"/>
      <c r="F33" s="184"/>
      <c r="G33" s="184"/>
      <c r="H33" s="184"/>
      <c r="I33" s="184"/>
      <c r="J33" s="184"/>
      <c r="K33" s="184"/>
      <c r="L33" s="184"/>
      <c r="M33" s="184"/>
    </row>
    <row r="34" spans="1:13" x14ac:dyDescent="0.25">
      <c r="A34" s="278" t="s">
        <v>122</v>
      </c>
      <c r="B34" s="275"/>
      <c r="C34" s="275"/>
      <c r="D34" s="275"/>
      <c r="E34" s="275"/>
      <c r="F34" s="275"/>
      <c r="G34" s="275"/>
      <c r="H34" s="275"/>
      <c r="I34" s="275"/>
      <c r="J34" s="275"/>
      <c r="K34" s="275"/>
      <c r="L34" s="275"/>
      <c r="M34" s="275"/>
    </row>
    <row r="35" spans="1:13" x14ac:dyDescent="0.25">
      <c r="A35" s="283" t="s">
        <v>123</v>
      </c>
      <c r="B35" s="282"/>
      <c r="C35" s="282"/>
      <c r="D35" s="282"/>
      <c r="E35" s="282"/>
      <c r="F35" s="282"/>
      <c r="G35" s="282"/>
      <c r="H35" s="282"/>
      <c r="I35" s="282"/>
      <c r="J35" s="282"/>
      <c r="K35" s="282"/>
      <c r="L35" s="282"/>
      <c r="M35" s="282"/>
    </row>
    <row r="36" spans="1:13" x14ac:dyDescent="0.25">
      <c r="A36" s="281"/>
      <c r="B36" s="282"/>
      <c r="C36" s="282"/>
      <c r="D36" s="282"/>
      <c r="E36" s="282"/>
      <c r="F36" s="282"/>
      <c r="G36" s="282"/>
      <c r="H36" s="282"/>
      <c r="I36" s="282"/>
      <c r="J36" s="282"/>
      <c r="K36" s="282"/>
      <c r="L36" s="282"/>
      <c r="M36" s="282"/>
    </row>
    <row r="37" spans="1:13" x14ac:dyDescent="0.25">
      <c r="A37" s="278" t="s">
        <v>124</v>
      </c>
      <c r="B37" s="275"/>
      <c r="C37" s="275"/>
      <c r="D37" s="275"/>
      <c r="E37" s="275"/>
      <c r="F37" s="275"/>
      <c r="G37" s="275"/>
      <c r="H37" s="275"/>
      <c r="I37" s="275"/>
      <c r="J37" s="275"/>
      <c r="K37" s="275"/>
      <c r="L37" s="275"/>
      <c r="M37" s="275"/>
    </row>
    <row r="38" spans="1:13" x14ac:dyDescent="0.25">
      <c r="A38" s="283" t="s">
        <v>125</v>
      </c>
      <c r="B38" s="282"/>
      <c r="C38" s="282"/>
      <c r="D38" s="282"/>
      <c r="E38" s="282"/>
      <c r="F38" s="282"/>
      <c r="G38" s="282"/>
      <c r="H38" s="282"/>
      <c r="I38" s="282"/>
      <c r="J38" s="282"/>
      <c r="K38" s="282"/>
      <c r="L38" s="282"/>
      <c r="M38" s="282"/>
    </row>
    <row r="39" spans="1:13" x14ac:dyDescent="0.25">
      <c r="A39" s="281"/>
      <c r="B39" s="282"/>
      <c r="C39" s="282"/>
      <c r="D39" s="282"/>
      <c r="E39" s="282"/>
      <c r="F39" s="282"/>
      <c r="G39" s="282"/>
      <c r="H39" s="282"/>
      <c r="I39" s="282"/>
      <c r="J39" s="282"/>
      <c r="K39" s="282"/>
      <c r="L39" s="282"/>
      <c r="M39" s="282"/>
    </row>
    <row r="40" spans="1:13" x14ac:dyDescent="0.25">
      <c r="A40" s="278" t="s">
        <v>126</v>
      </c>
      <c r="B40" s="275"/>
      <c r="C40" s="275"/>
      <c r="D40" s="275"/>
      <c r="E40" s="275"/>
      <c r="F40" s="275"/>
      <c r="G40" s="275"/>
      <c r="H40" s="275"/>
      <c r="I40" s="275"/>
      <c r="J40" s="275"/>
      <c r="K40" s="275"/>
      <c r="L40" s="275"/>
      <c r="M40" s="275"/>
    </row>
    <row r="41" spans="1:13" ht="60" customHeight="1" x14ac:dyDescent="0.25">
      <c r="A41" s="279" t="s">
        <v>178</v>
      </c>
      <c r="B41" s="280"/>
      <c r="C41" s="280"/>
      <c r="D41" s="280"/>
      <c r="E41" s="280"/>
      <c r="F41" s="280"/>
      <c r="G41" s="280"/>
      <c r="H41" s="280"/>
      <c r="I41" s="280"/>
      <c r="J41" s="280"/>
      <c r="K41" s="280"/>
      <c r="L41" s="280"/>
      <c r="M41" s="280"/>
    </row>
    <row r="42" spans="1:13" ht="65.25" customHeight="1" x14ac:dyDescent="0.25">
      <c r="A42" s="279"/>
      <c r="B42" s="280"/>
      <c r="C42" s="280"/>
      <c r="D42" s="280"/>
      <c r="E42" s="280"/>
      <c r="F42" s="280"/>
      <c r="G42" s="280"/>
      <c r="H42" s="280"/>
      <c r="I42" s="280"/>
      <c r="J42" s="280"/>
      <c r="K42" s="280"/>
      <c r="L42" s="280"/>
      <c r="M42" s="280"/>
    </row>
    <row r="43" spans="1:13" ht="9" customHeight="1" x14ac:dyDescent="0.25"/>
    <row r="44" spans="1:13" x14ac:dyDescent="0.25">
      <c r="A44" s="278" t="s">
        <v>127</v>
      </c>
      <c r="B44" s="275"/>
      <c r="C44" s="275"/>
      <c r="D44" s="275"/>
      <c r="E44" s="275"/>
      <c r="F44" s="275"/>
      <c r="G44" s="275"/>
      <c r="H44" s="275"/>
      <c r="I44" s="275"/>
      <c r="J44" s="275"/>
      <c r="K44" s="275"/>
      <c r="L44" s="275"/>
      <c r="M44" s="275"/>
    </row>
    <row r="45" spans="1:13" x14ac:dyDescent="0.25">
      <c r="A45" s="281" t="s">
        <v>128</v>
      </c>
      <c r="B45" s="282"/>
      <c r="C45" s="282"/>
      <c r="D45" s="282"/>
      <c r="E45" s="282"/>
      <c r="F45" s="282"/>
      <c r="G45" s="282"/>
      <c r="H45" s="282"/>
      <c r="I45" s="282"/>
      <c r="J45" s="282"/>
      <c r="K45" s="282"/>
      <c r="L45" s="282"/>
      <c r="M45" s="282"/>
    </row>
    <row r="46" spans="1:13" x14ac:dyDescent="0.25">
      <c r="A46" s="278" t="s">
        <v>129</v>
      </c>
      <c r="B46" s="275"/>
      <c r="C46" s="275"/>
      <c r="D46" s="275"/>
      <c r="E46" s="275"/>
      <c r="F46" s="275"/>
      <c r="G46" s="275"/>
      <c r="H46" s="275"/>
      <c r="I46" s="275"/>
      <c r="J46" s="275"/>
      <c r="K46" s="275"/>
      <c r="L46" s="275"/>
      <c r="M46" s="275"/>
    </row>
    <row r="47" spans="1:13" x14ac:dyDescent="0.25">
      <c r="A47" s="282" t="s">
        <v>130</v>
      </c>
      <c r="B47" s="282"/>
      <c r="C47" s="282"/>
      <c r="D47" s="282"/>
      <c r="E47" s="282"/>
      <c r="F47" s="282"/>
      <c r="G47" s="282"/>
      <c r="H47" s="282"/>
      <c r="I47" s="282"/>
      <c r="J47" s="282"/>
      <c r="K47" s="282"/>
      <c r="L47" s="282"/>
      <c r="M47" s="282"/>
    </row>
    <row r="48" spans="1:13" x14ac:dyDescent="0.25">
      <c r="A48" s="282"/>
      <c r="B48" s="282"/>
      <c r="C48" s="282"/>
      <c r="D48" s="282"/>
      <c r="E48" s="282"/>
      <c r="F48" s="282"/>
      <c r="G48" s="282"/>
      <c r="H48" s="282"/>
      <c r="I48" s="282"/>
      <c r="J48" s="282"/>
      <c r="K48" s="282"/>
      <c r="L48" s="282"/>
      <c r="M48" s="282"/>
    </row>
    <row r="50" spans="1:14" x14ac:dyDescent="0.25">
      <c r="A50" s="244" t="s">
        <v>131</v>
      </c>
      <c r="B50" s="275"/>
      <c r="C50" s="275"/>
      <c r="D50" s="275"/>
      <c r="E50" s="275"/>
      <c r="F50" s="275"/>
      <c r="G50" s="275"/>
      <c r="H50" s="275"/>
      <c r="I50" s="275"/>
      <c r="J50" s="275"/>
      <c r="K50" s="275"/>
      <c r="L50" s="275"/>
      <c r="M50" s="275"/>
    </row>
    <row r="51" spans="1:14" x14ac:dyDescent="0.25">
      <c r="A51" s="244" t="s">
        <v>132</v>
      </c>
      <c r="B51" s="275"/>
      <c r="C51" s="275"/>
      <c r="D51" s="275"/>
      <c r="E51" s="275"/>
      <c r="F51" s="275"/>
      <c r="G51" s="275"/>
      <c r="H51" s="275"/>
      <c r="I51" s="275"/>
      <c r="J51" s="275"/>
      <c r="K51" s="275"/>
      <c r="L51" s="275"/>
      <c r="M51" s="275"/>
    </row>
    <row r="52" spans="1:14" x14ac:dyDescent="0.25">
      <c r="A52" s="185"/>
      <c r="B52" s="186"/>
      <c r="C52" s="186"/>
      <c r="D52" s="186"/>
      <c r="E52" s="186"/>
      <c r="F52" s="186"/>
      <c r="G52" s="186"/>
      <c r="H52" s="186"/>
      <c r="I52" s="186"/>
      <c r="J52" s="186"/>
      <c r="K52" s="186"/>
      <c r="L52" s="186"/>
      <c r="M52" s="186"/>
    </row>
    <row r="53" spans="1:14" x14ac:dyDescent="0.25">
      <c r="A53" s="187" t="s">
        <v>133</v>
      </c>
      <c r="B53" s="246" t="s">
        <v>134</v>
      </c>
      <c r="C53" s="246"/>
      <c r="D53" s="276" t="s">
        <v>135</v>
      </c>
      <c r="E53" s="276"/>
      <c r="F53" s="276" t="s">
        <v>136</v>
      </c>
      <c r="G53" s="276"/>
      <c r="H53" s="276" t="s">
        <v>137</v>
      </c>
      <c r="I53" s="276"/>
      <c r="J53" s="276" t="s">
        <v>138</v>
      </c>
      <c r="K53" s="276"/>
      <c r="L53" s="276" t="s">
        <v>139</v>
      </c>
      <c r="M53" s="277"/>
    </row>
    <row r="54" spans="1:14" x14ac:dyDescent="0.25">
      <c r="A54" s="188"/>
      <c r="B54" s="268" t="s">
        <v>14</v>
      </c>
      <c r="C54" s="269"/>
      <c r="D54" s="270">
        <v>8378</v>
      </c>
      <c r="E54" s="271"/>
      <c r="F54" s="272">
        <v>8120</v>
      </c>
      <c r="G54" s="272"/>
      <c r="H54" s="273">
        <v>0.96920506087371683</v>
      </c>
      <c r="I54" s="273"/>
      <c r="J54" s="272">
        <v>66184</v>
      </c>
      <c r="K54" s="272"/>
      <c r="L54" s="272">
        <v>258</v>
      </c>
      <c r="M54" s="274"/>
      <c r="N54" s="189"/>
    </row>
    <row r="55" spans="1:14" x14ac:dyDescent="0.25">
      <c r="A55" s="190" t="s">
        <v>140</v>
      </c>
      <c r="B55" s="255" t="s">
        <v>16</v>
      </c>
      <c r="C55" s="255"/>
      <c r="D55" s="265">
        <v>656</v>
      </c>
      <c r="E55" s="266"/>
      <c r="F55" s="257">
        <v>635</v>
      </c>
      <c r="G55" s="257"/>
      <c r="H55" s="267">
        <v>0.96798780487804881</v>
      </c>
      <c r="I55" s="267"/>
      <c r="J55" s="257">
        <v>4468</v>
      </c>
      <c r="K55" s="257"/>
      <c r="L55" s="257">
        <v>21</v>
      </c>
      <c r="M55" s="259"/>
    </row>
    <row r="56" spans="1:14" x14ac:dyDescent="0.25">
      <c r="A56" s="191" t="s">
        <v>141</v>
      </c>
      <c r="B56" s="260" t="s">
        <v>26</v>
      </c>
      <c r="C56" s="260"/>
      <c r="D56" s="261">
        <v>55</v>
      </c>
      <c r="E56" s="262"/>
      <c r="F56" s="262">
        <v>55</v>
      </c>
      <c r="G56" s="262"/>
      <c r="H56" s="263">
        <v>1</v>
      </c>
      <c r="I56" s="263"/>
      <c r="J56" s="262">
        <v>464</v>
      </c>
      <c r="K56" s="262"/>
      <c r="L56" s="262">
        <v>0</v>
      </c>
      <c r="M56" s="264"/>
    </row>
    <row r="57" spans="1:14" x14ac:dyDescent="0.25">
      <c r="A57" s="190" t="s">
        <v>142</v>
      </c>
      <c r="B57" s="255" t="s">
        <v>27</v>
      </c>
      <c r="C57" s="255"/>
      <c r="D57" s="256">
        <v>150</v>
      </c>
      <c r="E57" s="257"/>
      <c r="F57" s="257">
        <v>147</v>
      </c>
      <c r="G57" s="257"/>
      <c r="H57" s="258">
        <v>0.98</v>
      </c>
      <c r="I57" s="258"/>
      <c r="J57" s="257">
        <v>918</v>
      </c>
      <c r="K57" s="257"/>
      <c r="L57" s="257">
        <v>3</v>
      </c>
      <c r="M57" s="259"/>
    </row>
    <row r="58" spans="1:14" x14ac:dyDescent="0.25">
      <c r="A58" s="191" t="s">
        <v>143</v>
      </c>
      <c r="B58" s="260" t="s">
        <v>17</v>
      </c>
      <c r="C58" s="260"/>
      <c r="D58" s="261">
        <v>1081</v>
      </c>
      <c r="E58" s="262"/>
      <c r="F58" s="262">
        <v>1080</v>
      </c>
      <c r="G58" s="262"/>
      <c r="H58" s="263">
        <v>0.99907493061979646</v>
      </c>
      <c r="I58" s="263"/>
      <c r="J58" s="262">
        <v>11937</v>
      </c>
      <c r="K58" s="262"/>
      <c r="L58" s="262">
        <v>1</v>
      </c>
      <c r="M58" s="264"/>
    </row>
    <row r="59" spans="1:14" x14ac:dyDescent="0.25">
      <c r="A59" s="190" t="s">
        <v>144</v>
      </c>
      <c r="B59" s="255" t="s">
        <v>18</v>
      </c>
      <c r="C59" s="255"/>
      <c r="D59" s="256">
        <v>145</v>
      </c>
      <c r="E59" s="257"/>
      <c r="F59" s="257">
        <v>144</v>
      </c>
      <c r="G59" s="257"/>
      <c r="H59" s="258">
        <v>0.99310344827586206</v>
      </c>
      <c r="I59" s="258"/>
      <c r="J59" s="257">
        <v>1084</v>
      </c>
      <c r="K59" s="257"/>
      <c r="L59" s="257">
        <v>1</v>
      </c>
      <c r="M59" s="259"/>
    </row>
    <row r="60" spans="1:14" x14ac:dyDescent="0.25">
      <c r="A60" s="191" t="s">
        <v>145</v>
      </c>
      <c r="B60" s="260" t="s">
        <v>44</v>
      </c>
      <c r="C60" s="260"/>
      <c r="D60" s="261">
        <v>153</v>
      </c>
      <c r="E60" s="262"/>
      <c r="F60" s="262">
        <v>134</v>
      </c>
      <c r="G60" s="262"/>
      <c r="H60" s="263">
        <v>0.87581699346405228</v>
      </c>
      <c r="I60" s="263"/>
      <c r="J60" s="262">
        <v>434</v>
      </c>
      <c r="K60" s="262"/>
      <c r="L60" s="262">
        <v>19</v>
      </c>
      <c r="M60" s="264"/>
    </row>
    <row r="61" spans="1:14" x14ac:dyDescent="0.25">
      <c r="A61" s="190" t="s">
        <v>146</v>
      </c>
      <c r="B61" s="255" t="s">
        <v>34</v>
      </c>
      <c r="C61" s="255"/>
      <c r="D61" s="256">
        <v>316</v>
      </c>
      <c r="E61" s="257"/>
      <c r="F61" s="257">
        <v>299</v>
      </c>
      <c r="G61" s="257"/>
      <c r="H61" s="258">
        <v>0.94620253164556967</v>
      </c>
      <c r="I61" s="258"/>
      <c r="J61" s="257">
        <v>3266</v>
      </c>
      <c r="K61" s="257"/>
      <c r="L61" s="257">
        <v>17</v>
      </c>
      <c r="M61" s="259"/>
    </row>
    <row r="62" spans="1:14" x14ac:dyDescent="0.25">
      <c r="A62" s="191" t="s">
        <v>147</v>
      </c>
      <c r="B62" s="260" t="s">
        <v>28</v>
      </c>
      <c r="C62" s="260"/>
      <c r="D62" s="261">
        <v>242</v>
      </c>
      <c r="E62" s="262"/>
      <c r="F62" s="262">
        <v>242</v>
      </c>
      <c r="G62" s="262"/>
      <c r="H62" s="263">
        <v>1</v>
      </c>
      <c r="I62" s="263"/>
      <c r="J62" s="262">
        <v>618</v>
      </c>
      <c r="K62" s="262"/>
      <c r="L62" s="262">
        <v>0</v>
      </c>
      <c r="M62" s="264"/>
    </row>
    <row r="63" spans="1:14" x14ac:dyDescent="0.25">
      <c r="A63" s="190" t="s">
        <v>148</v>
      </c>
      <c r="B63" s="255" t="s">
        <v>29</v>
      </c>
      <c r="C63" s="255"/>
      <c r="D63" s="256">
        <v>309</v>
      </c>
      <c r="E63" s="257"/>
      <c r="F63" s="257">
        <v>302</v>
      </c>
      <c r="G63" s="257"/>
      <c r="H63" s="258">
        <v>0.97734627831715215</v>
      </c>
      <c r="I63" s="258"/>
      <c r="J63" s="257">
        <v>2132</v>
      </c>
      <c r="K63" s="257"/>
      <c r="L63" s="257">
        <v>7</v>
      </c>
      <c r="M63" s="259"/>
    </row>
    <row r="64" spans="1:14" x14ac:dyDescent="0.25">
      <c r="A64" s="191" t="s">
        <v>149</v>
      </c>
      <c r="B64" s="260" t="s">
        <v>19</v>
      </c>
      <c r="C64" s="260"/>
      <c r="D64" s="261">
        <v>958</v>
      </c>
      <c r="E64" s="262"/>
      <c r="F64" s="262">
        <v>957</v>
      </c>
      <c r="G64" s="262"/>
      <c r="H64" s="263">
        <v>0.9989561586638831</v>
      </c>
      <c r="I64" s="263"/>
      <c r="J64" s="262">
        <v>9071</v>
      </c>
      <c r="K64" s="262"/>
      <c r="L64" s="262">
        <v>1</v>
      </c>
      <c r="M64" s="264"/>
    </row>
    <row r="65" spans="1:13" x14ac:dyDescent="0.25">
      <c r="A65" s="190" t="s">
        <v>150</v>
      </c>
      <c r="B65" s="255" t="s">
        <v>151</v>
      </c>
      <c r="C65" s="255"/>
      <c r="D65" s="256">
        <v>20</v>
      </c>
      <c r="E65" s="257"/>
      <c r="F65" s="257">
        <v>18</v>
      </c>
      <c r="G65" s="257"/>
      <c r="H65" s="258">
        <v>0.9</v>
      </c>
      <c r="I65" s="258"/>
      <c r="J65" s="257">
        <v>41</v>
      </c>
      <c r="K65" s="257"/>
      <c r="L65" s="257">
        <v>2</v>
      </c>
      <c r="M65" s="259"/>
    </row>
    <row r="66" spans="1:13" x14ac:dyDescent="0.25">
      <c r="A66" s="191">
        <v>41</v>
      </c>
      <c r="B66" s="260" t="s">
        <v>20</v>
      </c>
      <c r="C66" s="260"/>
      <c r="D66" s="261">
        <v>378</v>
      </c>
      <c r="E66" s="262"/>
      <c r="F66" s="262">
        <v>378</v>
      </c>
      <c r="G66" s="262"/>
      <c r="H66" s="263">
        <v>1</v>
      </c>
      <c r="I66" s="263"/>
      <c r="J66" s="262">
        <v>4513</v>
      </c>
      <c r="K66" s="262"/>
      <c r="L66" s="262">
        <v>0</v>
      </c>
      <c r="M66" s="264"/>
    </row>
    <row r="67" spans="1:13" x14ac:dyDescent="0.25">
      <c r="A67" s="190" t="s">
        <v>152</v>
      </c>
      <c r="B67" s="255" t="s">
        <v>30</v>
      </c>
      <c r="C67" s="255"/>
      <c r="D67" s="256">
        <v>97</v>
      </c>
      <c r="E67" s="257"/>
      <c r="F67" s="257">
        <v>91</v>
      </c>
      <c r="G67" s="257"/>
      <c r="H67" s="258">
        <v>0.93814432989690721</v>
      </c>
      <c r="I67" s="258"/>
      <c r="J67" s="257">
        <v>461</v>
      </c>
      <c r="K67" s="257"/>
      <c r="L67" s="257">
        <v>6</v>
      </c>
      <c r="M67" s="259"/>
    </row>
    <row r="68" spans="1:13" x14ac:dyDescent="0.25">
      <c r="A68" s="191" t="s">
        <v>153</v>
      </c>
      <c r="B68" s="260" t="s">
        <v>31</v>
      </c>
      <c r="C68" s="260"/>
      <c r="D68" s="261">
        <v>126</v>
      </c>
      <c r="E68" s="262"/>
      <c r="F68" s="262">
        <v>124</v>
      </c>
      <c r="G68" s="262"/>
      <c r="H68" s="263">
        <v>0.98412698412698407</v>
      </c>
      <c r="I68" s="263"/>
      <c r="J68" s="262">
        <v>404</v>
      </c>
      <c r="K68" s="262"/>
      <c r="L68" s="262">
        <v>2</v>
      </c>
      <c r="M68" s="264"/>
    </row>
    <row r="69" spans="1:13" x14ac:dyDescent="0.25">
      <c r="A69" s="190" t="s">
        <v>154</v>
      </c>
      <c r="B69" s="255" t="s">
        <v>40</v>
      </c>
      <c r="C69" s="255"/>
      <c r="D69" s="256">
        <v>298</v>
      </c>
      <c r="E69" s="257"/>
      <c r="F69" s="257">
        <v>266</v>
      </c>
      <c r="G69" s="257"/>
      <c r="H69" s="258">
        <v>0.89261744966442957</v>
      </c>
      <c r="I69" s="258"/>
      <c r="J69" s="257">
        <v>2074</v>
      </c>
      <c r="K69" s="257"/>
      <c r="L69" s="257">
        <v>32</v>
      </c>
      <c r="M69" s="259"/>
    </row>
    <row r="70" spans="1:13" x14ac:dyDescent="0.25">
      <c r="A70" s="191" t="s">
        <v>155</v>
      </c>
      <c r="B70" s="260" t="s">
        <v>36</v>
      </c>
      <c r="C70" s="260"/>
      <c r="D70" s="261">
        <v>713</v>
      </c>
      <c r="E70" s="262"/>
      <c r="F70" s="262">
        <v>669</v>
      </c>
      <c r="G70" s="262"/>
      <c r="H70" s="263">
        <v>0.93828892005610098</v>
      </c>
      <c r="I70" s="263"/>
      <c r="J70" s="262">
        <v>6734</v>
      </c>
      <c r="K70" s="262"/>
      <c r="L70" s="262">
        <v>44</v>
      </c>
      <c r="M70" s="264"/>
    </row>
    <row r="71" spans="1:13" x14ac:dyDescent="0.25">
      <c r="A71" s="190" t="s">
        <v>156</v>
      </c>
      <c r="B71" s="255" t="s">
        <v>62</v>
      </c>
      <c r="C71" s="255"/>
      <c r="D71" s="256">
        <v>264</v>
      </c>
      <c r="E71" s="257"/>
      <c r="F71" s="257">
        <v>219</v>
      </c>
      <c r="G71" s="257"/>
      <c r="H71" s="258">
        <v>0.82954545454545459</v>
      </c>
      <c r="I71" s="258"/>
      <c r="J71" s="257">
        <v>2062</v>
      </c>
      <c r="K71" s="257"/>
      <c r="L71" s="257">
        <v>45</v>
      </c>
      <c r="M71" s="259"/>
    </row>
    <row r="72" spans="1:13" x14ac:dyDescent="0.25">
      <c r="A72" s="191">
        <v>63</v>
      </c>
      <c r="B72" s="260" t="s">
        <v>21</v>
      </c>
      <c r="C72" s="260"/>
      <c r="D72" s="261">
        <v>87</v>
      </c>
      <c r="E72" s="262"/>
      <c r="F72" s="262">
        <v>87</v>
      </c>
      <c r="G72" s="262"/>
      <c r="H72" s="263">
        <v>1</v>
      </c>
      <c r="I72" s="263"/>
      <c r="J72" s="262">
        <v>717</v>
      </c>
      <c r="K72" s="262"/>
      <c r="L72" s="262">
        <v>0</v>
      </c>
      <c r="M72" s="264"/>
    </row>
    <row r="73" spans="1:13" x14ac:dyDescent="0.25">
      <c r="A73" s="190" t="s">
        <v>157</v>
      </c>
      <c r="B73" s="255" t="s">
        <v>22</v>
      </c>
      <c r="C73" s="255"/>
      <c r="D73" s="256">
        <v>154</v>
      </c>
      <c r="E73" s="257"/>
      <c r="F73" s="257">
        <v>153</v>
      </c>
      <c r="G73" s="257"/>
      <c r="H73" s="258">
        <v>0.99350649350649356</v>
      </c>
      <c r="I73" s="258"/>
      <c r="J73" s="257">
        <v>1340</v>
      </c>
      <c r="K73" s="257"/>
      <c r="L73" s="257">
        <v>1</v>
      </c>
      <c r="M73" s="259"/>
    </row>
    <row r="74" spans="1:13" x14ac:dyDescent="0.25">
      <c r="A74" s="191" t="s">
        <v>158</v>
      </c>
      <c r="B74" s="260" t="s">
        <v>23</v>
      </c>
      <c r="C74" s="260"/>
      <c r="D74" s="261">
        <v>591</v>
      </c>
      <c r="E74" s="262"/>
      <c r="F74" s="262">
        <v>585</v>
      </c>
      <c r="G74" s="262"/>
      <c r="H74" s="263">
        <v>0.98984771573604058</v>
      </c>
      <c r="I74" s="263"/>
      <c r="J74" s="262">
        <v>3348</v>
      </c>
      <c r="K74" s="262"/>
      <c r="L74" s="262">
        <v>6</v>
      </c>
      <c r="M74" s="264"/>
    </row>
    <row r="75" spans="1:13" x14ac:dyDescent="0.25">
      <c r="A75" s="190">
        <v>70</v>
      </c>
      <c r="B75" s="255" t="s">
        <v>32</v>
      </c>
      <c r="C75" s="255"/>
      <c r="D75" s="256">
        <v>278</v>
      </c>
      <c r="E75" s="257"/>
      <c r="F75" s="257">
        <v>278</v>
      </c>
      <c r="G75" s="257"/>
      <c r="H75" s="258">
        <v>1</v>
      </c>
      <c r="I75" s="258"/>
      <c r="J75" s="257">
        <v>2546</v>
      </c>
      <c r="K75" s="257"/>
      <c r="L75" s="257">
        <v>0</v>
      </c>
      <c r="M75" s="259"/>
    </row>
    <row r="76" spans="1:13" x14ac:dyDescent="0.25">
      <c r="A76" s="191">
        <v>73</v>
      </c>
      <c r="B76" s="260" t="s">
        <v>24</v>
      </c>
      <c r="C76" s="260"/>
      <c r="D76" s="261">
        <v>315</v>
      </c>
      <c r="E76" s="262"/>
      <c r="F76" s="262">
        <v>315</v>
      </c>
      <c r="G76" s="262"/>
      <c r="H76" s="263">
        <v>1</v>
      </c>
      <c r="I76" s="263"/>
      <c r="J76" s="262">
        <v>3284</v>
      </c>
      <c r="K76" s="262"/>
      <c r="L76" s="262">
        <v>0</v>
      </c>
      <c r="M76" s="264"/>
    </row>
    <row r="77" spans="1:13" x14ac:dyDescent="0.25">
      <c r="A77" s="190" t="s">
        <v>159</v>
      </c>
      <c r="B77" s="255" t="s">
        <v>64</v>
      </c>
      <c r="C77" s="255"/>
      <c r="D77" s="256">
        <v>301</v>
      </c>
      <c r="E77" s="257"/>
      <c r="F77" s="257">
        <v>292</v>
      </c>
      <c r="G77" s="257"/>
      <c r="H77" s="258">
        <v>0.9700996677740864</v>
      </c>
      <c r="I77" s="258"/>
      <c r="J77" s="257">
        <v>1503</v>
      </c>
      <c r="K77" s="257"/>
      <c r="L77" s="257">
        <v>9</v>
      </c>
      <c r="M77" s="259"/>
    </row>
    <row r="78" spans="1:13" x14ac:dyDescent="0.25">
      <c r="A78" s="191" t="s">
        <v>160</v>
      </c>
      <c r="B78" s="260" t="s">
        <v>38</v>
      </c>
      <c r="C78" s="260"/>
      <c r="D78" s="261">
        <v>129</v>
      </c>
      <c r="E78" s="262"/>
      <c r="F78" s="262">
        <v>129</v>
      </c>
      <c r="G78" s="262"/>
      <c r="H78" s="263">
        <v>1</v>
      </c>
      <c r="I78" s="263"/>
      <c r="J78" s="262">
        <v>509</v>
      </c>
      <c r="K78" s="262"/>
      <c r="L78" s="262">
        <v>0</v>
      </c>
      <c r="M78" s="264"/>
    </row>
    <row r="79" spans="1:13" x14ac:dyDescent="0.25">
      <c r="A79" s="190">
        <v>85</v>
      </c>
      <c r="B79" s="255" t="s">
        <v>39</v>
      </c>
      <c r="C79" s="255"/>
      <c r="D79" s="256">
        <v>149</v>
      </c>
      <c r="E79" s="257"/>
      <c r="F79" s="257">
        <v>149</v>
      </c>
      <c r="G79" s="257"/>
      <c r="H79" s="258">
        <v>1</v>
      </c>
      <c r="I79" s="258"/>
      <c r="J79" s="257">
        <v>962</v>
      </c>
      <c r="K79" s="257"/>
      <c r="L79" s="257">
        <v>0</v>
      </c>
      <c r="M79" s="259"/>
    </row>
    <row r="80" spans="1:13" x14ac:dyDescent="0.25">
      <c r="A80" s="191" t="s">
        <v>161</v>
      </c>
      <c r="B80" s="260" t="s">
        <v>47</v>
      </c>
      <c r="C80" s="260"/>
      <c r="D80" s="261">
        <v>100</v>
      </c>
      <c r="E80" s="262"/>
      <c r="F80" s="262">
        <v>93</v>
      </c>
      <c r="G80" s="262"/>
      <c r="H80" s="263">
        <v>0.93</v>
      </c>
      <c r="I80" s="263"/>
      <c r="J80" s="262">
        <v>528</v>
      </c>
      <c r="K80" s="262"/>
      <c r="L80" s="262">
        <v>7</v>
      </c>
      <c r="M80" s="264"/>
    </row>
    <row r="81" spans="1:14" x14ac:dyDescent="0.25">
      <c r="A81" s="190" t="s">
        <v>162</v>
      </c>
      <c r="B81" s="255" t="s">
        <v>163</v>
      </c>
      <c r="C81" s="255"/>
      <c r="D81" s="256">
        <v>10</v>
      </c>
      <c r="E81" s="257"/>
      <c r="F81" s="257">
        <v>10</v>
      </c>
      <c r="G81" s="257"/>
      <c r="H81" s="258">
        <v>1</v>
      </c>
      <c r="I81" s="258"/>
      <c r="J81" s="257">
        <v>71</v>
      </c>
      <c r="K81" s="257"/>
      <c r="L81" s="257">
        <v>0</v>
      </c>
      <c r="M81" s="259"/>
    </row>
    <row r="82" spans="1:14" x14ac:dyDescent="0.25">
      <c r="A82" s="191" t="s">
        <v>164</v>
      </c>
      <c r="B82" s="260" t="s">
        <v>43</v>
      </c>
      <c r="C82" s="260"/>
      <c r="D82" s="261">
        <v>20</v>
      </c>
      <c r="E82" s="262"/>
      <c r="F82" s="262">
        <v>18</v>
      </c>
      <c r="G82" s="262"/>
      <c r="H82" s="263">
        <v>0.9</v>
      </c>
      <c r="I82" s="263"/>
      <c r="J82" s="262">
        <v>65</v>
      </c>
      <c r="K82" s="262"/>
      <c r="L82" s="262">
        <v>2</v>
      </c>
      <c r="M82" s="264"/>
    </row>
    <row r="83" spans="1:14" x14ac:dyDescent="0.25">
      <c r="A83" s="190" t="s">
        <v>165</v>
      </c>
      <c r="B83" s="255" t="s">
        <v>45</v>
      </c>
      <c r="C83" s="255"/>
      <c r="D83" s="256">
        <v>16</v>
      </c>
      <c r="E83" s="257"/>
      <c r="F83" s="257">
        <v>15</v>
      </c>
      <c r="G83" s="257"/>
      <c r="H83" s="258">
        <v>0.9375</v>
      </c>
      <c r="I83" s="258"/>
      <c r="J83" s="257">
        <v>22</v>
      </c>
      <c r="K83" s="257"/>
      <c r="L83" s="257">
        <v>1</v>
      </c>
      <c r="M83" s="259"/>
    </row>
    <row r="84" spans="1:14" x14ac:dyDescent="0.25">
      <c r="A84" s="191">
        <v>95</v>
      </c>
      <c r="B84" s="260" t="s">
        <v>46</v>
      </c>
      <c r="C84" s="260"/>
      <c r="D84" s="261">
        <v>40</v>
      </c>
      <c r="E84" s="262"/>
      <c r="F84" s="262">
        <v>40</v>
      </c>
      <c r="G84" s="262"/>
      <c r="H84" s="263">
        <v>1</v>
      </c>
      <c r="I84" s="263"/>
      <c r="J84" s="262">
        <v>324</v>
      </c>
      <c r="K84" s="262"/>
      <c r="L84" s="262">
        <v>0</v>
      </c>
      <c r="M84" s="264"/>
    </row>
    <row r="85" spans="1:14" x14ac:dyDescent="0.25">
      <c r="A85" s="190" t="s">
        <v>166</v>
      </c>
      <c r="B85" s="255" t="s">
        <v>48</v>
      </c>
      <c r="C85" s="255"/>
      <c r="D85" s="256">
        <v>20</v>
      </c>
      <c r="E85" s="257"/>
      <c r="F85" s="257">
        <v>16</v>
      </c>
      <c r="G85" s="257"/>
      <c r="H85" s="258">
        <v>0.8</v>
      </c>
      <c r="I85" s="258"/>
      <c r="J85" s="257">
        <v>23</v>
      </c>
      <c r="K85" s="257"/>
      <c r="L85" s="257">
        <v>4</v>
      </c>
      <c r="M85" s="259"/>
    </row>
    <row r="86" spans="1:14" x14ac:dyDescent="0.25">
      <c r="A86" s="192" t="s">
        <v>167</v>
      </c>
      <c r="B86" s="250" t="s">
        <v>41</v>
      </c>
      <c r="C86" s="250"/>
      <c r="D86" s="251">
        <v>207</v>
      </c>
      <c r="E86" s="252"/>
      <c r="F86" s="252">
        <v>180</v>
      </c>
      <c r="G86" s="252"/>
      <c r="H86" s="253">
        <v>0.86956521739130432</v>
      </c>
      <c r="I86" s="253"/>
      <c r="J86" s="252">
        <v>261</v>
      </c>
      <c r="K86" s="252"/>
      <c r="L86" s="252">
        <v>27</v>
      </c>
      <c r="M86" s="254"/>
    </row>
    <row r="87" spans="1:14" x14ac:dyDescent="0.25">
      <c r="A87" s="177" t="s">
        <v>168</v>
      </c>
      <c r="B87" s="193"/>
      <c r="C87" s="193"/>
      <c r="D87" s="194"/>
      <c r="E87" s="194"/>
      <c r="F87" s="194"/>
      <c r="G87" s="194"/>
      <c r="H87" s="195"/>
      <c r="I87" s="195"/>
      <c r="J87" s="194"/>
      <c r="K87" s="194"/>
      <c r="L87" s="196"/>
      <c r="M87" s="196"/>
    </row>
    <row r="89" spans="1:14" x14ac:dyDescent="0.25">
      <c r="A89" s="244" t="s">
        <v>169</v>
      </c>
      <c r="B89" s="245"/>
      <c r="C89" s="245"/>
      <c r="D89" s="245"/>
      <c r="E89" s="245"/>
      <c r="F89" s="245"/>
      <c r="G89" s="245"/>
      <c r="H89" s="245"/>
      <c r="I89" s="245"/>
      <c r="J89" s="245"/>
      <c r="K89" s="245"/>
      <c r="L89" s="245"/>
      <c r="M89" s="245"/>
    </row>
    <row r="90" spans="1:14" x14ac:dyDescent="0.25">
      <c r="A90" s="244" t="s">
        <v>132</v>
      </c>
      <c r="B90" s="245"/>
      <c r="C90" s="245"/>
      <c r="D90" s="245"/>
      <c r="E90" s="245"/>
      <c r="F90" s="245"/>
      <c r="G90" s="245"/>
      <c r="H90" s="245"/>
      <c r="I90" s="245"/>
      <c r="J90" s="245"/>
      <c r="K90" s="245"/>
      <c r="L90" s="245"/>
      <c r="M90" s="245"/>
    </row>
    <row r="92" spans="1:14" ht="28.5" x14ac:dyDescent="0.25">
      <c r="A92" s="187" t="s">
        <v>133</v>
      </c>
      <c r="B92" s="246" t="s">
        <v>134</v>
      </c>
      <c r="C92" s="246"/>
      <c r="D92" s="197" t="s">
        <v>170</v>
      </c>
      <c r="E92" s="197" t="s">
        <v>171</v>
      </c>
      <c r="F92" s="197" t="s">
        <v>172</v>
      </c>
      <c r="G92" s="246" t="s">
        <v>173</v>
      </c>
      <c r="H92" s="246"/>
      <c r="I92" s="197" t="s">
        <v>174</v>
      </c>
      <c r="J92" s="246" t="s">
        <v>175</v>
      </c>
      <c r="K92" s="246"/>
      <c r="L92" s="197" t="s">
        <v>176</v>
      </c>
      <c r="M92" s="198" t="s">
        <v>177</v>
      </c>
    </row>
    <row r="93" spans="1:14" x14ac:dyDescent="0.25">
      <c r="A93" s="199"/>
      <c r="B93" s="247" t="s">
        <v>14</v>
      </c>
      <c r="C93" s="247"/>
      <c r="D93" s="200">
        <f>SUM(D94:D125)</f>
        <v>64</v>
      </c>
      <c r="E93" s="200">
        <f>SUM(E94:E125)</f>
        <v>2</v>
      </c>
      <c r="F93" s="200">
        <f>SUM(F94:F125)</f>
        <v>44</v>
      </c>
      <c r="G93" s="248">
        <f>SUM(G94:G125)</f>
        <v>133</v>
      </c>
      <c r="H93" s="248"/>
      <c r="I93" s="200">
        <f>SUM(I94:I125)</f>
        <v>3</v>
      </c>
      <c r="J93" s="249">
        <f>SUM(J94:J125)</f>
        <v>4</v>
      </c>
      <c r="K93" s="249"/>
      <c r="L93" s="200">
        <f>SUM(L94:L125)</f>
        <v>8</v>
      </c>
      <c r="M93" s="201">
        <f>SUM(M94:M125)</f>
        <v>258</v>
      </c>
      <c r="N93" s="202"/>
    </row>
    <row r="94" spans="1:14" x14ac:dyDescent="0.25">
      <c r="A94" s="203" t="s">
        <v>140</v>
      </c>
      <c r="B94" s="204" t="s">
        <v>16</v>
      </c>
      <c r="C94" s="205"/>
      <c r="D94" s="206">
        <v>1</v>
      </c>
      <c r="E94" s="206">
        <v>0</v>
      </c>
      <c r="F94" s="206">
        <v>6</v>
      </c>
      <c r="G94" s="243">
        <v>14</v>
      </c>
      <c r="H94" s="243"/>
      <c r="I94" s="206">
        <v>0</v>
      </c>
      <c r="J94" s="243">
        <v>0</v>
      </c>
      <c r="K94" s="243"/>
      <c r="L94" s="206">
        <v>0</v>
      </c>
      <c r="M94" s="207">
        <v>21</v>
      </c>
    </row>
    <row r="95" spans="1:14" x14ac:dyDescent="0.25">
      <c r="A95" s="208" t="s">
        <v>141</v>
      </c>
      <c r="B95" s="209" t="s">
        <v>26</v>
      </c>
      <c r="C95" s="210"/>
      <c r="D95" s="211">
        <v>0</v>
      </c>
      <c r="E95" s="211">
        <v>0</v>
      </c>
      <c r="F95" s="211">
        <v>0</v>
      </c>
      <c r="G95" s="242">
        <v>0</v>
      </c>
      <c r="H95" s="242"/>
      <c r="I95" s="211">
        <v>0</v>
      </c>
      <c r="J95" s="242">
        <v>0</v>
      </c>
      <c r="K95" s="242"/>
      <c r="L95" s="211">
        <v>0</v>
      </c>
      <c r="M95" s="212">
        <v>0</v>
      </c>
    </row>
    <row r="96" spans="1:14" x14ac:dyDescent="0.25">
      <c r="A96" s="213" t="s">
        <v>142</v>
      </c>
      <c r="B96" s="214" t="s">
        <v>27</v>
      </c>
      <c r="C96" s="215"/>
      <c r="D96" s="216">
        <v>0</v>
      </c>
      <c r="E96" s="216">
        <v>0</v>
      </c>
      <c r="F96" s="216">
        <v>0</v>
      </c>
      <c r="G96" s="240">
        <v>2</v>
      </c>
      <c r="H96" s="240"/>
      <c r="I96" s="216">
        <v>1</v>
      </c>
      <c r="J96" s="240">
        <v>0</v>
      </c>
      <c r="K96" s="240"/>
      <c r="L96" s="216">
        <v>0</v>
      </c>
      <c r="M96" s="217">
        <v>3</v>
      </c>
    </row>
    <row r="97" spans="1:13" x14ac:dyDescent="0.25">
      <c r="A97" s="208">
        <v>15</v>
      </c>
      <c r="B97" s="209" t="s">
        <v>17</v>
      </c>
      <c r="C97" s="210"/>
      <c r="D97" s="211">
        <v>0</v>
      </c>
      <c r="E97" s="211">
        <v>0</v>
      </c>
      <c r="F97" s="211">
        <v>0</v>
      </c>
      <c r="G97" s="242">
        <v>0</v>
      </c>
      <c r="H97" s="242"/>
      <c r="I97" s="211">
        <v>0</v>
      </c>
      <c r="J97" s="242">
        <v>1</v>
      </c>
      <c r="K97" s="242"/>
      <c r="L97" s="211">
        <v>0</v>
      </c>
      <c r="M97" s="212">
        <v>1</v>
      </c>
    </row>
    <row r="98" spans="1:13" x14ac:dyDescent="0.25">
      <c r="A98" s="213" t="s">
        <v>144</v>
      </c>
      <c r="B98" s="214" t="s">
        <v>18</v>
      </c>
      <c r="C98" s="215"/>
      <c r="D98" s="216">
        <v>1</v>
      </c>
      <c r="E98" s="216">
        <v>0</v>
      </c>
      <c r="F98" s="216">
        <v>0</v>
      </c>
      <c r="G98" s="240">
        <v>0</v>
      </c>
      <c r="H98" s="240"/>
      <c r="I98" s="216">
        <v>0</v>
      </c>
      <c r="J98" s="240">
        <v>0</v>
      </c>
      <c r="K98" s="240"/>
      <c r="L98" s="216">
        <v>0</v>
      </c>
      <c r="M98" s="217">
        <v>1</v>
      </c>
    </row>
    <row r="99" spans="1:13" x14ac:dyDescent="0.25">
      <c r="A99" s="208" t="s">
        <v>145</v>
      </c>
      <c r="B99" s="209" t="s">
        <v>44</v>
      </c>
      <c r="C99" s="210"/>
      <c r="D99" s="211">
        <v>0</v>
      </c>
      <c r="E99" s="211">
        <v>0</v>
      </c>
      <c r="F99" s="211">
        <v>0</v>
      </c>
      <c r="G99" s="242">
        <v>19</v>
      </c>
      <c r="H99" s="242"/>
      <c r="I99" s="211">
        <v>0</v>
      </c>
      <c r="J99" s="242">
        <v>0</v>
      </c>
      <c r="K99" s="242"/>
      <c r="L99" s="211">
        <v>0</v>
      </c>
      <c r="M99" s="212">
        <v>19</v>
      </c>
    </row>
    <row r="100" spans="1:13" x14ac:dyDescent="0.25">
      <c r="A100" s="213" t="s">
        <v>146</v>
      </c>
      <c r="B100" s="214" t="s">
        <v>34</v>
      </c>
      <c r="C100" s="215"/>
      <c r="D100" s="216">
        <v>10</v>
      </c>
      <c r="E100" s="216">
        <v>0</v>
      </c>
      <c r="F100" s="216">
        <v>1</v>
      </c>
      <c r="G100" s="240">
        <v>6</v>
      </c>
      <c r="H100" s="240"/>
      <c r="I100" s="216">
        <v>0</v>
      </c>
      <c r="J100" s="240">
        <v>0</v>
      </c>
      <c r="K100" s="240"/>
      <c r="L100" s="216">
        <v>0</v>
      </c>
      <c r="M100" s="217">
        <v>17</v>
      </c>
    </row>
    <row r="101" spans="1:13" x14ac:dyDescent="0.25">
      <c r="A101" s="208" t="s">
        <v>147</v>
      </c>
      <c r="B101" s="209" t="s">
        <v>28</v>
      </c>
      <c r="C101" s="210"/>
      <c r="D101" s="211">
        <v>0</v>
      </c>
      <c r="E101" s="211">
        <v>0</v>
      </c>
      <c r="F101" s="211">
        <v>0</v>
      </c>
      <c r="G101" s="242">
        <v>0</v>
      </c>
      <c r="H101" s="242"/>
      <c r="I101" s="211">
        <v>0</v>
      </c>
      <c r="J101" s="242">
        <v>0</v>
      </c>
      <c r="K101" s="242"/>
      <c r="L101" s="211">
        <v>0</v>
      </c>
      <c r="M101" s="212">
        <v>0</v>
      </c>
    </row>
    <row r="102" spans="1:13" x14ac:dyDescent="0.25">
      <c r="A102" s="213" t="s">
        <v>148</v>
      </c>
      <c r="B102" s="214" t="s">
        <v>29</v>
      </c>
      <c r="C102" s="215"/>
      <c r="D102" s="216">
        <v>0</v>
      </c>
      <c r="E102" s="216">
        <v>0</v>
      </c>
      <c r="F102" s="216">
        <v>0</v>
      </c>
      <c r="G102" s="240">
        <v>6</v>
      </c>
      <c r="H102" s="240"/>
      <c r="I102" s="216">
        <v>0</v>
      </c>
      <c r="J102" s="240">
        <v>0</v>
      </c>
      <c r="K102" s="240"/>
      <c r="L102" s="216">
        <v>1</v>
      </c>
      <c r="M102" s="217">
        <v>7</v>
      </c>
    </row>
    <row r="103" spans="1:13" x14ac:dyDescent="0.25">
      <c r="A103" s="208" t="s">
        <v>149</v>
      </c>
      <c r="B103" s="209" t="s">
        <v>19</v>
      </c>
      <c r="C103" s="210"/>
      <c r="D103" s="211">
        <v>0</v>
      </c>
      <c r="E103" s="211">
        <v>0</v>
      </c>
      <c r="F103" s="211">
        <v>1</v>
      </c>
      <c r="G103" s="242">
        <v>0</v>
      </c>
      <c r="H103" s="242"/>
      <c r="I103" s="211">
        <v>0</v>
      </c>
      <c r="J103" s="242">
        <v>0</v>
      </c>
      <c r="K103" s="242"/>
      <c r="L103" s="211">
        <v>0</v>
      </c>
      <c r="M103" s="212">
        <v>1</v>
      </c>
    </row>
    <row r="104" spans="1:13" x14ac:dyDescent="0.25">
      <c r="A104" s="213" t="s">
        <v>150</v>
      </c>
      <c r="B104" s="214" t="s">
        <v>151</v>
      </c>
      <c r="C104" s="215"/>
      <c r="D104" s="216">
        <v>0</v>
      </c>
      <c r="E104" s="216">
        <v>0</v>
      </c>
      <c r="F104" s="216">
        <v>0</v>
      </c>
      <c r="G104" s="240">
        <v>2</v>
      </c>
      <c r="H104" s="240"/>
      <c r="I104" s="216">
        <v>0</v>
      </c>
      <c r="J104" s="240">
        <v>0</v>
      </c>
      <c r="K104" s="240"/>
      <c r="L104" s="216">
        <v>0</v>
      </c>
      <c r="M104" s="217">
        <v>2</v>
      </c>
    </row>
    <row r="105" spans="1:13" x14ac:dyDescent="0.25">
      <c r="A105" s="208">
        <v>41</v>
      </c>
      <c r="B105" s="209" t="s">
        <v>20</v>
      </c>
      <c r="C105" s="210"/>
      <c r="D105" s="211">
        <v>0</v>
      </c>
      <c r="E105" s="211">
        <v>0</v>
      </c>
      <c r="F105" s="211">
        <v>0</v>
      </c>
      <c r="G105" s="242">
        <v>0</v>
      </c>
      <c r="H105" s="242"/>
      <c r="I105" s="211">
        <v>0</v>
      </c>
      <c r="J105" s="242">
        <v>0</v>
      </c>
      <c r="K105" s="242"/>
      <c r="L105" s="211">
        <v>0</v>
      </c>
      <c r="M105" s="212">
        <v>0</v>
      </c>
    </row>
    <row r="106" spans="1:13" x14ac:dyDescent="0.25">
      <c r="A106" s="213" t="s">
        <v>152</v>
      </c>
      <c r="B106" s="214" t="s">
        <v>30</v>
      </c>
      <c r="C106" s="215"/>
      <c r="D106" s="216">
        <v>0</v>
      </c>
      <c r="E106" s="216">
        <v>0</v>
      </c>
      <c r="F106" s="216">
        <v>5</v>
      </c>
      <c r="G106" s="240">
        <v>1</v>
      </c>
      <c r="H106" s="240"/>
      <c r="I106" s="216">
        <v>0</v>
      </c>
      <c r="J106" s="240">
        <v>0</v>
      </c>
      <c r="K106" s="240"/>
      <c r="L106" s="216">
        <v>0</v>
      </c>
      <c r="M106" s="217">
        <v>6</v>
      </c>
    </row>
    <row r="107" spans="1:13" x14ac:dyDescent="0.25">
      <c r="A107" s="208" t="s">
        <v>153</v>
      </c>
      <c r="B107" s="209" t="s">
        <v>31</v>
      </c>
      <c r="C107" s="210"/>
      <c r="D107" s="211">
        <v>0</v>
      </c>
      <c r="E107" s="211">
        <v>0</v>
      </c>
      <c r="F107" s="211">
        <v>1</v>
      </c>
      <c r="G107" s="242">
        <v>0</v>
      </c>
      <c r="H107" s="242"/>
      <c r="I107" s="211">
        <v>0</v>
      </c>
      <c r="J107" s="242">
        <v>0</v>
      </c>
      <c r="K107" s="242"/>
      <c r="L107" s="211">
        <v>1</v>
      </c>
      <c r="M107" s="212">
        <v>2</v>
      </c>
    </row>
    <row r="108" spans="1:13" x14ac:dyDescent="0.25">
      <c r="A108" s="213" t="s">
        <v>154</v>
      </c>
      <c r="B108" s="214" t="s">
        <v>40</v>
      </c>
      <c r="C108" s="215"/>
      <c r="D108" s="216">
        <v>0</v>
      </c>
      <c r="E108" s="216">
        <v>0</v>
      </c>
      <c r="F108" s="216">
        <v>1</v>
      </c>
      <c r="G108" s="240">
        <v>31</v>
      </c>
      <c r="H108" s="240"/>
      <c r="I108" s="216">
        <v>0</v>
      </c>
      <c r="J108" s="240">
        <v>0</v>
      </c>
      <c r="K108" s="240"/>
      <c r="L108" s="216">
        <v>0</v>
      </c>
      <c r="M108" s="217">
        <v>32</v>
      </c>
    </row>
    <row r="109" spans="1:13" x14ac:dyDescent="0.25">
      <c r="A109" s="208" t="s">
        <v>155</v>
      </c>
      <c r="B109" s="209" t="s">
        <v>36</v>
      </c>
      <c r="C109" s="210"/>
      <c r="D109" s="211">
        <v>43</v>
      </c>
      <c r="E109" s="211">
        <v>0</v>
      </c>
      <c r="F109" s="211">
        <v>0</v>
      </c>
      <c r="G109" s="242">
        <v>1</v>
      </c>
      <c r="H109" s="242"/>
      <c r="I109" s="211">
        <v>0</v>
      </c>
      <c r="J109" s="242">
        <v>0</v>
      </c>
      <c r="K109" s="242"/>
      <c r="L109" s="211">
        <v>0</v>
      </c>
      <c r="M109" s="212">
        <v>44</v>
      </c>
    </row>
    <row r="110" spans="1:13" x14ac:dyDescent="0.25">
      <c r="A110" s="213" t="s">
        <v>156</v>
      </c>
      <c r="B110" s="214" t="s">
        <v>62</v>
      </c>
      <c r="C110" s="215"/>
      <c r="D110" s="216">
        <v>0</v>
      </c>
      <c r="E110" s="216">
        <v>0</v>
      </c>
      <c r="F110" s="216">
        <v>3</v>
      </c>
      <c r="G110" s="240">
        <v>42</v>
      </c>
      <c r="H110" s="240"/>
      <c r="I110" s="216">
        <v>0</v>
      </c>
      <c r="J110" s="240">
        <v>0</v>
      </c>
      <c r="K110" s="240"/>
      <c r="L110" s="216">
        <v>0</v>
      </c>
      <c r="M110" s="217">
        <v>45</v>
      </c>
    </row>
    <row r="111" spans="1:13" x14ac:dyDescent="0.25">
      <c r="A111" s="208">
        <v>63</v>
      </c>
      <c r="B111" s="209" t="s">
        <v>21</v>
      </c>
      <c r="C111" s="210"/>
      <c r="D111" s="211">
        <v>0</v>
      </c>
      <c r="E111" s="211">
        <v>0</v>
      </c>
      <c r="F111" s="211">
        <v>0</v>
      </c>
      <c r="G111" s="242">
        <v>0</v>
      </c>
      <c r="H111" s="242"/>
      <c r="I111" s="211">
        <v>0</v>
      </c>
      <c r="J111" s="242">
        <v>0</v>
      </c>
      <c r="K111" s="242"/>
      <c r="L111" s="211">
        <v>0</v>
      </c>
      <c r="M111" s="212">
        <v>0</v>
      </c>
    </row>
    <row r="112" spans="1:13" x14ac:dyDescent="0.25">
      <c r="A112" s="213" t="s">
        <v>157</v>
      </c>
      <c r="B112" s="214" t="s">
        <v>22</v>
      </c>
      <c r="C112" s="215"/>
      <c r="D112" s="216">
        <v>1</v>
      </c>
      <c r="E112" s="216">
        <v>0</v>
      </c>
      <c r="F112" s="216">
        <v>0</v>
      </c>
      <c r="G112" s="240">
        <v>0</v>
      </c>
      <c r="H112" s="240"/>
      <c r="I112" s="216">
        <v>0</v>
      </c>
      <c r="J112" s="240">
        <v>0</v>
      </c>
      <c r="K112" s="240"/>
      <c r="L112" s="216">
        <v>0</v>
      </c>
      <c r="M112" s="217">
        <v>1</v>
      </c>
    </row>
    <row r="113" spans="1:13" x14ac:dyDescent="0.25">
      <c r="A113" s="208" t="s">
        <v>158</v>
      </c>
      <c r="B113" s="209" t="s">
        <v>23</v>
      </c>
      <c r="C113" s="210"/>
      <c r="D113" s="211">
        <v>0</v>
      </c>
      <c r="E113" s="211">
        <v>0</v>
      </c>
      <c r="F113" s="211">
        <v>3</v>
      </c>
      <c r="G113" s="242">
        <v>0</v>
      </c>
      <c r="H113" s="242"/>
      <c r="I113" s="211">
        <v>0</v>
      </c>
      <c r="J113" s="242">
        <v>3</v>
      </c>
      <c r="K113" s="242"/>
      <c r="L113" s="211">
        <v>0</v>
      </c>
      <c r="M113" s="212">
        <v>6</v>
      </c>
    </row>
    <row r="114" spans="1:13" x14ac:dyDescent="0.25">
      <c r="A114" s="213">
        <v>70</v>
      </c>
      <c r="B114" s="214" t="s">
        <v>32</v>
      </c>
      <c r="C114" s="215"/>
      <c r="D114" s="216">
        <v>0</v>
      </c>
      <c r="E114" s="216">
        <v>0</v>
      </c>
      <c r="F114" s="216">
        <v>0</v>
      </c>
      <c r="G114" s="240">
        <v>0</v>
      </c>
      <c r="H114" s="240"/>
      <c r="I114" s="216">
        <v>0</v>
      </c>
      <c r="J114" s="240">
        <v>0</v>
      </c>
      <c r="K114" s="240"/>
      <c r="L114" s="216">
        <v>0</v>
      </c>
      <c r="M114" s="217">
        <v>0</v>
      </c>
    </row>
    <row r="115" spans="1:13" x14ac:dyDescent="0.25">
      <c r="A115" s="208">
        <v>73</v>
      </c>
      <c r="B115" s="209" t="s">
        <v>24</v>
      </c>
      <c r="C115" s="210"/>
      <c r="D115" s="211">
        <v>0</v>
      </c>
      <c r="E115" s="211">
        <v>0</v>
      </c>
      <c r="F115" s="211">
        <v>0</v>
      </c>
      <c r="G115" s="242">
        <v>0</v>
      </c>
      <c r="H115" s="242"/>
      <c r="I115" s="211">
        <v>0</v>
      </c>
      <c r="J115" s="242">
        <v>0</v>
      </c>
      <c r="K115" s="242"/>
      <c r="L115" s="211">
        <v>0</v>
      </c>
      <c r="M115" s="212">
        <v>0</v>
      </c>
    </row>
    <row r="116" spans="1:13" x14ac:dyDescent="0.25">
      <c r="A116" s="213" t="s">
        <v>159</v>
      </c>
      <c r="B116" s="214" t="s">
        <v>64</v>
      </c>
      <c r="C116" s="215"/>
      <c r="D116" s="216">
        <v>8</v>
      </c>
      <c r="E116" s="216">
        <v>0</v>
      </c>
      <c r="F116" s="216">
        <v>0</v>
      </c>
      <c r="G116" s="240">
        <v>1</v>
      </c>
      <c r="H116" s="240"/>
      <c r="I116" s="216">
        <v>0</v>
      </c>
      <c r="J116" s="240">
        <v>0</v>
      </c>
      <c r="K116" s="240"/>
      <c r="L116" s="216">
        <v>0</v>
      </c>
      <c r="M116" s="217">
        <v>9</v>
      </c>
    </row>
    <row r="117" spans="1:13" x14ac:dyDescent="0.25">
      <c r="A117" s="208" t="s">
        <v>160</v>
      </c>
      <c r="B117" s="209" t="s">
        <v>38</v>
      </c>
      <c r="C117" s="210"/>
      <c r="D117" s="211">
        <v>0</v>
      </c>
      <c r="E117" s="211">
        <v>0</v>
      </c>
      <c r="F117" s="211">
        <v>0</v>
      </c>
      <c r="G117" s="242">
        <v>0</v>
      </c>
      <c r="H117" s="242"/>
      <c r="I117" s="211">
        <v>0</v>
      </c>
      <c r="J117" s="242">
        <v>0</v>
      </c>
      <c r="K117" s="242"/>
      <c r="L117" s="211">
        <v>0</v>
      </c>
      <c r="M117" s="212">
        <v>0</v>
      </c>
    </row>
    <row r="118" spans="1:13" x14ac:dyDescent="0.25">
      <c r="A118" s="213">
        <v>85</v>
      </c>
      <c r="B118" s="214" t="s">
        <v>39</v>
      </c>
      <c r="C118" s="215"/>
      <c r="D118" s="216">
        <v>0</v>
      </c>
      <c r="E118" s="216">
        <v>0</v>
      </c>
      <c r="F118" s="216">
        <v>0</v>
      </c>
      <c r="G118" s="240">
        <v>0</v>
      </c>
      <c r="H118" s="240"/>
      <c r="I118" s="216">
        <v>0</v>
      </c>
      <c r="J118" s="240">
        <v>0</v>
      </c>
      <c r="K118" s="240"/>
      <c r="L118" s="216">
        <v>0</v>
      </c>
      <c r="M118" s="217">
        <v>0</v>
      </c>
    </row>
    <row r="119" spans="1:13" x14ac:dyDescent="0.25">
      <c r="A119" s="208" t="s">
        <v>161</v>
      </c>
      <c r="B119" s="209" t="s">
        <v>47</v>
      </c>
      <c r="C119" s="210"/>
      <c r="D119" s="211">
        <v>0</v>
      </c>
      <c r="E119" s="211">
        <v>0</v>
      </c>
      <c r="F119" s="211">
        <v>0</v>
      </c>
      <c r="G119" s="242">
        <v>7</v>
      </c>
      <c r="H119" s="242"/>
      <c r="I119" s="211">
        <v>0</v>
      </c>
      <c r="J119" s="242">
        <v>0</v>
      </c>
      <c r="K119" s="242"/>
      <c r="L119" s="211">
        <v>0</v>
      </c>
      <c r="M119" s="212">
        <v>7</v>
      </c>
    </row>
    <row r="120" spans="1:13" x14ac:dyDescent="0.25">
      <c r="A120" s="213" t="s">
        <v>162</v>
      </c>
      <c r="B120" s="214" t="s">
        <v>163</v>
      </c>
      <c r="C120" s="215"/>
      <c r="D120" s="216">
        <v>0</v>
      </c>
      <c r="E120" s="216">
        <v>0</v>
      </c>
      <c r="F120" s="216">
        <v>0</v>
      </c>
      <c r="G120" s="240">
        <v>0</v>
      </c>
      <c r="H120" s="240"/>
      <c r="I120" s="216">
        <v>0</v>
      </c>
      <c r="J120" s="240">
        <v>0</v>
      </c>
      <c r="K120" s="240"/>
      <c r="L120" s="216">
        <v>0</v>
      </c>
      <c r="M120" s="217">
        <v>0</v>
      </c>
    </row>
    <row r="121" spans="1:13" x14ac:dyDescent="0.25">
      <c r="A121" s="208" t="s">
        <v>164</v>
      </c>
      <c r="B121" s="209" t="s">
        <v>43</v>
      </c>
      <c r="C121" s="210"/>
      <c r="D121" s="211">
        <v>0</v>
      </c>
      <c r="E121" s="211">
        <v>0</v>
      </c>
      <c r="F121" s="211">
        <v>1</v>
      </c>
      <c r="G121" s="242">
        <v>0</v>
      </c>
      <c r="H121" s="242"/>
      <c r="I121" s="211">
        <v>0</v>
      </c>
      <c r="J121" s="242">
        <v>0</v>
      </c>
      <c r="K121" s="242"/>
      <c r="L121" s="211">
        <v>1</v>
      </c>
      <c r="M121" s="212">
        <v>2</v>
      </c>
    </row>
    <row r="122" spans="1:13" x14ac:dyDescent="0.25">
      <c r="A122" s="213" t="s">
        <v>165</v>
      </c>
      <c r="B122" s="214" t="s">
        <v>45</v>
      </c>
      <c r="C122" s="215"/>
      <c r="D122" s="216">
        <v>0</v>
      </c>
      <c r="E122" s="216">
        <v>0</v>
      </c>
      <c r="F122" s="216">
        <v>0</v>
      </c>
      <c r="G122" s="240">
        <v>0</v>
      </c>
      <c r="H122" s="240"/>
      <c r="I122" s="216">
        <v>1</v>
      </c>
      <c r="J122" s="240">
        <v>0</v>
      </c>
      <c r="K122" s="240"/>
      <c r="L122" s="216">
        <v>0</v>
      </c>
      <c r="M122" s="217">
        <v>1</v>
      </c>
    </row>
    <row r="123" spans="1:13" x14ac:dyDescent="0.25">
      <c r="A123" s="208">
        <v>95</v>
      </c>
      <c r="B123" s="209" t="s">
        <v>46</v>
      </c>
      <c r="C123" s="210"/>
      <c r="D123" s="211">
        <v>0</v>
      </c>
      <c r="E123" s="211">
        <v>0</v>
      </c>
      <c r="F123" s="211">
        <v>0</v>
      </c>
      <c r="G123" s="242">
        <v>0</v>
      </c>
      <c r="H123" s="242"/>
      <c r="I123" s="211">
        <v>0</v>
      </c>
      <c r="J123" s="242">
        <v>0</v>
      </c>
      <c r="K123" s="242"/>
      <c r="L123" s="211">
        <v>0</v>
      </c>
      <c r="M123" s="212">
        <v>0</v>
      </c>
    </row>
    <row r="124" spans="1:13" x14ac:dyDescent="0.25">
      <c r="A124" s="213" t="s">
        <v>166</v>
      </c>
      <c r="B124" s="214" t="s">
        <v>48</v>
      </c>
      <c r="C124" s="215"/>
      <c r="D124" s="216">
        <v>0</v>
      </c>
      <c r="E124" s="216">
        <v>0</v>
      </c>
      <c r="F124" s="216">
        <v>0</v>
      </c>
      <c r="G124" s="240">
        <v>0</v>
      </c>
      <c r="H124" s="240"/>
      <c r="I124" s="216">
        <v>0</v>
      </c>
      <c r="J124" s="240">
        <v>0</v>
      </c>
      <c r="K124" s="240"/>
      <c r="L124" s="216">
        <v>4</v>
      </c>
      <c r="M124" s="217">
        <v>4</v>
      </c>
    </row>
    <row r="125" spans="1:13" x14ac:dyDescent="0.25">
      <c r="A125" s="218" t="s">
        <v>167</v>
      </c>
      <c r="B125" s="219" t="s">
        <v>41</v>
      </c>
      <c r="C125" s="220"/>
      <c r="D125" s="221">
        <v>0</v>
      </c>
      <c r="E125" s="221">
        <v>2</v>
      </c>
      <c r="F125" s="221">
        <v>22</v>
      </c>
      <c r="G125" s="241">
        <v>1</v>
      </c>
      <c r="H125" s="241"/>
      <c r="I125" s="221">
        <v>1</v>
      </c>
      <c r="J125" s="241">
        <v>0</v>
      </c>
      <c r="K125" s="241"/>
      <c r="L125" s="221">
        <v>1</v>
      </c>
      <c r="M125" s="222">
        <v>27</v>
      </c>
    </row>
    <row r="126" spans="1:13" x14ac:dyDescent="0.25">
      <c r="A126" s="177" t="s">
        <v>168</v>
      </c>
    </row>
  </sheetData>
  <mergeCells count="302">
    <mergeCell ref="A11:M11"/>
    <mergeCell ref="A12:M21"/>
    <mergeCell ref="A22:M22"/>
    <mergeCell ref="A23:M24"/>
    <mergeCell ref="A25:M25"/>
    <mergeCell ref="A26:M28"/>
    <mergeCell ref="A1:M2"/>
    <mergeCell ref="A4:M5"/>
    <mergeCell ref="A6:M6"/>
    <mergeCell ref="A7:M7"/>
    <mergeCell ref="A8:M8"/>
    <mergeCell ref="A9:M10"/>
    <mergeCell ref="A40:M40"/>
    <mergeCell ref="A41:M42"/>
    <mergeCell ref="A44:M44"/>
    <mergeCell ref="A45:M45"/>
    <mergeCell ref="A46:M46"/>
    <mergeCell ref="A47:M48"/>
    <mergeCell ref="A30:M30"/>
    <mergeCell ref="A31:M32"/>
    <mergeCell ref="A34:M34"/>
    <mergeCell ref="A35:M36"/>
    <mergeCell ref="A37:M37"/>
    <mergeCell ref="A38:M39"/>
    <mergeCell ref="B54:C54"/>
    <mergeCell ref="D54:E54"/>
    <mergeCell ref="F54:G54"/>
    <mergeCell ref="H54:I54"/>
    <mergeCell ref="J54:K54"/>
    <mergeCell ref="L54:M54"/>
    <mergeCell ref="A50:M50"/>
    <mergeCell ref="A51:M51"/>
    <mergeCell ref="B53:C53"/>
    <mergeCell ref="D53:E53"/>
    <mergeCell ref="F53:G53"/>
    <mergeCell ref="H53:I53"/>
    <mergeCell ref="J53:K53"/>
    <mergeCell ref="L53:M53"/>
    <mergeCell ref="B56:C56"/>
    <mergeCell ref="D56:E56"/>
    <mergeCell ref="F56:G56"/>
    <mergeCell ref="H56:I56"/>
    <mergeCell ref="J56:K56"/>
    <mergeCell ref="L56:M56"/>
    <mergeCell ref="B55:C55"/>
    <mergeCell ref="D55:E55"/>
    <mergeCell ref="F55:G55"/>
    <mergeCell ref="H55:I55"/>
    <mergeCell ref="J55:K55"/>
    <mergeCell ref="L55:M55"/>
    <mergeCell ref="B58:C58"/>
    <mergeCell ref="D58:E58"/>
    <mergeCell ref="F58:G58"/>
    <mergeCell ref="H58:I58"/>
    <mergeCell ref="J58:K58"/>
    <mergeCell ref="L58:M58"/>
    <mergeCell ref="B57:C57"/>
    <mergeCell ref="D57:E57"/>
    <mergeCell ref="F57:G57"/>
    <mergeCell ref="H57:I57"/>
    <mergeCell ref="J57:K57"/>
    <mergeCell ref="L57:M57"/>
    <mergeCell ref="B60:C60"/>
    <mergeCell ref="D60:E60"/>
    <mergeCell ref="F60:G60"/>
    <mergeCell ref="H60:I60"/>
    <mergeCell ref="J60:K60"/>
    <mergeCell ref="L60:M60"/>
    <mergeCell ref="B59:C59"/>
    <mergeCell ref="D59:E59"/>
    <mergeCell ref="F59:G59"/>
    <mergeCell ref="H59:I59"/>
    <mergeCell ref="J59:K59"/>
    <mergeCell ref="L59:M59"/>
    <mergeCell ref="B62:C62"/>
    <mergeCell ref="D62:E62"/>
    <mergeCell ref="F62:G62"/>
    <mergeCell ref="H62:I62"/>
    <mergeCell ref="J62:K62"/>
    <mergeCell ref="L62:M62"/>
    <mergeCell ref="B61:C61"/>
    <mergeCell ref="D61:E61"/>
    <mergeCell ref="F61:G61"/>
    <mergeCell ref="H61:I61"/>
    <mergeCell ref="J61:K61"/>
    <mergeCell ref="L61:M61"/>
    <mergeCell ref="B64:C64"/>
    <mergeCell ref="D64:E64"/>
    <mergeCell ref="F64:G64"/>
    <mergeCell ref="H64:I64"/>
    <mergeCell ref="J64:K64"/>
    <mergeCell ref="L64:M64"/>
    <mergeCell ref="B63:C63"/>
    <mergeCell ref="D63:E63"/>
    <mergeCell ref="F63:G63"/>
    <mergeCell ref="H63:I63"/>
    <mergeCell ref="J63:K63"/>
    <mergeCell ref="L63:M63"/>
    <mergeCell ref="B66:C66"/>
    <mergeCell ref="D66:E66"/>
    <mergeCell ref="F66:G66"/>
    <mergeCell ref="H66:I66"/>
    <mergeCell ref="J66:K66"/>
    <mergeCell ref="L66:M66"/>
    <mergeCell ref="B65:C65"/>
    <mergeCell ref="D65:E65"/>
    <mergeCell ref="F65:G65"/>
    <mergeCell ref="H65:I65"/>
    <mergeCell ref="J65:K65"/>
    <mergeCell ref="L65:M65"/>
    <mergeCell ref="B68:C68"/>
    <mergeCell ref="D68:E68"/>
    <mergeCell ref="F68:G68"/>
    <mergeCell ref="H68:I68"/>
    <mergeCell ref="J68:K68"/>
    <mergeCell ref="L68:M68"/>
    <mergeCell ref="B67:C67"/>
    <mergeCell ref="D67:E67"/>
    <mergeCell ref="F67:G67"/>
    <mergeCell ref="H67:I67"/>
    <mergeCell ref="J67:K67"/>
    <mergeCell ref="L67:M67"/>
    <mergeCell ref="B70:C70"/>
    <mergeCell ref="D70:E70"/>
    <mergeCell ref="F70:G70"/>
    <mergeCell ref="H70:I70"/>
    <mergeCell ref="J70:K70"/>
    <mergeCell ref="L70:M70"/>
    <mergeCell ref="B69:C69"/>
    <mergeCell ref="D69:E69"/>
    <mergeCell ref="F69:G69"/>
    <mergeCell ref="H69:I69"/>
    <mergeCell ref="J69:K69"/>
    <mergeCell ref="L69:M69"/>
    <mergeCell ref="B72:C72"/>
    <mergeCell ref="D72:E72"/>
    <mergeCell ref="F72:G72"/>
    <mergeCell ref="H72:I72"/>
    <mergeCell ref="J72:K72"/>
    <mergeCell ref="L72:M72"/>
    <mergeCell ref="B71:C71"/>
    <mergeCell ref="D71:E71"/>
    <mergeCell ref="F71:G71"/>
    <mergeCell ref="H71:I71"/>
    <mergeCell ref="J71:K71"/>
    <mergeCell ref="L71:M71"/>
    <mergeCell ref="B74:C74"/>
    <mergeCell ref="D74:E74"/>
    <mergeCell ref="F74:G74"/>
    <mergeCell ref="H74:I74"/>
    <mergeCell ref="J74:K74"/>
    <mergeCell ref="L74:M74"/>
    <mergeCell ref="B73:C73"/>
    <mergeCell ref="D73:E73"/>
    <mergeCell ref="F73:G73"/>
    <mergeCell ref="H73:I73"/>
    <mergeCell ref="J73:K73"/>
    <mergeCell ref="L73:M73"/>
    <mergeCell ref="B76:C76"/>
    <mergeCell ref="D76:E76"/>
    <mergeCell ref="F76:G76"/>
    <mergeCell ref="H76:I76"/>
    <mergeCell ref="J76:K76"/>
    <mergeCell ref="L76:M76"/>
    <mergeCell ref="B75:C75"/>
    <mergeCell ref="D75:E75"/>
    <mergeCell ref="F75:G75"/>
    <mergeCell ref="H75:I75"/>
    <mergeCell ref="J75:K75"/>
    <mergeCell ref="L75:M75"/>
    <mergeCell ref="B78:C78"/>
    <mergeCell ref="D78:E78"/>
    <mergeCell ref="F78:G78"/>
    <mergeCell ref="H78:I78"/>
    <mergeCell ref="J78:K78"/>
    <mergeCell ref="L78:M78"/>
    <mergeCell ref="B77:C77"/>
    <mergeCell ref="D77:E77"/>
    <mergeCell ref="F77:G77"/>
    <mergeCell ref="H77:I77"/>
    <mergeCell ref="J77:K77"/>
    <mergeCell ref="L77:M77"/>
    <mergeCell ref="B80:C80"/>
    <mergeCell ref="D80:E80"/>
    <mergeCell ref="F80:G80"/>
    <mergeCell ref="H80:I80"/>
    <mergeCell ref="J80:K80"/>
    <mergeCell ref="L80:M80"/>
    <mergeCell ref="B79:C79"/>
    <mergeCell ref="D79:E79"/>
    <mergeCell ref="F79:G79"/>
    <mergeCell ref="H79:I79"/>
    <mergeCell ref="J79:K79"/>
    <mergeCell ref="L79:M79"/>
    <mergeCell ref="B82:C82"/>
    <mergeCell ref="D82:E82"/>
    <mergeCell ref="F82:G82"/>
    <mergeCell ref="H82:I82"/>
    <mergeCell ref="J82:K82"/>
    <mergeCell ref="L82:M82"/>
    <mergeCell ref="B81:C81"/>
    <mergeCell ref="D81:E81"/>
    <mergeCell ref="F81:G81"/>
    <mergeCell ref="H81:I81"/>
    <mergeCell ref="J81:K81"/>
    <mergeCell ref="L81:M81"/>
    <mergeCell ref="B84:C84"/>
    <mergeCell ref="D84:E84"/>
    <mergeCell ref="F84:G84"/>
    <mergeCell ref="H84:I84"/>
    <mergeCell ref="J84:K84"/>
    <mergeCell ref="L84:M84"/>
    <mergeCell ref="B83:C83"/>
    <mergeCell ref="D83:E83"/>
    <mergeCell ref="F83:G83"/>
    <mergeCell ref="H83:I83"/>
    <mergeCell ref="J83:K83"/>
    <mergeCell ref="L83:M83"/>
    <mergeCell ref="B86:C86"/>
    <mergeCell ref="D86:E86"/>
    <mergeCell ref="F86:G86"/>
    <mergeCell ref="H86:I86"/>
    <mergeCell ref="J86:K86"/>
    <mergeCell ref="L86:M86"/>
    <mergeCell ref="B85:C85"/>
    <mergeCell ref="D85:E85"/>
    <mergeCell ref="F85:G85"/>
    <mergeCell ref="H85:I85"/>
    <mergeCell ref="J85:K85"/>
    <mergeCell ref="L85:M85"/>
    <mergeCell ref="G94:H94"/>
    <mergeCell ref="J94:K94"/>
    <mergeCell ref="G95:H95"/>
    <mergeCell ref="J95:K95"/>
    <mergeCell ref="G96:H96"/>
    <mergeCell ref="J96:K96"/>
    <mergeCell ref="A89:M89"/>
    <mergeCell ref="A90:M90"/>
    <mergeCell ref="B92:C92"/>
    <mergeCell ref="G92:H92"/>
    <mergeCell ref="J92:K92"/>
    <mergeCell ref="B93:C93"/>
    <mergeCell ref="G93:H93"/>
    <mergeCell ref="J93:K93"/>
    <mergeCell ref="G100:H100"/>
    <mergeCell ref="J100:K100"/>
    <mergeCell ref="G101:H101"/>
    <mergeCell ref="J101:K101"/>
    <mergeCell ref="G102:H102"/>
    <mergeCell ref="J102:K102"/>
    <mergeCell ref="G97:H97"/>
    <mergeCell ref="J97:K97"/>
    <mergeCell ref="G98:H98"/>
    <mergeCell ref="J98:K98"/>
    <mergeCell ref="G99:H99"/>
    <mergeCell ref="J99:K99"/>
    <mergeCell ref="G106:H106"/>
    <mergeCell ref="J106:K106"/>
    <mergeCell ref="G107:H107"/>
    <mergeCell ref="J107:K107"/>
    <mergeCell ref="G108:H108"/>
    <mergeCell ref="J108:K108"/>
    <mergeCell ref="G103:H103"/>
    <mergeCell ref="J103:K103"/>
    <mergeCell ref="G104:H104"/>
    <mergeCell ref="J104:K104"/>
    <mergeCell ref="G105:H105"/>
    <mergeCell ref="J105:K105"/>
    <mergeCell ref="G112:H112"/>
    <mergeCell ref="J112:K112"/>
    <mergeCell ref="G113:H113"/>
    <mergeCell ref="J113:K113"/>
    <mergeCell ref="G114:H114"/>
    <mergeCell ref="J114:K114"/>
    <mergeCell ref="G109:H109"/>
    <mergeCell ref="J109:K109"/>
    <mergeCell ref="G110:H110"/>
    <mergeCell ref="J110:K110"/>
    <mergeCell ref="G111:H111"/>
    <mergeCell ref="J111:K111"/>
    <mergeCell ref="G118:H118"/>
    <mergeCell ref="J118:K118"/>
    <mergeCell ref="G119:H119"/>
    <mergeCell ref="J119:K119"/>
    <mergeCell ref="G120:H120"/>
    <mergeCell ref="J120:K120"/>
    <mergeCell ref="G115:H115"/>
    <mergeCell ref="J115:K115"/>
    <mergeCell ref="G116:H116"/>
    <mergeCell ref="J116:K116"/>
    <mergeCell ref="G117:H117"/>
    <mergeCell ref="J117:K117"/>
    <mergeCell ref="G124:H124"/>
    <mergeCell ref="J124:K124"/>
    <mergeCell ref="G125:H125"/>
    <mergeCell ref="J125:K125"/>
    <mergeCell ref="G121:H121"/>
    <mergeCell ref="J121:K121"/>
    <mergeCell ref="G122:H122"/>
    <mergeCell ref="J122:K122"/>
    <mergeCell ref="G123:H123"/>
    <mergeCell ref="J123:K1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6"/>
  <sheetViews>
    <sheetView zoomScaleNormal="100" workbookViewId="0"/>
  </sheetViews>
  <sheetFormatPr baseColWidth="10" defaultRowHeight="15" x14ac:dyDescent="0.25"/>
  <cols>
    <col min="1" max="1" width="18.28515625" style="2" customWidth="1"/>
    <col min="2" max="2" width="15.140625" style="2" customWidth="1"/>
    <col min="3" max="19" width="10.28515625" style="2" customWidth="1"/>
    <col min="20" max="20" width="2.7109375" style="2" customWidth="1"/>
    <col min="21" max="36" width="10.28515625" style="2" customWidth="1"/>
    <col min="37" max="16384" width="11.42578125" style="1"/>
  </cols>
  <sheetData>
    <row r="1" spans="1:36" ht="60" customHeight="1" x14ac:dyDescent="0.25">
      <c r="A1" s="8"/>
    </row>
    <row r="2" spans="1:36" x14ac:dyDescent="0.25">
      <c r="A2" s="9"/>
    </row>
    <row r="3" spans="1:36" x14ac:dyDescent="0.25">
      <c r="A3" s="299" t="s">
        <v>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row>
    <row r="4" spans="1:36"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row>
    <row r="5" spans="1:36" x14ac:dyDescent="0.25">
      <c r="A5" s="134" t="s">
        <v>81</v>
      </c>
      <c r="B5" s="147"/>
      <c r="C5" s="147"/>
      <c r="D5" s="147"/>
      <c r="E5" s="147"/>
      <c r="F5" s="147"/>
      <c r="G5" s="147"/>
      <c r="H5" s="147"/>
      <c r="I5" s="3"/>
      <c r="J5" s="3"/>
      <c r="K5" s="3"/>
      <c r="L5" s="3"/>
      <c r="M5" s="3"/>
      <c r="N5" s="3"/>
      <c r="O5" s="3"/>
      <c r="P5" s="3"/>
      <c r="Q5" s="3"/>
      <c r="R5" s="3"/>
      <c r="S5" s="3"/>
      <c r="T5" s="3"/>
      <c r="U5" s="3"/>
      <c r="V5" s="3"/>
      <c r="W5" s="3"/>
      <c r="X5" s="3"/>
      <c r="Y5" s="3"/>
      <c r="Z5" s="3"/>
      <c r="AA5" s="3"/>
      <c r="AB5" s="3"/>
      <c r="AC5" s="3"/>
      <c r="AD5" s="3"/>
      <c r="AE5" s="3"/>
      <c r="AF5" s="3"/>
      <c r="AG5" s="3"/>
      <c r="AH5" s="3"/>
      <c r="AI5" s="3"/>
      <c r="AJ5" s="4"/>
    </row>
    <row r="6" spans="1:36" ht="15.75" customHeight="1" x14ac:dyDescent="0.25">
      <c r="A6" s="290" t="s">
        <v>91</v>
      </c>
      <c r="B6" s="291"/>
      <c r="C6" s="1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6"/>
    </row>
    <row r="7" spans="1:36" x14ac:dyDescent="0.25">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row>
    <row r="8" spans="1:36" ht="24.95" customHeight="1" x14ac:dyDescent="0.25">
      <c r="A8" s="300" t="s">
        <v>65</v>
      </c>
      <c r="B8" s="302" t="s">
        <v>70</v>
      </c>
      <c r="C8" s="302"/>
      <c r="D8" s="304" t="s">
        <v>71</v>
      </c>
      <c r="E8" s="304"/>
      <c r="F8" s="306" t="s">
        <v>72</v>
      </c>
      <c r="G8" s="306"/>
      <c r="H8" s="306"/>
      <c r="I8" s="306"/>
      <c r="J8" s="306"/>
      <c r="K8" s="306"/>
      <c r="L8" s="304" t="s">
        <v>73</v>
      </c>
      <c r="M8" s="304"/>
      <c r="N8" s="306" t="s">
        <v>74</v>
      </c>
      <c r="O8" s="306"/>
      <c r="P8" s="306"/>
      <c r="Q8" s="306"/>
      <c r="R8" s="306"/>
      <c r="S8" s="306"/>
      <c r="T8" s="119"/>
      <c r="U8" s="306" t="s">
        <v>75</v>
      </c>
      <c r="V8" s="306"/>
      <c r="W8" s="306"/>
      <c r="X8" s="306"/>
      <c r="Y8" s="306"/>
      <c r="Z8" s="306"/>
      <c r="AA8" s="306"/>
      <c r="AB8" s="306"/>
      <c r="AC8" s="306"/>
      <c r="AD8" s="306"/>
      <c r="AE8" s="306"/>
      <c r="AF8" s="306"/>
      <c r="AG8" s="306"/>
      <c r="AH8" s="306"/>
      <c r="AI8" s="306"/>
      <c r="AJ8" s="307"/>
    </row>
    <row r="9" spans="1:36" ht="24.95" customHeight="1" x14ac:dyDescent="0.25">
      <c r="A9" s="301"/>
      <c r="B9" s="303"/>
      <c r="C9" s="303"/>
      <c r="D9" s="305"/>
      <c r="E9" s="305"/>
      <c r="F9" s="292" t="s">
        <v>8</v>
      </c>
      <c r="G9" s="292"/>
      <c r="H9" s="292" t="s">
        <v>9</v>
      </c>
      <c r="I9" s="292"/>
      <c r="J9" s="292" t="s">
        <v>0</v>
      </c>
      <c r="K9" s="292"/>
      <c r="L9" s="305"/>
      <c r="M9" s="305"/>
      <c r="N9" s="292" t="s">
        <v>1</v>
      </c>
      <c r="O9" s="292"/>
      <c r="P9" s="292" t="s">
        <v>2</v>
      </c>
      <c r="Q9" s="292"/>
      <c r="R9" s="292" t="s">
        <v>76</v>
      </c>
      <c r="S9" s="292"/>
      <c r="T9" s="116"/>
      <c r="U9" s="292" t="s">
        <v>77</v>
      </c>
      <c r="V9" s="292"/>
      <c r="W9" s="292" t="s">
        <v>3</v>
      </c>
      <c r="X9" s="292"/>
      <c r="Y9" s="292" t="s">
        <v>78</v>
      </c>
      <c r="Z9" s="292"/>
      <c r="AA9" s="292" t="s">
        <v>4</v>
      </c>
      <c r="AB9" s="292"/>
      <c r="AC9" s="292" t="s">
        <v>5</v>
      </c>
      <c r="AD9" s="292"/>
      <c r="AE9" s="292" t="s">
        <v>79</v>
      </c>
      <c r="AF9" s="292"/>
      <c r="AG9" s="292" t="s">
        <v>80</v>
      </c>
      <c r="AH9" s="292"/>
      <c r="AI9" s="292" t="s">
        <v>51</v>
      </c>
      <c r="AJ9" s="308"/>
    </row>
    <row r="10" spans="1:36" s="73" customFormat="1" x14ac:dyDescent="0.25">
      <c r="A10" s="301"/>
      <c r="B10" s="142" t="s">
        <v>49</v>
      </c>
      <c r="C10" s="295" t="s">
        <v>50</v>
      </c>
      <c r="D10" s="143" t="s">
        <v>6</v>
      </c>
      <c r="E10" s="293" t="s">
        <v>50</v>
      </c>
      <c r="F10" s="143" t="s">
        <v>6</v>
      </c>
      <c r="G10" s="293" t="s">
        <v>50</v>
      </c>
      <c r="H10" s="143" t="s">
        <v>6</v>
      </c>
      <c r="I10" s="293" t="s">
        <v>50</v>
      </c>
      <c r="J10" s="143" t="s">
        <v>6</v>
      </c>
      <c r="K10" s="297" t="s">
        <v>50</v>
      </c>
      <c r="L10" s="143" t="s">
        <v>6</v>
      </c>
      <c r="M10" s="293" t="s">
        <v>50</v>
      </c>
      <c r="N10" s="143" t="s">
        <v>6</v>
      </c>
      <c r="O10" s="293" t="s">
        <v>50</v>
      </c>
      <c r="P10" s="143" t="s">
        <v>6</v>
      </c>
      <c r="Q10" s="293" t="s">
        <v>50</v>
      </c>
      <c r="R10" s="143" t="s">
        <v>6</v>
      </c>
      <c r="S10" s="293" t="s">
        <v>50</v>
      </c>
      <c r="T10" s="144"/>
      <c r="U10" s="143" t="s">
        <v>6</v>
      </c>
      <c r="V10" s="293" t="s">
        <v>50</v>
      </c>
      <c r="W10" s="143" t="s">
        <v>6</v>
      </c>
      <c r="X10" s="293" t="s">
        <v>50</v>
      </c>
      <c r="Y10" s="143" t="s">
        <v>6</v>
      </c>
      <c r="Z10" s="293" t="s">
        <v>50</v>
      </c>
      <c r="AA10" s="143" t="s">
        <v>6</v>
      </c>
      <c r="AB10" s="293" t="s">
        <v>50</v>
      </c>
      <c r="AC10" s="143" t="s">
        <v>6</v>
      </c>
      <c r="AD10" s="293" t="s">
        <v>50</v>
      </c>
      <c r="AE10" s="143" t="s">
        <v>6</v>
      </c>
      <c r="AF10" s="293" t="s">
        <v>50</v>
      </c>
      <c r="AG10" s="143" t="s">
        <v>6</v>
      </c>
      <c r="AH10" s="293" t="s">
        <v>50</v>
      </c>
      <c r="AI10" s="143" t="s">
        <v>6</v>
      </c>
      <c r="AJ10" s="309" t="s">
        <v>50</v>
      </c>
    </row>
    <row r="11" spans="1:36" s="146" customFormat="1" x14ac:dyDescent="0.25">
      <c r="A11" s="138"/>
      <c r="B11" s="136" t="s">
        <v>66</v>
      </c>
      <c r="C11" s="296"/>
      <c r="D11" s="117" t="s">
        <v>67</v>
      </c>
      <c r="E11" s="294"/>
      <c r="F11" s="117" t="s">
        <v>67</v>
      </c>
      <c r="G11" s="294"/>
      <c r="H11" s="117" t="s">
        <v>67</v>
      </c>
      <c r="I11" s="294"/>
      <c r="J11" s="117" t="s">
        <v>67</v>
      </c>
      <c r="K11" s="298"/>
      <c r="L11" s="117" t="s">
        <v>67</v>
      </c>
      <c r="M11" s="294"/>
      <c r="N11" s="117" t="s">
        <v>67</v>
      </c>
      <c r="O11" s="294"/>
      <c r="P11" s="117" t="s">
        <v>67</v>
      </c>
      <c r="Q11" s="294"/>
      <c r="R11" s="117" t="s">
        <v>67</v>
      </c>
      <c r="S11" s="294"/>
      <c r="T11" s="117"/>
      <c r="U11" s="117" t="s">
        <v>67</v>
      </c>
      <c r="V11" s="294"/>
      <c r="W11" s="117" t="s">
        <v>67</v>
      </c>
      <c r="X11" s="294"/>
      <c r="Y11" s="117" t="s">
        <v>67</v>
      </c>
      <c r="Z11" s="294"/>
      <c r="AA11" s="117" t="s">
        <v>67</v>
      </c>
      <c r="AB11" s="294"/>
      <c r="AC11" s="117" t="s">
        <v>67</v>
      </c>
      <c r="AD11" s="294"/>
      <c r="AE11" s="117" t="s">
        <v>67</v>
      </c>
      <c r="AF11" s="294"/>
      <c r="AG11" s="117" t="s">
        <v>67</v>
      </c>
      <c r="AH11" s="294"/>
      <c r="AI11" s="117" t="s">
        <v>67</v>
      </c>
      <c r="AJ11" s="310"/>
    </row>
    <row r="12" spans="1:36" s="118" customFormat="1" x14ac:dyDescent="0.25">
      <c r="A12" s="13" t="s">
        <v>60</v>
      </c>
      <c r="B12" s="163">
        <v>54926.416919000003</v>
      </c>
      <c r="C12" s="162">
        <v>11.751389</v>
      </c>
      <c r="D12" s="162">
        <v>1.1666000000000001</v>
      </c>
      <c r="E12" s="162">
        <v>35.358885999999998</v>
      </c>
      <c r="F12" s="162">
        <v>9.4398090000000003</v>
      </c>
      <c r="G12" s="162">
        <v>52.114305999999999</v>
      </c>
      <c r="H12" s="120">
        <v>0</v>
      </c>
      <c r="I12" s="120">
        <v>0</v>
      </c>
      <c r="J12" s="162">
        <v>90.560191000000003</v>
      </c>
      <c r="K12" s="162">
        <v>5.4322879999999998</v>
      </c>
      <c r="L12" s="162">
        <v>98.833399999999997</v>
      </c>
      <c r="M12" s="162">
        <v>0.41736600000000001</v>
      </c>
      <c r="N12" s="162">
        <v>14.441307</v>
      </c>
      <c r="O12" s="162">
        <v>32.333423000000003</v>
      </c>
      <c r="P12" s="162">
        <v>84.517782999999994</v>
      </c>
      <c r="Q12" s="162">
        <v>5.4858250000000002</v>
      </c>
      <c r="R12" s="162">
        <v>1.0409109999999999</v>
      </c>
      <c r="S12" s="162">
        <v>48.382648000000003</v>
      </c>
      <c r="T12" s="162"/>
      <c r="U12" s="162">
        <v>15.488181000000001</v>
      </c>
      <c r="V12" s="162">
        <v>15.262575</v>
      </c>
      <c r="W12" s="162">
        <v>35.230983999999999</v>
      </c>
      <c r="X12" s="162">
        <v>11.663288</v>
      </c>
      <c r="Y12" s="162">
        <v>3.7735999999999999E-2</v>
      </c>
      <c r="Z12" s="162">
        <v>61.289172999999998</v>
      </c>
      <c r="AA12" s="162">
        <v>13.485072000000001</v>
      </c>
      <c r="AB12" s="162">
        <v>49.130538999999999</v>
      </c>
      <c r="AC12" s="120">
        <v>1.3625E-2</v>
      </c>
      <c r="AD12" s="162">
        <v>31.211503</v>
      </c>
      <c r="AE12" s="162">
        <v>0.50664100000000001</v>
      </c>
      <c r="AF12" s="162">
        <v>68.187388999999996</v>
      </c>
      <c r="AG12" s="162">
        <v>12.421794999999999</v>
      </c>
      <c r="AH12" s="162">
        <v>21.824217999999998</v>
      </c>
      <c r="AI12" s="162">
        <v>22.815964999999998</v>
      </c>
      <c r="AJ12" s="167">
        <v>18.200299000000001</v>
      </c>
    </row>
    <row r="13" spans="1:36" x14ac:dyDescent="0.25">
      <c r="A13" s="12" t="s">
        <v>10</v>
      </c>
      <c r="B13" s="164">
        <v>408329.729979</v>
      </c>
      <c r="C13" s="121">
        <v>10.397995</v>
      </c>
      <c r="D13" s="121">
        <v>0.435637</v>
      </c>
      <c r="E13" s="121">
        <v>16.311931999999999</v>
      </c>
      <c r="F13" s="121">
        <v>7.5143709999999997</v>
      </c>
      <c r="G13" s="121">
        <v>50.188485</v>
      </c>
      <c r="H13" s="121">
        <v>0</v>
      </c>
      <c r="I13" s="121">
        <v>0</v>
      </c>
      <c r="J13" s="121">
        <v>92.485629000000003</v>
      </c>
      <c r="K13" s="121">
        <v>4.0777669999999997</v>
      </c>
      <c r="L13" s="121">
        <v>99.564363</v>
      </c>
      <c r="M13" s="121">
        <v>7.1372000000000005E-2</v>
      </c>
      <c r="N13" s="122">
        <v>3.2756240000000001</v>
      </c>
      <c r="O13" s="122">
        <v>25.812615999999998</v>
      </c>
      <c r="P13" s="122">
        <v>96.373203000000004</v>
      </c>
      <c r="Q13" s="122">
        <v>0.87736000000000003</v>
      </c>
      <c r="R13" s="122">
        <v>0.35117300000000001</v>
      </c>
      <c r="S13" s="122">
        <v>27.373539999999998</v>
      </c>
      <c r="T13" s="122"/>
      <c r="U13" s="122">
        <v>15.495808</v>
      </c>
      <c r="V13" s="122">
        <v>11.506137000000001</v>
      </c>
      <c r="W13" s="122">
        <v>59.997376000000003</v>
      </c>
      <c r="X13" s="122">
        <v>3.5340699999999998</v>
      </c>
      <c r="Y13" s="122">
        <v>1.66E-2</v>
      </c>
      <c r="Z13" s="123">
        <v>38.896996000000001</v>
      </c>
      <c r="AA13" s="122">
        <v>0.15967200000000001</v>
      </c>
      <c r="AB13" s="123">
        <v>39.051983</v>
      </c>
      <c r="AC13" s="122">
        <v>3.2554370000000001</v>
      </c>
      <c r="AD13" s="122">
        <v>38.077089999999998</v>
      </c>
      <c r="AE13" s="122">
        <v>0.14082500000000001</v>
      </c>
      <c r="AF13" s="122">
        <v>53.650531999999998</v>
      </c>
      <c r="AG13" s="122">
        <v>6.3854110000000004</v>
      </c>
      <c r="AH13" s="122">
        <v>27.324075000000001</v>
      </c>
      <c r="AI13" s="122">
        <v>14.548871</v>
      </c>
      <c r="AJ13" s="124">
        <v>13.181265</v>
      </c>
    </row>
    <row r="14" spans="1:36" x14ac:dyDescent="0.25">
      <c r="A14" s="13" t="s">
        <v>86</v>
      </c>
      <c r="B14" s="165">
        <v>14246241.517743001</v>
      </c>
      <c r="C14" s="125">
        <v>16.863987000000002</v>
      </c>
      <c r="D14" s="125">
        <v>1.8860000000000001E-3</v>
      </c>
      <c r="E14" s="125">
        <v>99.049452000000002</v>
      </c>
      <c r="F14" s="125">
        <v>0</v>
      </c>
      <c r="G14" s="125">
        <v>0</v>
      </c>
      <c r="H14" s="125">
        <v>0</v>
      </c>
      <c r="I14" s="125">
        <v>0</v>
      </c>
      <c r="J14" s="125">
        <v>100</v>
      </c>
      <c r="K14" s="125">
        <v>0</v>
      </c>
      <c r="L14" s="125">
        <v>99.998114000000001</v>
      </c>
      <c r="M14" s="125">
        <v>1.8680000000000001E-3</v>
      </c>
      <c r="N14" s="126">
        <v>76.850149999999999</v>
      </c>
      <c r="O14" s="126">
        <v>8.3693950000000008</v>
      </c>
      <c r="P14" s="126">
        <v>20.878385999999999</v>
      </c>
      <c r="Q14" s="126">
        <v>29.941769000000001</v>
      </c>
      <c r="R14" s="126">
        <v>2.2714639999999999</v>
      </c>
      <c r="S14" s="126">
        <v>42.048158000000001</v>
      </c>
      <c r="T14" s="126"/>
      <c r="U14" s="127">
        <v>0</v>
      </c>
      <c r="V14" s="127">
        <v>0</v>
      </c>
      <c r="W14" s="127">
        <v>0</v>
      </c>
      <c r="X14" s="127">
        <v>0</v>
      </c>
      <c r="Y14" s="127">
        <v>0</v>
      </c>
      <c r="Z14" s="127">
        <v>0</v>
      </c>
      <c r="AA14" s="128">
        <v>100</v>
      </c>
      <c r="AB14" s="126">
        <v>0</v>
      </c>
      <c r="AC14" s="127">
        <v>0</v>
      </c>
      <c r="AD14" s="127">
        <v>0</v>
      </c>
      <c r="AE14" s="127">
        <v>0</v>
      </c>
      <c r="AF14" s="127">
        <v>0</v>
      </c>
      <c r="AG14" s="127">
        <v>0</v>
      </c>
      <c r="AH14" s="127">
        <v>0</v>
      </c>
      <c r="AI14" s="127">
        <v>0</v>
      </c>
      <c r="AJ14" s="129">
        <v>0</v>
      </c>
    </row>
    <row r="15" spans="1:36" x14ac:dyDescent="0.25">
      <c r="A15" s="12" t="s">
        <v>87</v>
      </c>
      <c r="B15" s="164">
        <v>548461.14708799997</v>
      </c>
      <c r="C15" s="121">
        <v>8.3076000000000008</v>
      </c>
      <c r="D15" s="121">
        <v>3.3445130000000001</v>
      </c>
      <c r="E15" s="121">
        <v>13.086663</v>
      </c>
      <c r="F15" s="121">
        <v>2.0815600000000001</v>
      </c>
      <c r="G15" s="121">
        <v>41.345461</v>
      </c>
      <c r="H15" s="121">
        <v>3.8207499999999999</v>
      </c>
      <c r="I15" s="121">
        <v>30.201049000000001</v>
      </c>
      <c r="J15" s="121">
        <v>94.09769</v>
      </c>
      <c r="K15" s="121">
        <v>1.4469799999999999</v>
      </c>
      <c r="L15" s="121">
        <v>96.655486999999994</v>
      </c>
      <c r="M15" s="121">
        <v>0.45283000000000001</v>
      </c>
      <c r="N15" s="122">
        <v>15.017094</v>
      </c>
      <c r="O15" s="122">
        <v>16.139315</v>
      </c>
      <c r="P15" s="122">
        <v>84.612127999999998</v>
      </c>
      <c r="Q15" s="122">
        <v>2.8755190000000002</v>
      </c>
      <c r="R15" s="122">
        <v>0.37077700000000002</v>
      </c>
      <c r="S15" s="122">
        <v>69.068216000000007</v>
      </c>
      <c r="T15" s="122"/>
      <c r="U15" s="122">
        <v>22.341719999999999</v>
      </c>
      <c r="V15" s="122">
        <v>12.248234999999999</v>
      </c>
      <c r="W15" s="122">
        <v>7.1080829999999997</v>
      </c>
      <c r="X15" s="122">
        <v>34.794593999999996</v>
      </c>
      <c r="Y15" s="122">
        <v>2.567952</v>
      </c>
      <c r="Z15" s="122">
        <v>45.754340999999997</v>
      </c>
      <c r="AA15" s="122">
        <v>6.1001799999999999</v>
      </c>
      <c r="AB15" s="122">
        <v>28.531624000000001</v>
      </c>
      <c r="AC15" s="122">
        <v>0.15106900000000001</v>
      </c>
      <c r="AD15" s="122">
        <v>8.5086270000000006</v>
      </c>
      <c r="AE15" s="122">
        <v>1.3374680000000001</v>
      </c>
      <c r="AF15" s="122">
        <v>34.673819000000002</v>
      </c>
      <c r="AG15" s="122">
        <v>11.245297000000001</v>
      </c>
      <c r="AH15" s="122">
        <v>25.462581</v>
      </c>
      <c r="AI15" s="122">
        <v>49.148229999999998</v>
      </c>
      <c r="AJ15" s="124">
        <v>8.0936710000000005</v>
      </c>
    </row>
    <row r="16" spans="1:36" x14ac:dyDescent="0.25">
      <c r="A16" s="14" t="s">
        <v>11</v>
      </c>
      <c r="B16" s="166">
        <v>887550.10080799996</v>
      </c>
      <c r="C16" s="130">
        <v>7.4310720000000003</v>
      </c>
      <c r="D16" s="130">
        <v>10.313345</v>
      </c>
      <c r="E16" s="130">
        <v>14.327332999999999</v>
      </c>
      <c r="F16" s="130">
        <v>0</v>
      </c>
      <c r="G16" s="130">
        <v>0</v>
      </c>
      <c r="H16" s="130">
        <v>19.540254999999998</v>
      </c>
      <c r="I16" s="130">
        <v>16.491889</v>
      </c>
      <c r="J16" s="130">
        <v>80.459744999999998</v>
      </c>
      <c r="K16" s="130">
        <v>4.005179</v>
      </c>
      <c r="L16" s="130">
        <v>89.686655000000002</v>
      </c>
      <c r="M16" s="130">
        <v>1.6475439999999999</v>
      </c>
      <c r="N16" s="131">
        <v>61.222529000000002</v>
      </c>
      <c r="O16" s="131">
        <v>5.7637109999999998</v>
      </c>
      <c r="P16" s="131">
        <v>38.368558999999998</v>
      </c>
      <c r="Q16" s="131">
        <v>9.1753769999999992</v>
      </c>
      <c r="R16" s="131">
        <v>0.408912</v>
      </c>
      <c r="S16" s="131">
        <v>57.809584000000001</v>
      </c>
      <c r="T16" s="131"/>
      <c r="U16" s="131">
        <v>55.719962000000002</v>
      </c>
      <c r="V16" s="131">
        <v>6.8533900000000001</v>
      </c>
      <c r="W16" s="131">
        <v>1.8367039999999999</v>
      </c>
      <c r="X16" s="131">
        <v>28.084263</v>
      </c>
      <c r="Y16" s="131">
        <v>1.5340940000000001</v>
      </c>
      <c r="Z16" s="131">
        <v>32.917785000000002</v>
      </c>
      <c r="AA16" s="131">
        <v>0.82874599999999998</v>
      </c>
      <c r="AB16" s="131">
        <v>45.307448999999998</v>
      </c>
      <c r="AC16" s="131">
        <v>12.555289999999999</v>
      </c>
      <c r="AD16" s="131">
        <v>23.512767</v>
      </c>
      <c r="AE16" s="131">
        <v>3.6161819999999998</v>
      </c>
      <c r="AF16" s="131">
        <v>30.256924999999999</v>
      </c>
      <c r="AG16" s="131">
        <v>6.7870410000000003</v>
      </c>
      <c r="AH16" s="131">
        <v>25.457293</v>
      </c>
      <c r="AI16" s="131">
        <v>17.121981999999999</v>
      </c>
      <c r="AJ16" s="132">
        <v>11.721265000000001</v>
      </c>
    </row>
    <row r="17" spans="1:73" x14ac:dyDescent="0.25">
      <c r="A17" s="1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row>
    <row r="18" spans="1:73" s="91" customFormat="1" ht="15" customHeight="1" x14ac:dyDescent="0.25">
      <c r="A18" s="72" t="s">
        <v>92</v>
      </c>
      <c r="B18" s="89"/>
      <c r="C18" s="89"/>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row>
    <row r="19" spans="1:73" s="223" customFormat="1" ht="22.5" customHeight="1" x14ac:dyDescent="0.25">
      <c r="A19" s="289" t="s">
        <v>179</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row>
    <row r="20" spans="1:73" s="91" customFormat="1" ht="15" customHeight="1" x14ac:dyDescent="0.25">
      <c r="A20" s="175" t="s">
        <v>97</v>
      </c>
      <c r="B20" s="89"/>
      <c r="C20" s="89"/>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row>
    <row r="21" spans="1:73" s="91" customFormat="1" ht="15" customHeight="1" x14ac:dyDescent="0.25">
      <c r="A21" s="176" t="s">
        <v>98</v>
      </c>
      <c r="B21" s="89"/>
      <c r="C21" s="89"/>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row>
    <row r="22" spans="1:73" s="91" customFormat="1" ht="15" customHeight="1" x14ac:dyDescent="0.25">
      <c r="A22" s="177" t="s">
        <v>99</v>
      </c>
      <c r="B22" s="89"/>
      <c r="C22" s="89"/>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row>
    <row r="23" spans="1:73" s="91" customFormat="1" ht="15" customHeight="1" x14ac:dyDescent="0.25">
      <c r="A23" s="178" t="s">
        <v>100</v>
      </c>
      <c r="B23" s="89"/>
      <c r="C23" s="89"/>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row>
    <row r="24" spans="1:73" s="172" customFormat="1" ht="15" customHeight="1" x14ac:dyDescent="0.2">
      <c r="A24" s="148" t="s">
        <v>104</v>
      </c>
      <c r="B24" s="89"/>
      <c r="C24" s="89"/>
      <c r="D24" s="90"/>
      <c r="E24" s="90"/>
      <c r="F24" s="90"/>
      <c r="G24" s="90"/>
      <c r="H24" s="90"/>
      <c r="I24" s="90"/>
      <c r="J24" s="90"/>
      <c r="K24" s="90"/>
      <c r="L24" s="90"/>
      <c r="M24" s="90"/>
      <c r="N24" s="90"/>
      <c r="O24" s="90"/>
      <c r="P24" s="90"/>
      <c r="Q24" s="90"/>
      <c r="R24" s="90"/>
      <c r="S24" s="70"/>
      <c r="T24" s="70"/>
      <c r="U24" s="70"/>
      <c r="V24" s="70"/>
      <c r="W24" s="70"/>
      <c r="X24" s="70"/>
      <c r="Y24" s="70"/>
      <c r="Z24" s="70"/>
      <c r="AA24" s="70"/>
      <c r="AB24" s="70"/>
      <c r="AC24" s="70"/>
      <c r="AD24" s="70"/>
      <c r="AE24" s="70"/>
      <c r="AF24" s="70"/>
      <c r="AG24" s="70"/>
      <c r="AH24" s="70"/>
      <c r="AI24" s="70"/>
      <c r="AJ24" s="70"/>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71"/>
      <c r="BK24" s="71"/>
      <c r="BL24" s="71"/>
      <c r="BM24" s="71"/>
      <c r="BN24" s="71"/>
      <c r="BO24" s="71"/>
      <c r="BP24" s="71"/>
      <c r="BQ24" s="71"/>
      <c r="BR24" s="71"/>
      <c r="BS24" s="71"/>
      <c r="BT24" s="71"/>
      <c r="BU24" s="71"/>
    </row>
    <row r="25" spans="1:73" s="91" customFormat="1" ht="15" customHeight="1" x14ac:dyDescent="0.25">
      <c r="A25" s="149" t="s">
        <v>105</v>
      </c>
      <c r="B25" s="89"/>
      <c r="C25" s="89"/>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row>
    <row r="26" spans="1:73" s="91" customFormat="1" ht="15" customHeight="1" x14ac:dyDescent="0.25">
      <c r="A26" s="141" t="s">
        <v>106</v>
      </c>
      <c r="B26" s="150"/>
      <c r="C26" s="150"/>
      <c r="D26" s="133"/>
      <c r="E26" s="133"/>
      <c r="F26" s="133"/>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row>
    <row r="27" spans="1:73" s="91" customFormat="1" ht="15" customHeight="1" x14ac:dyDescent="0.25">
      <c r="A27" s="161" t="s">
        <v>107</v>
      </c>
      <c r="B27" s="89"/>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row>
    <row r="28" spans="1:73" s="91" customFormat="1" ht="15" customHeight="1" x14ac:dyDescent="0.25">
      <c r="A28" s="179" t="s">
        <v>101</v>
      </c>
      <c r="B28" s="161"/>
      <c r="C28" s="161"/>
      <c r="D28" s="161"/>
      <c r="E28" s="161"/>
      <c r="F28" s="161"/>
      <c r="G28" s="161"/>
      <c r="H28" s="161"/>
      <c r="I28" s="161"/>
      <c r="J28" s="161"/>
      <c r="K28" s="161"/>
      <c r="L28" s="161"/>
      <c r="M28" s="161"/>
      <c r="N28" s="161"/>
      <c r="O28" s="161"/>
      <c r="P28" s="161"/>
      <c r="Q28" s="161"/>
      <c r="R28" s="161"/>
      <c r="S28" s="90"/>
      <c r="T28" s="90"/>
      <c r="U28" s="90"/>
      <c r="V28" s="90"/>
      <c r="W28" s="90"/>
      <c r="X28" s="90"/>
      <c r="Y28" s="90"/>
      <c r="Z28" s="90"/>
      <c r="AA28" s="90"/>
      <c r="AB28" s="90"/>
      <c r="AC28" s="90"/>
      <c r="AD28" s="90"/>
      <c r="AE28" s="90"/>
      <c r="AF28" s="90"/>
      <c r="AG28" s="90"/>
      <c r="AH28" s="90"/>
      <c r="AI28" s="90"/>
      <c r="AJ28" s="90"/>
    </row>
    <row r="29" spans="1:73" s="91" customFormat="1" ht="15" customHeight="1" x14ac:dyDescent="0.25">
      <c r="A29" s="161" t="s">
        <v>102</v>
      </c>
      <c r="B29" s="150"/>
      <c r="C29" s="150"/>
      <c r="D29" s="133"/>
      <c r="E29" s="133"/>
      <c r="F29" s="133"/>
      <c r="G29" s="133"/>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row>
    <row r="30" spans="1:73" s="91" customFormat="1" ht="15" customHeight="1" x14ac:dyDescent="0.25">
      <c r="A30" s="161" t="s">
        <v>103</v>
      </c>
      <c r="B30" s="89"/>
      <c r="C30" s="89"/>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row>
    <row r="31" spans="1:73" s="91" customFormat="1" ht="15" customHeight="1" x14ac:dyDescent="0.25">
      <c r="A31" s="89" t="s">
        <v>180</v>
      </c>
      <c r="B31" s="89"/>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row>
    <row r="32" spans="1:73" x14ac:dyDescent="0.25">
      <c r="A32" s="69"/>
      <c r="B32" s="69"/>
      <c r="C32" s="69"/>
      <c r="D32" s="69"/>
      <c r="E32" s="69"/>
      <c r="F32" s="69"/>
      <c r="G32" s="69"/>
      <c r="H32" s="69"/>
      <c r="I32" s="69"/>
    </row>
    <row r="33" spans="1:73" x14ac:dyDescent="0.25">
      <c r="A33" s="173" t="s">
        <v>96</v>
      </c>
    </row>
    <row r="34" spans="1:73" customFormat="1" x14ac:dyDescent="0.25">
      <c r="A34" s="173"/>
      <c r="B34" s="2"/>
      <c r="C34" s="2"/>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
      <c r="BK34" s="1"/>
      <c r="BL34" s="1"/>
      <c r="BM34" s="1"/>
      <c r="BN34" s="1"/>
      <c r="BO34" s="1"/>
      <c r="BP34" s="1"/>
      <c r="BQ34" s="1"/>
      <c r="BR34" s="1"/>
      <c r="BS34" s="1"/>
      <c r="BT34" s="1"/>
      <c r="BU34" s="1"/>
    </row>
    <row r="36" spans="1:73" s="172" customFormat="1" ht="15" customHeight="1" x14ac:dyDescent="0.2">
      <c r="B36" s="89"/>
      <c r="C36" s="89"/>
      <c r="D36" s="90"/>
      <c r="E36" s="90"/>
      <c r="F36" s="90"/>
      <c r="G36" s="90"/>
      <c r="H36" s="90"/>
      <c r="I36" s="90"/>
      <c r="J36" s="90"/>
      <c r="K36" s="90"/>
      <c r="L36" s="90"/>
      <c r="M36" s="90"/>
      <c r="N36" s="90"/>
      <c r="O36" s="90"/>
      <c r="P36" s="90"/>
      <c r="Q36" s="90"/>
      <c r="R36" s="90"/>
      <c r="S36" s="70"/>
      <c r="T36" s="70"/>
      <c r="U36" s="70"/>
      <c r="V36" s="70"/>
      <c r="W36" s="70"/>
      <c r="X36" s="70"/>
      <c r="Y36" s="70"/>
      <c r="Z36" s="70"/>
      <c r="AA36" s="70"/>
      <c r="AB36" s="70"/>
      <c r="AC36" s="70"/>
      <c r="AD36" s="70"/>
      <c r="AE36" s="70"/>
      <c r="AF36" s="70"/>
      <c r="AG36" s="70"/>
      <c r="AH36" s="70"/>
      <c r="AI36" s="70"/>
      <c r="AJ36" s="70"/>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71"/>
      <c r="BK36" s="71"/>
      <c r="BL36" s="71"/>
      <c r="BM36" s="71"/>
      <c r="BN36" s="71"/>
      <c r="BO36" s="71"/>
      <c r="BP36" s="71"/>
      <c r="BQ36" s="71"/>
      <c r="BR36" s="71"/>
      <c r="BS36" s="71"/>
      <c r="BT36" s="71"/>
      <c r="BU36" s="71"/>
    </row>
  </sheetData>
  <mergeCells count="41">
    <mergeCell ref="AB10:AB11"/>
    <mergeCell ref="AC9:AD9"/>
    <mergeCell ref="AE9:AF9"/>
    <mergeCell ref="AG9:AH9"/>
    <mergeCell ref="AI9:AJ9"/>
    <mergeCell ref="AJ10:AJ11"/>
    <mergeCell ref="AH10:AH11"/>
    <mergeCell ref="AF10:AF11"/>
    <mergeCell ref="AD10:AD11"/>
    <mergeCell ref="O10:O11"/>
    <mergeCell ref="M10:M11"/>
    <mergeCell ref="K10:K11"/>
    <mergeCell ref="I10:I11"/>
    <mergeCell ref="A3:AJ4"/>
    <mergeCell ref="A8:A10"/>
    <mergeCell ref="B8:C9"/>
    <mergeCell ref="D8:E9"/>
    <mergeCell ref="F8:K8"/>
    <mergeCell ref="L8:M9"/>
    <mergeCell ref="N8:S8"/>
    <mergeCell ref="U8:AJ8"/>
    <mergeCell ref="P9:Q9"/>
    <mergeCell ref="R9:S9"/>
    <mergeCell ref="AA9:AB9"/>
    <mergeCell ref="N9:O9"/>
    <mergeCell ref="A19:X19"/>
    <mergeCell ref="A6:B6"/>
    <mergeCell ref="W9:X9"/>
    <mergeCell ref="Y9:Z9"/>
    <mergeCell ref="F9:G9"/>
    <mergeCell ref="H9:I9"/>
    <mergeCell ref="J9:K9"/>
    <mergeCell ref="U9:V9"/>
    <mergeCell ref="G10:G11"/>
    <mergeCell ref="E10:E11"/>
    <mergeCell ref="C10:C11"/>
    <mergeCell ref="Z10:Z11"/>
    <mergeCell ref="X10:X11"/>
    <mergeCell ref="V10:V11"/>
    <mergeCell ref="S10:S11"/>
    <mergeCell ref="Q10:Q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6"/>
  <sheetViews>
    <sheetView zoomScaleNormal="100" workbookViewId="0">
      <selection activeCell="I34" sqref="I3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1"/>
  </cols>
  <sheetData>
    <row r="1" spans="1:37" ht="60" customHeight="1" x14ac:dyDescent="0.25">
      <c r="B1" s="8"/>
    </row>
    <row r="2" spans="1:37" x14ac:dyDescent="0.25">
      <c r="B2" s="9"/>
    </row>
    <row r="3" spans="1:37" x14ac:dyDescent="0.25">
      <c r="A3" s="299" t="s">
        <v>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row>
    <row r="4" spans="1:37"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1:37" x14ac:dyDescent="0.25">
      <c r="A5" s="134" t="s">
        <v>82</v>
      </c>
      <c r="B5" s="17"/>
      <c r="C5" s="10"/>
      <c r="D5" s="10"/>
      <c r="E5" s="3"/>
      <c r="F5" s="113"/>
      <c r="G5" s="135"/>
      <c r="H5" s="135"/>
      <c r="I5" s="135"/>
      <c r="J5" s="135"/>
      <c r="K5" s="135"/>
      <c r="L5" s="135"/>
      <c r="M5" s="135"/>
      <c r="N5" s="3"/>
      <c r="O5" s="3"/>
      <c r="P5" s="3"/>
      <c r="Q5" s="3"/>
      <c r="R5" s="3"/>
      <c r="S5" s="3"/>
      <c r="T5" s="3"/>
      <c r="U5" s="3"/>
      <c r="V5" s="3"/>
      <c r="W5" s="3"/>
      <c r="X5" s="3"/>
      <c r="Y5" s="3"/>
      <c r="Z5" s="3"/>
      <c r="AA5" s="3"/>
      <c r="AB5" s="3"/>
      <c r="AC5" s="3"/>
      <c r="AD5" s="3"/>
      <c r="AE5" s="3"/>
      <c r="AF5" s="3"/>
      <c r="AG5" s="3"/>
      <c r="AH5" s="3"/>
      <c r="AI5" s="3"/>
      <c r="AJ5" s="3"/>
      <c r="AK5" s="4"/>
    </row>
    <row r="6" spans="1:37" ht="15.75" x14ac:dyDescent="0.25">
      <c r="A6" s="290" t="s">
        <v>91</v>
      </c>
      <c r="B6" s="291"/>
      <c r="C6" s="11"/>
      <c r="D6" s="11"/>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1:37" x14ac:dyDescent="0.25">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24.95" customHeight="1" x14ac:dyDescent="0.25">
      <c r="A8" s="314" t="s">
        <v>63</v>
      </c>
      <c r="B8" s="317" t="s">
        <v>68</v>
      </c>
      <c r="C8" s="302" t="s">
        <v>59</v>
      </c>
      <c r="D8" s="302"/>
      <c r="E8" s="311" t="s">
        <v>83</v>
      </c>
      <c r="F8" s="311"/>
      <c r="G8" s="312" t="s">
        <v>72</v>
      </c>
      <c r="H8" s="312"/>
      <c r="I8" s="312"/>
      <c r="J8" s="312"/>
      <c r="K8" s="312"/>
      <c r="L8" s="312"/>
      <c r="M8" s="311" t="s">
        <v>73</v>
      </c>
      <c r="N8" s="311"/>
      <c r="O8" s="312" t="s">
        <v>74</v>
      </c>
      <c r="P8" s="312"/>
      <c r="Q8" s="312"/>
      <c r="R8" s="312"/>
      <c r="S8" s="312"/>
      <c r="T8" s="312"/>
      <c r="U8" s="139"/>
      <c r="V8" s="312" t="s">
        <v>75</v>
      </c>
      <c r="W8" s="312"/>
      <c r="X8" s="312"/>
      <c r="Y8" s="312"/>
      <c r="Z8" s="312"/>
      <c r="AA8" s="312"/>
      <c r="AB8" s="312"/>
      <c r="AC8" s="312"/>
      <c r="AD8" s="312"/>
      <c r="AE8" s="312"/>
      <c r="AF8" s="312"/>
      <c r="AG8" s="312"/>
      <c r="AH8" s="312"/>
      <c r="AI8" s="312"/>
      <c r="AJ8" s="312"/>
      <c r="AK8" s="313"/>
    </row>
    <row r="9" spans="1:37" ht="24.95" customHeight="1" x14ac:dyDescent="0.25">
      <c r="A9" s="315"/>
      <c r="B9" s="318"/>
      <c r="C9" s="303"/>
      <c r="D9" s="303"/>
      <c r="E9" s="292"/>
      <c r="F9" s="292"/>
      <c r="G9" s="312" t="s">
        <v>8</v>
      </c>
      <c r="H9" s="312"/>
      <c r="I9" s="312" t="s">
        <v>9</v>
      </c>
      <c r="J9" s="312"/>
      <c r="K9" s="312" t="s">
        <v>0</v>
      </c>
      <c r="L9" s="312"/>
      <c r="M9" s="292"/>
      <c r="N9" s="292"/>
      <c r="O9" s="312" t="s">
        <v>1</v>
      </c>
      <c r="P9" s="312"/>
      <c r="Q9" s="312" t="s">
        <v>2</v>
      </c>
      <c r="R9" s="312"/>
      <c r="S9" s="312" t="s">
        <v>76</v>
      </c>
      <c r="T9" s="312"/>
      <c r="U9" s="140"/>
      <c r="V9" s="312" t="s">
        <v>77</v>
      </c>
      <c r="W9" s="312"/>
      <c r="X9" s="312" t="s">
        <v>3</v>
      </c>
      <c r="Y9" s="312"/>
      <c r="Z9" s="312" t="s">
        <v>78</v>
      </c>
      <c r="AA9" s="312"/>
      <c r="AB9" s="312" t="s">
        <v>4</v>
      </c>
      <c r="AC9" s="312"/>
      <c r="AD9" s="312" t="s">
        <v>5</v>
      </c>
      <c r="AE9" s="312"/>
      <c r="AF9" s="312" t="s">
        <v>79</v>
      </c>
      <c r="AG9" s="312"/>
      <c r="AH9" s="312" t="s">
        <v>80</v>
      </c>
      <c r="AI9" s="312"/>
      <c r="AJ9" s="312" t="s">
        <v>51</v>
      </c>
      <c r="AK9" s="313"/>
    </row>
    <row r="10" spans="1:37" s="73" customFormat="1" x14ac:dyDescent="0.25">
      <c r="A10" s="315"/>
      <c r="B10" s="317" t="s">
        <v>69</v>
      </c>
      <c r="C10" s="142" t="s">
        <v>49</v>
      </c>
      <c r="D10" s="295" t="s">
        <v>50</v>
      </c>
      <c r="E10" s="143" t="s">
        <v>6</v>
      </c>
      <c r="F10" s="295" t="s">
        <v>50</v>
      </c>
      <c r="G10" s="143" t="s">
        <v>6</v>
      </c>
      <c r="H10" s="295" t="s">
        <v>50</v>
      </c>
      <c r="I10" s="143" t="s">
        <v>6</v>
      </c>
      <c r="J10" s="295" t="s">
        <v>50</v>
      </c>
      <c r="K10" s="143" t="s">
        <v>6</v>
      </c>
      <c r="L10" s="295" t="s">
        <v>50</v>
      </c>
      <c r="M10" s="143" t="s">
        <v>6</v>
      </c>
      <c r="N10" s="293" t="s">
        <v>50</v>
      </c>
      <c r="O10" s="143" t="s">
        <v>6</v>
      </c>
      <c r="P10" s="295" t="s">
        <v>50</v>
      </c>
      <c r="Q10" s="143" t="s">
        <v>6</v>
      </c>
      <c r="R10" s="295" t="s">
        <v>50</v>
      </c>
      <c r="S10" s="143" t="s">
        <v>6</v>
      </c>
      <c r="T10" s="295" t="s">
        <v>50</v>
      </c>
      <c r="U10" s="145"/>
      <c r="V10" s="143" t="s">
        <v>6</v>
      </c>
      <c r="W10" s="295" t="s">
        <v>50</v>
      </c>
      <c r="X10" s="143" t="s">
        <v>6</v>
      </c>
      <c r="Y10" s="295" t="s">
        <v>50</v>
      </c>
      <c r="Z10" s="143" t="s">
        <v>6</v>
      </c>
      <c r="AA10" s="295" t="s">
        <v>50</v>
      </c>
      <c r="AB10" s="143" t="s">
        <v>6</v>
      </c>
      <c r="AC10" s="295" t="s">
        <v>50</v>
      </c>
      <c r="AD10" s="143" t="s">
        <v>6</v>
      </c>
      <c r="AE10" s="295" t="s">
        <v>50</v>
      </c>
      <c r="AF10" s="143" t="s">
        <v>6</v>
      </c>
      <c r="AG10" s="295" t="s">
        <v>50</v>
      </c>
      <c r="AH10" s="143" t="s">
        <v>6</v>
      </c>
      <c r="AI10" s="295" t="s">
        <v>50</v>
      </c>
      <c r="AJ10" s="143" t="s">
        <v>6</v>
      </c>
      <c r="AK10" s="320" t="s">
        <v>50</v>
      </c>
    </row>
    <row r="11" spans="1:37" s="146" customFormat="1" x14ac:dyDescent="0.25">
      <c r="A11" s="316"/>
      <c r="B11" s="319"/>
      <c r="C11" s="136" t="s">
        <v>66</v>
      </c>
      <c r="D11" s="296"/>
      <c r="E11" s="117" t="s">
        <v>67</v>
      </c>
      <c r="F11" s="296"/>
      <c r="G11" s="117" t="s">
        <v>67</v>
      </c>
      <c r="H11" s="296"/>
      <c r="I11" s="117" t="s">
        <v>67</v>
      </c>
      <c r="J11" s="296"/>
      <c r="K11" s="117" t="s">
        <v>67</v>
      </c>
      <c r="L11" s="296"/>
      <c r="M11" s="117" t="s">
        <v>67</v>
      </c>
      <c r="N11" s="294"/>
      <c r="O11" s="117" t="s">
        <v>67</v>
      </c>
      <c r="P11" s="296"/>
      <c r="Q11" s="117" t="s">
        <v>67</v>
      </c>
      <c r="R11" s="296"/>
      <c r="S11" s="117" t="s">
        <v>67</v>
      </c>
      <c r="T11" s="296"/>
      <c r="U11" s="136"/>
      <c r="V11" s="117" t="s">
        <v>67</v>
      </c>
      <c r="W11" s="296"/>
      <c r="X11" s="117" t="s">
        <v>67</v>
      </c>
      <c r="Y11" s="296"/>
      <c r="Z11" s="117" t="s">
        <v>67</v>
      </c>
      <c r="AA11" s="296"/>
      <c r="AB11" s="117" t="s">
        <v>67</v>
      </c>
      <c r="AC11" s="296"/>
      <c r="AD11" s="117" t="s">
        <v>67</v>
      </c>
      <c r="AE11" s="296"/>
      <c r="AF11" s="117" t="s">
        <v>67</v>
      </c>
      <c r="AG11" s="296"/>
      <c r="AH11" s="117" t="s">
        <v>67</v>
      </c>
      <c r="AI11" s="296"/>
      <c r="AJ11" s="117" t="s">
        <v>67</v>
      </c>
      <c r="AK11" s="321"/>
    </row>
    <row r="12" spans="1:37" s="56" customFormat="1" x14ac:dyDescent="0.25">
      <c r="A12" s="151"/>
      <c r="B12" s="152" t="s">
        <v>14</v>
      </c>
      <c r="C12" s="153">
        <v>54926.416919000003</v>
      </c>
      <c r="D12" s="154">
        <v>11.751389</v>
      </c>
      <c r="E12" s="154">
        <v>1.1666000000000001</v>
      </c>
      <c r="F12" s="154">
        <v>35.358885999999998</v>
      </c>
      <c r="G12" s="155">
        <v>9.4398090000000003</v>
      </c>
      <c r="H12" s="155">
        <v>52.114305999999999</v>
      </c>
      <c r="I12" s="155">
        <v>0</v>
      </c>
      <c r="J12" s="155">
        <v>0</v>
      </c>
      <c r="K12" s="155">
        <v>90.560191000000003</v>
      </c>
      <c r="L12" s="155">
        <v>5.4322879999999998</v>
      </c>
      <c r="M12" s="154">
        <v>98.833399999999997</v>
      </c>
      <c r="N12" s="154">
        <v>0.41736600000000001</v>
      </c>
      <c r="O12" s="154">
        <v>14.441307</v>
      </c>
      <c r="P12" s="154">
        <v>32.333423000000003</v>
      </c>
      <c r="Q12" s="154">
        <v>84.517782999999994</v>
      </c>
      <c r="R12" s="154">
        <v>5.4858250000000002</v>
      </c>
      <c r="S12" s="154">
        <v>1.0409109999999999</v>
      </c>
      <c r="T12" s="154">
        <v>48.382648000000003</v>
      </c>
      <c r="U12" s="154"/>
      <c r="V12" s="154">
        <v>15.488181000000001</v>
      </c>
      <c r="W12" s="154">
        <v>15.262575</v>
      </c>
      <c r="X12" s="154">
        <v>35.230983999999999</v>
      </c>
      <c r="Y12" s="154">
        <v>11.663288</v>
      </c>
      <c r="Z12" s="156">
        <v>3.7735999999999999E-2</v>
      </c>
      <c r="AA12" s="154">
        <v>61.289172999999998</v>
      </c>
      <c r="AB12" s="154">
        <v>13.485072000000001</v>
      </c>
      <c r="AC12" s="154">
        <v>49.130538999999999</v>
      </c>
      <c r="AD12" s="154">
        <v>1.3625E-2</v>
      </c>
      <c r="AE12" s="154">
        <v>31.211503</v>
      </c>
      <c r="AF12" s="154">
        <v>0.50664100000000001</v>
      </c>
      <c r="AG12" s="154">
        <v>68.187388999999996</v>
      </c>
      <c r="AH12" s="154">
        <v>12.421794999999999</v>
      </c>
      <c r="AI12" s="154">
        <v>21.824217999999998</v>
      </c>
      <c r="AJ12" s="154">
        <v>22.815964999999998</v>
      </c>
      <c r="AK12" s="157">
        <v>18.200299000000001</v>
      </c>
    </row>
    <row r="13" spans="1:37" s="56" customFormat="1" x14ac:dyDescent="0.25">
      <c r="A13" s="57"/>
      <c r="B13" s="18" t="s">
        <v>15</v>
      </c>
      <c r="C13" s="58">
        <v>33848.022718</v>
      </c>
      <c r="D13" s="59">
        <v>14.583467000000001</v>
      </c>
      <c r="E13" s="59">
        <v>0.86789099999999997</v>
      </c>
      <c r="F13" s="59">
        <v>45.485681</v>
      </c>
      <c r="G13" s="60">
        <v>11.007179000000001</v>
      </c>
      <c r="H13" s="60">
        <v>98.267380000000003</v>
      </c>
      <c r="I13" s="60">
        <v>0</v>
      </c>
      <c r="J13" s="60">
        <v>0</v>
      </c>
      <c r="K13" s="60">
        <v>88.992821000000006</v>
      </c>
      <c r="L13" s="60">
        <v>12.154313999999999</v>
      </c>
      <c r="M13" s="59">
        <v>99.132109</v>
      </c>
      <c r="N13" s="59">
        <v>0.39822200000000002</v>
      </c>
      <c r="O13" s="59">
        <v>16.249991000000001</v>
      </c>
      <c r="P13" s="59">
        <v>40.463520000000003</v>
      </c>
      <c r="Q13" s="59">
        <v>82.798665999999997</v>
      </c>
      <c r="R13" s="59">
        <v>7.8366939999999996</v>
      </c>
      <c r="S13" s="59">
        <v>0.95134300000000005</v>
      </c>
      <c r="T13" s="59">
        <v>52.064253999999998</v>
      </c>
      <c r="U13" s="59"/>
      <c r="V13" s="59">
        <v>16.003450000000001</v>
      </c>
      <c r="W13" s="59">
        <v>19.569025</v>
      </c>
      <c r="X13" s="59">
        <v>41.792271999999997</v>
      </c>
      <c r="Y13" s="59">
        <v>11.066471</v>
      </c>
      <c r="Z13" s="61">
        <v>5.8827999999999998E-2</v>
      </c>
      <c r="AA13" s="59">
        <v>63.976613999999998</v>
      </c>
      <c r="AB13" s="59">
        <v>9.9204629999999998</v>
      </c>
      <c r="AC13" s="59">
        <v>71.128628000000006</v>
      </c>
      <c r="AD13" s="59">
        <v>2.2023999999999998E-2</v>
      </c>
      <c r="AE13" s="59">
        <v>32.448244000000003</v>
      </c>
      <c r="AF13" s="59">
        <v>0.81797600000000004</v>
      </c>
      <c r="AG13" s="59">
        <v>68.603184999999996</v>
      </c>
      <c r="AH13" s="59">
        <v>11.494078</v>
      </c>
      <c r="AI13" s="59">
        <v>29.357762999999998</v>
      </c>
      <c r="AJ13" s="59">
        <v>19.890909000000001</v>
      </c>
      <c r="AK13" s="62">
        <v>22.488009999999999</v>
      </c>
    </row>
    <row r="14" spans="1:37" x14ac:dyDescent="0.25">
      <c r="A14" s="19">
        <v>5</v>
      </c>
      <c r="B14" s="20" t="s">
        <v>16</v>
      </c>
      <c r="C14" s="21">
        <v>2060.918118</v>
      </c>
      <c r="D14" s="23">
        <v>34.682932999999998</v>
      </c>
      <c r="E14" s="23">
        <v>1.632808</v>
      </c>
      <c r="F14" s="23">
        <v>92.166559000000007</v>
      </c>
      <c r="G14" s="24">
        <v>96.082859999999997</v>
      </c>
      <c r="H14" s="24">
        <v>4.6969900000000004</v>
      </c>
      <c r="I14" s="24">
        <v>0</v>
      </c>
      <c r="J14" s="24">
        <v>0</v>
      </c>
      <c r="K14" s="24">
        <v>3.9171399999999998</v>
      </c>
      <c r="L14" s="24">
        <v>115.211662</v>
      </c>
      <c r="M14" s="23">
        <v>98.367192000000003</v>
      </c>
      <c r="N14" s="23">
        <v>1.5298830000000001</v>
      </c>
      <c r="O14" s="23">
        <v>32.750762999999999</v>
      </c>
      <c r="P14" s="23">
        <v>59.657828000000002</v>
      </c>
      <c r="Q14" s="23">
        <v>67.249236999999994</v>
      </c>
      <c r="R14" s="23">
        <v>29.053702999999999</v>
      </c>
      <c r="S14" s="23">
        <v>0</v>
      </c>
      <c r="T14" s="23">
        <v>0</v>
      </c>
      <c r="U14" s="23"/>
      <c r="V14" s="23">
        <v>5.9842029999999999</v>
      </c>
      <c r="W14" s="23">
        <v>41.307636000000002</v>
      </c>
      <c r="X14" s="23">
        <v>45.626311000000001</v>
      </c>
      <c r="Y14" s="23">
        <v>36.493819000000002</v>
      </c>
      <c r="Z14" s="25">
        <v>0</v>
      </c>
      <c r="AA14" s="23">
        <v>0</v>
      </c>
      <c r="AB14" s="23">
        <v>14.876973</v>
      </c>
      <c r="AC14" s="23">
        <v>52.149334000000003</v>
      </c>
      <c r="AD14" s="23">
        <v>0.246637</v>
      </c>
      <c r="AE14" s="23">
        <v>34.906668000000003</v>
      </c>
      <c r="AF14" s="25">
        <v>4.1891720000000001</v>
      </c>
      <c r="AG14" s="23">
        <v>63.551985000000002</v>
      </c>
      <c r="AH14" s="23">
        <v>0.72406300000000001</v>
      </c>
      <c r="AI14" s="23">
        <v>99.717710999999994</v>
      </c>
      <c r="AJ14" s="23">
        <v>28.352640000000001</v>
      </c>
      <c r="AK14" s="26">
        <v>55.813949000000001</v>
      </c>
    </row>
    <row r="15" spans="1:37" x14ac:dyDescent="0.25">
      <c r="A15" s="27">
        <v>15</v>
      </c>
      <c r="B15" s="28" t="s">
        <v>17</v>
      </c>
      <c r="C15" s="29">
        <v>2565.907537</v>
      </c>
      <c r="D15" s="30">
        <v>43.786915999999998</v>
      </c>
      <c r="E15" s="30">
        <v>7.6876309999999997</v>
      </c>
      <c r="F15" s="30">
        <v>30.422384000000001</v>
      </c>
      <c r="G15" s="31">
        <v>0</v>
      </c>
      <c r="H15" s="31">
        <v>0</v>
      </c>
      <c r="I15" s="31">
        <v>0</v>
      </c>
      <c r="J15" s="31">
        <v>0</v>
      </c>
      <c r="K15" s="31">
        <v>100</v>
      </c>
      <c r="L15" s="31">
        <v>0</v>
      </c>
      <c r="M15" s="30">
        <v>92.312369000000004</v>
      </c>
      <c r="N15" s="30">
        <v>2.5335290000000001</v>
      </c>
      <c r="O15" s="30">
        <v>3.6267839999999998</v>
      </c>
      <c r="P15" s="30">
        <v>69.106699000000006</v>
      </c>
      <c r="Q15" s="30">
        <v>96.246798999999996</v>
      </c>
      <c r="R15" s="30">
        <v>2.636298</v>
      </c>
      <c r="S15" s="30">
        <v>0.126417</v>
      </c>
      <c r="T15" s="30">
        <v>104.286885</v>
      </c>
      <c r="U15" s="30"/>
      <c r="V15" s="30">
        <v>8.5592089999999992</v>
      </c>
      <c r="W15" s="30">
        <v>50.940545</v>
      </c>
      <c r="X15" s="30">
        <v>21.645629</v>
      </c>
      <c r="Y15" s="30">
        <v>58.935484000000002</v>
      </c>
      <c r="Z15" s="52">
        <v>0</v>
      </c>
      <c r="AA15" s="30">
        <v>0</v>
      </c>
      <c r="AB15" s="30">
        <v>0</v>
      </c>
      <c r="AC15" s="30">
        <v>0</v>
      </c>
      <c r="AD15" s="30">
        <v>0</v>
      </c>
      <c r="AE15" s="30">
        <v>0</v>
      </c>
      <c r="AF15" s="30">
        <v>0</v>
      </c>
      <c r="AG15" s="30">
        <v>0</v>
      </c>
      <c r="AH15" s="30">
        <v>21.718489999999999</v>
      </c>
      <c r="AI15" s="30">
        <v>72.897957000000005</v>
      </c>
      <c r="AJ15" s="30">
        <v>48.076672000000002</v>
      </c>
      <c r="AK15" s="32">
        <v>45.598072000000002</v>
      </c>
    </row>
    <row r="16" spans="1:37" x14ac:dyDescent="0.25">
      <c r="A16" s="19">
        <v>17</v>
      </c>
      <c r="B16" s="20" t="s">
        <v>18</v>
      </c>
      <c r="C16" s="21">
        <v>645.43869299999994</v>
      </c>
      <c r="D16" s="23">
        <v>37.989372000000003</v>
      </c>
      <c r="E16" s="23">
        <v>1.6036000000000002E-2</v>
      </c>
      <c r="F16" s="23">
        <v>37.989372000000003</v>
      </c>
      <c r="G16" s="24">
        <v>0</v>
      </c>
      <c r="H16" s="24">
        <v>0</v>
      </c>
      <c r="I16" s="24">
        <v>0</v>
      </c>
      <c r="J16" s="24">
        <v>0</v>
      </c>
      <c r="K16" s="24">
        <v>100</v>
      </c>
      <c r="L16" s="24">
        <v>0</v>
      </c>
      <c r="M16" s="23">
        <v>99.983964</v>
      </c>
      <c r="N16" s="23">
        <v>6.0930000000000003E-3</v>
      </c>
      <c r="O16" s="23">
        <v>0</v>
      </c>
      <c r="P16" s="23">
        <v>0</v>
      </c>
      <c r="Q16" s="23">
        <v>100</v>
      </c>
      <c r="R16" s="23">
        <v>0</v>
      </c>
      <c r="S16" s="23">
        <v>0</v>
      </c>
      <c r="T16" s="23">
        <v>0</v>
      </c>
      <c r="U16" s="23"/>
      <c r="V16" s="23">
        <v>53.053446000000001</v>
      </c>
      <c r="W16" s="23">
        <v>36.825541999999999</v>
      </c>
      <c r="X16" s="23">
        <v>20.165309000000001</v>
      </c>
      <c r="Y16" s="23">
        <v>57.259151000000003</v>
      </c>
      <c r="Z16" s="25">
        <v>0</v>
      </c>
      <c r="AA16" s="23">
        <v>0</v>
      </c>
      <c r="AB16" s="23">
        <v>0.64024300000000001</v>
      </c>
      <c r="AC16" s="23">
        <v>100.14274899999999</v>
      </c>
      <c r="AD16" s="23">
        <v>0</v>
      </c>
      <c r="AE16" s="23">
        <v>0</v>
      </c>
      <c r="AF16" s="23">
        <v>0</v>
      </c>
      <c r="AG16" s="23">
        <v>0</v>
      </c>
      <c r="AH16" s="23">
        <v>12.423565999999999</v>
      </c>
      <c r="AI16" s="23">
        <v>73.196729000000005</v>
      </c>
      <c r="AJ16" s="23">
        <v>13.717435999999999</v>
      </c>
      <c r="AK16" s="26">
        <v>74.096020999999993</v>
      </c>
    </row>
    <row r="17" spans="1:37" x14ac:dyDescent="0.25">
      <c r="A17" s="27">
        <v>25</v>
      </c>
      <c r="B17" s="28" t="s">
        <v>19</v>
      </c>
      <c r="C17" s="29">
        <v>1955.7277059999999</v>
      </c>
      <c r="D17" s="30">
        <v>51.791342999999998</v>
      </c>
      <c r="E17" s="30">
        <v>0.39134400000000003</v>
      </c>
      <c r="F17" s="30">
        <v>64.169565000000006</v>
      </c>
      <c r="G17" s="31">
        <v>0</v>
      </c>
      <c r="H17" s="31">
        <v>0</v>
      </c>
      <c r="I17" s="31">
        <v>0</v>
      </c>
      <c r="J17" s="31">
        <v>0</v>
      </c>
      <c r="K17" s="31">
        <v>100</v>
      </c>
      <c r="L17" s="31">
        <v>0</v>
      </c>
      <c r="M17" s="30">
        <v>99.608655999999996</v>
      </c>
      <c r="N17" s="30">
        <v>0.25211</v>
      </c>
      <c r="O17" s="30">
        <v>8.3461339999999993</v>
      </c>
      <c r="P17" s="30">
        <v>48.318789000000002</v>
      </c>
      <c r="Q17" s="30">
        <v>90.238151999999999</v>
      </c>
      <c r="R17" s="30">
        <v>3.9964170000000001</v>
      </c>
      <c r="S17" s="30">
        <v>1.4157139999999999</v>
      </c>
      <c r="T17" s="30">
        <v>110.377403</v>
      </c>
      <c r="U17" s="30"/>
      <c r="V17" s="30">
        <v>5.0784079999999996</v>
      </c>
      <c r="W17" s="30">
        <v>68.555835000000002</v>
      </c>
      <c r="X17" s="30">
        <v>10.126569999999999</v>
      </c>
      <c r="Y17" s="30">
        <v>71.470146</v>
      </c>
      <c r="Z17" s="52">
        <v>0.17657900000000001</v>
      </c>
      <c r="AA17" s="30">
        <v>88.478341999999998</v>
      </c>
      <c r="AB17" s="30">
        <v>0</v>
      </c>
      <c r="AC17" s="30">
        <v>0</v>
      </c>
      <c r="AD17" s="52">
        <v>0</v>
      </c>
      <c r="AE17" s="30">
        <v>0</v>
      </c>
      <c r="AF17" s="30">
        <v>9.3993649999999995</v>
      </c>
      <c r="AG17" s="30">
        <v>102.696833</v>
      </c>
      <c r="AH17" s="30">
        <v>7.3021209999999996</v>
      </c>
      <c r="AI17" s="30">
        <v>68.970712000000006</v>
      </c>
      <c r="AJ17" s="30">
        <v>67.916957999999994</v>
      </c>
      <c r="AK17" s="32">
        <v>26.738334999999999</v>
      </c>
    </row>
    <row r="18" spans="1:37" s="91" customFormat="1" ht="15" customHeight="1" x14ac:dyDescent="0.25">
      <c r="A18" s="19">
        <v>41</v>
      </c>
      <c r="B18" s="20" t="s">
        <v>20</v>
      </c>
      <c r="C18" s="92">
        <v>3801.826689</v>
      </c>
      <c r="D18" s="93">
        <v>23.74644</v>
      </c>
      <c r="E18" s="93">
        <v>0.62236199999999997</v>
      </c>
      <c r="F18" s="93">
        <v>79.171351000000001</v>
      </c>
      <c r="G18" s="94">
        <v>0</v>
      </c>
      <c r="H18" s="94">
        <v>0</v>
      </c>
      <c r="I18" s="94">
        <v>0</v>
      </c>
      <c r="J18" s="94">
        <v>0</v>
      </c>
      <c r="K18" s="94">
        <v>100</v>
      </c>
      <c r="L18" s="94">
        <v>0</v>
      </c>
      <c r="M18" s="93">
        <v>99.377638000000005</v>
      </c>
      <c r="N18" s="93">
        <v>0.49581900000000001</v>
      </c>
      <c r="O18" s="93">
        <v>0.158832</v>
      </c>
      <c r="P18" s="93">
        <v>70.006276999999997</v>
      </c>
      <c r="Q18" s="93">
        <v>98.221455000000006</v>
      </c>
      <c r="R18" s="93">
        <v>1.6630370000000001</v>
      </c>
      <c r="S18" s="93">
        <v>1.619713</v>
      </c>
      <c r="T18" s="93">
        <v>100.1341</v>
      </c>
      <c r="U18" s="93"/>
      <c r="V18" s="93">
        <v>7.069032</v>
      </c>
      <c r="W18" s="93">
        <v>38.690973999999997</v>
      </c>
      <c r="X18" s="93">
        <v>60.223252000000002</v>
      </c>
      <c r="Y18" s="93">
        <v>15.549928</v>
      </c>
      <c r="Z18" s="95">
        <v>0.14077000000000001</v>
      </c>
      <c r="AA18" s="93">
        <v>98.862780000000001</v>
      </c>
      <c r="AB18" s="95">
        <v>4.6151879999999998</v>
      </c>
      <c r="AC18" s="93">
        <v>57.455646000000002</v>
      </c>
      <c r="AD18" s="95">
        <v>0</v>
      </c>
      <c r="AE18" s="93">
        <v>0</v>
      </c>
      <c r="AF18" s="95">
        <v>0</v>
      </c>
      <c r="AG18" s="93">
        <v>0</v>
      </c>
      <c r="AH18" s="93">
        <v>0.30885899999999999</v>
      </c>
      <c r="AI18" s="93">
        <v>92.838659000000007</v>
      </c>
      <c r="AJ18" s="93">
        <v>27.642897999999999</v>
      </c>
      <c r="AK18" s="96">
        <v>29.568981000000001</v>
      </c>
    </row>
    <row r="19" spans="1:37" s="91" customFormat="1" ht="15" customHeight="1" x14ac:dyDescent="0.25">
      <c r="A19" s="27">
        <v>54</v>
      </c>
      <c r="B19" s="28" t="s">
        <v>62</v>
      </c>
      <c r="C19" s="97">
        <v>1491.343509</v>
      </c>
      <c r="D19" s="98">
        <v>25.561409999999999</v>
      </c>
      <c r="E19" s="98">
        <v>0.93283000000000005</v>
      </c>
      <c r="F19" s="98">
        <v>85.481397999999999</v>
      </c>
      <c r="G19" s="99">
        <v>0</v>
      </c>
      <c r="H19" s="99">
        <v>0</v>
      </c>
      <c r="I19" s="99">
        <v>0</v>
      </c>
      <c r="J19" s="99">
        <v>0</v>
      </c>
      <c r="K19" s="99">
        <v>100</v>
      </c>
      <c r="L19" s="99">
        <v>0</v>
      </c>
      <c r="M19" s="98">
        <v>99.067170000000004</v>
      </c>
      <c r="N19" s="98">
        <v>0.80490499999999998</v>
      </c>
      <c r="O19" s="98">
        <v>0.97917799999999999</v>
      </c>
      <c r="P19" s="98">
        <v>97.254441999999997</v>
      </c>
      <c r="Q19" s="98">
        <v>98.225617999999997</v>
      </c>
      <c r="R19" s="98">
        <v>1.2601119999999999</v>
      </c>
      <c r="S19" s="98">
        <v>0.79520400000000002</v>
      </c>
      <c r="T19" s="98">
        <v>97.568579999999997</v>
      </c>
      <c r="U19" s="98"/>
      <c r="V19" s="98">
        <v>31.544433000000001</v>
      </c>
      <c r="W19" s="98">
        <v>44.718353999999998</v>
      </c>
      <c r="X19" s="98">
        <v>45.381822</v>
      </c>
      <c r="Y19" s="98">
        <v>27.611992000000001</v>
      </c>
      <c r="Z19" s="100">
        <v>0.74558599999999997</v>
      </c>
      <c r="AA19" s="98">
        <v>103.37562200000001</v>
      </c>
      <c r="AB19" s="98">
        <v>0.92712099999999997</v>
      </c>
      <c r="AC19" s="98">
        <v>100.610675</v>
      </c>
      <c r="AD19" s="98">
        <v>0</v>
      </c>
      <c r="AE19" s="98">
        <v>0</v>
      </c>
      <c r="AF19" s="98">
        <v>0.178892</v>
      </c>
      <c r="AG19" s="98">
        <v>96.587907999999999</v>
      </c>
      <c r="AH19" s="98">
        <v>8.8470510000000004</v>
      </c>
      <c r="AI19" s="98">
        <v>88.760318999999996</v>
      </c>
      <c r="AJ19" s="98">
        <v>12.375094000000001</v>
      </c>
      <c r="AK19" s="101">
        <v>46.241501</v>
      </c>
    </row>
    <row r="20" spans="1:37" s="91" customFormat="1" ht="15" customHeight="1" x14ac:dyDescent="0.25">
      <c r="A20" s="19">
        <v>63</v>
      </c>
      <c r="B20" s="20" t="s">
        <v>21</v>
      </c>
      <c r="C20" s="92">
        <v>195.30759599999999</v>
      </c>
      <c r="D20" s="93">
        <v>53.480711999999997</v>
      </c>
      <c r="E20" s="93">
        <v>0</v>
      </c>
      <c r="F20" s="93">
        <v>0</v>
      </c>
      <c r="G20" s="94">
        <v>0</v>
      </c>
      <c r="H20" s="94">
        <v>0</v>
      </c>
      <c r="I20" s="94">
        <v>0</v>
      </c>
      <c r="J20" s="94">
        <v>0</v>
      </c>
      <c r="K20" s="94">
        <v>0</v>
      </c>
      <c r="L20" s="94">
        <v>0</v>
      </c>
      <c r="M20" s="93">
        <v>100</v>
      </c>
      <c r="N20" s="93">
        <v>0</v>
      </c>
      <c r="O20" s="93">
        <v>45.638199999999998</v>
      </c>
      <c r="P20" s="93">
        <v>66.550403000000003</v>
      </c>
      <c r="Q20" s="93">
        <v>54.361800000000002</v>
      </c>
      <c r="R20" s="93">
        <v>55.870860999999998</v>
      </c>
      <c r="S20" s="93">
        <v>0</v>
      </c>
      <c r="T20" s="93">
        <v>0</v>
      </c>
      <c r="U20" s="93"/>
      <c r="V20" s="93">
        <v>45.638199999999998</v>
      </c>
      <c r="W20" s="93">
        <v>66.550403000000003</v>
      </c>
      <c r="X20" s="93">
        <v>54.361800000000002</v>
      </c>
      <c r="Y20" s="93">
        <v>55.870860999999998</v>
      </c>
      <c r="Z20" s="95">
        <v>0</v>
      </c>
      <c r="AA20" s="93">
        <v>0</v>
      </c>
      <c r="AB20" s="93">
        <v>0</v>
      </c>
      <c r="AC20" s="93">
        <v>0</v>
      </c>
      <c r="AD20" s="93">
        <v>0</v>
      </c>
      <c r="AE20" s="93">
        <v>0</v>
      </c>
      <c r="AF20" s="93">
        <v>0</v>
      </c>
      <c r="AG20" s="93">
        <v>0</v>
      </c>
      <c r="AH20" s="93">
        <v>0</v>
      </c>
      <c r="AI20" s="93">
        <v>0</v>
      </c>
      <c r="AJ20" s="93">
        <v>0</v>
      </c>
      <c r="AK20" s="96">
        <v>0</v>
      </c>
    </row>
    <row r="21" spans="1:37" s="91" customFormat="1" ht="15" customHeight="1" x14ac:dyDescent="0.25">
      <c r="A21" s="27">
        <v>66</v>
      </c>
      <c r="B21" s="28" t="s">
        <v>22</v>
      </c>
      <c r="C21" s="97">
        <v>221.92739</v>
      </c>
      <c r="D21" s="98">
        <v>54.834642000000002</v>
      </c>
      <c r="E21" s="98">
        <v>0.94238</v>
      </c>
      <c r="F21" s="98">
        <v>95.026008000000004</v>
      </c>
      <c r="G21" s="99">
        <v>0</v>
      </c>
      <c r="H21" s="99">
        <v>0</v>
      </c>
      <c r="I21" s="99">
        <v>0</v>
      </c>
      <c r="J21" s="99">
        <v>0</v>
      </c>
      <c r="K21" s="99">
        <v>100</v>
      </c>
      <c r="L21" s="99">
        <v>0</v>
      </c>
      <c r="M21" s="98">
        <v>99.05762</v>
      </c>
      <c r="N21" s="98">
        <v>0.90402499999999997</v>
      </c>
      <c r="O21" s="98">
        <v>0</v>
      </c>
      <c r="P21" s="98">
        <v>0</v>
      </c>
      <c r="Q21" s="98">
        <v>100</v>
      </c>
      <c r="R21" s="98">
        <v>0</v>
      </c>
      <c r="S21" s="98">
        <v>0</v>
      </c>
      <c r="T21" s="98">
        <v>0</v>
      </c>
      <c r="U21" s="98"/>
      <c r="V21" s="98">
        <v>0</v>
      </c>
      <c r="W21" s="98">
        <v>0</v>
      </c>
      <c r="X21" s="98">
        <v>69.915246999999994</v>
      </c>
      <c r="Y21" s="98">
        <v>28.376542000000001</v>
      </c>
      <c r="Z21" s="100">
        <v>0</v>
      </c>
      <c r="AA21" s="98">
        <v>0</v>
      </c>
      <c r="AB21" s="98">
        <v>0</v>
      </c>
      <c r="AC21" s="98">
        <v>0</v>
      </c>
      <c r="AD21" s="98">
        <v>0</v>
      </c>
      <c r="AE21" s="98">
        <v>0</v>
      </c>
      <c r="AF21" s="98">
        <v>0</v>
      </c>
      <c r="AG21" s="98">
        <v>0</v>
      </c>
      <c r="AH21" s="98">
        <v>0</v>
      </c>
      <c r="AI21" s="98">
        <v>0</v>
      </c>
      <c r="AJ21" s="98">
        <v>30.084752999999999</v>
      </c>
      <c r="AK21" s="101">
        <v>65.945462000000006</v>
      </c>
    </row>
    <row r="22" spans="1:37" s="91" customFormat="1" ht="15" customHeight="1" x14ac:dyDescent="0.25">
      <c r="A22" s="19">
        <v>68</v>
      </c>
      <c r="B22" s="20" t="s">
        <v>23</v>
      </c>
      <c r="C22" s="92">
        <v>18168.568610999999</v>
      </c>
      <c r="D22" s="93">
        <v>24.351790999999999</v>
      </c>
      <c r="E22" s="93">
        <v>8.3541000000000004E-2</v>
      </c>
      <c r="F22" s="93">
        <v>46.459797999999999</v>
      </c>
      <c r="G22" s="94">
        <v>1.6122000000000001E-2</v>
      </c>
      <c r="H22" s="94">
        <v>101.43041599999999</v>
      </c>
      <c r="I22" s="94">
        <v>0</v>
      </c>
      <c r="J22" s="94">
        <v>0</v>
      </c>
      <c r="K22" s="94">
        <v>99.983878000000004</v>
      </c>
      <c r="L22" s="94">
        <v>1.6355999999999999E-2</v>
      </c>
      <c r="M22" s="93">
        <v>99.916459000000003</v>
      </c>
      <c r="N22" s="93">
        <v>3.8844999999999998E-2</v>
      </c>
      <c r="O22" s="93">
        <v>23.664370999999999</v>
      </c>
      <c r="P22" s="93">
        <v>43.689622999999997</v>
      </c>
      <c r="Q22" s="93">
        <v>75.147429000000002</v>
      </c>
      <c r="R22" s="93">
        <v>13.476777</v>
      </c>
      <c r="S22" s="93">
        <v>1.1881999999999999</v>
      </c>
      <c r="T22" s="93">
        <v>71.246262999999999</v>
      </c>
      <c r="U22" s="93"/>
      <c r="V22" s="93">
        <v>18.677306000000002</v>
      </c>
      <c r="W22" s="93">
        <v>30.522265000000001</v>
      </c>
      <c r="X22" s="93">
        <v>47.864536999999999</v>
      </c>
      <c r="Y22" s="93">
        <v>14.388244</v>
      </c>
      <c r="Z22" s="95">
        <v>0</v>
      </c>
      <c r="AA22" s="93">
        <v>0</v>
      </c>
      <c r="AB22" s="93">
        <v>15.6442</v>
      </c>
      <c r="AC22" s="93">
        <v>75.533128000000005</v>
      </c>
      <c r="AD22" s="93">
        <v>1.2931E-2</v>
      </c>
      <c r="AE22" s="93">
        <v>94.286004000000005</v>
      </c>
      <c r="AF22" s="93">
        <v>1.1741E-2</v>
      </c>
      <c r="AG22" s="93">
        <v>24.633776000000001</v>
      </c>
      <c r="AH22" s="93">
        <v>9.0072709999999994</v>
      </c>
      <c r="AI22" s="93">
        <v>34.339606000000003</v>
      </c>
      <c r="AJ22" s="93">
        <v>8.7820129999999992</v>
      </c>
      <c r="AK22" s="96">
        <v>33.645423999999998</v>
      </c>
    </row>
    <row r="23" spans="1:37" s="91" customFormat="1" ht="15" customHeight="1" x14ac:dyDescent="0.25">
      <c r="A23" s="33">
        <v>73</v>
      </c>
      <c r="B23" s="34" t="s">
        <v>24</v>
      </c>
      <c r="C23" s="102">
        <v>2741.0568669999998</v>
      </c>
      <c r="D23" s="103">
        <v>35.478743000000001</v>
      </c>
      <c r="E23" s="103">
        <v>9.3419999999999996E-3</v>
      </c>
      <c r="F23" s="103">
        <v>68.812961999999999</v>
      </c>
      <c r="G23" s="104">
        <v>0</v>
      </c>
      <c r="H23" s="104">
        <v>0</v>
      </c>
      <c r="I23" s="104">
        <v>0</v>
      </c>
      <c r="J23" s="104">
        <v>0</v>
      </c>
      <c r="K23" s="104">
        <v>100</v>
      </c>
      <c r="L23" s="104">
        <v>0</v>
      </c>
      <c r="M23" s="103">
        <v>99.990657999999996</v>
      </c>
      <c r="N23" s="103">
        <v>6.4289999999999998E-3</v>
      </c>
      <c r="O23" s="103">
        <v>4.9122769999999996</v>
      </c>
      <c r="P23" s="103">
        <v>83.437329000000005</v>
      </c>
      <c r="Q23" s="103">
        <v>95.087722999999997</v>
      </c>
      <c r="R23" s="103">
        <v>4.3104129999999996</v>
      </c>
      <c r="S23" s="103">
        <v>0</v>
      </c>
      <c r="T23" s="103">
        <v>0</v>
      </c>
      <c r="U23" s="103"/>
      <c r="V23" s="103">
        <v>14.249317</v>
      </c>
      <c r="W23" s="103">
        <v>45.658042999999999</v>
      </c>
      <c r="X23" s="103">
        <v>13.818527</v>
      </c>
      <c r="Y23" s="103">
        <v>51.203543000000003</v>
      </c>
      <c r="Z23" s="105">
        <v>0</v>
      </c>
      <c r="AA23" s="103">
        <v>0</v>
      </c>
      <c r="AB23" s="103">
        <v>0</v>
      </c>
      <c r="AC23" s="103">
        <v>0</v>
      </c>
      <c r="AD23" s="103">
        <v>0</v>
      </c>
      <c r="AE23" s="103">
        <v>0</v>
      </c>
      <c r="AF23" s="105">
        <v>6.1541999999999999E-2</v>
      </c>
      <c r="AG23" s="103">
        <v>89.195830000000001</v>
      </c>
      <c r="AH23" s="103">
        <v>47.954650999999998</v>
      </c>
      <c r="AI23" s="103">
        <v>38.152648999999997</v>
      </c>
      <c r="AJ23" s="103">
        <v>23.915963000000001</v>
      </c>
      <c r="AK23" s="106">
        <v>46.073225000000001</v>
      </c>
    </row>
    <row r="24" spans="1:37" s="111" customFormat="1" ht="15" customHeight="1" x14ac:dyDescent="0.25">
      <c r="A24" s="63"/>
      <c r="B24" s="40" t="s">
        <v>25</v>
      </c>
      <c r="C24" s="107">
        <v>2963.2275439999999</v>
      </c>
      <c r="D24" s="108">
        <v>44.462606999999998</v>
      </c>
      <c r="E24" s="108">
        <v>9.5784109999999991</v>
      </c>
      <c r="F24" s="108">
        <v>45.331189000000002</v>
      </c>
      <c r="G24" s="109">
        <v>9.9088139999999996</v>
      </c>
      <c r="H24" s="109">
        <v>0.900891</v>
      </c>
      <c r="I24" s="109">
        <v>0</v>
      </c>
      <c r="J24" s="109">
        <v>0</v>
      </c>
      <c r="K24" s="109">
        <v>90.091185999999993</v>
      </c>
      <c r="L24" s="109">
        <v>9.9085999999999994E-2</v>
      </c>
      <c r="M24" s="108">
        <v>90.421588999999997</v>
      </c>
      <c r="N24" s="108">
        <v>4.8019590000000001</v>
      </c>
      <c r="O24" s="108">
        <v>50.375475999999999</v>
      </c>
      <c r="P24" s="108">
        <v>44.041151999999997</v>
      </c>
      <c r="Q24" s="108">
        <v>49.624524000000001</v>
      </c>
      <c r="R24" s="108">
        <v>44.707613000000002</v>
      </c>
      <c r="S24" s="108">
        <v>0</v>
      </c>
      <c r="T24" s="108">
        <v>0</v>
      </c>
      <c r="U24" s="108"/>
      <c r="V24" s="108">
        <v>37.881256</v>
      </c>
      <c r="W24" s="108">
        <v>34.425733000000001</v>
      </c>
      <c r="X24" s="108">
        <v>22.796689000000001</v>
      </c>
      <c r="Y24" s="108">
        <v>55.869247000000001</v>
      </c>
      <c r="Z24" s="168">
        <v>0</v>
      </c>
      <c r="AA24" s="108">
        <v>0</v>
      </c>
      <c r="AB24" s="108">
        <v>0</v>
      </c>
      <c r="AC24" s="108">
        <v>0</v>
      </c>
      <c r="AD24" s="108">
        <v>0</v>
      </c>
      <c r="AE24" s="108">
        <v>0</v>
      </c>
      <c r="AF24" s="108">
        <v>1.1789000000000001E-2</v>
      </c>
      <c r="AG24" s="108">
        <v>104.01092</v>
      </c>
      <c r="AH24" s="108">
        <v>4.8387140000000004</v>
      </c>
      <c r="AI24" s="108">
        <v>53.700462999999999</v>
      </c>
      <c r="AJ24" s="108">
        <v>34.471552000000003</v>
      </c>
      <c r="AK24" s="110">
        <v>47.518397999999998</v>
      </c>
    </row>
    <row r="25" spans="1:37" s="91" customFormat="1" ht="15" customHeight="1" x14ac:dyDescent="0.25">
      <c r="A25" s="19">
        <v>8</v>
      </c>
      <c r="B25" s="41" t="s">
        <v>26</v>
      </c>
      <c r="C25" s="92">
        <v>0</v>
      </c>
      <c r="D25" s="93">
        <v>0</v>
      </c>
      <c r="E25" s="93">
        <v>0</v>
      </c>
      <c r="F25" s="93">
        <v>0</v>
      </c>
      <c r="G25" s="94">
        <v>0</v>
      </c>
      <c r="H25" s="94">
        <v>0</v>
      </c>
      <c r="I25" s="94">
        <v>0</v>
      </c>
      <c r="J25" s="94">
        <v>0</v>
      </c>
      <c r="K25" s="94">
        <v>0</v>
      </c>
      <c r="L25" s="94">
        <v>0</v>
      </c>
      <c r="M25" s="93">
        <v>0</v>
      </c>
      <c r="N25" s="93">
        <v>0</v>
      </c>
      <c r="O25" s="93">
        <v>0</v>
      </c>
      <c r="P25" s="93">
        <v>0</v>
      </c>
      <c r="Q25" s="93">
        <v>0</v>
      </c>
      <c r="R25" s="93">
        <v>0</v>
      </c>
      <c r="S25" s="93">
        <v>0</v>
      </c>
      <c r="T25" s="93">
        <v>0</v>
      </c>
      <c r="U25" s="93"/>
      <c r="V25" s="93">
        <v>0</v>
      </c>
      <c r="W25" s="93">
        <v>0</v>
      </c>
      <c r="X25" s="93">
        <v>0</v>
      </c>
      <c r="Y25" s="93">
        <v>0</v>
      </c>
      <c r="Z25" s="95">
        <v>0</v>
      </c>
      <c r="AA25" s="93">
        <v>0</v>
      </c>
      <c r="AB25" s="93">
        <v>0</v>
      </c>
      <c r="AC25" s="93">
        <v>0</v>
      </c>
      <c r="AD25" s="93">
        <v>0</v>
      </c>
      <c r="AE25" s="93">
        <v>0</v>
      </c>
      <c r="AF25" s="93">
        <v>0</v>
      </c>
      <c r="AG25" s="93">
        <v>0</v>
      </c>
      <c r="AH25" s="93">
        <v>0</v>
      </c>
      <c r="AI25" s="93">
        <v>0</v>
      </c>
      <c r="AJ25" s="93">
        <v>0</v>
      </c>
      <c r="AK25" s="96">
        <v>0</v>
      </c>
    </row>
    <row r="26" spans="1:37" s="91" customFormat="1" ht="15" customHeight="1" x14ac:dyDescent="0.25">
      <c r="A26" s="42">
        <v>88</v>
      </c>
      <c r="B26" s="43" t="s">
        <v>61</v>
      </c>
      <c r="C26" s="97">
        <v>0</v>
      </c>
      <c r="D26" s="98">
        <v>0</v>
      </c>
      <c r="E26" s="98">
        <v>0</v>
      </c>
      <c r="F26" s="98">
        <v>0</v>
      </c>
      <c r="G26" s="99">
        <v>0</v>
      </c>
      <c r="H26" s="99">
        <v>0</v>
      </c>
      <c r="I26" s="99">
        <v>0</v>
      </c>
      <c r="J26" s="99">
        <v>0</v>
      </c>
      <c r="K26" s="99">
        <v>0</v>
      </c>
      <c r="L26" s="99">
        <v>0</v>
      </c>
      <c r="M26" s="98">
        <v>0</v>
      </c>
      <c r="N26" s="98">
        <v>0</v>
      </c>
      <c r="O26" s="98">
        <v>0</v>
      </c>
      <c r="P26" s="98">
        <v>0</v>
      </c>
      <c r="Q26" s="98">
        <v>0</v>
      </c>
      <c r="R26" s="98">
        <v>0</v>
      </c>
      <c r="S26" s="98">
        <v>0</v>
      </c>
      <c r="T26" s="98">
        <v>0</v>
      </c>
      <c r="U26" s="98"/>
      <c r="V26" s="98">
        <v>0</v>
      </c>
      <c r="W26" s="98">
        <v>0</v>
      </c>
      <c r="X26" s="98">
        <v>0</v>
      </c>
      <c r="Y26" s="98">
        <v>0</v>
      </c>
      <c r="Z26" s="100">
        <v>0</v>
      </c>
      <c r="AA26" s="98">
        <v>0</v>
      </c>
      <c r="AB26" s="98">
        <v>0</v>
      </c>
      <c r="AC26" s="98">
        <v>0</v>
      </c>
      <c r="AD26" s="98">
        <v>0</v>
      </c>
      <c r="AE26" s="98">
        <v>0</v>
      </c>
      <c r="AF26" s="98">
        <v>0</v>
      </c>
      <c r="AG26" s="98">
        <v>0</v>
      </c>
      <c r="AH26" s="98">
        <v>0</v>
      </c>
      <c r="AI26" s="98">
        <v>0</v>
      </c>
      <c r="AJ26" s="98">
        <v>0</v>
      </c>
      <c r="AK26" s="101">
        <v>0</v>
      </c>
    </row>
    <row r="27" spans="1:37" s="91" customFormat="1" ht="15" customHeight="1" x14ac:dyDescent="0.25">
      <c r="A27" s="44">
        <v>13</v>
      </c>
      <c r="B27" s="41" t="s">
        <v>27</v>
      </c>
      <c r="C27" s="92">
        <v>1982.148457</v>
      </c>
      <c r="D27" s="93">
        <v>64.229552999999996</v>
      </c>
      <c r="E27" s="93">
        <v>14.283675000000001</v>
      </c>
      <c r="F27" s="93">
        <v>46.917805000000001</v>
      </c>
      <c r="G27" s="94">
        <v>9.9335400000000007</v>
      </c>
      <c r="H27" s="94">
        <v>0.77435799999999999</v>
      </c>
      <c r="I27" s="94">
        <v>0</v>
      </c>
      <c r="J27" s="94">
        <v>0</v>
      </c>
      <c r="K27" s="94">
        <v>90.066460000000006</v>
      </c>
      <c r="L27" s="94">
        <v>8.5404999999999995E-2</v>
      </c>
      <c r="M27" s="93">
        <v>85.716324999999998</v>
      </c>
      <c r="N27" s="93">
        <v>7.8183319999999998</v>
      </c>
      <c r="O27" s="93">
        <v>78.018709999999999</v>
      </c>
      <c r="P27" s="93">
        <v>26.832968999999999</v>
      </c>
      <c r="Q27" s="93">
        <v>21.981290000000001</v>
      </c>
      <c r="R27" s="93">
        <v>95.238889</v>
      </c>
      <c r="S27" s="93">
        <v>0</v>
      </c>
      <c r="T27" s="93">
        <v>0</v>
      </c>
      <c r="U27" s="93"/>
      <c r="V27" s="93">
        <v>46.067453</v>
      </c>
      <c r="W27" s="93">
        <v>46.587913</v>
      </c>
      <c r="X27" s="93">
        <v>0.99672700000000003</v>
      </c>
      <c r="Y27" s="93">
        <v>117.17955600000001</v>
      </c>
      <c r="Z27" s="95">
        <v>0</v>
      </c>
      <c r="AA27" s="93">
        <v>0</v>
      </c>
      <c r="AB27" s="93">
        <v>0</v>
      </c>
      <c r="AC27" s="93">
        <v>0</v>
      </c>
      <c r="AD27" s="93">
        <v>0</v>
      </c>
      <c r="AE27" s="93">
        <v>0</v>
      </c>
      <c r="AF27" s="93">
        <v>0</v>
      </c>
      <c r="AG27" s="93">
        <v>0</v>
      </c>
      <c r="AH27" s="93">
        <v>6.9370370000000001</v>
      </c>
      <c r="AI27" s="93">
        <v>41.347627000000003</v>
      </c>
      <c r="AJ27" s="93">
        <v>45.998781999999999</v>
      </c>
      <c r="AK27" s="96">
        <v>41.347627000000003</v>
      </c>
    </row>
    <row r="28" spans="1:37" s="91" customFormat="1" ht="15" customHeight="1" x14ac:dyDescent="0.25">
      <c r="A28" s="42">
        <v>20</v>
      </c>
      <c r="B28" s="43" t="s">
        <v>28</v>
      </c>
      <c r="C28" s="97">
        <v>577.13341400000002</v>
      </c>
      <c r="D28" s="98">
        <v>39.821536999999999</v>
      </c>
      <c r="E28" s="98">
        <v>0</v>
      </c>
      <c r="F28" s="98">
        <v>0</v>
      </c>
      <c r="G28" s="99">
        <v>0</v>
      </c>
      <c r="H28" s="99">
        <v>0</v>
      </c>
      <c r="I28" s="99">
        <v>0</v>
      </c>
      <c r="J28" s="99">
        <v>0</v>
      </c>
      <c r="K28" s="99">
        <v>0</v>
      </c>
      <c r="L28" s="99">
        <v>0</v>
      </c>
      <c r="M28" s="98">
        <v>100</v>
      </c>
      <c r="N28" s="98">
        <v>0</v>
      </c>
      <c r="O28" s="98">
        <v>0</v>
      </c>
      <c r="P28" s="98">
        <v>0</v>
      </c>
      <c r="Q28" s="98">
        <v>100</v>
      </c>
      <c r="R28" s="98">
        <v>0</v>
      </c>
      <c r="S28" s="98">
        <v>0</v>
      </c>
      <c r="T28" s="98">
        <v>0</v>
      </c>
      <c r="U28" s="98"/>
      <c r="V28" s="98">
        <v>33.011490999999999</v>
      </c>
      <c r="W28" s="98">
        <v>64.289902999999995</v>
      </c>
      <c r="X28" s="98">
        <v>44.287790999999999</v>
      </c>
      <c r="Y28" s="98">
        <v>42.548054999999998</v>
      </c>
      <c r="Z28" s="100">
        <v>0</v>
      </c>
      <c r="AA28" s="98">
        <v>0</v>
      </c>
      <c r="AB28" s="98">
        <v>0</v>
      </c>
      <c r="AC28" s="98">
        <v>0</v>
      </c>
      <c r="AD28" s="98">
        <v>0</v>
      </c>
      <c r="AE28" s="98">
        <v>0</v>
      </c>
      <c r="AF28" s="98">
        <v>0</v>
      </c>
      <c r="AG28" s="98">
        <v>0</v>
      </c>
      <c r="AH28" s="98">
        <v>0</v>
      </c>
      <c r="AI28" s="98">
        <v>0</v>
      </c>
      <c r="AJ28" s="98">
        <v>22.700717999999998</v>
      </c>
      <c r="AK28" s="101">
        <v>62.468150999999999</v>
      </c>
    </row>
    <row r="29" spans="1:37" s="91" customFormat="1" ht="15" customHeight="1" x14ac:dyDescent="0.25">
      <c r="A29" s="19">
        <v>23</v>
      </c>
      <c r="B29" s="41" t="s">
        <v>29</v>
      </c>
      <c r="C29" s="92">
        <v>142.62115700000001</v>
      </c>
      <c r="D29" s="93">
        <v>53.108007000000001</v>
      </c>
      <c r="E29" s="93">
        <v>0.45549800000000001</v>
      </c>
      <c r="F29" s="93">
        <v>103.747362</v>
      </c>
      <c r="G29" s="94">
        <v>0</v>
      </c>
      <c r="H29" s="94">
        <v>0</v>
      </c>
      <c r="I29" s="94">
        <v>0</v>
      </c>
      <c r="J29" s="94">
        <v>0</v>
      </c>
      <c r="K29" s="94">
        <v>100</v>
      </c>
      <c r="L29" s="94">
        <v>0</v>
      </c>
      <c r="M29" s="93">
        <v>99.544501999999994</v>
      </c>
      <c r="N29" s="93">
        <v>0.47472900000000001</v>
      </c>
      <c r="O29" s="93">
        <v>16.608757000000001</v>
      </c>
      <c r="P29" s="93">
        <v>80.946827999999996</v>
      </c>
      <c r="Q29" s="93">
        <v>83.391243000000003</v>
      </c>
      <c r="R29" s="93">
        <v>16.12191</v>
      </c>
      <c r="S29" s="93">
        <v>0</v>
      </c>
      <c r="T29" s="93">
        <v>0</v>
      </c>
      <c r="U29" s="93"/>
      <c r="V29" s="93">
        <v>21.591177999999999</v>
      </c>
      <c r="W29" s="93">
        <v>65.026067999999995</v>
      </c>
      <c r="X29" s="93">
        <v>62.298461000000003</v>
      </c>
      <c r="Y29" s="93">
        <v>33.737113999999998</v>
      </c>
      <c r="Z29" s="95">
        <v>0</v>
      </c>
      <c r="AA29" s="93">
        <v>0</v>
      </c>
      <c r="AB29" s="93">
        <v>0</v>
      </c>
      <c r="AC29" s="93">
        <v>0</v>
      </c>
      <c r="AD29" s="93">
        <v>0</v>
      </c>
      <c r="AE29" s="93">
        <v>0</v>
      </c>
      <c r="AF29" s="93">
        <v>0</v>
      </c>
      <c r="AG29" s="93">
        <v>0</v>
      </c>
      <c r="AH29" s="93">
        <v>8.3019429999999996</v>
      </c>
      <c r="AI29" s="93">
        <v>105.950333</v>
      </c>
      <c r="AJ29" s="93">
        <v>7.8084179999999996</v>
      </c>
      <c r="AK29" s="96">
        <v>104.22209100000001</v>
      </c>
    </row>
    <row r="30" spans="1:37" s="112" customFormat="1" x14ac:dyDescent="0.25">
      <c r="A30" s="42">
        <v>44</v>
      </c>
      <c r="B30" s="43" t="s">
        <v>30</v>
      </c>
      <c r="C30" s="97">
        <v>249.833528</v>
      </c>
      <c r="D30" s="98">
        <v>95.038193000000007</v>
      </c>
      <c r="E30" s="98">
        <v>0</v>
      </c>
      <c r="F30" s="98">
        <v>0</v>
      </c>
      <c r="G30" s="99">
        <v>0</v>
      </c>
      <c r="H30" s="99">
        <v>0</v>
      </c>
      <c r="I30" s="99">
        <v>0</v>
      </c>
      <c r="J30" s="99">
        <v>0</v>
      </c>
      <c r="K30" s="99">
        <v>0</v>
      </c>
      <c r="L30" s="99">
        <v>0</v>
      </c>
      <c r="M30" s="98">
        <v>100</v>
      </c>
      <c r="N30" s="98">
        <v>0</v>
      </c>
      <c r="O30" s="98">
        <v>0</v>
      </c>
      <c r="P30" s="98">
        <v>0</v>
      </c>
      <c r="Q30" s="98">
        <v>100</v>
      </c>
      <c r="R30" s="98">
        <v>0</v>
      </c>
      <c r="S30" s="98">
        <v>0</v>
      </c>
      <c r="T30" s="98">
        <v>0</v>
      </c>
      <c r="U30" s="98"/>
      <c r="V30" s="98">
        <v>0</v>
      </c>
      <c r="W30" s="98">
        <v>0</v>
      </c>
      <c r="X30" s="98">
        <v>100</v>
      </c>
      <c r="Y30" s="98">
        <v>0</v>
      </c>
      <c r="Z30" s="100">
        <v>0</v>
      </c>
      <c r="AA30" s="98">
        <v>0</v>
      </c>
      <c r="AB30" s="98">
        <v>0</v>
      </c>
      <c r="AC30" s="98">
        <v>0</v>
      </c>
      <c r="AD30" s="98">
        <v>0</v>
      </c>
      <c r="AE30" s="98">
        <v>0</v>
      </c>
      <c r="AF30" s="98">
        <v>0</v>
      </c>
      <c r="AG30" s="98">
        <v>0</v>
      </c>
      <c r="AH30" s="98">
        <v>0</v>
      </c>
      <c r="AI30" s="98">
        <v>0</v>
      </c>
      <c r="AJ30" s="98">
        <v>0</v>
      </c>
      <c r="AK30" s="101">
        <v>0</v>
      </c>
    </row>
    <row r="31" spans="1:37" x14ac:dyDescent="0.25">
      <c r="A31" s="19">
        <v>47</v>
      </c>
      <c r="B31" s="160" t="s">
        <v>31</v>
      </c>
      <c r="C31" s="23">
        <v>10.49601</v>
      </c>
      <c r="D31" s="23">
        <v>95.431352000000004</v>
      </c>
      <c r="E31" s="23">
        <v>0</v>
      </c>
      <c r="F31" s="23">
        <v>0</v>
      </c>
      <c r="G31" s="24">
        <v>0</v>
      </c>
      <c r="H31" s="24">
        <v>0</v>
      </c>
      <c r="I31" s="24">
        <v>0</v>
      </c>
      <c r="J31" s="24">
        <v>0</v>
      </c>
      <c r="K31" s="24">
        <v>0</v>
      </c>
      <c r="L31" s="24">
        <v>0</v>
      </c>
      <c r="M31" s="23">
        <v>100</v>
      </c>
      <c r="N31" s="23">
        <v>0</v>
      </c>
      <c r="O31" s="23">
        <v>0</v>
      </c>
      <c r="P31" s="23">
        <v>0</v>
      </c>
      <c r="Q31" s="23">
        <v>100</v>
      </c>
      <c r="R31" s="23">
        <v>0</v>
      </c>
      <c r="S31" s="23">
        <v>0</v>
      </c>
      <c r="T31" s="23">
        <v>0</v>
      </c>
      <c r="U31" s="23"/>
      <c r="V31" s="23">
        <v>100</v>
      </c>
      <c r="W31" s="23">
        <v>0</v>
      </c>
      <c r="X31" s="23">
        <v>0</v>
      </c>
      <c r="Y31" s="23">
        <v>0</v>
      </c>
      <c r="Z31" s="25">
        <v>0</v>
      </c>
      <c r="AA31" s="23">
        <v>0</v>
      </c>
      <c r="AB31" s="23">
        <v>0</v>
      </c>
      <c r="AC31" s="23">
        <v>0</v>
      </c>
      <c r="AD31" s="23">
        <v>0</v>
      </c>
      <c r="AE31" s="23">
        <v>0</v>
      </c>
      <c r="AF31" s="23">
        <v>0</v>
      </c>
      <c r="AG31" s="23">
        <v>0</v>
      </c>
      <c r="AH31" s="23">
        <v>0</v>
      </c>
      <c r="AI31" s="23">
        <v>0</v>
      </c>
      <c r="AJ31" s="23">
        <v>0</v>
      </c>
      <c r="AK31" s="26">
        <v>0</v>
      </c>
    </row>
    <row r="32" spans="1:37" x14ac:dyDescent="0.25">
      <c r="A32" s="45">
        <v>70</v>
      </c>
      <c r="B32" s="46" t="s">
        <v>32</v>
      </c>
      <c r="C32" s="35">
        <v>0.99497899999999995</v>
      </c>
      <c r="D32" s="38">
        <v>65.481050999999994</v>
      </c>
      <c r="E32" s="38">
        <v>5.7142860000000004</v>
      </c>
      <c r="F32" s="38">
        <v>109.90298799999999</v>
      </c>
      <c r="G32" s="37">
        <v>0</v>
      </c>
      <c r="H32" s="37">
        <v>0</v>
      </c>
      <c r="I32" s="37">
        <v>0</v>
      </c>
      <c r="J32" s="37">
        <v>0</v>
      </c>
      <c r="K32" s="37">
        <v>100</v>
      </c>
      <c r="L32" s="37">
        <v>0</v>
      </c>
      <c r="M32" s="38">
        <v>94.285713999999999</v>
      </c>
      <c r="N32" s="38">
        <v>6.660787</v>
      </c>
      <c r="O32" s="38">
        <v>66.329965999999999</v>
      </c>
      <c r="P32" s="38">
        <v>44.631154000000002</v>
      </c>
      <c r="Q32" s="38">
        <v>33.670034000000001</v>
      </c>
      <c r="R32" s="38">
        <v>87.923372000000001</v>
      </c>
      <c r="S32" s="38">
        <v>0</v>
      </c>
      <c r="T32" s="38">
        <v>0</v>
      </c>
      <c r="U32" s="38"/>
      <c r="V32" s="38">
        <v>66.329965999999999</v>
      </c>
      <c r="W32" s="38">
        <v>44.631154000000002</v>
      </c>
      <c r="X32" s="38">
        <v>0</v>
      </c>
      <c r="Y32" s="38">
        <v>0</v>
      </c>
      <c r="Z32" s="36">
        <v>0</v>
      </c>
      <c r="AA32" s="38">
        <v>0</v>
      </c>
      <c r="AB32" s="38">
        <v>0</v>
      </c>
      <c r="AC32" s="38">
        <v>0</v>
      </c>
      <c r="AD32" s="38">
        <v>0</v>
      </c>
      <c r="AE32" s="38">
        <v>0</v>
      </c>
      <c r="AF32" s="38">
        <v>33.670034000000001</v>
      </c>
      <c r="AG32" s="38">
        <v>87.923372000000001</v>
      </c>
      <c r="AH32" s="38">
        <v>0</v>
      </c>
      <c r="AI32" s="38">
        <v>0</v>
      </c>
      <c r="AJ32" s="38">
        <v>0</v>
      </c>
      <c r="AK32" s="39">
        <v>0</v>
      </c>
    </row>
    <row r="33" spans="1:37" s="56" customFormat="1" x14ac:dyDescent="0.25">
      <c r="A33" s="57"/>
      <c r="B33" s="18" t="s">
        <v>33</v>
      </c>
      <c r="C33" s="58">
        <v>7493.2416519999997</v>
      </c>
      <c r="D33" s="59">
        <v>46.801012999999998</v>
      </c>
      <c r="E33" s="59">
        <v>6.3642000000000004E-2</v>
      </c>
      <c r="F33" s="59">
        <v>84.277540000000002</v>
      </c>
      <c r="G33" s="60">
        <v>0</v>
      </c>
      <c r="H33" s="60">
        <v>0</v>
      </c>
      <c r="I33" s="60">
        <v>0</v>
      </c>
      <c r="J33" s="60">
        <v>0</v>
      </c>
      <c r="K33" s="60">
        <v>100</v>
      </c>
      <c r="L33" s="60">
        <v>0</v>
      </c>
      <c r="M33" s="59">
        <v>99.936357999999998</v>
      </c>
      <c r="N33" s="59">
        <v>5.3670000000000002E-2</v>
      </c>
      <c r="O33" s="59">
        <v>0.72838899999999995</v>
      </c>
      <c r="P33" s="59">
        <v>70.824822999999995</v>
      </c>
      <c r="Q33" s="59">
        <v>99.271610999999993</v>
      </c>
      <c r="R33" s="59">
        <v>0.51966599999999996</v>
      </c>
      <c r="S33" s="59">
        <v>0</v>
      </c>
      <c r="T33" s="59">
        <v>0</v>
      </c>
      <c r="U33" s="59"/>
      <c r="V33" s="59">
        <v>11.147981</v>
      </c>
      <c r="W33" s="59">
        <v>50.232061000000002</v>
      </c>
      <c r="X33" s="59">
        <v>1.0118370000000001</v>
      </c>
      <c r="Y33" s="59">
        <v>72.288150999999999</v>
      </c>
      <c r="Z33" s="61">
        <v>9.6200000000000001E-3</v>
      </c>
      <c r="AA33" s="59">
        <v>108.197504</v>
      </c>
      <c r="AB33" s="59">
        <v>43.597214000000001</v>
      </c>
      <c r="AC33" s="59">
        <v>58.474226999999999</v>
      </c>
      <c r="AD33" s="59">
        <v>0</v>
      </c>
      <c r="AE33" s="59">
        <v>0</v>
      </c>
      <c r="AF33" s="59">
        <v>0</v>
      </c>
      <c r="AG33" s="59">
        <v>0</v>
      </c>
      <c r="AH33" s="59">
        <v>4.1015999999999997E-2</v>
      </c>
      <c r="AI33" s="59">
        <v>108.16923199999999</v>
      </c>
      <c r="AJ33" s="59">
        <v>44.192332</v>
      </c>
      <c r="AK33" s="62">
        <v>48.597645</v>
      </c>
    </row>
    <row r="34" spans="1:37" x14ac:dyDescent="0.25">
      <c r="A34" s="19">
        <v>19</v>
      </c>
      <c r="B34" s="41" t="s">
        <v>34</v>
      </c>
      <c r="C34" s="21">
        <v>313.11434400000002</v>
      </c>
      <c r="D34" s="23">
        <v>29.434940999999998</v>
      </c>
      <c r="E34" s="23">
        <v>1.521215</v>
      </c>
      <c r="F34" s="23">
        <v>75.486198999999999</v>
      </c>
      <c r="G34" s="24">
        <v>0</v>
      </c>
      <c r="H34" s="24">
        <v>0</v>
      </c>
      <c r="I34" s="24">
        <v>0</v>
      </c>
      <c r="J34" s="24">
        <v>0</v>
      </c>
      <c r="K34" s="24">
        <v>100</v>
      </c>
      <c r="L34" s="24">
        <v>0</v>
      </c>
      <c r="M34" s="23">
        <v>98.478785000000002</v>
      </c>
      <c r="N34" s="23">
        <v>1.1660459999999999</v>
      </c>
      <c r="O34" s="23">
        <v>6.5749360000000001</v>
      </c>
      <c r="P34" s="23">
        <v>92.792494000000005</v>
      </c>
      <c r="Q34" s="23">
        <v>93.425064000000006</v>
      </c>
      <c r="R34" s="23">
        <v>6.5304169999999999</v>
      </c>
      <c r="S34" s="23">
        <v>0</v>
      </c>
      <c r="T34" s="23">
        <v>0</v>
      </c>
      <c r="U34" s="23"/>
      <c r="V34" s="23">
        <v>44.857577999999997</v>
      </c>
      <c r="W34" s="23">
        <v>34.953612</v>
      </c>
      <c r="X34" s="23">
        <v>24.572987999999999</v>
      </c>
      <c r="Y34" s="23">
        <v>49.169755000000002</v>
      </c>
      <c r="Z34" s="25">
        <v>0</v>
      </c>
      <c r="AA34" s="23">
        <v>0</v>
      </c>
      <c r="AB34" s="23">
        <v>0</v>
      </c>
      <c r="AC34" s="23">
        <v>0</v>
      </c>
      <c r="AD34" s="23">
        <v>0</v>
      </c>
      <c r="AE34" s="23">
        <v>0</v>
      </c>
      <c r="AF34" s="23">
        <v>0</v>
      </c>
      <c r="AG34" s="23">
        <v>0</v>
      </c>
      <c r="AH34" s="23">
        <v>0</v>
      </c>
      <c r="AI34" s="23">
        <v>0</v>
      </c>
      <c r="AJ34" s="23">
        <v>30.569434000000001</v>
      </c>
      <c r="AK34" s="26">
        <v>37.059564000000002</v>
      </c>
    </row>
    <row r="35" spans="1:37" x14ac:dyDescent="0.25">
      <c r="A35" s="42">
        <v>27</v>
      </c>
      <c r="B35" s="43" t="s">
        <v>35</v>
      </c>
      <c r="C35" s="29">
        <v>1827.4318519999999</v>
      </c>
      <c r="D35" s="30">
        <v>56.776823</v>
      </c>
      <c r="E35" s="30">
        <v>0</v>
      </c>
      <c r="F35" s="30">
        <v>0</v>
      </c>
      <c r="G35" s="31">
        <v>0</v>
      </c>
      <c r="H35" s="31">
        <v>0</v>
      </c>
      <c r="I35" s="31">
        <v>0</v>
      </c>
      <c r="J35" s="31">
        <v>0</v>
      </c>
      <c r="K35" s="31">
        <v>0</v>
      </c>
      <c r="L35" s="31">
        <v>0</v>
      </c>
      <c r="M35" s="30">
        <v>100</v>
      </c>
      <c r="N35" s="30">
        <v>0</v>
      </c>
      <c r="O35" s="30">
        <v>0</v>
      </c>
      <c r="P35" s="30">
        <v>0</v>
      </c>
      <c r="Q35" s="30">
        <v>100</v>
      </c>
      <c r="R35" s="30">
        <v>0</v>
      </c>
      <c r="S35" s="30">
        <v>0</v>
      </c>
      <c r="T35" s="30">
        <v>0</v>
      </c>
      <c r="U35" s="30"/>
      <c r="V35" s="30">
        <v>0</v>
      </c>
      <c r="W35" s="30">
        <v>0</v>
      </c>
      <c r="X35" s="30">
        <v>0</v>
      </c>
      <c r="Y35" s="30">
        <v>0</v>
      </c>
      <c r="Z35" s="52">
        <v>0</v>
      </c>
      <c r="AA35" s="30">
        <v>0</v>
      </c>
      <c r="AB35" s="30">
        <v>0</v>
      </c>
      <c r="AC35" s="30">
        <v>0</v>
      </c>
      <c r="AD35" s="30">
        <v>0</v>
      </c>
      <c r="AE35" s="30">
        <v>0</v>
      </c>
      <c r="AF35" s="30">
        <v>0</v>
      </c>
      <c r="AG35" s="30">
        <v>0</v>
      </c>
      <c r="AH35" s="30">
        <v>0</v>
      </c>
      <c r="AI35" s="30">
        <v>0</v>
      </c>
      <c r="AJ35" s="30">
        <v>100</v>
      </c>
      <c r="AK35" s="32">
        <v>0</v>
      </c>
    </row>
    <row r="36" spans="1:37" x14ac:dyDescent="0.25">
      <c r="A36" s="19">
        <v>52</v>
      </c>
      <c r="B36" s="41" t="s">
        <v>36</v>
      </c>
      <c r="C36" s="21">
        <v>4981.9308879999999</v>
      </c>
      <c r="D36" s="23">
        <v>67.15016</v>
      </c>
      <c r="E36" s="23">
        <v>0</v>
      </c>
      <c r="F36" s="23">
        <v>0</v>
      </c>
      <c r="G36" s="24">
        <v>0</v>
      </c>
      <c r="H36" s="24">
        <v>0</v>
      </c>
      <c r="I36" s="24">
        <v>0</v>
      </c>
      <c r="J36" s="24">
        <v>0</v>
      </c>
      <c r="K36" s="24">
        <v>0</v>
      </c>
      <c r="L36" s="24">
        <v>0</v>
      </c>
      <c r="M36" s="23">
        <v>100</v>
      </c>
      <c r="N36" s="23">
        <v>0</v>
      </c>
      <c r="O36" s="23">
        <v>0</v>
      </c>
      <c r="P36" s="23">
        <v>0</v>
      </c>
      <c r="Q36" s="23">
        <v>100</v>
      </c>
      <c r="R36" s="23">
        <v>0</v>
      </c>
      <c r="S36" s="23">
        <v>0</v>
      </c>
      <c r="T36" s="23">
        <v>0</v>
      </c>
      <c r="U36" s="23"/>
      <c r="V36" s="23">
        <v>8.2550109999999997</v>
      </c>
      <c r="W36" s="23">
        <v>72.479123999999999</v>
      </c>
      <c r="X36" s="23">
        <v>0</v>
      </c>
      <c r="Y36" s="23">
        <v>0</v>
      </c>
      <c r="Z36" s="25">
        <v>0</v>
      </c>
      <c r="AA36" s="23">
        <v>0</v>
      </c>
      <c r="AB36" s="23">
        <v>65.428901999999994</v>
      </c>
      <c r="AC36" s="23">
        <v>41.227773999999997</v>
      </c>
      <c r="AD36" s="23">
        <v>0</v>
      </c>
      <c r="AE36" s="23">
        <v>0</v>
      </c>
      <c r="AF36" s="23">
        <v>0</v>
      </c>
      <c r="AG36" s="23">
        <v>0</v>
      </c>
      <c r="AH36" s="23">
        <v>0</v>
      </c>
      <c r="AI36" s="23">
        <v>0</v>
      </c>
      <c r="AJ36" s="23">
        <v>26.316088000000001</v>
      </c>
      <c r="AK36" s="26">
        <v>85.661721999999997</v>
      </c>
    </row>
    <row r="37" spans="1:37" x14ac:dyDescent="0.25">
      <c r="A37" s="45">
        <v>76</v>
      </c>
      <c r="B37" s="46" t="s">
        <v>64</v>
      </c>
      <c r="C37" s="35">
        <v>370.764568</v>
      </c>
      <c r="D37" s="38">
        <v>39.902386999999997</v>
      </c>
      <c r="E37" s="38">
        <v>1.547E-3</v>
      </c>
      <c r="F37" s="38">
        <v>104.643944</v>
      </c>
      <c r="G37" s="37">
        <v>0</v>
      </c>
      <c r="H37" s="37">
        <v>0</v>
      </c>
      <c r="I37" s="37">
        <v>0</v>
      </c>
      <c r="J37" s="37">
        <v>0</v>
      </c>
      <c r="K37" s="37">
        <v>100</v>
      </c>
      <c r="L37" s="37">
        <v>0</v>
      </c>
      <c r="M37" s="38">
        <v>99.998452999999998</v>
      </c>
      <c r="N37" s="38">
        <v>1.619E-3</v>
      </c>
      <c r="O37" s="38">
        <v>9.2435700000000001</v>
      </c>
      <c r="P37" s="38">
        <v>50.662610000000001</v>
      </c>
      <c r="Q37" s="38">
        <v>90.756429999999995</v>
      </c>
      <c r="R37" s="38">
        <v>5.1600020000000004</v>
      </c>
      <c r="S37" s="38">
        <v>0</v>
      </c>
      <c r="T37" s="38">
        <v>0</v>
      </c>
      <c r="U37" s="38"/>
      <c r="V37" s="38">
        <v>76.932952</v>
      </c>
      <c r="W37" s="38">
        <v>16.042256999999999</v>
      </c>
      <c r="X37" s="38">
        <v>0</v>
      </c>
      <c r="Y37" s="38">
        <v>0</v>
      </c>
      <c r="Z37" s="36">
        <v>0.19430600000000001</v>
      </c>
      <c r="AA37" s="38">
        <v>105.23423200000001</v>
      </c>
      <c r="AB37" s="38">
        <v>1.387108</v>
      </c>
      <c r="AC37" s="38">
        <v>67.053726999999995</v>
      </c>
      <c r="AD37" s="38">
        <v>0</v>
      </c>
      <c r="AE37" s="38">
        <v>0</v>
      </c>
      <c r="AF37" s="38">
        <v>0</v>
      </c>
      <c r="AG37" s="38">
        <v>0</v>
      </c>
      <c r="AH37" s="38">
        <v>0.82843</v>
      </c>
      <c r="AI37" s="38">
        <v>104.645563</v>
      </c>
      <c r="AJ37" s="38">
        <v>20.657204</v>
      </c>
      <c r="AK37" s="39">
        <v>57.224383000000003</v>
      </c>
    </row>
    <row r="38" spans="1:37" s="56" customFormat="1" x14ac:dyDescent="0.25">
      <c r="A38" s="64"/>
      <c r="B38" s="47" t="s">
        <v>37</v>
      </c>
      <c r="C38" s="65">
        <v>9601.6837500000001</v>
      </c>
      <c r="D38" s="66">
        <v>16.966737999999999</v>
      </c>
      <c r="E38" s="66">
        <v>0.36717899999999998</v>
      </c>
      <c r="F38" s="66">
        <v>81.706165999999996</v>
      </c>
      <c r="G38" s="67">
        <v>0</v>
      </c>
      <c r="H38" s="67">
        <v>0</v>
      </c>
      <c r="I38" s="67">
        <v>0</v>
      </c>
      <c r="J38" s="67">
        <v>0</v>
      </c>
      <c r="K38" s="67">
        <v>100</v>
      </c>
      <c r="L38" s="67">
        <v>0</v>
      </c>
      <c r="M38" s="66">
        <v>99.632821000000007</v>
      </c>
      <c r="N38" s="66">
        <v>0.30111399999999999</v>
      </c>
      <c r="O38" s="66">
        <v>9.6328999999999994</v>
      </c>
      <c r="P38" s="66">
        <v>34.669818999999997</v>
      </c>
      <c r="Q38" s="66">
        <v>87.797186999999994</v>
      </c>
      <c r="R38" s="66">
        <v>4.5673190000000004</v>
      </c>
      <c r="S38" s="66">
        <v>2.5699130000000001</v>
      </c>
      <c r="T38" s="66">
        <v>86.815380000000005</v>
      </c>
      <c r="U38" s="66"/>
      <c r="V38" s="66">
        <v>11.654756000000001</v>
      </c>
      <c r="W38" s="66">
        <v>29.541566</v>
      </c>
      <c r="X38" s="66">
        <v>36.995547000000002</v>
      </c>
      <c r="Y38" s="66">
        <v>21.398236000000001</v>
      </c>
      <c r="Z38" s="169">
        <v>0</v>
      </c>
      <c r="AA38" s="66">
        <v>0</v>
      </c>
      <c r="AB38" s="66">
        <v>7.3216830000000002</v>
      </c>
      <c r="AC38" s="66">
        <v>72.538696999999999</v>
      </c>
      <c r="AD38" s="66">
        <v>0</v>
      </c>
      <c r="AE38" s="66">
        <v>0</v>
      </c>
      <c r="AF38" s="66">
        <v>0</v>
      </c>
      <c r="AG38" s="66">
        <v>0</v>
      </c>
      <c r="AH38" s="66">
        <v>29.116391</v>
      </c>
      <c r="AI38" s="66">
        <v>27.157871</v>
      </c>
      <c r="AJ38" s="66">
        <v>14.911623000000001</v>
      </c>
      <c r="AK38" s="68">
        <v>49.741621000000002</v>
      </c>
    </row>
    <row r="39" spans="1:37" x14ac:dyDescent="0.25">
      <c r="A39" s="19">
        <v>81</v>
      </c>
      <c r="B39" s="41" t="s">
        <v>38</v>
      </c>
      <c r="C39" s="21">
        <v>7644.3642559999998</v>
      </c>
      <c r="D39" s="23">
        <v>18.028476000000001</v>
      </c>
      <c r="E39" s="23">
        <v>7.7089999999999997E-3</v>
      </c>
      <c r="F39" s="23">
        <v>80.506055000000003</v>
      </c>
      <c r="G39" s="24">
        <v>0</v>
      </c>
      <c r="H39" s="24">
        <v>0</v>
      </c>
      <c r="I39" s="24">
        <v>0</v>
      </c>
      <c r="J39" s="24">
        <v>0</v>
      </c>
      <c r="K39" s="24">
        <v>100</v>
      </c>
      <c r="L39" s="24">
        <v>0</v>
      </c>
      <c r="M39" s="23">
        <v>99.992290999999994</v>
      </c>
      <c r="N39" s="23">
        <v>6.2069999999999998E-3</v>
      </c>
      <c r="O39" s="23">
        <v>8.7650760000000005</v>
      </c>
      <c r="P39" s="23">
        <v>43.609040999999998</v>
      </c>
      <c r="Q39" s="23">
        <v>88.018596000000002</v>
      </c>
      <c r="R39" s="23">
        <v>5.3146319999999996</v>
      </c>
      <c r="S39" s="23">
        <v>3.2163279999999999</v>
      </c>
      <c r="T39" s="23">
        <v>86.567288000000005</v>
      </c>
      <c r="U39" s="23"/>
      <c r="V39" s="23">
        <v>9.9872209999999999</v>
      </c>
      <c r="W39" s="23">
        <v>37.494546999999997</v>
      </c>
      <c r="X39" s="23">
        <v>43.812654999999999</v>
      </c>
      <c r="Y39" s="23">
        <v>19.916823000000001</v>
      </c>
      <c r="Z39" s="25">
        <v>0</v>
      </c>
      <c r="AA39" s="23">
        <v>0</v>
      </c>
      <c r="AB39" s="23">
        <v>1.9381630000000001</v>
      </c>
      <c r="AC39" s="23">
        <v>92.254060999999993</v>
      </c>
      <c r="AD39" s="23">
        <v>0</v>
      </c>
      <c r="AE39" s="23">
        <v>0</v>
      </c>
      <c r="AF39" s="23">
        <v>0</v>
      </c>
      <c r="AG39" s="23">
        <v>0</v>
      </c>
      <c r="AH39" s="23">
        <v>36.433543999999998</v>
      </c>
      <c r="AI39" s="23">
        <v>24.919021000000001</v>
      </c>
      <c r="AJ39" s="23">
        <v>7.8284180000000001</v>
      </c>
      <c r="AK39" s="26">
        <v>52.748932000000003</v>
      </c>
    </row>
    <row r="40" spans="1:37" x14ac:dyDescent="0.25">
      <c r="A40" s="42">
        <v>85</v>
      </c>
      <c r="B40" s="43" t="s">
        <v>39</v>
      </c>
      <c r="C40" s="29">
        <v>87.488283999999993</v>
      </c>
      <c r="D40" s="30">
        <v>50.038518000000003</v>
      </c>
      <c r="E40" s="30">
        <v>39.202075000000001</v>
      </c>
      <c r="F40" s="30">
        <v>63.432391000000003</v>
      </c>
      <c r="G40" s="31">
        <v>0</v>
      </c>
      <c r="H40" s="31">
        <v>0</v>
      </c>
      <c r="I40" s="31">
        <v>0</v>
      </c>
      <c r="J40" s="31">
        <v>0</v>
      </c>
      <c r="K40" s="31">
        <v>100</v>
      </c>
      <c r="L40" s="31">
        <v>0</v>
      </c>
      <c r="M40" s="30">
        <v>60.797924999999999</v>
      </c>
      <c r="N40" s="30">
        <v>40.900761000000003</v>
      </c>
      <c r="O40" s="30">
        <v>89.398292999999995</v>
      </c>
      <c r="P40" s="30">
        <v>7.7819919999999998</v>
      </c>
      <c r="Q40" s="30">
        <v>10.601706999999999</v>
      </c>
      <c r="R40" s="30">
        <v>65.621204000000006</v>
      </c>
      <c r="S40" s="30">
        <v>0</v>
      </c>
      <c r="T40" s="30">
        <v>0</v>
      </c>
      <c r="U40" s="30"/>
      <c r="V40" s="30">
        <v>33.190666</v>
      </c>
      <c r="W40" s="30">
        <v>84.730574000000004</v>
      </c>
      <c r="X40" s="30">
        <v>0</v>
      </c>
      <c r="Y40" s="30">
        <v>0</v>
      </c>
      <c r="Z40" s="52">
        <v>0</v>
      </c>
      <c r="AA40" s="30">
        <v>0</v>
      </c>
      <c r="AB40" s="30">
        <v>0</v>
      </c>
      <c r="AC40" s="30">
        <v>0</v>
      </c>
      <c r="AD40" s="30">
        <v>0</v>
      </c>
      <c r="AE40" s="30">
        <v>0</v>
      </c>
      <c r="AF40" s="30">
        <v>0</v>
      </c>
      <c r="AG40" s="30">
        <v>0</v>
      </c>
      <c r="AH40" s="30">
        <v>6.8832380000000004</v>
      </c>
      <c r="AI40" s="30">
        <v>103.394372</v>
      </c>
      <c r="AJ40" s="30">
        <v>59.926096999999999</v>
      </c>
      <c r="AK40" s="32">
        <v>48.847580999999998</v>
      </c>
    </row>
    <row r="41" spans="1:37" x14ac:dyDescent="0.25">
      <c r="A41" s="19">
        <v>50</v>
      </c>
      <c r="B41" s="41" t="s">
        <v>40</v>
      </c>
      <c r="C41" s="21">
        <v>1869.8312100000001</v>
      </c>
      <c r="D41" s="23">
        <v>46.398820999999998</v>
      </c>
      <c r="E41" s="23">
        <v>1.9727999999999999E-2</v>
      </c>
      <c r="F41" s="23">
        <v>95.391463999999999</v>
      </c>
      <c r="G41" s="24">
        <v>0</v>
      </c>
      <c r="H41" s="24">
        <v>0</v>
      </c>
      <c r="I41" s="24">
        <v>0</v>
      </c>
      <c r="J41" s="24">
        <v>0</v>
      </c>
      <c r="K41" s="24">
        <v>100</v>
      </c>
      <c r="L41" s="24">
        <v>0</v>
      </c>
      <c r="M41" s="23">
        <v>99.980271999999999</v>
      </c>
      <c r="N41" s="23">
        <v>1.8821999999999998E-2</v>
      </c>
      <c r="O41" s="23">
        <v>10.911688</v>
      </c>
      <c r="P41" s="23">
        <v>61.790835999999999</v>
      </c>
      <c r="Q41" s="23">
        <v>89.088312000000002</v>
      </c>
      <c r="R41" s="23">
        <v>7.5682460000000003</v>
      </c>
      <c r="S41" s="23">
        <v>0</v>
      </c>
      <c r="T41" s="23">
        <v>0</v>
      </c>
      <c r="U41" s="23"/>
      <c r="V41" s="23">
        <v>17.640854000000001</v>
      </c>
      <c r="W41" s="23">
        <v>55.274273000000001</v>
      </c>
      <c r="X41" s="23">
        <v>11.07118</v>
      </c>
      <c r="Y41" s="23">
        <v>53.073950000000004</v>
      </c>
      <c r="Z41" s="25">
        <v>0</v>
      </c>
      <c r="AA41" s="23">
        <v>0</v>
      </c>
      <c r="AB41" s="23">
        <v>28.833929000000001</v>
      </c>
      <c r="AC41" s="23">
        <v>76.589641999999998</v>
      </c>
      <c r="AD41" s="23">
        <v>0</v>
      </c>
      <c r="AE41" s="23">
        <v>0</v>
      </c>
      <c r="AF41" s="23">
        <v>0</v>
      </c>
      <c r="AG41" s="23">
        <v>0</v>
      </c>
      <c r="AH41" s="23">
        <v>0.79319600000000001</v>
      </c>
      <c r="AI41" s="23">
        <v>78.129773999999998</v>
      </c>
      <c r="AJ41" s="23">
        <v>41.660842000000002</v>
      </c>
      <c r="AK41" s="26">
        <v>59.595914999999998</v>
      </c>
    </row>
    <row r="42" spans="1:37" x14ac:dyDescent="0.25">
      <c r="A42" s="45">
        <v>99</v>
      </c>
      <c r="B42" s="46" t="s">
        <v>41</v>
      </c>
      <c r="C42" s="35">
        <v>0</v>
      </c>
      <c r="D42" s="38">
        <v>0</v>
      </c>
      <c r="E42" s="38">
        <v>0</v>
      </c>
      <c r="F42" s="38">
        <v>0</v>
      </c>
      <c r="G42" s="37">
        <v>0</v>
      </c>
      <c r="H42" s="37">
        <v>0</v>
      </c>
      <c r="I42" s="37">
        <v>0</v>
      </c>
      <c r="J42" s="37">
        <v>0</v>
      </c>
      <c r="K42" s="37">
        <v>0</v>
      </c>
      <c r="L42" s="37">
        <v>0</v>
      </c>
      <c r="M42" s="38">
        <v>0</v>
      </c>
      <c r="N42" s="38">
        <v>0</v>
      </c>
      <c r="O42" s="38">
        <v>0</v>
      </c>
      <c r="P42" s="38">
        <v>0</v>
      </c>
      <c r="Q42" s="38">
        <v>0</v>
      </c>
      <c r="R42" s="38">
        <v>0</v>
      </c>
      <c r="S42" s="38">
        <v>0</v>
      </c>
      <c r="T42" s="38">
        <v>0</v>
      </c>
      <c r="U42" s="38"/>
      <c r="V42" s="38">
        <v>0</v>
      </c>
      <c r="W42" s="38">
        <v>0</v>
      </c>
      <c r="X42" s="38">
        <v>0</v>
      </c>
      <c r="Y42" s="38">
        <v>0</v>
      </c>
      <c r="Z42" s="36">
        <v>0</v>
      </c>
      <c r="AA42" s="38">
        <v>0</v>
      </c>
      <c r="AB42" s="38">
        <v>0</v>
      </c>
      <c r="AC42" s="38">
        <v>0</v>
      </c>
      <c r="AD42" s="38">
        <v>0</v>
      </c>
      <c r="AE42" s="38">
        <v>0</v>
      </c>
      <c r="AF42" s="38">
        <v>0</v>
      </c>
      <c r="AG42" s="38">
        <v>0</v>
      </c>
      <c r="AH42" s="38">
        <v>0</v>
      </c>
      <c r="AI42" s="38">
        <v>0</v>
      </c>
      <c r="AJ42" s="38">
        <v>0</v>
      </c>
      <c r="AK42" s="39">
        <v>0</v>
      </c>
    </row>
    <row r="43" spans="1:37" s="56" customFormat="1" x14ac:dyDescent="0.25">
      <c r="A43" s="64"/>
      <c r="B43" s="47" t="s">
        <v>42</v>
      </c>
      <c r="C43" s="65">
        <v>1020.241256</v>
      </c>
      <c r="D43" s="66">
        <v>76.401996999999994</v>
      </c>
      <c r="E43" s="66">
        <v>2.269371</v>
      </c>
      <c r="F43" s="66">
        <v>113.088774</v>
      </c>
      <c r="G43" s="67">
        <v>0.122103</v>
      </c>
      <c r="H43" s="67">
        <v>128.64318499999999</v>
      </c>
      <c r="I43" s="67">
        <v>0</v>
      </c>
      <c r="J43" s="67">
        <v>0</v>
      </c>
      <c r="K43" s="67">
        <v>99.877897000000004</v>
      </c>
      <c r="L43" s="67">
        <v>0.15726999999999999</v>
      </c>
      <c r="M43" s="66">
        <v>97.730628999999993</v>
      </c>
      <c r="N43" s="66">
        <v>2.6259980000000001</v>
      </c>
      <c r="O43" s="66">
        <v>6.1342189999999999</v>
      </c>
      <c r="P43" s="66">
        <v>104.11081900000001</v>
      </c>
      <c r="Q43" s="66">
        <v>93.865780999999998</v>
      </c>
      <c r="R43" s="66">
        <v>6.8037419999999997</v>
      </c>
      <c r="S43" s="66">
        <v>0</v>
      </c>
      <c r="T43" s="66">
        <v>0</v>
      </c>
      <c r="U43" s="66"/>
      <c r="V43" s="66">
        <v>6.5684979999999999</v>
      </c>
      <c r="W43" s="66">
        <v>101.08964400000001</v>
      </c>
      <c r="X43" s="66">
        <v>90.445884000000007</v>
      </c>
      <c r="Y43" s="66">
        <v>9.4634280000000004</v>
      </c>
      <c r="Z43" s="169">
        <v>0</v>
      </c>
      <c r="AA43" s="66">
        <v>0</v>
      </c>
      <c r="AB43" s="66">
        <v>0</v>
      </c>
      <c r="AC43" s="66">
        <v>0</v>
      </c>
      <c r="AD43" s="66">
        <v>0</v>
      </c>
      <c r="AE43" s="66">
        <v>0</v>
      </c>
      <c r="AF43" s="66">
        <v>0</v>
      </c>
      <c r="AG43" s="66">
        <v>0</v>
      </c>
      <c r="AH43" s="66">
        <v>0.64812899999999996</v>
      </c>
      <c r="AI43" s="66">
        <v>111.569678</v>
      </c>
      <c r="AJ43" s="66">
        <v>2.3374899999999998</v>
      </c>
      <c r="AK43" s="68">
        <v>87.166670999999994</v>
      </c>
    </row>
    <row r="44" spans="1:37" x14ac:dyDescent="0.25">
      <c r="A44" s="19">
        <v>91</v>
      </c>
      <c r="B44" s="41" t="s">
        <v>43</v>
      </c>
      <c r="C44" s="21">
        <v>22.751163999999999</v>
      </c>
      <c r="D44" s="23">
        <v>86.847211000000001</v>
      </c>
      <c r="E44" s="23">
        <v>99.861932999999993</v>
      </c>
      <c r="F44" s="23">
        <v>0.179256</v>
      </c>
      <c r="G44" s="24">
        <v>0.124432</v>
      </c>
      <c r="H44" s="24">
        <v>129.83255</v>
      </c>
      <c r="I44" s="24">
        <v>0</v>
      </c>
      <c r="J44" s="24">
        <v>0</v>
      </c>
      <c r="K44" s="24">
        <v>99.875568000000001</v>
      </c>
      <c r="L44" s="24">
        <v>0.16175500000000001</v>
      </c>
      <c r="M44" s="23">
        <v>0.138067</v>
      </c>
      <c r="N44" s="23">
        <v>129.65329399999999</v>
      </c>
      <c r="O44" s="23">
        <v>100</v>
      </c>
      <c r="P44" s="23">
        <v>0</v>
      </c>
      <c r="Q44" s="23">
        <v>0</v>
      </c>
      <c r="R44" s="23">
        <v>0</v>
      </c>
      <c r="S44" s="23">
        <v>0</v>
      </c>
      <c r="T44" s="23">
        <v>0</v>
      </c>
      <c r="U44" s="23"/>
      <c r="V44" s="23">
        <v>0</v>
      </c>
      <c r="W44" s="23">
        <v>0</v>
      </c>
      <c r="X44" s="23">
        <v>10</v>
      </c>
      <c r="Y44" s="23">
        <v>0</v>
      </c>
      <c r="Z44" s="25">
        <v>0</v>
      </c>
      <c r="AA44" s="23">
        <v>0</v>
      </c>
      <c r="AB44" s="23">
        <v>0</v>
      </c>
      <c r="AC44" s="23">
        <v>0</v>
      </c>
      <c r="AD44" s="23">
        <v>0</v>
      </c>
      <c r="AE44" s="23">
        <v>0</v>
      </c>
      <c r="AF44" s="23">
        <v>0</v>
      </c>
      <c r="AG44" s="23">
        <v>0</v>
      </c>
      <c r="AH44" s="23">
        <v>0</v>
      </c>
      <c r="AI44" s="23">
        <v>0</v>
      </c>
      <c r="AJ44" s="23">
        <v>90</v>
      </c>
      <c r="AK44" s="26">
        <v>0</v>
      </c>
    </row>
    <row r="45" spans="1:37" x14ac:dyDescent="0.25">
      <c r="A45" s="42">
        <v>18</v>
      </c>
      <c r="B45" s="48" t="s">
        <v>44</v>
      </c>
      <c r="C45" s="29">
        <v>800.09432900000002</v>
      </c>
      <c r="D45" s="30">
        <v>97.099256999999994</v>
      </c>
      <c r="E45" s="30">
        <v>0</v>
      </c>
      <c r="F45" s="30">
        <v>0</v>
      </c>
      <c r="G45" s="31">
        <v>0</v>
      </c>
      <c r="H45" s="31">
        <v>0</v>
      </c>
      <c r="I45" s="31">
        <v>0</v>
      </c>
      <c r="J45" s="31">
        <v>0</v>
      </c>
      <c r="K45" s="31">
        <v>0</v>
      </c>
      <c r="L45" s="31">
        <v>0</v>
      </c>
      <c r="M45" s="30">
        <v>100</v>
      </c>
      <c r="N45" s="30">
        <v>0</v>
      </c>
      <c r="O45" s="30">
        <v>0</v>
      </c>
      <c r="P45" s="30">
        <v>0</v>
      </c>
      <c r="Q45" s="30">
        <v>100</v>
      </c>
      <c r="R45" s="30">
        <v>0</v>
      </c>
      <c r="S45" s="30">
        <v>0</v>
      </c>
      <c r="T45" s="30">
        <v>0</v>
      </c>
      <c r="U45" s="30"/>
      <c r="V45" s="30">
        <v>1.0048820000000001</v>
      </c>
      <c r="W45" s="30">
        <v>97.099256999999994</v>
      </c>
      <c r="X45" s="30">
        <v>98.979746000000006</v>
      </c>
      <c r="Y45" s="30">
        <v>1.0009749999999999</v>
      </c>
      <c r="Z45" s="52">
        <v>0</v>
      </c>
      <c r="AA45" s="30">
        <v>0</v>
      </c>
      <c r="AB45" s="30">
        <v>0</v>
      </c>
      <c r="AC45" s="30">
        <v>0</v>
      </c>
      <c r="AD45" s="30">
        <v>0</v>
      </c>
      <c r="AE45" s="30">
        <v>0</v>
      </c>
      <c r="AF45" s="30">
        <v>0</v>
      </c>
      <c r="AG45" s="30">
        <v>0</v>
      </c>
      <c r="AH45" s="30">
        <v>0</v>
      </c>
      <c r="AI45" s="30">
        <v>0</v>
      </c>
      <c r="AJ45" s="30">
        <v>1.5373E-2</v>
      </c>
      <c r="AK45" s="32">
        <v>135.33078599999999</v>
      </c>
    </row>
    <row r="46" spans="1:37" x14ac:dyDescent="0.25">
      <c r="A46" s="19">
        <v>94</v>
      </c>
      <c r="B46" s="49" t="s">
        <v>45</v>
      </c>
      <c r="C46" s="21">
        <v>0</v>
      </c>
      <c r="D46" s="23">
        <v>0</v>
      </c>
      <c r="E46" s="23">
        <v>0</v>
      </c>
      <c r="F46" s="23">
        <v>0</v>
      </c>
      <c r="G46" s="24">
        <v>0</v>
      </c>
      <c r="H46" s="24">
        <v>0</v>
      </c>
      <c r="I46" s="24">
        <v>0</v>
      </c>
      <c r="J46" s="24">
        <v>0</v>
      </c>
      <c r="K46" s="24">
        <v>0</v>
      </c>
      <c r="L46" s="24">
        <v>0</v>
      </c>
      <c r="M46" s="23">
        <v>0</v>
      </c>
      <c r="N46" s="23">
        <v>0</v>
      </c>
      <c r="O46" s="23">
        <v>0</v>
      </c>
      <c r="P46" s="23">
        <v>0</v>
      </c>
      <c r="Q46" s="23">
        <v>0</v>
      </c>
      <c r="R46" s="23">
        <v>0</v>
      </c>
      <c r="S46" s="23">
        <v>0</v>
      </c>
      <c r="T46" s="23">
        <v>0</v>
      </c>
      <c r="U46" s="23"/>
      <c r="V46" s="23">
        <v>0</v>
      </c>
      <c r="W46" s="23">
        <v>0</v>
      </c>
      <c r="X46" s="23">
        <v>0</v>
      </c>
      <c r="Y46" s="23">
        <v>0</v>
      </c>
      <c r="Z46" s="25">
        <v>0</v>
      </c>
      <c r="AA46" s="23">
        <v>0</v>
      </c>
      <c r="AB46" s="23">
        <v>0</v>
      </c>
      <c r="AC46" s="23">
        <v>0</v>
      </c>
      <c r="AD46" s="23">
        <v>0</v>
      </c>
      <c r="AE46" s="23">
        <v>0</v>
      </c>
      <c r="AF46" s="23">
        <v>0</v>
      </c>
      <c r="AG46" s="23">
        <v>0</v>
      </c>
      <c r="AH46" s="23">
        <v>0</v>
      </c>
      <c r="AI46" s="23">
        <v>0</v>
      </c>
      <c r="AJ46" s="23">
        <v>0</v>
      </c>
      <c r="AK46" s="26">
        <v>0</v>
      </c>
    </row>
    <row r="47" spans="1:37" x14ac:dyDescent="0.25">
      <c r="A47" s="42">
        <v>95</v>
      </c>
      <c r="B47" s="48" t="s">
        <v>46</v>
      </c>
      <c r="C47" s="29">
        <v>61.322395999999998</v>
      </c>
      <c r="D47" s="30">
        <v>45.397447999999997</v>
      </c>
      <c r="E47" s="30">
        <v>0.70660900000000004</v>
      </c>
      <c r="F47" s="30">
        <v>51.660172000000003</v>
      </c>
      <c r="G47" s="31">
        <v>0</v>
      </c>
      <c r="H47" s="31">
        <v>0</v>
      </c>
      <c r="I47" s="31">
        <v>0</v>
      </c>
      <c r="J47" s="31">
        <v>0</v>
      </c>
      <c r="K47" s="31">
        <v>100</v>
      </c>
      <c r="L47" s="31">
        <v>0</v>
      </c>
      <c r="M47" s="30">
        <v>99.293391</v>
      </c>
      <c r="N47" s="30">
        <v>0.36763299999999999</v>
      </c>
      <c r="O47" s="30">
        <v>2.6315200000000001</v>
      </c>
      <c r="P47" s="30">
        <v>94.047658999999996</v>
      </c>
      <c r="Q47" s="30">
        <v>97.368480000000005</v>
      </c>
      <c r="R47" s="30">
        <v>2.5417700000000001</v>
      </c>
      <c r="S47" s="30">
        <v>0</v>
      </c>
      <c r="T47" s="30">
        <v>0</v>
      </c>
      <c r="U47" s="30"/>
      <c r="V47" s="30">
        <v>0</v>
      </c>
      <c r="W47" s="30">
        <v>0</v>
      </c>
      <c r="X47" s="30">
        <v>58.107149</v>
      </c>
      <c r="Y47" s="30">
        <v>21.522504000000001</v>
      </c>
      <c r="Z47" s="52">
        <v>0</v>
      </c>
      <c r="AA47" s="30">
        <v>0</v>
      </c>
      <c r="AB47" s="30">
        <v>0</v>
      </c>
      <c r="AC47" s="30">
        <v>0</v>
      </c>
      <c r="AD47" s="30">
        <v>0</v>
      </c>
      <c r="AE47" s="30">
        <v>0</v>
      </c>
      <c r="AF47" s="30">
        <v>0</v>
      </c>
      <c r="AG47" s="30">
        <v>0</v>
      </c>
      <c r="AH47" s="30">
        <v>10.613417999999999</v>
      </c>
      <c r="AI47" s="30">
        <v>80.880842000000001</v>
      </c>
      <c r="AJ47" s="30">
        <v>31.279433000000001</v>
      </c>
      <c r="AK47" s="32">
        <v>24.998885000000001</v>
      </c>
    </row>
    <row r="48" spans="1:37" x14ac:dyDescent="0.25">
      <c r="A48" s="19">
        <v>86</v>
      </c>
      <c r="B48" s="49" t="s">
        <v>47</v>
      </c>
      <c r="C48" s="21">
        <v>136.07336699999999</v>
      </c>
      <c r="D48" s="23">
        <v>39.436438000000003</v>
      </c>
      <c r="E48" s="23">
        <v>0</v>
      </c>
      <c r="F48" s="23">
        <v>0</v>
      </c>
      <c r="G48" s="24">
        <v>0</v>
      </c>
      <c r="H48" s="24">
        <v>0</v>
      </c>
      <c r="I48" s="24">
        <v>0</v>
      </c>
      <c r="J48" s="24">
        <v>0</v>
      </c>
      <c r="K48" s="24">
        <v>0</v>
      </c>
      <c r="L48" s="24">
        <v>0</v>
      </c>
      <c r="M48" s="23">
        <v>100</v>
      </c>
      <c r="N48" s="23">
        <v>0</v>
      </c>
      <c r="O48" s="23">
        <v>43.748348999999997</v>
      </c>
      <c r="P48" s="23">
        <v>46.231408999999999</v>
      </c>
      <c r="Q48" s="23">
        <v>56.251651000000003</v>
      </c>
      <c r="R48" s="23">
        <v>35.955351</v>
      </c>
      <c r="S48" s="23">
        <v>0</v>
      </c>
      <c r="T48" s="23">
        <v>0</v>
      </c>
      <c r="U48" s="23"/>
      <c r="V48" s="23">
        <v>42.222602999999999</v>
      </c>
      <c r="W48" s="23">
        <v>54.884914999999999</v>
      </c>
      <c r="X48" s="23">
        <v>54.757109999999997</v>
      </c>
      <c r="Y48" s="23">
        <v>41.578108999999998</v>
      </c>
      <c r="Z48" s="25">
        <v>0</v>
      </c>
      <c r="AA48" s="23">
        <v>0</v>
      </c>
      <c r="AB48" s="23">
        <v>0</v>
      </c>
      <c r="AC48" s="23">
        <v>0</v>
      </c>
      <c r="AD48" s="23">
        <v>0</v>
      </c>
      <c r="AE48" s="23">
        <v>0</v>
      </c>
      <c r="AF48" s="23">
        <v>0</v>
      </c>
      <c r="AG48" s="23">
        <v>0</v>
      </c>
      <c r="AH48" s="23">
        <v>0</v>
      </c>
      <c r="AI48" s="23">
        <v>0</v>
      </c>
      <c r="AJ48" s="23">
        <v>3.0202879999999999</v>
      </c>
      <c r="AK48" s="26">
        <v>77.494200000000006</v>
      </c>
    </row>
    <row r="49" spans="1:73" x14ac:dyDescent="0.25">
      <c r="A49" s="45">
        <v>97</v>
      </c>
      <c r="B49" s="50" t="s">
        <v>48</v>
      </c>
      <c r="C49" s="35">
        <v>0</v>
      </c>
      <c r="D49" s="38">
        <v>0</v>
      </c>
      <c r="E49" s="38">
        <v>0</v>
      </c>
      <c r="F49" s="38">
        <v>0</v>
      </c>
      <c r="G49" s="37">
        <v>0</v>
      </c>
      <c r="H49" s="37">
        <v>0</v>
      </c>
      <c r="I49" s="37">
        <v>0</v>
      </c>
      <c r="J49" s="37">
        <v>0</v>
      </c>
      <c r="K49" s="37">
        <v>0</v>
      </c>
      <c r="L49" s="37">
        <v>0</v>
      </c>
      <c r="M49" s="38">
        <v>0</v>
      </c>
      <c r="N49" s="38">
        <v>0</v>
      </c>
      <c r="O49" s="38">
        <v>0</v>
      </c>
      <c r="P49" s="38">
        <v>0</v>
      </c>
      <c r="Q49" s="38">
        <v>0</v>
      </c>
      <c r="R49" s="38">
        <v>0</v>
      </c>
      <c r="S49" s="38">
        <v>0</v>
      </c>
      <c r="T49" s="38">
        <v>0</v>
      </c>
      <c r="U49" s="38"/>
      <c r="V49" s="38">
        <v>0</v>
      </c>
      <c r="W49" s="38">
        <v>0</v>
      </c>
      <c r="X49" s="38">
        <v>0</v>
      </c>
      <c r="Y49" s="38">
        <v>0</v>
      </c>
      <c r="Z49" s="36">
        <v>0</v>
      </c>
      <c r="AA49" s="38">
        <v>0</v>
      </c>
      <c r="AB49" s="38">
        <v>0</v>
      </c>
      <c r="AC49" s="38">
        <v>0</v>
      </c>
      <c r="AD49" s="38">
        <v>0</v>
      </c>
      <c r="AE49" s="38">
        <v>0</v>
      </c>
      <c r="AF49" s="38">
        <v>0</v>
      </c>
      <c r="AG49" s="38">
        <v>0</v>
      </c>
      <c r="AH49" s="38">
        <v>0</v>
      </c>
      <c r="AI49" s="38">
        <v>0</v>
      </c>
      <c r="AJ49" s="38">
        <v>0</v>
      </c>
      <c r="AK49" s="39">
        <v>0</v>
      </c>
    </row>
    <row r="50" spans="1:73" x14ac:dyDescent="0.25">
      <c r="A50" s="51"/>
      <c r="B50" s="49"/>
      <c r="C50" s="22"/>
      <c r="D50" s="22"/>
      <c r="E50" s="23"/>
      <c r="F50" s="22"/>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1" spans="1:73" s="71" customFormat="1" ht="15" customHeight="1" x14ac:dyDescent="0.2">
      <c r="A51" s="72" t="s">
        <v>92</v>
      </c>
      <c r="B51" s="69"/>
      <c r="C51" s="69"/>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73" s="223" customFormat="1" ht="22.5" customHeight="1" x14ac:dyDescent="0.25">
      <c r="A52" s="289" t="s">
        <v>179</v>
      </c>
      <c r="B52" s="289"/>
      <c r="C52" s="289"/>
      <c r="D52" s="289"/>
      <c r="E52" s="289"/>
      <c r="F52" s="289"/>
      <c r="G52" s="289"/>
      <c r="H52" s="289"/>
      <c r="I52" s="289"/>
      <c r="J52" s="289"/>
      <c r="K52" s="289"/>
      <c r="L52" s="289"/>
      <c r="M52" s="289"/>
      <c r="N52" s="289"/>
      <c r="O52" s="289"/>
      <c r="P52" s="289"/>
      <c r="Q52" s="289"/>
      <c r="R52" s="289"/>
      <c r="S52" s="289"/>
      <c r="T52" s="289"/>
      <c r="U52" s="289"/>
      <c r="V52" s="289"/>
      <c r="W52" s="289"/>
      <c r="X52" s="289"/>
    </row>
    <row r="53" spans="1:73" s="71" customFormat="1" ht="15" customHeight="1" x14ac:dyDescent="0.2">
      <c r="A53" s="175" t="s">
        <v>97</v>
      </c>
      <c r="B53" s="89"/>
      <c r="C53" s="89"/>
      <c r="D53" s="90"/>
      <c r="E53" s="90"/>
      <c r="F53" s="90"/>
      <c r="G53" s="90"/>
      <c r="H53" s="90"/>
      <c r="I53" s="90"/>
      <c r="J53" s="90"/>
      <c r="K53" s="90"/>
      <c r="L53" s="90"/>
      <c r="M53" s="90"/>
      <c r="N53" s="90"/>
      <c r="O53" s="90"/>
      <c r="P53" s="90"/>
      <c r="Q53" s="90"/>
      <c r="R53" s="90"/>
      <c r="S53" s="70"/>
      <c r="T53" s="70"/>
      <c r="U53" s="70"/>
      <c r="V53" s="70"/>
      <c r="W53" s="70"/>
      <c r="X53" s="70"/>
      <c r="Y53" s="70"/>
      <c r="Z53" s="70"/>
      <c r="AA53" s="70"/>
      <c r="AB53" s="70"/>
      <c r="AC53" s="70"/>
      <c r="AD53" s="70"/>
      <c r="AE53" s="70"/>
      <c r="AF53" s="70"/>
      <c r="AG53" s="70"/>
      <c r="AH53" s="70"/>
      <c r="AI53" s="70"/>
      <c r="AJ53" s="70"/>
      <c r="AK53" s="70"/>
    </row>
    <row r="54" spans="1:73" s="71" customFormat="1" ht="15" customHeight="1" x14ac:dyDescent="0.2">
      <c r="A54" s="176" t="s">
        <v>98</v>
      </c>
      <c r="B54" s="89"/>
      <c r="C54" s="89"/>
      <c r="D54" s="90"/>
      <c r="E54" s="90"/>
      <c r="F54" s="90"/>
      <c r="G54" s="90"/>
      <c r="H54" s="90"/>
      <c r="I54" s="90"/>
      <c r="J54" s="90"/>
      <c r="K54" s="90"/>
      <c r="L54" s="90"/>
      <c r="M54" s="90"/>
      <c r="N54" s="90"/>
      <c r="O54" s="90"/>
      <c r="P54" s="90"/>
      <c r="Q54" s="90"/>
      <c r="R54" s="90"/>
      <c r="S54" s="70"/>
      <c r="T54" s="70"/>
      <c r="U54" s="70"/>
      <c r="V54" s="70"/>
      <c r="W54" s="70"/>
      <c r="X54" s="70"/>
      <c r="Y54" s="70"/>
      <c r="Z54" s="70"/>
      <c r="AA54" s="70"/>
      <c r="AB54" s="70"/>
      <c r="AC54" s="70"/>
      <c r="AD54" s="70"/>
      <c r="AE54" s="70"/>
      <c r="AF54" s="70"/>
      <c r="AG54" s="70"/>
      <c r="AH54" s="70"/>
      <c r="AI54" s="70"/>
      <c r="AJ54" s="70"/>
      <c r="AK54" s="70"/>
    </row>
    <row r="55" spans="1:73" s="71" customFormat="1" ht="15" customHeight="1" x14ac:dyDescent="0.2">
      <c r="A55" s="177" t="s">
        <v>99</v>
      </c>
      <c r="B55" s="89"/>
      <c r="C55" s="89"/>
      <c r="D55" s="90"/>
      <c r="E55" s="90"/>
      <c r="F55" s="90"/>
      <c r="G55" s="90"/>
      <c r="H55" s="90"/>
      <c r="I55" s="90"/>
      <c r="J55" s="90"/>
      <c r="K55" s="90"/>
      <c r="L55" s="90"/>
      <c r="M55" s="90"/>
      <c r="N55" s="90"/>
      <c r="O55" s="90"/>
      <c r="P55" s="90"/>
      <c r="Q55" s="90"/>
      <c r="R55" s="90"/>
      <c r="S55" s="70"/>
      <c r="T55" s="70"/>
      <c r="U55" s="70"/>
      <c r="V55" s="70"/>
      <c r="W55" s="70"/>
      <c r="X55" s="70"/>
      <c r="Y55" s="70"/>
      <c r="Z55" s="70"/>
      <c r="AA55" s="70"/>
      <c r="AB55" s="70"/>
      <c r="AC55" s="70"/>
      <c r="AD55" s="70"/>
      <c r="AE55" s="70"/>
      <c r="AF55" s="70"/>
      <c r="AG55" s="70"/>
      <c r="AH55" s="70"/>
      <c r="AI55" s="70"/>
      <c r="AJ55" s="70"/>
      <c r="AK55" s="70"/>
    </row>
    <row r="56" spans="1:73" s="71" customFormat="1" ht="15" customHeight="1" x14ac:dyDescent="0.2">
      <c r="A56" s="178" t="s">
        <v>100</v>
      </c>
      <c r="B56" s="89"/>
      <c r="C56" s="89"/>
      <c r="D56" s="90"/>
      <c r="E56" s="90"/>
      <c r="F56" s="90"/>
      <c r="G56" s="90"/>
      <c r="H56" s="90"/>
      <c r="I56" s="90"/>
      <c r="J56" s="90"/>
      <c r="K56" s="90"/>
      <c r="L56" s="90"/>
      <c r="M56" s="90"/>
      <c r="N56" s="90"/>
      <c r="O56" s="90"/>
      <c r="P56" s="90"/>
      <c r="Q56" s="90"/>
      <c r="R56" s="90"/>
      <c r="S56" s="70"/>
      <c r="T56" s="70"/>
      <c r="U56" s="70"/>
      <c r="V56" s="70"/>
      <c r="W56" s="70"/>
      <c r="X56" s="70"/>
      <c r="Y56" s="70"/>
      <c r="Z56" s="70"/>
      <c r="AA56" s="70"/>
      <c r="AB56" s="70"/>
      <c r="AC56" s="70"/>
      <c r="AD56" s="70"/>
      <c r="AE56" s="70"/>
      <c r="AF56" s="70"/>
      <c r="AG56" s="70"/>
      <c r="AH56" s="70"/>
      <c r="AI56" s="70"/>
      <c r="AJ56" s="70"/>
      <c r="AK56" s="70"/>
    </row>
    <row r="57" spans="1:73" s="71" customFormat="1" ht="15" customHeight="1" x14ac:dyDescent="0.2">
      <c r="A57" s="148" t="s">
        <v>93</v>
      </c>
      <c r="B57" s="89"/>
      <c r="C57" s="89"/>
      <c r="D57" s="90"/>
      <c r="E57" s="90"/>
      <c r="F57" s="90"/>
      <c r="G57" s="90"/>
      <c r="H57" s="90"/>
      <c r="I57" s="90"/>
      <c r="J57" s="90"/>
      <c r="K57" s="90"/>
      <c r="L57" s="90"/>
      <c r="M57" s="90"/>
      <c r="N57" s="90"/>
      <c r="O57" s="90"/>
      <c r="P57" s="90"/>
      <c r="Q57" s="90"/>
      <c r="R57" s="90"/>
      <c r="S57" s="70"/>
      <c r="T57" s="70"/>
      <c r="U57" s="70"/>
      <c r="V57" s="70"/>
      <c r="W57" s="70"/>
      <c r="X57" s="70"/>
      <c r="Y57" s="70"/>
      <c r="Z57" s="70"/>
      <c r="AA57" s="70"/>
      <c r="AB57" s="70"/>
      <c r="AC57" s="70"/>
      <c r="AD57" s="70"/>
      <c r="AE57" s="70"/>
      <c r="AF57" s="70"/>
      <c r="AG57" s="70"/>
      <c r="AH57" s="70"/>
      <c r="AI57" s="70"/>
      <c r="AJ57" s="70"/>
      <c r="AK57" s="70"/>
    </row>
    <row r="58" spans="1:73" s="71" customFormat="1" ht="15" customHeight="1" x14ac:dyDescent="0.2">
      <c r="A58" s="149" t="s">
        <v>105</v>
      </c>
      <c r="B58" s="150"/>
      <c r="C58" s="150"/>
      <c r="D58" s="133"/>
      <c r="E58" s="133"/>
      <c r="F58" s="133"/>
      <c r="G58" s="90"/>
      <c r="H58" s="90"/>
      <c r="I58" s="90"/>
      <c r="J58" s="90"/>
      <c r="K58" s="90"/>
      <c r="L58" s="90"/>
      <c r="M58" s="90"/>
      <c r="N58" s="90"/>
      <c r="O58" s="90"/>
      <c r="P58" s="90"/>
      <c r="Q58" s="90"/>
      <c r="R58" s="90"/>
      <c r="S58" s="70"/>
      <c r="T58" s="70"/>
      <c r="U58" s="70"/>
      <c r="V58" s="70"/>
      <c r="W58" s="70"/>
      <c r="X58" s="70"/>
      <c r="Y58" s="70"/>
      <c r="Z58" s="70"/>
      <c r="AA58" s="70"/>
      <c r="AB58" s="70"/>
      <c r="AC58" s="70"/>
      <c r="AD58" s="70"/>
      <c r="AE58" s="70"/>
      <c r="AF58" s="70"/>
      <c r="AG58" s="70"/>
      <c r="AH58" s="70"/>
      <c r="AI58" s="70"/>
      <c r="AJ58" s="70"/>
      <c r="AK58" s="70"/>
    </row>
    <row r="59" spans="1:73" s="71" customFormat="1" ht="15" customHeight="1" x14ac:dyDescent="0.2">
      <c r="A59" s="141" t="s">
        <v>106</v>
      </c>
      <c r="B59" s="89"/>
      <c r="C59" s="89"/>
      <c r="D59" s="90"/>
      <c r="E59" s="90"/>
      <c r="F59" s="90"/>
      <c r="G59" s="90"/>
      <c r="H59" s="90"/>
      <c r="I59" s="90"/>
      <c r="J59" s="90"/>
      <c r="K59" s="90"/>
      <c r="L59" s="90"/>
      <c r="M59" s="90"/>
      <c r="N59" s="90"/>
      <c r="O59" s="90"/>
      <c r="P59" s="90"/>
      <c r="Q59" s="90"/>
      <c r="R59" s="90"/>
      <c r="S59" s="70"/>
      <c r="T59" s="70"/>
      <c r="U59" s="70"/>
      <c r="V59" s="70"/>
      <c r="W59" s="70"/>
      <c r="X59" s="70"/>
      <c r="Y59" s="70"/>
      <c r="Z59" s="70"/>
      <c r="AA59" s="70"/>
      <c r="AB59" s="70"/>
      <c r="AC59" s="70"/>
      <c r="AD59" s="70"/>
      <c r="AE59" s="70"/>
      <c r="AF59" s="70"/>
      <c r="AG59" s="70"/>
      <c r="AH59" s="70"/>
      <c r="AI59" s="70"/>
      <c r="AJ59" s="70"/>
      <c r="AK59" s="70"/>
    </row>
    <row r="60" spans="1:73" s="71" customFormat="1" ht="15" customHeight="1" x14ac:dyDescent="0.2">
      <c r="A60" s="161" t="s">
        <v>107</v>
      </c>
      <c r="B60" s="161"/>
      <c r="C60" s="161"/>
      <c r="D60" s="161"/>
      <c r="E60" s="161"/>
      <c r="F60" s="161"/>
      <c r="G60" s="161"/>
      <c r="H60" s="161"/>
      <c r="I60" s="161"/>
      <c r="J60" s="161"/>
      <c r="K60" s="161"/>
      <c r="L60" s="161"/>
      <c r="M60" s="161"/>
      <c r="N60" s="161"/>
      <c r="O60" s="161"/>
      <c r="P60" s="161"/>
      <c r="Q60" s="161"/>
      <c r="R60" s="161"/>
      <c r="S60" s="70"/>
      <c r="T60" s="70"/>
      <c r="U60" s="70"/>
      <c r="V60" s="70"/>
      <c r="W60" s="70"/>
      <c r="X60" s="70"/>
      <c r="Y60" s="70"/>
      <c r="Z60" s="70"/>
      <c r="AA60" s="70"/>
      <c r="AB60" s="70"/>
      <c r="AC60" s="70"/>
      <c r="AD60" s="70"/>
      <c r="AE60" s="70"/>
      <c r="AF60" s="70"/>
      <c r="AG60" s="70"/>
      <c r="AH60" s="70"/>
      <c r="AI60" s="70"/>
      <c r="AJ60" s="70"/>
      <c r="AK60" s="70"/>
    </row>
    <row r="61" spans="1:73" s="71" customFormat="1" ht="15" customHeight="1" x14ac:dyDescent="0.2">
      <c r="A61" s="179" t="s">
        <v>101</v>
      </c>
      <c r="B61" s="150"/>
      <c r="C61" s="150"/>
      <c r="D61" s="133"/>
      <c r="E61" s="133"/>
      <c r="F61" s="133"/>
      <c r="G61" s="133"/>
      <c r="H61" s="90"/>
      <c r="I61" s="90"/>
      <c r="J61" s="90"/>
      <c r="K61" s="90"/>
      <c r="L61" s="90"/>
      <c r="M61" s="90"/>
      <c r="N61" s="90"/>
      <c r="O61" s="90"/>
      <c r="P61" s="90"/>
      <c r="Q61" s="90"/>
      <c r="R61" s="90"/>
      <c r="S61" s="70"/>
      <c r="T61" s="70"/>
      <c r="U61" s="70"/>
      <c r="V61" s="70"/>
      <c r="W61" s="70"/>
      <c r="X61" s="70"/>
      <c r="Y61" s="70"/>
      <c r="Z61" s="70"/>
      <c r="AA61" s="70"/>
      <c r="AB61" s="70"/>
      <c r="AC61" s="70"/>
      <c r="AD61" s="70"/>
      <c r="AE61" s="70"/>
      <c r="AF61" s="70"/>
      <c r="AG61" s="70"/>
      <c r="AH61" s="70"/>
      <c r="AI61" s="70"/>
      <c r="AJ61" s="70"/>
      <c r="AK61" s="70"/>
    </row>
    <row r="62" spans="1:73" s="71" customFormat="1" ht="15" customHeight="1" x14ac:dyDescent="0.2">
      <c r="A62" s="161" t="s">
        <v>102</v>
      </c>
      <c r="B62" s="89"/>
      <c r="C62" s="89"/>
      <c r="D62" s="90"/>
      <c r="E62" s="90"/>
      <c r="F62" s="90"/>
      <c r="G62" s="90"/>
      <c r="H62" s="90"/>
      <c r="I62" s="90"/>
      <c r="J62" s="90"/>
      <c r="K62" s="90"/>
      <c r="L62" s="90"/>
      <c r="M62" s="90"/>
      <c r="N62" s="90"/>
      <c r="O62" s="90"/>
      <c r="P62" s="90"/>
      <c r="Q62" s="90"/>
      <c r="R62" s="90"/>
      <c r="S62" s="69"/>
      <c r="T62" s="69"/>
      <c r="U62" s="69"/>
      <c r="V62" s="69"/>
      <c r="W62" s="69"/>
      <c r="X62" s="69"/>
      <c r="Y62" s="69"/>
      <c r="Z62" s="69"/>
      <c r="AA62" s="69"/>
      <c r="AB62" s="69"/>
      <c r="AC62" s="69"/>
      <c r="AD62" s="69"/>
      <c r="AE62" s="69"/>
      <c r="AF62" s="69"/>
      <c r="AG62" s="69"/>
      <c r="AH62" s="69"/>
      <c r="AI62" s="69"/>
      <c r="AJ62" s="69"/>
      <c r="AK62" s="69"/>
    </row>
    <row r="63" spans="1:73" s="71" customFormat="1" ht="15" customHeight="1" x14ac:dyDescent="0.2">
      <c r="A63" s="161" t="s">
        <v>103</v>
      </c>
      <c r="B63" s="89"/>
      <c r="C63" s="89"/>
      <c r="D63" s="90"/>
      <c r="E63" s="90"/>
      <c r="F63" s="90"/>
      <c r="G63" s="90"/>
      <c r="H63" s="90"/>
      <c r="I63" s="90"/>
      <c r="J63" s="90"/>
      <c r="K63" s="90"/>
      <c r="L63" s="90"/>
      <c r="M63" s="90"/>
      <c r="N63" s="90"/>
      <c r="O63" s="90"/>
      <c r="P63" s="90"/>
      <c r="Q63" s="90"/>
      <c r="R63" s="90"/>
      <c r="S63" s="69"/>
      <c r="T63" s="69"/>
      <c r="U63" s="69"/>
      <c r="V63" s="69"/>
      <c r="W63" s="69"/>
      <c r="X63" s="69"/>
      <c r="Y63" s="69"/>
      <c r="Z63" s="69"/>
      <c r="AA63" s="69"/>
      <c r="AB63" s="69"/>
      <c r="AC63" s="69"/>
      <c r="AD63" s="69"/>
      <c r="AE63" s="69"/>
      <c r="AF63" s="69"/>
      <c r="AG63" s="69"/>
      <c r="AH63" s="69"/>
      <c r="AI63" s="69"/>
      <c r="AJ63" s="69"/>
      <c r="AK63" s="69"/>
    </row>
    <row r="64" spans="1:73" s="172" customFormat="1" ht="15" customHeight="1" x14ac:dyDescent="0.2">
      <c r="A64" s="89" t="s">
        <v>180</v>
      </c>
      <c r="B64" s="89"/>
      <c r="C64" s="89"/>
      <c r="D64" s="90"/>
      <c r="E64" s="90"/>
      <c r="F64" s="90"/>
      <c r="G64" s="90"/>
      <c r="H64" s="90"/>
      <c r="I64" s="90"/>
      <c r="J64" s="90"/>
      <c r="K64" s="90"/>
      <c r="L64" s="90"/>
      <c r="M64" s="90"/>
      <c r="N64" s="90"/>
      <c r="O64" s="90"/>
      <c r="P64" s="90"/>
      <c r="Q64" s="90"/>
      <c r="R64" s="90"/>
      <c r="S64" s="70"/>
      <c r="T64" s="70"/>
      <c r="U64" s="70"/>
      <c r="V64" s="70"/>
      <c r="W64" s="70"/>
      <c r="X64" s="70"/>
      <c r="Y64" s="70"/>
      <c r="Z64" s="70"/>
      <c r="AA64" s="70"/>
      <c r="AB64" s="70"/>
      <c r="AC64" s="70"/>
      <c r="AD64" s="70"/>
      <c r="AE64" s="70"/>
      <c r="AF64" s="70"/>
      <c r="AG64" s="70"/>
      <c r="AH64" s="70"/>
      <c r="AI64" s="70"/>
      <c r="AJ64" s="70"/>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71"/>
      <c r="BK64" s="71"/>
      <c r="BL64" s="71"/>
      <c r="BM64" s="71"/>
      <c r="BN64" s="71"/>
      <c r="BO64" s="71"/>
      <c r="BP64" s="71"/>
      <c r="BQ64" s="71"/>
      <c r="BR64" s="71"/>
      <c r="BS64" s="71"/>
      <c r="BT64" s="71"/>
      <c r="BU64" s="71"/>
    </row>
    <row r="65" spans="1:73" s="172" customFormat="1" ht="15" customHeight="1" x14ac:dyDescent="0.2">
      <c r="A65" s="69"/>
      <c r="B65" s="89"/>
      <c r="C65" s="89"/>
      <c r="D65" s="90"/>
      <c r="E65" s="90"/>
      <c r="F65" s="90"/>
      <c r="G65" s="90"/>
      <c r="H65" s="90"/>
      <c r="I65" s="90"/>
      <c r="J65" s="90"/>
      <c r="K65" s="90"/>
      <c r="L65" s="90"/>
      <c r="M65" s="90"/>
      <c r="N65" s="90"/>
      <c r="O65" s="90"/>
      <c r="P65" s="90"/>
      <c r="Q65" s="90"/>
      <c r="R65" s="90"/>
      <c r="S65" s="70"/>
      <c r="T65" s="70"/>
      <c r="U65" s="70"/>
      <c r="V65" s="70"/>
      <c r="W65" s="70"/>
      <c r="X65" s="70"/>
      <c r="Y65" s="70"/>
      <c r="Z65" s="70"/>
      <c r="AA65" s="70"/>
      <c r="AB65" s="70"/>
      <c r="AC65" s="70"/>
      <c r="AD65" s="70"/>
      <c r="AE65" s="70"/>
      <c r="AF65" s="70"/>
      <c r="AG65" s="70"/>
      <c r="AH65" s="70"/>
      <c r="AI65" s="70"/>
      <c r="AJ65" s="70"/>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71"/>
      <c r="BK65" s="71"/>
      <c r="BL65" s="71"/>
      <c r="BM65" s="71"/>
      <c r="BN65" s="71"/>
      <c r="BO65" s="71"/>
      <c r="BP65" s="71"/>
      <c r="BQ65" s="71"/>
      <c r="BR65" s="71"/>
      <c r="BS65" s="71"/>
      <c r="BT65" s="71"/>
      <c r="BU65" s="71"/>
    </row>
    <row r="66" spans="1:73" customFormat="1" x14ac:dyDescent="0.25">
      <c r="A66" s="173" t="s">
        <v>96</v>
      </c>
      <c r="B66" s="2"/>
      <c r="C66" s="2"/>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
      <c r="BK66" s="1"/>
      <c r="BL66" s="1"/>
      <c r="BM66" s="1"/>
      <c r="BN66" s="1"/>
      <c r="BO66" s="1"/>
      <c r="BP66" s="1"/>
      <c r="BQ66" s="1"/>
      <c r="BR66" s="1"/>
      <c r="BS66" s="1"/>
      <c r="BT66" s="1"/>
      <c r="BU66" s="1"/>
    </row>
  </sheetData>
  <mergeCells count="43">
    <mergeCell ref="L10:L11"/>
    <mergeCell ref="J10:J11"/>
    <mergeCell ref="H10:H11"/>
    <mergeCell ref="F10:F11"/>
    <mergeCell ref="D10:D11"/>
    <mergeCell ref="N10:N11"/>
    <mergeCell ref="AK10:AK11"/>
    <mergeCell ref="AI10:AI11"/>
    <mergeCell ref="AG10:AG11"/>
    <mergeCell ref="AE10:AE11"/>
    <mergeCell ref="AC10:AC11"/>
    <mergeCell ref="Q9:R9"/>
    <mergeCell ref="S9:T9"/>
    <mergeCell ref="AD9:AE9"/>
    <mergeCell ref="K9:L9"/>
    <mergeCell ref="A8:A11"/>
    <mergeCell ref="B8:B9"/>
    <mergeCell ref="B10:B11"/>
    <mergeCell ref="V9:W9"/>
    <mergeCell ref="X9:Y9"/>
    <mergeCell ref="Z9:AA9"/>
    <mergeCell ref="AA10:AA11"/>
    <mergeCell ref="Y10:Y11"/>
    <mergeCell ref="W10:W11"/>
    <mergeCell ref="T10:T11"/>
    <mergeCell ref="R10:R11"/>
    <mergeCell ref="P10:P11"/>
    <mergeCell ref="A52:X52"/>
    <mergeCell ref="A6:B6"/>
    <mergeCell ref="A3:AK4"/>
    <mergeCell ref="C8:D9"/>
    <mergeCell ref="E8:F9"/>
    <mergeCell ref="G8:L8"/>
    <mergeCell ref="M8:N9"/>
    <mergeCell ref="AH9:AI9"/>
    <mergeCell ref="AJ9:AK9"/>
    <mergeCell ref="O8:T8"/>
    <mergeCell ref="V8:AK8"/>
    <mergeCell ref="G9:H9"/>
    <mergeCell ref="I9:J9"/>
    <mergeCell ref="AF9:AG9"/>
    <mergeCell ref="AB9:AC9"/>
    <mergeCell ref="O9:P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6"/>
  <sheetViews>
    <sheetView zoomScaleNormal="100" workbookViewId="0"/>
  </sheetViews>
  <sheetFormatPr baseColWidth="10" defaultRowHeight="15" x14ac:dyDescent="0.25"/>
  <cols>
    <col min="1" max="1" width="13.7109375" style="2" customWidth="1"/>
    <col min="2" max="2" width="24.5703125" style="2" bestFit="1" customWidth="1"/>
    <col min="3" max="3" width="10.28515625" style="2" customWidth="1"/>
    <col min="4" max="6" width="10.28515625" style="53" customWidth="1"/>
    <col min="7" max="20" width="10.28515625" style="2" customWidth="1"/>
    <col min="21" max="21" width="2.7109375" style="2" customWidth="1"/>
    <col min="22" max="37" width="10.28515625" style="2" customWidth="1"/>
    <col min="38" max="16384" width="11.42578125" style="1"/>
  </cols>
  <sheetData>
    <row r="1" spans="1:37" ht="60" customHeight="1" x14ac:dyDescent="0.25">
      <c r="B1" s="8"/>
    </row>
    <row r="2" spans="1:37" x14ac:dyDescent="0.25">
      <c r="B2" s="9"/>
    </row>
    <row r="3" spans="1:37" x14ac:dyDescent="0.25">
      <c r="A3" s="299" t="s">
        <v>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row>
    <row r="4" spans="1:37"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1:37" x14ac:dyDescent="0.25">
      <c r="A5" s="134" t="s">
        <v>85</v>
      </c>
      <c r="B5" s="17"/>
      <c r="C5" s="10"/>
      <c r="D5" s="54"/>
      <c r="E5" s="54"/>
      <c r="F5" s="54"/>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4"/>
    </row>
    <row r="6" spans="1:37" ht="15.75" x14ac:dyDescent="0.25">
      <c r="A6" s="290" t="s">
        <v>91</v>
      </c>
      <c r="B6" s="291"/>
      <c r="C6" s="11"/>
      <c r="D6" s="55"/>
      <c r="E6" s="55"/>
      <c r="F6" s="5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1:37" x14ac:dyDescent="0.25">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24.95" customHeight="1" x14ac:dyDescent="0.25">
      <c r="A8" s="314" t="s">
        <v>63</v>
      </c>
      <c r="B8" s="317" t="s">
        <v>68</v>
      </c>
      <c r="C8" s="302" t="s">
        <v>59</v>
      </c>
      <c r="D8" s="302"/>
      <c r="E8" s="311" t="s">
        <v>83</v>
      </c>
      <c r="F8" s="311"/>
      <c r="G8" s="312" t="s">
        <v>72</v>
      </c>
      <c r="H8" s="312"/>
      <c r="I8" s="312"/>
      <c r="J8" s="312"/>
      <c r="K8" s="312"/>
      <c r="L8" s="312"/>
      <c r="M8" s="311" t="s">
        <v>73</v>
      </c>
      <c r="N8" s="311"/>
      <c r="O8" s="312" t="s">
        <v>74</v>
      </c>
      <c r="P8" s="312"/>
      <c r="Q8" s="312"/>
      <c r="R8" s="312"/>
      <c r="S8" s="312"/>
      <c r="T8" s="312"/>
      <c r="U8" s="139"/>
      <c r="V8" s="312" t="s">
        <v>75</v>
      </c>
      <c r="W8" s="312"/>
      <c r="X8" s="312"/>
      <c r="Y8" s="312"/>
      <c r="Z8" s="312"/>
      <c r="AA8" s="312"/>
      <c r="AB8" s="312"/>
      <c r="AC8" s="312"/>
      <c r="AD8" s="312"/>
      <c r="AE8" s="312"/>
      <c r="AF8" s="312"/>
      <c r="AG8" s="312"/>
      <c r="AH8" s="312"/>
      <c r="AI8" s="312"/>
      <c r="AJ8" s="312"/>
      <c r="AK8" s="313"/>
    </row>
    <row r="9" spans="1:37" ht="24.95" customHeight="1" x14ac:dyDescent="0.25">
      <c r="A9" s="315"/>
      <c r="B9" s="318"/>
      <c r="C9" s="303"/>
      <c r="D9" s="303"/>
      <c r="E9" s="292"/>
      <c r="F9" s="292"/>
      <c r="G9" s="292" t="s">
        <v>8</v>
      </c>
      <c r="H9" s="292"/>
      <c r="I9" s="292" t="s">
        <v>9</v>
      </c>
      <c r="J9" s="292"/>
      <c r="K9" s="292" t="s">
        <v>0</v>
      </c>
      <c r="L9" s="292"/>
      <c r="M9" s="322"/>
      <c r="N9" s="322"/>
      <c r="O9" s="292" t="s">
        <v>1</v>
      </c>
      <c r="P9" s="292"/>
      <c r="Q9" s="292" t="s">
        <v>2</v>
      </c>
      <c r="R9" s="292"/>
      <c r="S9" s="292" t="s">
        <v>76</v>
      </c>
      <c r="T9" s="292"/>
      <c r="U9" s="140"/>
      <c r="V9" s="292" t="s">
        <v>77</v>
      </c>
      <c r="W9" s="292"/>
      <c r="X9" s="292" t="s">
        <v>3</v>
      </c>
      <c r="Y9" s="292"/>
      <c r="Z9" s="292" t="s">
        <v>78</v>
      </c>
      <c r="AA9" s="292"/>
      <c r="AB9" s="292" t="s">
        <v>4</v>
      </c>
      <c r="AC9" s="292"/>
      <c r="AD9" s="292" t="s">
        <v>5</v>
      </c>
      <c r="AE9" s="292"/>
      <c r="AF9" s="292" t="s">
        <v>79</v>
      </c>
      <c r="AG9" s="292"/>
      <c r="AH9" s="292" t="s">
        <v>80</v>
      </c>
      <c r="AI9" s="292"/>
      <c r="AJ9" s="292" t="s">
        <v>51</v>
      </c>
      <c r="AK9" s="308"/>
    </row>
    <row r="10" spans="1:37" s="73" customFormat="1" x14ac:dyDescent="0.25">
      <c r="A10" s="315"/>
      <c r="B10" s="317" t="s">
        <v>69</v>
      </c>
      <c r="C10" s="142" t="s">
        <v>49</v>
      </c>
      <c r="D10" s="295" t="s">
        <v>50</v>
      </c>
      <c r="E10" s="143" t="s">
        <v>6</v>
      </c>
      <c r="F10" s="295" t="s">
        <v>50</v>
      </c>
      <c r="G10" s="143" t="s">
        <v>6</v>
      </c>
      <c r="H10" s="295" t="s">
        <v>50</v>
      </c>
      <c r="I10" s="143" t="s">
        <v>6</v>
      </c>
      <c r="J10" s="295" t="s">
        <v>50</v>
      </c>
      <c r="K10" s="143" t="s">
        <v>6</v>
      </c>
      <c r="L10" s="295" t="s">
        <v>50</v>
      </c>
      <c r="M10" s="143" t="s">
        <v>6</v>
      </c>
      <c r="N10" s="293" t="s">
        <v>50</v>
      </c>
      <c r="O10" s="143" t="s">
        <v>6</v>
      </c>
      <c r="P10" s="295" t="s">
        <v>50</v>
      </c>
      <c r="Q10" s="143" t="s">
        <v>6</v>
      </c>
      <c r="R10" s="295" t="s">
        <v>50</v>
      </c>
      <c r="S10" s="143" t="s">
        <v>6</v>
      </c>
      <c r="T10" s="295" t="s">
        <v>50</v>
      </c>
      <c r="U10" s="145"/>
      <c r="V10" s="143" t="s">
        <v>6</v>
      </c>
      <c r="W10" s="295" t="s">
        <v>50</v>
      </c>
      <c r="X10" s="143" t="s">
        <v>6</v>
      </c>
      <c r="Y10" s="295" t="s">
        <v>50</v>
      </c>
      <c r="Z10" s="143" t="s">
        <v>6</v>
      </c>
      <c r="AA10" s="295" t="s">
        <v>50</v>
      </c>
      <c r="AB10" s="143" t="s">
        <v>6</v>
      </c>
      <c r="AC10" s="295" t="s">
        <v>50</v>
      </c>
      <c r="AD10" s="143" t="s">
        <v>6</v>
      </c>
      <c r="AE10" s="295" t="s">
        <v>50</v>
      </c>
      <c r="AF10" s="143" t="s">
        <v>6</v>
      </c>
      <c r="AG10" s="295" t="s">
        <v>50</v>
      </c>
      <c r="AH10" s="143" t="s">
        <v>6</v>
      </c>
      <c r="AI10" s="295" t="s">
        <v>50</v>
      </c>
      <c r="AJ10" s="143" t="s">
        <v>6</v>
      </c>
      <c r="AK10" s="320" t="s">
        <v>50</v>
      </c>
    </row>
    <row r="11" spans="1:37" s="146" customFormat="1" x14ac:dyDescent="0.25">
      <c r="A11" s="316"/>
      <c r="B11" s="319"/>
      <c r="C11" s="136" t="s">
        <v>66</v>
      </c>
      <c r="D11" s="296"/>
      <c r="E11" s="117" t="s">
        <v>67</v>
      </c>
      <c r="F11" s="296"/>
      <c r="G11" s="117" t="s">
        <v>67</v>
      </c>
      <c r="H11" s="296"/>
      <c r="I11" s="117" t="s">
        <v>67</v>
      </c>
      <c r="J11" s="296"/>
      <c r="K11" s="117" t="s">
        <v>67</v>
      </c>
      <c r="L11" s="296"/>
      <c r="M11" s="117" t="s">
        <v>67</v>
      </c>
      <c r="N11" s="294"/>
      <c r="O11" s="117" t="s">
        <v>67</v>
      </c>
      <c r="P11" s="296"/>
      <c r="Q11" s="117" t="s">
        <v>67</v>
      </c>
      <c r="R11" s="296"/>
      <c r="S11" s="117" t="s">
        <v>67</v>
      </c>
      <c r="T11" s="296"/>
      <c r="U11" s="136"/>
      <c r="V11" s="117" t="s">
        <v>67</v>
      </c>
      <c r="W11" s="296"/>
      <c r="X11" s="117" t="s">
        <v>67</v>
      </c>
      <c r="Y11" s="296"/>
      <c r="Z11" s="117" t="s">
        <v>67</v>
      </c>
      <c r="AA11" s="296"/>
      <c r="AB11" s="117" t="s">
        <v>67</v>
      </c>
      <c r="AC11" s="296"/>
      <c r="AD11" s="117" t="s">
        <v>67</v>
      </c>
      <c r="AE11" s="296"/>
      <c r="AF11" s="117" t="s">
        <v>67</v>
      </c>
      <c r="AG11" s="296"/>
      <c r="AH11" s="117" t="s">
        <v>67</v>
      </c>
      <c r="AI11" s="296"/>
      <c r="AJ11" s="117" t="s">
        <v>67</v>
      </c>
      <c r="AK11" s="321"/>
    </row>
    <row r="12" spans="1:37" s="56" customFormat="1" x14ac:dyDescent="0.25">
      <c r="A12" s="151"/>
      <c r="B12" s="152" t="s">
        <v>14</v>
      </c>
      <c r="C12" s="153">
        <v>408329.729979</v>
      </c>
      <c r="D12" s="154">
        <v>10.397995</v>
      </c>
      <c r="E12" s="154">
        <v>0.435637</v>
      </c>
      <c r="F12" s="154">
        <v>16.311931999999999</v>
      </c>
      <c r="G12" s="155">
        <v>7.5143709999999997</v>
      </c>
      <c r="H12" s="155">
        <v>50.188485</v>
      </c>
      <c r="I12" s="155">
        <v>0</v>
      </c>
      <c r="J12" s="155">
        <v>0</v>
      </c>
      <c r="K12" s="155">
        <v>92.485629000000003</v>
      </c>
      <c r="L12" s="155">
        <v>4.0777669999999997</v>
      </c>
      <c r="M12" s="154">
        <v>99.564363</v>
      </c>
      <c r="N12" s="154">
        <v>7.1372000000000005E-2</v>
      </c>
      <c r="O12" s="154">
        <v>3.2756240000000001</v>
      </c>
      <c r="P12" s="154">
        <v>25.812615999999998</v>
      </c>
      <c r="Q12" s="154">
        <v>96.373203000000004</v>
      </c>
      <c r="R12" s="154">
        <v>0.87736000000000003</v>
      </c>
      <c r="S12" s="154">
        <v>0.35117300000000001</v>
      </c>
      <c r="T12" s="154">
        <v>27.373539999999998</v>
      </c>
      <c r="U12" s="154"/>
      <c r="V12" s="154">
        <v>15.495808</v>
      </c>
      <c r="W12" s="154">
        <v>11.506137000000001</v>
      </c>
      <c r="X12" s="154">
        <v>59.997376000000003</v>
      </c>
      <c r="Y12" s="154">
        <v>3.5340699999999998</v>
      </c>
      <c r="Z12" s="156">
        <v>1.66E-2</v>
      </c>
      <c r="AA12" s="154">
        <v>38.896996000000001</v>
      </c>
      <c r="AB12" s="154">
        <v>0.15967200000000001</v>
      </c>
      <c r="AC12" s="154">
        <v>39.051983</v>
      </c>
      <c r="AD12" s="154">
        <v>3.2554370000000001</v>
      </c>
      <c r="AE12" s="154">
        <v>38.077089999999998</v>
      </c>
      <c r="AF12" s="154">
        <v>0.14082500000000001</v>
      </c>
      <c r="AG12" s="154">
        <v>53.650531999999998</v>
      </c>
      <c r="AH12" s="154">
        <v>6.3854110000000004</v>
      </c>
      <c r="AI12" s="154">
        <v>27.324075000000001</v>
      </c>
      <c r="AJ12" s="154">
        <v>14.548871</v>
      </c>
      <c r="AK12" s="157">
        <v>13.181265</v>
      </c>
    </row>
    <row r="13" spans="1:37" s="56" customFormat="1" x14ac:dyDescent="0.25">
      <c r="A13" s="57"/>
      <c r="B13" s="18" t="s">
        <v>15</v>
      </c>
      <c r="C13" s="58">
        <v>289376.62280399998</v>
      </c>
      <c r="D13" s="59">
        <v>14.288002000000001</v>
      </c>
      <c r="E13" s="59">
        <v>0.323799</v>
      </c>
      <c r="F13" s="59">
        <v>25.031299000000001</v>
      </c>
      <c r="G13" s="60">
        <v>10.705015</v>
      </c>
      <c r="H13" s="60">
        <v>63.192594</v>
      </c>
      <c r="I13" s="60">
        <v>0</v>
      </c>
      <c r="J13" s="60">
        <v>0</v>
      </c>
      <c r="K13" s="60">
        <v>89.294984999999997</v>
      </c>
      <c r="L13" s="60">
        <v>7.5757630000000002</v>
      </c>
      <c r="M13" s="59">
        <v>99.676201000000006</v>
      </c>
      <c r="N13" s="59">
        <v>8.1313999999999997E-2</v>
      </c>
      <c r="O13" s="59">
        <v>1.766146</v>
      </c>
      <c r="P13" s="59">
        <v>24.039724</v>
      </c>
      <c r="Q13" s="59">
        <v>97.957110999999998</v>
      </c>
      <c r="R13" s="59">
        <v>0.41894100000000001</v>
      </c>
      <c r="S13" s="59">
        <v>0.27674300000000002</v>
      </c>
      <c r="T13" s="59">
        <v>39.667676</v>
      </c>
      <c r="U13" s="59"/>
      <c r="V13" s="59">
        <v>13.437564999999999</v>
      </c>
      <c r="W13" s="59">
        <v>14.872793</v>
      </c>
      <c r="X13" s="59">
        <v>60.921201000000003</v>
      </c>
      <c r="Y13" s="59">
        <v>4.118347</v>
      </c>
      <c r="Z13" s="61">
        <v>1.2957E-2</v>
      </c>
      <c r="AA13" s="59">
        <v>58.232554</v>
      </c>
      <c r="AB13" s="59">
        <v>0.139567</v>
      </c>
      <c r="AC13" s="59">
        <v>57.061235000000003</v>
      </c>
      <c r="AD13" s="59">
        <v>2.84565</v>
      </c>
      <c r="AE13" s="59">
        <v>45.821434000000004</v>
      </c>
      <c r="AF13" s="59">
        <v>5.7325000000000001E-2</v>
      </c>
      <c r="AG13" s="59">
        <v>60.682723000000003</v>
      </c>
      <c r="AH13" s="59">
        <v>7.4590820000000004</v>
      </c>
      <c r="AI13" s="59">
        <v>30.743668</v>
      </c>
      <c r="AJ13" s="59">
        <v>15.126652999999999</v>
      </c>
      <c r="AK13" s="62">
        <v>16.750188999999999</v>
      </c>
    </row>
    <row r="14" spans="1:37" x14ac:dyDescent="0.25">
      <c r="A14" s="19">
        <v>5</v>
      </c>
      <c r="B14" s="20" t="s">
        <v>16</v>
      </c>
      <c r="C14" s="21">
        <v>43259.815673999998</v>
      </c>
      <c r="D14" s="23">
        <v>16.964357</v>
      </c>
      <c r="E14" s="23">
        <v>0.111341</v>
      </c>
      <c r="F14" s="23">
        <v>81.232877000000002</v>
      </c>
      <c r="G14" s="24">
        <v>0</v>
      </c>
      <c r="H14" s="24">
        <v>0</v>
      </c>
      <c r="I14" s="24">
        <v>0</v>
      </c>
      <c r="J14" s="24">
        <v>0</v>
      </c>
      <c r="K14" s="24">
        <v>100</v>
      </c>
      <c r="L14" s="24">
        <v>0</v>
      </c>
      <c r="M14" s="23">
        <v>99.888659000000004</v>
      </c>
      <c r="N14" s="23">
        <v>9.0546000000000001E-2</v>
      </c>
      <c r="O14" s="23">
        <v>2.0306120000000001</v>
      </c>
      <c r="P14" s="23">
        <v>62.035598999999998</v>
      </c>
      <c r="Q14" s="23">
        <v>97.969387999999995</v>
      </c>
      <c r="R14" s="23">
        <v>1.285812</v>
      </c>
      <c r="S14" s="23">
        <v>0</v>
      </c>
      <c r="T14" s="23">
        <v>0</v>
      </c>
      <c r="U14" s="23"/>
      <c r="V14" s="23">
        <v>13.276804</v>
      </c>
      <c r="W14" s="23">
        <v>48.260002999999998</v>
      </c>
      <c r="X14" s="23">
        <v>63.327669999999998</v>
      </c>
      <c r="Y14" s="23">
        <v>10.916717</v>
      </c>
      <c r="Z14" s="25">
        <v>2.0494999999999999E-2</v>
      </c>
      <c r="AA14" s="23">
        <v>99.770905999999997</v>
      </c>
      <c r="AB14" s="23">
        <v>0</v>
      </c>
      <c r="AC14" s="23">
        <v>0</v>
      </c>
      <c r="AD14" s="23">
        <v>5.0610150000000003</v>
      </c>
      <c r="AE14" s="23">
        <v>56.853498000000002</v>
      </c>
      <c r="AF14" s="25">
        <v>3.4261E-2</v>
      </c>
      <c r="AG14" s="23">
        <v>75.291926000000004</v>
      </c>
      <c r="AH14" s="23">
        <v>3.5126499999999998</v>
      </c>
      <c r="AI14" s="23">
        <v>49.244697000000002</v>
      </c>
      <c r="AJ14" s="23">
        <v>14.767106</v>
      </c>
      <c r="AK14" s="26">
        <v>26.708310000000001</v>
      </c>
    </row>
    <row r="15" spans="1:37" x14ac:dyDescent="0.25">
      <c r="A15" s="27">
        <v>15</v>
      </c>
      <c r="B15" s="28" t="s">
        <v>17</v>
      </c>
      <c r="C15" s="29">
        <v>2046.3012530000001</v>
      </c>
      <c r="D15" s="30">
        <v>18.098797999999999</v>
      </c>
      <c r="E15" s="30">
        <v>4.3047800000000001</v>
      </c>
      <c r="F15" s="30">
        <v>26.583221999999999</v>
      </c>
      <c r="G15" s="31">
        <v>0</v>
      </c>
      <c r="H15" s="31">
        <v>0</v>
      </c>
      <c r="I15" s="31">
        <v>0</v>
      </c>
      <c r="J15" s="31">
        <v>0</v>
      </c>
      <c r="K15" s="31">
        <v>100</v>
      </c>
      <c r="L15" s="31">
        <v>0</v>
      </c>
      <c r="M15" s="30">
        <v>95.695220000000006</v>
      </c>
      <c r="N15" s="30">
        <v>1.195827</v>
      </c>
      <c r="O15" s="30">
        <v>11.825481</v>
      </c>
      <c r="P15" s="30">
        <v>30.347802999999999</v>
      </c>
      <c r="Q15" s="30">
        <v>88.174519000000004</v>
      </c>
      <c r="R15" s="30">
        <v>4.0700799999999999</v>
      </c>
      <c r="S15" s="30">
        <v>0</v>
      </c>
      <c r="T15" s="30">
        <v>0</v>
      </c>
      <c r="U15" s="30"/>
      <c r="V15" s="30">
        <v>19.592858</v>
      </c>
      <c r="W15" s="30">
        <v>39.388790999999998</v>
      </c>
      <c r="X15" s="30">
        <v>21.953313000000001</v>
      </c>
      <c r="Y15" s="30">
        <v>34.872515</v>
      </c>
      <c r="Z15" s="52">
        <v>2.8393000000000002E-2</v>
      </c>
      <c r="AA15" s="30">
        <v>97.130752000000001</v>
      </c>
      <c r="AB15" s="30">
        <v>0</v>
      </c>
      <c r="AC15" s="30">
        <v>0</v>
      </c>
      <c r="AD15" s="30">
        <v>0</v>
      </c>
      <c r="AE15" s="30">
        <v>0</v>
      </c>
      <c r="AF15" s="30">
        <v>0.52294499999999999</v>
      </c>
      <c r="AG15" s="30">
        <v>83.134022000000002</v>
      </c>
      <c r="AH15" s="30">
        <v>0.96297999999999995</v>
      </c>
      <c r="AI15" s="30">
        <v>72.017792999999998</v>
      </c>
      <c r="AJ15" s="30">
        <v>56.939511000000003</v>
      </c>
      <c r="AK15" s="32">
        <v>15.522952999999999</v>
      </c>
    </row>
    <row r="16" spans="1:37" x14ac:dyDescent="0.25">
      <c r="A16" s="19">
        <v>17</v>
      </c>
      <c r="B16" s="20" t="s">
        <v>18</v>
      </c>
      <c r="C16" s="21">
        <v>27797.269247</v>
      </c>
      <c r="D16" s="23">
        <v>11.367907000000001</v>
      </c>
      <c r="E16" s="23">
        <v>2.588E-3</v>
      </c>
      <c r="F16" s="23">
        <v>81.191612000000006</v>
      </c>
      <c r="G16" s="24">
        <v>0</v>
      </c>
      <c r="H16" s="24">
        <v>0</v>
      </c>
      <c r="I16" s="24">
        <v>0</v>
      </c>
      <c r="J16" s="24">
        <v>0</v>
      </c>
      <c r="K16" s="24">
        <v>100</v>
      </c>
      <c r="L16" s="24">
        <v>0</v>
      </c>
      <c r="M16" s="23">
        <v>99.997411999999997</v>
      </c>
      <c r="N16" s="23">
        <v>2.101E-3</v>
      </c>
      <c r="O16" s="23">
        <v>0.95385699999999995</v>
      </c>
      <c r="P16" s="23">
        <v>41.425601</v>
      </c>
      <c r="Q16" s="23">
        <v>98.910284000000004</v>
      </c>
      <c r="R16" s="23">
        <v>0.437384</v>
      </c>
      <c r="S16" s="23">
        <v>0.13585900000000001</v>
      </c>
      <c r="T16" s="23">
        <v>97.205978999999999</v>
      </c>
      <c r="U16" s="23"/>
      <c r="V16" s="23">
        <v>7.785126</v>
      </c>
      <c r="W16" s="23">
        <v>28.286688000000002</v>
      </c>
      <c r="X16" s="23">
        <v>84.968159999999997</v>
      </c>
      <c r="Y16" s="23">
        <v>3.0440999999999998</v>
      </c>
      <c r="Z16" s="25">
        <v>0</v>
      </c>
      <c r="AA16" s="23">
        <v>0</v>
      </c>
      <c r="AB16" s="23">
        <v>5.9909999999999998E-2</v>
      </c>
      <c r="AC16" s="23">
        <v>99.843289999999996</v>
      </c>
      <c r="AD16" s="23">
        <v>0.57786700000000002</v>
      </c>
      <c r="AE16" s="23">
        <v>99.164011000000002</v>
      </c>
      <c r="AF16" s="23">
        <v>0</v>
      </c>
      <c r="AG16" s="23">
        <v>0</v>
      </c>
      <c r="AH16" s="23">
        <v>2.7896000000000001</v>
      </c>
      <c r="AI16" s="23">
        <v>33.913755000000002</v>
      </c>
      <c r="AJ16" s="23">
        <v>3.8193380000000001</v>
      </c>
      <c r="AK16" s="26">
        <v>36.607491000000003</v>
      </c>
    </row>
    <row r="17" spans="1:37" x14ac:dyDescent="0.25">
      <c r="A17" s="27">
        <v>25</v>
      </c>
      <c r="B17" s="28" t="s">
        <v>19</v>
      </c>
      <c r="C17" s="29">
        <v>14959.229367</v>
      </c>
      <c r="D17" s="30">
        <v>13.369531</v>
      </c>
      <c r="E17" s="30">
        <v>1.5817319999999999</v>
      </c>
      <c r="F17" s="30">
        <v>31.010656000000001</v>
      </c>
      <c r="G17" s="31">
        <v>1.8495889999999999</v>
      </c>
      <c r="H17" s="31">
        <v>57.838363999999999</v>
      </c>
      <c r="I17" s="31">
        <v>0</v>
      </c>
      <c r="J17" s="31">
        <v>0</v>
      </c>
      <c r="K17" s="31">
        <v>98.150411000000005</v>
      </c>
      <c r="L17" s="31">
        <v>1.089931</v>
      </c>
      <c r="M17" s="30">
        <v>98.418267999999998</v>
      </c>
      <c r="N17" s="30">
        <v>0.49838900000000003</v>
      </c>
      <c r="O17" s="30">
        <v>2.6164649999999998</v>
      </c>
      <c r="P17" s="30">
        <v>30.917997</v>
      </c>
      <c r="Q17" s="30">
        <v>96.852535000000003</v>
      </c>
      <c r="R17" s="30">
        <v>0.92938200000000004</v>
      </c>
      <c r="S17" s="30">
        <v>0.53100000000000003</v>
      </c>
      <c r="T17" s="30">
        <v>70.535944999999998</v>
      </c>
      <c r="U17" s="30"/>
      <c r="V17" s="30">
        <v>21.876411999999998</v>
      </c>
      <c r="W17" s="30">
        <v>21.100065000000001</v>
      </c>
      <c r="X17" s="30">
        <v>58.539968000000002</v>
      </c>
      <c r="Y17" s="30">
        <v>9.9197410000000001</v>
      </c>
      <c r="Z17" s="52">
        <v>0.19023300000000001</v>
      </c>
      <c r="AA17" s="30">
        <v>69.910870000000003</v>
      </c>
      <c r="AB17" s="30">
        <v>0</v>
      </c>
      <c r="AC17" s="30">
        <v>0</v>
      </c>
      <c r="AD17" s="52">
        <v>4.2337E-2</v>
      </c>
      <c r="AE17" s="30">
        <v>13.625339</v>
      </c>
      <c r="AF17" s="30">
        <v>0.63878400000000002</v>
      </c>
      <c r="AG17" s="30">
        <v>98.243610000000004</v>
      </c>
      <c r="AH17" s="30">
        <v>11.729162000000001</v>
      </c>
      <c r="AI17" s="30">
        <v>43.801158000000001</v>
      </c>
      <c r="AJ17" s="30">
        <v>6.9831029999999998</v>
      </c>
      <c r="AK17" s="32">
        <v>34.560504999999999</v>
      </c>
    </row>
    <row r="18" spans="1:37" s="91" customFormat="1" ht="15" customHeight="1" x14ac:dyDescent="0.25">
      <c r="A18" s="19">
        <v>41</v>
      </c>
      <c r="B18" s="20" t="s">
        <v>20</v>
      </c>
      <c r="C18" s="92">
        <v>99573.393461</v>
      </c>
      <c r="D18" s="93">
        <v>38.942473</v>
      </c>
      <c r="E18" s="93">
        <v>7.9533000000000006E-2</v>
      </c>
      <c r="F18" s="93">
        <v>72.745258000000007</v>
      </c>
      <c r="G18" s="94">
        <v>0</v>
      </c>
      <c r="H18" s="94">
        <v>0</v>
      </c>
      <c r="I18" s="94">
        <v>0</v>
      </c>
      <c r="J18" s="94">
        <v>0</v>
      </c>
      <c r="K18" s="94">
        <v>100</v>
      </c>
      <c r="L18" s="94">
        <v>0</v>
      </c>
      <c r="M18" s="93">
        <v>99.920467000000002</v>
      </c>
      <c r="N18" s="93">
        <v>5.7903000000000003E-2</v>
      </c>
      <c r="O18" s="93">
        <v>2.3622230000000002</v>
      </c>
      <c r="P18" s="93">
        <v>33.904221999999997</v>
      </c>
      <c r="Q18" s="93">
        <v>97.178318000000004</v>
      </c>
      <c r="R18" s="93">
        <v>0.68193599999999999</v>
      </c>
      <c r="S18" s="93">
        <v>0.45945799999999998</v>
      </c>
      <c r="T18" s="93">
        <v>58.906264999999998</v>
      </c>
      <c r="U18" s="93"/>
      <c r="V18" s="93">
        <v>14.785556</v>
      </c>
      <c r="W18" s="93">
        <v>32.035755000000002</v>
      </c>
      <c r="X18" s="93">
        <v>59.542046999999997</v>
      </c>
      <c r="Y18" s="93">
        <v>9.3771269999999998</v>
      </c>
      <c r="Z18" s="95">
        <v>0</v>
      </c>
      <c r="AA18" s="93">
        <v>0</v>
      </c>
      <c r="AB18" s="95">
        <v>1.0928999999999999E-2</v>
      </c>
      <c r="AC18" s="93">
        <v>104.855951</v>
      </c>
      <c r="AD18" s="95">
        <v>4.0962999999999999E-2</v>
      </c>
      <c r="AE18" s="93">
        <v>91.164337000000003</v>
      </c>
      <c r="AF18" s="95">
        <v>1.5520000000000001E-2</v>
      </c>
      <c r="AG18" s="93">
        <v>105.092186</v>
      </c>
      <c r="AH18" s="93">
        <v>10.879536999999999</v>
      </c>
      <c r="AI18" s="93">
        <v>46.159213000000001</v>
      </c>
      <c r="AJ18" s="93">
        <v>14.725448</v>
      </c>
      <c r="AK18" s="96">
        <v>41.780098000000002</v>
      </c>
    </row>
    <row r="19" spans="1:37" s="91" customFormat="1" ht="15" customHeight="1" x14ac:dyDescent="0.25">
      <c r="A19" s="27">
        <v>54</v>
      </c>
      <c r="B19" s="28" t="s">
        <v>62</v>
      </c>
      <c r="C19" s="97">
        <v>8149.474663</v>
      </c>
      <c r="D19" s="98">
        <v>24.942968</v>
      </c>
      <c r="E19" s="98">
        <v>1.15032</v>
      </c>
      <c r="F19" s="98">
        <v>29.962177000000001</v>
      </c>
      <c r="G19" s="99">
        <v>0.13778499999999999</v>
      </c>
      <c r="H19" s="99">
        <v>102.035393</v>
      </c>
      <c r="I19" s="99">
        <v>0</v>
      </c>
      <c r="J19" s="99">
        <v>0</v>
      </c>
      <c r="K19" s="99">
        <v>99.862215000000006</v>
      </c>
      <c r="L19" s="99">
        <v>0.14078399999999999</v>
      </c>
      <c r="M19" s="98">
        <v>98.849680000000006</v>
      </c>
      <c r="N19" s="98">
        <v>0.34867199999999998</v>
      </c>
      <c r="O19" s="98">
        <v>0.35958800000000002</v>
      </c>
      <c r="P19" s="98">
        <v>65.682089000000005</v>
      </c>
      <c r="Q19" s="98">
        <v>99.640411999999998</v>
      </c>
      <c r="R19" s="98">
        <v>0.237037</v>
      </c>
      <c r="S19" s="98">
        <v>0</v>
      </c>
      <c r="T19" s="98">
        <v>0</v>
      </c>
      <c r="U19" s="98"/>
      <c r="V19" s="98">
        <v>7.1197189999999999</v>
      </c>
      <c r="W19" s="98">
        <v>39.128005000000002</v>
      </c>
      <c r="X19" s="98">
        <v>73.968324999999993</v>
      </c>
      <c r="Y19" s="98">
        <v>12.527585</v>
      </c>
      <c r="Z19" s="100">
        <v>0</v>
      </c>
      <c r="AA19" s="98">
        <v>0</v>
      </c>
      <c r="AB19" s="98">
        <v>1.0086489999999999</v>
      </c>
      <c r="AC19" s="98">
        <v>50.840246</v>
      </c>
      <c r="AD19" s="98">
        <v>0</v>
      </c>
      <c r="AE19" s="98">
        <v>0</v>
      </c>
      <c r="AF19" s="98">
        <v>9.1341000000000006E-2</v>
      </c>
      <c r="AG19" s="98">
        <v>100.19689099999999</v>
      </c>
      <c r="AH19" s="98">
        <v>2.1269269999999998</v>
      </c>
      <c r="AI19" s="98">
        <v>45.826126000000002</v>
      </c>
      <c r="AJ19" s="98">
        <v>15.685038</v>
      </c>
      <c r="AK19" s="101">
        <v>61.33437</v>
      </c>
    </row>
    <row r="20" spans="1:37" s="91" customFormat="1" ht="15" customHeight="1" x14ac:dyDescent="0.25">
      <c r="A20" s="19">
        <v>63</v>
      </c>
      <c r="B20" s="20" t="s">
        <v>21</v>
      </c>
      <c r="C20" s="92">
        <v>9953.6055680000009</v>
      </c>
      <c r="D20" s="93">
        <v>16.138952</v>
      </c>
      <c r="E20" s="93">
        <v>1.3666069999999999</v>
      </c>
      <c r="F20" s="93">
        <v>91.131118999999998</v>
      </c>
      <c r="G20" s="94">
        <v>3.8774250000000001</v>
      </c>
      <c r="H20" s="94">
        <v>129.395038</v>
      </c>
      <c r="I20" s="94">
        <v>0</v>
      </c>
      <c r="J20" s="94">
        <v>0</v>
      </c>
      <c r="K20" s="94">
        <v>96.122574999999998</v>
      </c>
      <c r="L20" s="94">
        <v>5.2195819999999999</v>
      </c>
      <c r="M20" s="93">
        <v>98.633392999999998</v>
      </c>
      <c r="N20" s="93">
        <v>1.2626599999999999</v>
      </c>
      <c r="O20" s="93">
        <v>0.48836600000000002</v>
      </c>
      <c r="P20" s="93">
        <v>63.510689999999997</v>
      </c>
      <c r="Q20" s="93">
        <v>97.356277000000006</v>
      </c>
      <c r="R20" s="93">
        <v>2.1932339999999999</v>
      </c>
      <c r="S20" s="93">
        <v>2.1553559999999998</v>
      </c>
      <c r="T20" s="93">
        <v>98.117482999999993</v>
      </c>
      <c r="U20" s="93"/>
      <c r="V20" s="93">
        <v>1.2393510000000001</v>
      </c>
      <c r="W20" s="93">
        <v>41.234032999999997</v>
      </c>
      <c r="X20" s="93">
        <v>83.948950999999994</v>
      </c>
      <c r="Y20" s="93">
        <v>5.0677269999999996</v>
      </c>
      <c r="Z20" s="95">
        <v>0</v>
      </c>
      <c r="AA20" s="93">
        <v>0</v>
      </c>
      <c r="AB20" s="93">
        <v>0.201125</v>
      </c>
      <c r="AC20" s="93">
        <v>16.811682000000001</v>
      </c>
      <c r="AD20" s="93">
        <v>5.7702970000000002</v>
      </c>
      <c r="AE20" s="93">
        <v>45.902912999999998</v>
      </c>
      <c r="AF20" s="93">
        <v>0</v>
      </c>
      <c r="AG20" s="93">
        <v>0</v>
      </c>
      <c r="AH20" s="93">
        <v>0.21127799999999999</v>
      </c>
      <c r="AI20" s="93">
        <v>56.672502000000001</v>
      </c>
      <c r="AJ20" s="93">
        <v>8.6289979999999993</v>
      </c>
      <c r="AK20" s="96">
        <v>36.820388999999999</v>
      </c>
    </row>
    <row r="21" spans="1:37" s="91" customFormat="1" ht="15" customHeight="1" x14ac:dyDescent="0.25">
      <c r="A21" s="27">
        <v>66</v>
      </c>
      <c r="B21" s="28" t="s">
        <v>22</v>
      </c>
      <c r="C21" s="97">
        <v>21026.547484999999</v>
      </c>
      <c r="D21" s="98">
        <v>11.877708999999999</v>
      </c>
      <c r="E21" s="98">
        <v>0.44392500000000001</v>
      </c>
      <c r="F21" s="98">
        <v>73.260014999999996</v>
      </c>
      <c r="G21" s="99">
        <v>96.805929000000006</v>
      </c>
      <c r="H21" s="99">
        <v>3.7252740000000002</v>
      </c>
      <c r="I21" s="99">
        <v>0</v>
      </c>
      <c r="J21" s="99">
        <v>0</v>
      </c>
      <c r="K21" s="99">
        <v>3.1940710000000001</v>
      </c>
      <c r="L21" s="99">
        <v>112.905659</v>
      </c>
      <c r="M21" s="98">
        <v>99.556075000000007</v>
      </c>
      <c r="N21" s="98">
        <v>0.32667000000000002</v>
      </c>
      <c r="O21" s="98">
        <v>0.39985199999999999</v>
      </c>
      <c r="P21" s="98">
        <v>40.145719999999997</v>
      </c>
      <c r="Q21" s="98">
        <v>99.535387999999998</v>
      </c>
      <c r="R21" s="98">
        <v>0.172874</v>
      </c>
      <c r="S21" s="98">
        <v>6.4758999999999997E-2</v>
      </c>
      <c r="T21" s="98">
        <v>97.447349000000003</v>
      </c>
      <c r="U21" s="98"/>
      <c r="V21" s="98">
        <v>0.85860599999999998</v>
      </c>
      <c r="W21" s="98">
        <v>48.405555999999997</v>
      </c>
      <c r="X21" s="98">
        <v>77.197878000000003</v>
      </c>
      <c r="Y21" s="98">
        <v>5.5166269999999997</v>
      </c>
      <c r="Z21" s="100">
        <v>0</v>
      </c>
      <c r="AA21" s="98">
        <v>0</v>
      </c>
      <c r="AB21" s="98">
        <v>0.13037099999999999</v>
      </c>
      <c r="AC21" s="98">
        <v>98.014139999999998</v>
      </c>
      <c r="AD21" s="98">
        <v>5.054659</v>
      </c>
      <c r="AE21" s="98">
        <v>50.740152999999999</v>
      </c>
      <c r="AF21" s="98">
        <v>0</v>
      </c>
      <c r="AG21" s="98">
        <v>0</v>
      </c>
      <c r="AH21" s="98">
        <v>6.9682820000000003</v>
      </c>
      <c r="AI21" s="98">
        <v>32.989781000000001</v>
      </c>
      <c r="AJ21" s="98">
        <v>9.7902039999999992</v>
      </c>
      <c r="AK21" s="101">
        <v>22.604769999999998</v>
      </c>
    </row>
    <row r="22" spans="1:37" s="91" customFormat="1" ht="15" customHeight="1" x14ac:dyDescent="0.25">
      <c r="A22" s="19">
        <v>68</v>
      </c>
      <c r="B22" s="20" t="s">
        <v>23</v>
      </c>
      <c r="C22" s="92">
        <v>4872.0865359999998</v>
      </c>
      <c r="D22" s="93">
        <v>26.163710999999999</v>
      </c>
      <c r="E22" s="93">
        <v>0.31242799999999998</v>
      </c>
      <c r="F22" s="93">
        <v>42.647633999999996</v>
      </c>
      <c r="G22" s="94">
        <v>1.0859049999999999</v>
      </c>
      <c r="H22" s="94">
        <v>106.251867</v>
      </c>
      <c r="I22" s="94">
        <v>0</v>
      </c>
      <c r="J22" s="94">
        <v>0</v>
      </c>
      <c r="K22" s="94">
        <v>98.914095000000003</v>
      </c>
      <c r="L22" s="94">
        <v>1.166461</v>
      </c>
      <c r="M22" s="93">
        <v>99.687572000000003</v>
      </c>
      <c r="N22" s="93">
        <v>0.133661</v>
      </c>
      <c r="O22" s="93">
        <v>9.489331</v>
      </c>
      <c r="P22" s="93">
        <v>48.358517999999997</v>
      </c>
      <c r="Q22" s="93">
        <v>90.510668999999993</v>
      </c>
      <c r="R22" s="93">
        <v>5.0700099999999999</v>
      </c>
      <c r="S22" s="93">
        <v>0</v>
      </c>
      <c r="T22" s="93">
        <v>0</v>
      </c>
      <c r="U22" s="93"/>
      <c r="V22" s="93">
        <v>33.073650000000001</v>
      </c>
      <c r="W22" s="93">
        <v>30.429079999999999</v>
      </c>
      <c r="X22" s="93">
        <v>48.098041000000002</v>
      </c>
      <c r="Y22" s="93">
        <v>22.000783999999999</v>
      </c>
      <c r="Z22" s="95">
        <v>0</v>
      </c>
      <c r="AA22" s="93">
        <v>0</v>
      </c>
      <c r="AB22" s="93">
        <v>0</v>
      </c>
      <c r="AC22" s="93">
        <v>0</v>
      </c>
      <c r="AD22" s="93">
        <v>0.58895600000000004</v>
      </c>
      <c r="AE22" s="93">
        <v>99.797376</v>
      </c>
      <c r="AF22" s="93">
        <v>0</v>
      </c>
      <c r="AG22" s="93">
        <v>0</v>
      </c>
      <c r="AH22" s="93">
        <v>0.81303000000000003</v>
      </c>
      <c r="AI22" s="93">
        <v>75.907022999999995</v>
      </c>
      <c r="AJ22" s="93">
        <v>17.426321999999999</v>
      </c>
      <c r="AK22" s="96">
        <v>49.318804</v>
      </c>
    </row>
    <row r="23" spans="1:37" s="91" customFormat="1" ht="15" customHeight="1" x14ac:dyDescent="0.25">
      <c r="A23" s="33">
        <v>73</v>
      </c>
      <c r="B23" s="34" t="s">
        <v>24</v>
      </c>
      <c r="C23" s="102">
        <v>57738.899549000002</v>
      </c>
      <c r="D23" s="103">
        <v>19.234921</v>
      </c>
      <c r="E23" s="103">
        <v>0.25265599999999999</v>
      </c>
      <c r="F23" s="103">
        <v>63.000348000000002</v>
      </c>
      <c r="G23" s="104">
        <v>0</v>
      </c>
      <c r="H23" s="104">
        <v>0</v>
      </c>
      <c r="I23" s="104">
        <v>0</v>
      </c>
      <c r="J23" s="104">
        <v>0</v>
      </c>
      <c r="K23" s="104">
        <v>100</v>
      </c>
      <c r="L23" s="104">
        <v>0</v>
      </c>
      <c r="M23" s="103">
        <v>99.747343999999998</v>
      </c>
      <c r="N23" s="103">
        <v>0.159578</v>
      </c>
      <c r="O23" s="103">
        <v>0.63047799999999998</v>
      </c>
      <c r="P23" s="103">
        <v>48.712353</v>
      </c>
      <c r="Q23" s="103">
        <v>99.369522000000003</v>
      </c>
      <c r="R23" s="103">
        <v>0.30906899999999998</v>
      </c>
      <c r="S23" s="103">
        <v>0</v>
      </c>
      <c r="T23" s="103">
        <v>0</v>
      </c>
      <c r="U23" s="103"/>
      <c r="V23" s="103">
        <v>17.440885000000002</v>
      </c>
      <c r="W23" s="103">
        <v>26.100297999999999</v>
      </c>
      <c r="X23" s="103">
        <v>41.330886999999997</v>
      </c>
      <c r="Y23" s="103">
        <v>20.560835000000001</v>
      </c>
      <c r="Z23" s="105">
        <v>0</v>
      </c>
      <c r="AA23" s="103">
        <v>0</v>
      </c>
      <c r="AB23" s="103">
        <v>0.42739700000000003</v>
      </c>
      <c r="AC23" s="103">
        <v>81.386741999999998</v>
      </c>
      <c r="AD23" s="103">
        <v>7.2071680000000002</v>
      </c>
      <c r="AE23" s="103">
        <v>73.145652999999996</v>
      </c>
      <c r="AF23" s="105">
        <v>4.0922E-2</v>
      </c>
      <c r="AG23" s="103">
        <v>99.264752000000001</v>
      </c>
      <c r="AH23" s="103">
        <v>8.6173789999999997</v>
      </c>
      <c r="AI23" s="103">
        <v>33.265329999999999</v>
      </c>
      <c r="AJ23" s="103">
        <v>24.935361</v>
      </c>
      <c r="AK23" s="106">
        <v>26.030290000000001</v>
      </c>
    </row>
    <row r="24" spans="1:37" s="111" customFormat="1" ht="15" customHeight="1" x14ac:dyDescent="0.25">
      <c r="A24" s="63"/>
      <c r="B24" s="40" t="s">
        <v>25</v>
      </c>
      <c r="C24" s="107">
        <v>10607.547911</v>
      </c>
      <c r="D24" s="108">
        <v>40.347517000000003</v>
      </c>
      <c r="E24" s="108">
        <v>0.36538999999999999</v>
      </c>
      <c r="F24" s="108">
        <v>82.428150000000002</v>
      </c>
      <c r="G24" s="109">
        <v>15.003867</v>
      </c>
      <c r="H24" s="109">
        <v>28.355853</v>
      </c>
      <c r="I24" s="109">
        <v>0</v>
      </c>
      <c r="J24" s="109">
        <v>0</v>
      </c>
      <c r="K24" s="109">
        <v>84.996133</v>
      </c>
      <c r="L24" s="109">
        <v>5.0054920000000003</v>
      </c>
      <c r="M24" s="108">
        <v>99.634609999999995</v>
      </c>
      <c r="N24" s="108">
        <v>0.30228899999999997</v>
      </c>
      <c r="O24" s="108">
        <v>32.491449000000003</v>
      </c>
      <c r="P24" s="108">
        <v>68.722005999999993</v>
      </c>
      <c r="Q24" s="108">
        <v>67.508550999999997</v>
      </c>
      <c r="R24" s="108">
        <v>33.075477999999997</v>
      </c>
      <c r="S24" s="108">
        <v>0</v>
      </c>
      <c r="T24" s="108">
        <v>0</v>
      </c>
      <c r="U24" s="108"/>
      <c r="V24" s="108">
        <v>9.4322850000000003</v>
      </c>
      <c r="W24" s="108">
        <v>64.971119000000002</v>
      </c>
      <c r="X24" s="108">
        <v>50.283988000000001</v>
      </c>
      <c r="Y24" s="108">
        <v>40.525751</v>
      </c>
      <c r="Z24" s="108">
        <v>0</v>
      </c>
      <c r="AA24" s="108">
        <v>0</v>
      </c>
      <c r="AB24" s="108">
        <v>0</v>
      </c>
      <c r="AC24" s="108">
        <v>0</v>
      </c>
      <c r="AD24" s="108">
        <v>35.167465</v>
      </c>
      <c r="AE24" s="108">
        <v>62.890163000000001</v>
      </c>
      <c r="AF24" s="108">
        <v>0</v>
      </c>
      <c r="AG24" s="108">
        <v>0</v>
      </c>
      <c r="AH24" s="108">
        <v>2.476064</v>
      </c>
      <c r="AI24" s="108">
        <v>103.556117</v>
      </c>
      <c r="AJ24" s="108">
        <v>2.640199</v>
      </c>
      <c r="AK24" s="110">
        <v>73.118189000000001</v>
      </c>
    </row>
    <row r="25" spans="1:37" s="91" customFormat="1" ht="15" customHeight="1" x14ac:dyDescent="0.25">
      <c r="A25" s="19">
        <v>8</v>
      </c>
      <c r="B25" s="41" t="s">
        <v>26</v>
      </c>
      <c r="C25" s="92">
        <v>0</v>
      </c>
      <c r="D25" s="93">
        <v>0</v>
      </c>
      <c r="E25" s="93">
        <v>0</v>
      </c>
      <c r="F25" s="93">
        <v>0</v>
      </c>
      <c r="G25" s="94">
        <v>0</v>
      </c>
      <c r="H25" s="94">
        <v>0</v>
      </c>
      <c r="I25" s="94">
        <v>0</v>
      </c>
      <c r="J25" s="94">
        <v>0</v>
      </c>
      <c r="K25" s="94">
        <v>0</v>
      </c>
      <c r="L25" s="94">
        <v>0</v>
      </c>
      <c r="M25" s="93">
        <v>0</v>
      </c>
      <c r="N25" s="93">
        <v>0</v>
      </c>
      <c r="O25" s="93">
        <v>0</v>
      </c>
      <c r="P25" s="93">
        <v>0</v>
      </c>
      <c r="Q25" s="93">
        <v>0</v>
      </c>
      <c r="R25" s="93">
        <v>0</v>
      </c>
      <c r="S25" s="93">
        <v>0</v>
      </c>
      <c r="T25" s="93">
        <v>0</v>
      </c>
      <c r="U25" s="93"/>
      <c r="V25" s="93">
        <v>0</v>
      </c>
      <c r="W25" s="93">
        <v>0</v>
      </c>
      <c r="X25" s="93">
        <v>0</v>
      </c>
      <c r="Y25" s="93">
        <v>0</v>
      </c>
      <c r="Z25" s="93">
        <v>0</v>
      </c>
      <c r="AA25" s="93">
        <v>0</v>
      </c>
      <c r="AB25" s="93">
        <v>0</v>
      </c>
      <c r="AC25" s="93">
        <v>0</v>
      </c>
      <c r="AD25" s="93">
        <v>0</v>
      </c>
      <c r="AE25" s="93">
        <v>0</v>
      </c>
      <c r="AF25" s="93">
        <v>0</v>
      </c>
      <c r="AG25" s="93">
        <v>0</v>
      </c>
      <c r="AH25" s="93">
        <v>0</v>
      </c>
      <c r="AI25" s="93">
        <v>0</v>
      </c>
      <c r="AJ25" s="93">
        <v>0</v>
      </c>
      <c r="AK25" s="96">
        <v>0</v>
      </c>
    </row>
    <row r="26" spans="1:37" s="91" customFormat="1" ht="15" customHeight="1" x14ac:dyDescent="0.25">
      <c r="A26" s="42">
        <v>88</v>
      </c>
      <c r="B26" s="43" t="s">
        <v>61</v>
      </c>
      <c r="C26" s="97">
        <v>0</v>
      </c>
      <c r="D26" s="98">
        <v>0</v>
      </c>
      <c r="E26" s="98">
        <v>0</v>
      </c>
      <c r="F26" s="98">
        <v>0</v>
      </c>
      <c r="G26" s="99">
        <v>0</v>
      </c>
      <c r="H26" s="99">
        <v>0</v>
      </c>
      <c r="I26" s="99">
        <v>0</v>
      </c>
      <c r="J26" s="99">
        <v>0</v>
      </c>
      <c r="K26" s="99">
        <v>0</v>
      </c>
      <c r="L26" s="99">
        <v>0</v>
      </c>
      <c r="M26" s="98">
        <v>0</v>
      </c>
      <c r="N26" s="98">
        <v>0</v>
      </c>
      <c r="O26" s="98">
        <v>0</v>
      </c>
      <c r="P26" s="98">
        <v>0</v>
      </c>
      <c r="Q26" s="98">
        <v>0</v>
      </c>
      <c r="R26" s="98">
        <v>0</v>
      </c>
      <c r="S26" s="98">
        <v>0</v>
      </c>
      <c r="T26" s="98">
        <v>0</v>
      </c>
      <c r="U26" s="98"/>
      <c r="V26" s="98">
        <v>0</v>
      </c>
      <c r="W26" s="98">
        <v>0</v>
      </c>
      <c r="X26" s="98">
        <v>0</v>
      </c>
      <c r="Y26" s="98">
        <v>0</v>
      </c>
      <c r="Z26" s="98">
        <v>0</v>
      </c>
      <c r="AA26" s="98">
        <v>0</v>
      </c>
      <c r="AB26" s="98">
        <v>0</v>
      </c>
      <c r="AC26" s="98">
        <v>0</v>
      </c>
      <c r="AD26" s="98">
        <v>0</v>
      </c>
      <c r="AE26" s="98">
        <v>0</v>
      </c>
      <c r="AF26" s="98">
        <v>0</v>
      </c>
      <c r="AG26" s="98">
        <v>0</v>
      </c>
      <c r="AH26" s="98">
        <v>0</v>
      </c>
      <c r="AI26" s="98">
        <v>0</v>
      </c>
      <c r="AJ26" s="98">
        <v>0</v>
      </c>
      <c r="AK26" s="101">
        <v>0</v>
      </c>
    </row>
    <row r="27" spans="1:37" s="91" customFormat="1" ht="15" customHeight="1" x14ac:dyDescent="0.25">
      <c r="A27" s="44">
        <v>13</v>
      </c>
      <c r="B27" s="41" t="s">
        <v>27</v>
      </c>
      <c r="C27" s="92">
        <v>66.885278999999997</v>
      </c>
      <c r="D27" s="93">
        <v>56.418734999999998</v>
      </c>
      <c r="E27" s="93">
        <v>3.1129479999999998</v>
      </c>
      <c r="F27" s="93">
        <v>87.021365000000003</v>
      </c>
      <c r="G27" s="94">
        <v>0</v>
      </c>
      <c r="H27" s="94">
        <v>0</v>
      </c>
      <c r="I27" s="94">
        <v>0</v>
      </c>
      <c r="J27" s="94">
        <v>0</v>
      </c>
      <c r="K27" s="94">
        <v>100</v>
      </c>
      <c r="L27" s="94">
        <v>0</v>
      </c>
      <c r="M27" s="93">
        <v>96.887051999999997</v>
      </c>
      <c r="N27" s="93">
        <v>2.7959670000000001</v>
      </c>
      <c r="O27" s="93">
        <v>56.866647999999998</v>
      </c>
      <c r="P27" s="93">
        <v>68.126446000000001</v>
      </c>
      <c r="Q27" s="93">
        <v>43.133352000000002</v>
      </c>
      <c r="R27" s="93">
        <v>89.817330999999996</v>
      </c>
      <c r="S27" s="93">
        <v>0</v>
      </c>
      <c r="T27" s="93">
        <v>0</v>
      </c>
      <c r="U27" s="93"/>
      <c r="V27" s="93">
        <v>56.866647999999998</v>
      </c>
      <c r="W27" s="93">
        <v>68.126446000000001</v>
      </c>
      <c r="X27" s="93">
        <v>43.133352000000002</v>
      </c>
      <c r="Y27" s="93">
        <v>89.817330999999996</v>
      </c>
      <c r="Z27" s="93">
        <v>0</v>
      </c>
      <c r="AA27" s="93">
        <v>0</v>
      </c>
      <c r="AB27" s="93">
        <v>0</v>
      </c>
      <c r="AC27" s="93">
        <v>0</v>
      </c>
      <c r="AD27" s="93">
        <v>0</v>
      </c>
      <c r="AE27" s="93">
        <v>0</v>
      </c>
      <c r="AF27" s="93">
        <v>0</v>
      </c>
      <c r="AG27" s="93">
        <v>0</v>
      </c>
      <c r="AH27" s="93">
        <v>0</v>
      </c>
      <c r="AI27" s="93">
        <v>0</v>
      </c>
      <c r="AJ27" s="93">
        <v>0</v>
      </c>
      <c r="AK27" s="96">
        <v>0</v>
      </c>
    </row>
    <row r="28" spans="1:37" s="91" customFormat="1" ht="15" customHeight="1" x14ac:dyDescent="0.25">
      <c r="A28" s="42">
        <v>20</v>
      </c>
      <c r="B28" s="43" t="s">
        <v>28</v>
      </c>
      <c r="C28" s="97">
        <v>4305.1862179999998</v>
      </c>
      <c r="D28" s="98">
        <v>62.709954000000003</v>
      </c>
      <c r="E28" s="98">
        <v>0.175289</v>
      </c>
      <c r="F28" s="98">
        <v>91.474812999999997</v>
      </c>
      <c r="G28" s="99">
        <v>0</v>
      </c>
      <c r="H28" s="99">
        <v>0</v>
      </c>
      <c r="I28" s="99">
        <v>0</v>
      </c>
      <c r="J28" s="99">
        <v>0</v>
      </c>
      <c r="K28" s="99">
        <v>100</v>
      </c>
      <c r="L28" s="99">
        <v>0</v>
      </c>
      <c r="M28" s="98">
        <v>99.824710999999994</v>
      </c>
      <c r="N28" s="98">
        <v>0.16062699999999999</v>
      </c>
      <c r="O28" s="98">
        <v>0.528887</v>
      </c>
      <c r="P28" s="98">
        <v>113.57541500000001</v>
      </c>
      <c r="Q28" s="98">
        <v>99.471113000000003</v>
      </c>
      <c r="R28" s="98">
        <v>0.60387900000000005</v>
      </c>
      <c r="S28" s="98">
        <v>0</v>
      </c>
      <c r="T28" s="98">
        <v>0</v>
      </c>
      <c r="U28" s="98"/>
      <c r="V28" s="98">
        <v>14.115233999999999</v>
      </c>
      <c r="W28" s="98">
        <v>95.356654000000006</v>
      </c>
      <c r="X28" s="98">
        <v>79.391968000000006</v>
      </c>
      <c r="Y28" s="98">
        <v>20.378625</v>
      </c>
      <c r="Z28" s="98">
        <v>0</v>
      </c>
      <c r="AA28" s="98">
        <v>0</v>
      </c>
      <c r="AB28" s="98">
        <v>0</v>
      </c>
      <c r="AC28" s="98">
        <v>0</v>
      </c>
      <c r="AD28" s="98">
        <v>0</v>
      </c>
      <c r="AE28" s="98">
        <v>0</v>
      </c>
      <c r="AF28" s="98">
        <v>0</v>
      </c>
      <c r="AG28" s="98">
        <v>0</v>
      </c>
      <c r="AH28" s="98">
        <v>0</v>
      </c>
      <c r="AI28" s="98">
        <v>0</v>
      </c>
      <c r="AJ28" s="98">
        <v>6.4927979999999996</v>
      </c>
      <c r="AK28" s="101">
        <v>85.941451999999998</v>
      </c>
    </row>
    <row r="29" spans="1:37" s="91" customFormat="1" ht="15" customHeight="1" x14ac:dyDescent="0.25">
      <c r="A29" s="19">
        <v>23</v>
      </c>
      <c r="B29" s="41" t="s">
        <v>29</v>
      </c>
      <c r="C29" s="92">
        <v>0</v>
      </c>
      <c r="D29" s="93">
        <v>0</v>
      </c>
      <c r="E29" s="93">
        <v>0</v>
      </c>
      <c r="F29" s="93">
        <v>0</v>
      </c>
      <c r="G29" s="94">
        <v>0</v>
      </c>
      <c r="H29" s="94">
        <v>0</v>
      </c>
      <c r="I29" s="94">
        <v>0</v>
      </c>
      <c r="J29" s="94">
        <v>0</v>
      </c>
      <c r="K29" s="94">
        <v>0</v>
      </c>
      <c r="L29" s="94">
        <v>0</v>
      </c>
      <c r="M29" s="93">
        <v>0</v>
      </c>
      <c r="N29" s="93">
        <v>0</v>
      </c>
      <c r="O29" s="93">
        <v>0</v>
      </c>
      <c r="P29" s="93">
        <v>0</v>
      </c>
      <c r="Q29" s="93">
        <v>0</v>
      </c>
      <c r="R29" s="93">
        <v>0</v>
      </c>
      <c r="S29" s="93">
        <v>0</v>
      </c>
      <c r="T29" s="93">
        <v>0</v>
      </c>
      <c r="U29" s="93"/>
      <c r="V29" s="93">
        <v>0</v>
      </c>
      <c r="W29" s="93">
        <v>0</v>
      </c>
      <c r="X29" s="93">
        <v>0</v>
      </c>
      <c r="Y29" s="93">
        <v>0</v>
      </c>
      <c r="Z29" s="93">
        <v>0</v>
      </c>
      <c r="AA29" s="93">
        <v>0</v>
      </c>
      <c r="AB29" s="93">
        <v>0</v>
      </c>
      <c r="AC29" s="93">
        <v>0</v>
      </c>
      <c r="AD29" s="93">
        <v>0</v>
      </c>
      <c r="AE29" s="93">
        <v>0</v>
      </c>
      <c r="AF29" s="93">
        <v>0</v>
      </c>
      <c r="AG29" s="93">
        <v>0</v>
      </c>
      <c r="AH29" s="93">
        <v>0</v>
      </c>
      <c r="AI29" s="93">
        <v>0</v>
      </c>
      <c r="AJ29" s="93">
        <v>0</v>
      </c>
      <c r="AK29" s="96">
        <v>0</v>
      </c>
    </row>
    <row r="30" spans="1:37" s="112" customFormat="1" x14ac:dyDescent="0.25">
      <c r="A30" s="42">
        <v>44</v>
      </c>
      <c r="B30" s="43" t="s">
        <v>30</v>
      </c>
      <c r="C30" s="97">
        <v>1019.033289</v>
      </c>
      <c r="D30" s="98">
        <v>67.569591000000003</v>
      </c>
      <c r="E30" s="98">
        <v>2.8533569999999999</v>
      </c>
      <c r="F30" s="98">
        <v>93.110287</v>
      </c>
      <c r="G30" s="99">
        <v>20</v>
      </c>
      <c r="H30" s="99">
        <v>0</v>
      </c>
      <c r="I30" s="99">
        <v>0</v>
      </c>
      <c r="J30" s="99">
        <v>0</v>
      </c>
      <c r="K30" s="99">
        <v>80</v>
      </c>
      <c r="L30" s="99">
        <v>0</v>
      </c>
      <c r="M30" s="98">
        <v>97.146642999999997</v>
      </c>
      <c r="N30" s="98">
        <v>2.7348029999999999</v>
      </c>
      <c r="O30" s="98">
        <v>0</v>
      </c>
      <c r="P30" s="98">
        <v>0</v>
      </c>
      <c r="Q30" s="98">
        <v>100</v>
      </c>
      <c r="R30" s="98">
        <v>0</v>
      </c>
      <c r="S30" s="98">
        <v>0</v>
      </c>
      <c r="T30" s="98">
        <v>0</v>
      </c>
      <c r="U30" s="98"/>
      <c r="V30" s="98">
        <v>7.3254669999999997</v>
      </c>
      <c r="W30" s="98">
        <v>29.470776999999998</v>
      </c>
      <c r="X30" s="98">
        <v>66.240048000000002</v>
      </c>
      <c r="Y30" s="98">
        <v>36.164254999999997</v>
      </c>
      <c r="Z30" s="98">
        <v>0</v>
      </c>
      <c r="AA30" s="98">
        <v>0</v>
      </c>
      <c r="AB30" s="98">
        <v>0</v>
      </c>
      <c r="AC30" s="98">
        <v>0</v>
      </c>
      <c r="AD30" s="98">
        <v>0</v>
      </c>
      <c r="AE30" s="98">
        <v>0</v>
      </c>
      <c r="AF30" s="98">
        <v>0</v>
      </c>
      <c r="AG30" s="98">
        <v>0</v>
      </c>
      <c r="AH30" s="98">
        <v>26.434484999999999</v>
      </c>
      <c r="AI30" s="98">
        <v>95.845089999999999</v>
      </c>
      <c r="AJ30" s="98">
        <v>0</v>
      </c>
      <c r="AK30" s="101">
        <v>0</v>
      </c>
    </row>
    <row r="31" spans="1:37" x14ac:dyDescent="0.25">
      <c r="A31" s="19">
        <v>47</v>
      </c>
      <c r="B31" s="160" t="s">
        <v>31</v>
      </c>
      <c r="C31" s="22">
        <v>5216.4431249999998</v>
      </c>
      <c r="D31" s="23">
        <v>62.275095</v>
      </c>
      <c r="E31" s="23">
        <v>1.0280000000000001E-3</v>
      </c>
      <c r="F31" s="23">
        <v>113.67027</v>
      </c>
      <c r="G31" s="24">
        <v>0</v>
      </c>
      <c r="H31" s="24">
        <v>0</v>
      </c>
      <c r="I31" s="24">
        <v>0</v>
      </c>
      <c r="J31" s="24">
        <v>0</v>
      </c>
      <c r="K31" s="24">
        <v>100</v>
      </c>
      <c r="L31" s="24">
        <v>0</v>
      </c>
      <c r="M31" s="23">
        <v>99.998971999999995</v>
      </c>
      <c r="N31" s="23">
        <v>1.168E-3</v>
      </c>
      <c r="O31" s="23">
        <v>64.687877999999998</v>
      </c>
      <c r="P31" s="23">
        <v>34.810218999999996</v>
      </c>
      <c r="Q31" s="23">
        <v>35.312122000000002</v>
      </c>
      <c r="R31" s="23">
        <v>63.768447000000002</v>
      </c>
      <c r="S31" s="23">
        <v>0</v>
      </c>
      <c r="T31" s="23">
        <v>0</v>
      </c>
      <c r="U31" s="23"/>
      <c r="V31" s="23">
        <v>5.3846829999999999</v>
      </c>
      <c r="W31" s="23">
        <v>99.927869999999999</v>
      </c>
      <c r="X31" s="23">
        <v>23.363444999999999</v>
      </c>
      <c r="Y31" s="23">
        <v>70.688126999999994</v>
      </c>
      <c r="Z31" s="23">
        <v>0</v>
      </c>
      <c r="AA31" s="23">
        <v>0</v>
      </c>
      <c r="AB31" s="23">
        <v>0</v>
      </c>
      <c r="AC31" s="23">
        <v>0</v>
      </c>
      <c r="AD31" s="23">
        <v>71.251872000000006</v>
      </c>
      <c r="AE31" s="23">
        <v>28.136089999999999</v>
      </c>
      <c r="AF31" s="23">
        <v>0</v>
      </c>
      <c r="AG31" s="23">
        <v>0</v>
      </c>
      <c r="AH31" s="23">
        <v>0</v>
      </c>
      <c r="AI31" s="23">
        <v>0</v>
      </c>
      <c r="AJ31" s="23">
        <v>0</v>
      </c>
      <c r="AK31" s="26">
        <v>0</v>
      </c>
    </row>
    <row r="32" spans="1:37" x14ac:dyDescent="0.25">
      <c r="A32" s="45">
        <v>70</v>
      </c>
      <c r="B32" s="46" t="s">
        <v>32</v>
      </c>
      <c r="C32" s="35">
        <v>0</v>
      </c>
      <c r="D32" s="38">
        <v>0</v>
      </c>
      <c r="E32" s="38">
        <v>0</v>
      </c>
      <c r="F32" s="38">
        <v>0</v>
      </c>
      <c r="G32" s="37">
        <v>0</v>
      </c>
      <c r="H32" s="37">
        <v>0</v>
      </c>
      <c r="I32" s="37">
        <v>0</v>
      </c>
      <c r="J32" s="37">
        <v>0</v>
      </c>
      <c r="K32" s="37">
        <v>0</v>
      </c>
      <c r="L32" s="37">
        <v>0</v>
      </c>
      <c r="M32" s="38">
        <v>0</v>
      </c>
      <c r="N32" s="38">
        <v>0</v>
      </c>
      <c r="O32" s="38">
        <v>0</v>
      </c>
      <c r="P32" s="38">
        <v>0</v>
      </c>
      <c r="Q32" s="38">
        <v>0</v>
      </c>
      <c r="R32" s="38">
        <v>0</v>
      </c>
      <c r="S32" s="38">
        <v>0</v>
      </c>
      <c r="T32" s="38">
        <v>0</v>
      </c>
      <c r="U32" s="38"/>
      <c r="V32" s="38">
        <v>0</v>
      </c>
      <c r="W32" s="38">
        <v>0</v>
      </c>
      <c r="X32" s="38">
        <v>0</v>
      </c>
      <c r="Y32" s="38">
        <v>0</v>
      </c>
      <c r="Z32" s="38">
        <v>0</v>
      </c>
      <c r="AA32" s="38">
        <v>0</v>
      </c>
      <c r="AB32" s="38">
        <v>0</v>
      </c>
      <c r="AC32" s="38">
        <v>0</v>
      </c>
      <c r="AD32" s="38">
        <v>0</v>
      </c>
      <c r="AE32" s="38">
        <v>0</v>
      </c>
      <c r="AF32" s="38">
        <v>0</v>
      </c>
      <c r="AG32" s="38">
        <v>0</v>
      </c>
      <c r="AH32" s="38">
        <v>0</v>
      </c>
      <c r="AI32" s="38">
        <v>0</v>
      </c>
      <c r="AJ32" s="38">
        <v>0</v>
      </c>
      <c r="AK32" s="39">
        <v>0</v>
      </c>
    </row>
    <row r="33" spans="1:37" s="56" customFormat="1" x14ac:dyDescent="0.25">
      <c r="A33" s="57"/>
      <c r="B33" s="18" t="s">
        <v>33</v>
      </c>
      <c r="C33" s="58">
        <v>107916.373247</v>
      </c>
      <c r="D33" s="59">
        <v>8.0141840000000002</v>
      </c>
      <c r="E33" s="59">
        <v>0.73921000000000003</v>
      </c>
      <c r="F33" s="59">
        <v>15.185822999999999</v>
      </c>
      <c r="G33" s="60">
        <v>3.4527079999999999</v>
      </c>
      <c r="H33" s="60">
        <v>68.939333000000005</v>
      </c>
      <c r="I33" s="60">
        <v>0</v>
      </c>
      <c r="J33" s="60">
        <v>0</v>
      </c>
      <c r="K33" s="60">
        <v>96.547291999999999</v>
      </c>
      <c r="L33" s="60">
        <v>2.4653969999999998</v>
      </c>
      <c r="M33" s="59">
        <v>99.26079</v>
      </c>
      <c r="N33" s="59">
        <v>0.113091</v>
      </c>
      <c r="O33" s="59">
        <v>4.4706140000000003</v>
      </c>
      <c r="P33" s="59">
        <v>23.642302000000001</v>
      </c>
      <c r="Q33" s="59">
        <v>94.942047000000002</v>
      </c>
      <c r="R33" s="59">
        <v>1.1287910000000001</v>
      </c>
      <c r="S33" s="59">
        <v>0.58733900000000006</v>
      </c>
      <c r="T33" s="59">
        <v>33.88861</v>
      </c>
      <c r="U33" s="59"/>
      <c r="V33" s="59">
        <v>21.459275000000002</v>
      </c>
      <c r="W33" s="59">
        <v>14.411507</v>
      </c>
      <c r="X33" s="59">
        <v>58.606878000000002</v>
      </c>
      <c r="Y33" s="59">
        <v>5.6895600000000002</v>
      </c>
      <c r="Z33" s="61">
        <v>2.8153000000000001E-2</v>
      </c>
      <c r="AA33" s="59">
        <v>46.921132999999998</v>
      </c>
      <c r="AB33" s="59">
        <v>0.213031</v>
      </c>
      <c r="AC33" s="59">
        <v>45.543922000000002</v>
      </c>
      <c r="AD33" s="59">
        <v>1.208091</v>
      </c>
      <c r="AE33" s="59">
        <v>82.091876999999997</v>
      </c>
      <c r="AF33" s="59">
        <v>0.38090600000000002</v>
      </c>
      <c r="AG33" s="59">
        <v>70.176900000000003</v>
      </c>
      <c r="AH33" s="59">
        <v>3.8986800000000001</v>
      </c>
      <c r="AI33" s="59">
        <v>26.188506</v>
      </c>
      <c r="AJ33" s="59">
        <v>14.204986999999999</v>
      </c>
      <c r="AK33" s="62">
        <v>20.570323999999999</v>
      </c>
    </row>
    <row r="34" spans="1:37" x14ac:dyDescent="0.25">
      <c r="A34" s="19">
        <v>19</v>
      </c>
      <c r="B34" s="41" t="s">
        <v>34</v>
      </c>
      <c r="C34" s="21">
        <v>51812.664468000003</v>
      </c>
      <c r="D34" s="23">
        <v>10.492368000000001</v>
      </c>
      <c r="E34" s="23">
        <v>0.68899699999999997</v>
      </c>
      <c r="F34" s="23">
        <v>26.402742</v>
      </c>
      <c r="G34" s="24">
        <v>2.2400069999999999</v>
      </c>
      <c r="H34" s="24">
        <v>92.081378000000001</v>
      </c>
      <c r="I34" s="24">
        <v>0</v>
      </c>
      <c r="J34" s="24">
        <v>0</v>
      </c>
      <c r="K34" s="24">
        <v>97.759992999999994</v>
      </c>
      <c r="L34" s="24">
        <v>2.1098910000000002</v>
      </c>
      <c r="M34" s="23">
        <v>99.311002999999999</v>
      </c>
      <c r="N34" s="23">
        <v>0.18317600000000001</v>
      </c>
      <c r="O34" s="23">
        <v>3.0421999999999998</v>
      </c>
      <c r="P34" s="23">
        <v>45.310834</v>
      </c>
      <c r="Q34" s="23">
        <v>95.959554999999995</v>
      </c>
      <c r="R34" s="23">
        <v>1.466915</v>
      </c>
      <c r="S34" s="23">
        <v>0.99824500000000005</v>
      </c>
      <c r="T34" s="23">
        <v>38.405203999999998</v>
      </c>
      <c r="U34" s="23"/>
      <c r="V34" s="23">
        <v>12.980102</v>
      </c>
      <c r="W34" s="23">
        <v>23.654356</v>
      </c>
      <c r="X34" s="23">
        <v>67.837552000000002</v>
      </c>
      <c r="Y34" s="23">
        <v>6.3850800000000003</v>
      </c>
      <c r="Z34" s="25">
        <v>2.3449999999999999E-2</v>
      </c>
      <c r="AA34" s="23">
        <v>53.695684999999997</v>
      </c>
      <c r="AB34" s="23">
        <v>0</v>
      </c>
      <c r="AC34" s="23">
        <v>0</v>
      </c>
      <c r="AD34" s="23">
        <v>0</v>
      </c>
      <c r="AE34" s="23">
        <v>0</v>
      </c>
      <c r="AF34" s="23">
        <v>0</v>
      </c>
      <c r="AG34" s="23">
        <v>0</v>
      </c>
      <c r="AH34" s="23">
        <v>2.6467179999999999</v>
      </c>
      <c r="AI34" s="23">
        <v>35.608179999999997</v>
      </c>
      <c r="AJ34" s="23">
        <v>16.512177999999999</v>
      </c>
      <c r="AK34" s="26">
        <v>22.156096999999999</v>
      </c>
    </row>
    <row r="35" spans="1:37" x14ac:dyDescent="0.25">
      <c r="A35" s="42">
        <v>27</v>
      </c>
      <c r="B35" s="43" t="s">
        <v>35</v>
      </c>
      <c r="C35" s="29">
        <v>252.29183599999999</v>
      </c>
      <c r="D35" s="30">
        <v>94.752346000000003</v>
      </c>
      <c r="E35" s="30">
        <v>0</v>
      </c>
      <c r="F35" s="30">
        <v>0</v>
      </c>
      <c r="G35" s="31">
        <v>0</v>
      </c>
      <c r="H35" s="31">
        <v>0</v>
      </c>
      <c r="I35" s="31">
        <v>0</v>
      </c>
      <c r="J35" s="31">
        <v>0</v>
      </c>
      <c r="K35" s="31">
        <v>0</v>
      </c>
      <c r="L35" s="31">
        <v>0</v>
      </c>
      <c r="M35" s="30">
        <v>100</v>
      </c>
      <c r="N35" s="30">
        <v>0</v>
      </c>
      <c r="O35" s="30">
        <v>0</v>
      </c>
      <c r="P35" s="30">
        <v>0</v>
      </c>
      <c r="Q35" s="30">
        <v>100</v>
      </c>
      <c r="R35" s="30">
        <v>0</v>
      </c>
      <c r="S35" s="30">
        <v>0</v>
      </c>
      <c r="T35" s="30">
        <v>0</v>
      </c>
      <c r="U35" s="30"/>
      <c r="V35" s="30">
        <v>0</v>
      </c>
      <c r="W35" s="30">
        <v>0</v>
      </c>
      <c r="X35" s="30">
        <v>0</v>
      </c>
      <c r="Y35" s="30">
        <v>0</v>
      </c>
      <c r="Z35" s="52">
        <v>0</v>
      </c>
      <c r="AA35" s="30">
        <v>0</v>
      </c>
      <c r="AB35" s="30">
        <v>0</v>
      </c>
      <c r="AC35" s="30">
        <v>0</v>
      </c>
      <c r="AD35" s="30">
        <v>0</v>
      </c>
      <c r="AE35" s="30">
        <v>0</v>
      </c>
      <c r="AF35" s="30">
        <v>0</v>
      </c>
      <c r="AG35" s="30">
        <v>0</v>
      </c>
      <c r="AH35" s="30">
        <v>0</v>
      </c>
      <c r="AI35" s="30">
        <v>0</v>
      </c>
      <c r="AJ35" s="30">
        <v>100</v>
      </c>
      <c r="AK35" s="32">
        <v>0</v>
      </c>
    </row>
    <row r="36" spans="1:37" x14ac:dyDescent="0.25">
      <c r="A36" s="19">
        <v>52</v>
      </c>
      <c r="B36" s="41" t="s">
        <v>36</v>
      </c>
      <c r="C36" s="21">
        <v>36969.123942999999</v>
      </c>
      <c r="D36" s="23">
        <v>14.803121000000001</v>
      </c>
      <c r="E36" s="23">
        <v>1.173352</v>
      </c>
      <c r="F36" s="23">
        <v>17.282163000000001</v>
      </c>
      <c r="G36" s="24">
        <v>4.5061489999999997</v>
      </c>
      <c r="H36" s="24">
        <v>88.599942999999996</v>
      </c>
      <c r="I36" s="24">
        <v>0</v>
      </c>
      <c r="J36" s="24">
        <v>0</v>
      </c>
      <c r="K36" s="24">
        <v>95.493851000000006</v>
      </c>
      <c r="L36" s="24">
        <v>4.180841</v>
      </c>
      <c r="M36" s="23">
        <v>98.826648000000006</v>
      </c>
      <c r="N36" s="23">
        <v>0.20518800000000001</v>
      </c>
      <c r="O36" s="23">
        <v>7.0453070000000002</v>
      </c>
      <c r="P36" s="23">
        <v>32.559432000000001</v>
      </c>
      <c r="Q36" s="23">
        <v>92.954693000000006</v>
      </c>
      <c r="R36" s="23">
        <v>2.4677739999999999</v>
      </c>
      <c r="S36" s="23">
        <v>0</v>
      </c>
      <c r="T36" s="23">
        <v>0</v>
      </c>
      <c r="U36" s="23"/>
      <c r="V36" s="23">
        <v>27.059242000000001</v>
      </c>
      <c r="W36" s="23">
        <v>18.386566999999999</v>
      </c>
      <c r="X36" s="23">
        <v>50.468865000000001</v>
      </c>
      <c r="Y36" s="23">
        <v>11.011708</v>
      </c>
      <c r="Z36" s="25">
        <v>2.6950999999999999E-2</v>
      </c>
      <c r="AA36" s="23">
        <v>96.810001999999997</v>
      </c>
      <c r="AB36" s="23">
        <v>0.46849499999999999</v>
      </c>
      <c r="AC36" s="23">
        <v>58.453732000000002</v>
      </c>
      <c r="AD36" s="23">
        <v>0.37282399999999999</v>
      </c>
      <c r="AE36" s="23">
        <v>47.013452999999998</v>
      </c>
      <c r="AF36" s="23">
        <v>0</v>
      </c>
      <c r="AG36" s="23">
        <v>0</v>
      </c>
      <c r="AH36" s="23">
        <v>4.7474360000000004</v>
      </c>
      <c r="AI36" s="23">
        <v>48.419994000000003</v>
      </c>
      <c r="AJ36" s="23">
        <v>16.856185</v>
      </c>
      <c r="AK36" s="26">
        <v>38.044891</v>
      </c>
    </row>
    <row r="37" spans="1:37" x14ac:dyDescent="0.25">
      <c r="A37" s="45">
        <v>76</v>
      </c>
      <c r="B37" s="46" t="s">
        <v>64</v>
      </c>
      <c r="C37" s="35">
        <v>18882.293000000001</v>
      </c>
      <c r="D37" s="38">
        <v>20.673316</v>
      </c>
      <c r="E37" s="38">
        <v>3.6874999999999998E-2</v>
      </c>
      <c r="F37" s="38">
        <v>54.454225000000001</v>
      </c>
      <c r="G37" s="37">
        <v>0</v>
      </c>
      <c r="H37" s="37">
        <v>0</v>
      </c>
      <c r="I37" s="37">
        <v>0</v>
      </c>
      <c r="J37" s="37">
        <v>0</v>
      </c>
      <c r="K37" s="37">
        <v>100</v>
      </c>
      <c r="L37" s="37">
        <v>0</v>
      </c>
      <c r="M37" s="38">
        <v>99.963125000000005</v>
      </c>
      <c r="N37" s="38">
        <v>2.0087000000000001E-2</v>
      </c>
      <c r="O37" s="38">
        <v>3.440731</v>
      </c>
      <c r="P37" s="38">
        <v>41.004044</v>
      </c>
      <c r="Q37" s="38">
        <v>95.947379999999995</v>
      </c>
      <c r="R37" s="38">
        <v>1.5884830000000001</v>
      </c>
      <c r="S37" s="38">
        <v>0.61188900000000002</v>
      </c>
      <c r="T37" s="38">
        <v>70.727213000000006</v>
      </c>
      <c r="U37" s="38"/>
      <c r="V37" s="38">
        <v>33.866819</v>
      </c>
      <c r="W37" s="38">
        <v>31.463850000000001</v>
      </c>
      <c r="X37" s="38">
        <v>50.178334</v>
      </c>
      <c r="Y37" s="38">
        <v>17.962613999999999</v>
      </c>
      <c r="Z37" s="36">
        <v>4.3643000000000001E-2</v>
      </c>
      <c r="AA37" s="38">
        <v>99.944336000000007</v>
      </c>
      <c r="AB37" s="38">
        <v>0.29685299999999998</v>
      </c>
      <c r="AC37" s="38">
        <v>55.981608999999999</v>
      </c>
      <c r="AD37" s="38">
        <v>6.1315939999999998</v>
      </c>
      <c r="AE37" s="38">
        <v>89.167778999999996</v>
      </c>
      <c r="AF37" s="38">
        <v>2.1621959999999998</v>
      </c>
      <c r="AG37" s="38">
        <v>70.387679000000006</v>
      </c>
      <c r="AH37" s="38">
        <v>5.697813</v>
      </c>
      <c r="AI37" s="38">
        <v>46.778229000000003</v>
      </c>
      <c r="AJ37" s="38">
        <v>1.622746</v>
      </c>
      <c r="AK37" s="39">
        <v>56.770975999999997</v>
      </c>
    </row>
    <row r="38" spans="1:37" s="56" customFormat="1" x14ac:dyDescent="0.25">
      <c r="A38" s="64"/>
      <c r="B38" s="47" t="s">
        <v>37</v>
      </c>
      <c r="C38" s="65">
        <v>136.791899</v>
      </c>
      <c r="D38" s="66">
        <v>43.089455999999998</v>
      </c>
      <c r="E38" s="66">
        <v>3.757844</v>
      </c>
      <c r="F38" s="66">
        <v>81.833562000000001</v>
      </c>
      <c r="G38" s="67">
        <v>0</v>
      </c>
      <c r="H38" s="67">
        <v>0</v>
      </c>
      <c r="I38" s="67">
        <v>0</v>
      </c>
      <c r="J38" s="67">
        <v>0</v>
      </c>
      <c r="K38" s="67">
        <v>100</v>
      </c>
      <c r="L38" s="67">
        <v>0</v>
      </c>
      <c r="M38" s="66">
        <v>96.242155999999994</v>
      </c>
      <c r="N38" s="66">
        <v>3.1952500000000001</v>
      </c>
      <c r="O38" s="66">
        <v>0</v>
      </c>
      <c r="P38" s="66">
        <v>0</v>
      </c>
      <c r="Q38" s="66">
        <v>99.763814999999994</v>
      </c>
      <c r="R38" s="66">
        <v>0.24621499999999999</v>
      </c>
      <c r="S38" s="66">
        <v>0.23618500000000001</v>
      </c>
      <c r="T38" s="66">
        <v>104.00059400000001</v>
      </c>
      <c r="U38" s="66"/>
      <c r="V38" s="66">
        <v>6.5884489999999998</v>
      </c>
      <c r="W38" s="66">
        <v>80.007268999999994</v>
      </c>
      <c r="X38" s="66">
        <v>79.279495999999995</v>
      </c>
      <c r="Y38" s="66">
        <v>21.982202999999998</v>
      </c>
      <c r="Z38" s="66">
        <v>0</v>
      </c>
      <c r="AA38" s="66">
        <v>0</v>
      </c>
      <c r="AB38" s="66">
        <v>14.132054</v>
      </c>
      <c r="AC38" s="66">
        <v>86.138997000000003</v>
      </c>
      <c r="AD38" s="66">
        <v>0</v>
      </c>
      <c r="AE38" s="66">
        <v>0</v>
      </c>
      <c r="AF38" s="66">
        <v>0</v>
      </c>
      <c r="AG38" s="66">
        <v>0</v>
      </c>
      <c r="AH38" s="66">
        <v>0</v>
      </c>
      <c r="AI38" s="66">
        <v>0</v>
      </c>
      <c r="AJ38" s="66">
        <v>0</v>
      </c>
      <c r="AK38" s="68">
        <v>0</v>
      </c>
    </row>
    <row r="39" spans="1:37" x14ac:dyDescent="0.25">
      <c r="A39" s="19">
        <v>81</v>
      </c>
      <c r="B39" s="41" t="s">
        <v>38</v>
      </c>
      <c r="C39" s="21">
        <v>0</v>
      </c>
      <c r="D39" s="23">
        <v>0</v>
      </c>
      <c r="E39" s="23">
        <v>0</v>
      </c>
      <c r="F39" s="23">
        <v>0</v>
      </c>
      <c r="G39" s="24">
        <v>0</v>
      </c>
      <c r="H39" s="24">
        <v>0</v>
      </c>
      <c r="I39" s="24">
        <v>0</v>
      </c>
      <c r="J39" s="24">
        <v>0</v>
      </c>
      <c r="K39" s="24">
        <v>0</v>
      </c>
      <c r="L39" s="24">
        <v>0</v>
      </c>
      <c r="M39" s="23">
        <v>0</v>
      </c>
      <c r="N39" s="23">
        <v>0</v>
      </c>
      <c r="O39" s="23">
        <v>0</v>
      </c>
      <c r="P39" s="23">
        <v>0</v>
      </c>
      <c r="Q39" s="23">
        <v>0</v>
      </c>
      <c r="R39" s="23">
        <v>0</v>
      </c>
      <c r="S39" s="23">
        <v>0</v>
      </c>
      <c r="T39" s="23">
        <v>0</v>
      </c>
      <c r="U39" s="23"/>
      <c r="V39" s="23">
        <v>0</v>
      </c>
      <c r="W39" s="23">
        <v>0</v>
      </c>
      <c r="X39" s="23">
        <v>0</v>
      </c>
      <c r="Y39" s="23">
        <v>0</v>
      </c>
      <c r="Z39" s="23">
        <v>0</v>
      </c>
      <c r="AA39" s="23">
        <v>0</v>
      </c>
      <c r="AB39" s="23">
        <v>0</v>
      </c>
      <c r="AC39" s="23">
        <v>0</v>
      </c>
      <c r="AD39" s="23">
        <v>0</v>
      </c>
      <c r="AE39" s="23">
        <v>0</v>
      </c>
      <c r="AF39" s="23">
        <v>0</v>
      </c>
      <c r="AG39" s="23">
        <v>0</v>
      </c>
      <c r="AH39" s="23">
        <v>0</v>
      </c>
      <c r="AI39" s="23">
        <v>0</v>
      </c>
      <c r="AJ39" s="23">
        <v>0</v>
      </c>
      <c r="AK39" s="26">
        <v>0</v>
      </c>
    </row>
    <row r="40" spans="1:37" x14ac:dyDescent="0.25">
      <c r="A40" s="42">
        <v>85</v>
      </c>
      <c r="B40" s="43" t="s">
        <v>39</v>
      </c>
      <c r="C40" s="29">
        <v>71.658171999999993</v>
      </c>
      <c r="D40" s="30">
        <v>71.113474999999994</v>
      </c>
      <c r="E40" s="30">
        <v>0.64124999999999999</v>
      </c>
      <c r="F40" s="30">
        <v>85.43732</v>
      </c>
      <c r="G40" s="31">
        <v>0</v>
      </c>
      <c r="H40" s="31">
        <v>0</v>
      </c>
      <c r="I40" s="31">
        <v>0</v>
      </c>
      <c r="J40" s="31">
        <v>0</v>
      </c>
      <c r="K40" s="31">
        <v>100</v>
      </c>
      <c r="L40" s="31">
        <v>0</v>
      </c>
      <c r="M40" s="30">
        <v>99.358750000000001</v>
      </c>
      <c r="N40" s="30">
        <v>0.55140299999999998</v>
      </c>
      <c r="O40" s="30">
        <v>0</v>
      </c>
      <c r="P40" s="30">
        <v>0</v>
      </c>
      <c r="Q40" s="30">
        <v>100</v>
      </c>
      <c r="R40" s="30">
        <v>0</v>
      </c>
      <c r="S40" s="30">
        <v>0</v>
      </c>
      <c r="T40" s="30">
        <v>0</v>
      </c>
      <c r="U40" s="30"/>
      <c r="V40" s="30">
        <v>11.222509000000001</v>
      </c>
      <c r="W40" s="30">
        <v>85.988721999999996</v>
      </c>
      <c r="X40" s="30">
        <v>62.708019999999998</v>
      </c>
      <c r="Y40" s="30">
        <v>51.136836000000002</v>
      </c>
      <c r="Z40" s="30">
        <v>0</v>
      </c>
      <c r="AA40" s="30">
        <v>0</v>
      </c>
      <c r="AB40" s="30">
        <v>26.069472000000001</v>
      </c>
      <c r="AC40" s="30">
        <v>85.988721999999996</v>
      </c>
      <c r="AD40" s="30">
        <v>0</v>
      </c>
      <c r="AE40" s="30">
        <v>0</v>
      </c>
      <c r="AF40" s="30">
        <v>0</v>
      </c>
      <c r="AG40" s="30">
        <v>0</v>
      </c>
      <c r="AH40" s="30">
        <v>0</v>
      </c>
      <c r="AI40" s="30">
        <v>0</v>
      </c>
      <c r="AJ40" s="30">
        <v>0</v>
      </c>
      <c r="AK40" s="32">
        <v>0</v>
      </c>
    </row>
    <row r="41" spans="1:37" x14ac:dyDescent="0.25">
      <c r="A41" s="19">
        <v>50</v>
      </c>
      <c r="B41" s="41" t="s">
        <v>40</v>
      </c>
      <c r="C41" s="21">
        <v>65.133726999999993</v>
      </c>
      <c r="D41" s="23">
        <v>45.47927</v>
      </c>
      <c r="E41" s="23">
        <v>7.1866279999999998</v>
      </c>
      <c r="F41" s="23">
        <v>88.033736000000005</v>
      </c>
      <c r="G41" s="24">
        <v>0</v>
      </c>
      <c r="H41" s="24">
        <v>0</v>
      </c>
      <c r="I41" s="24">
        <v>0</v>
      </c>
      <c r="J41" s="24">
        <v>0</v>
      </c>
      <c r="K41" s="24">
        <v>100</v>
      </c>
      <c r="L41" s="24">
        <v>0</v>
      </c>
      <c r="M41" s="23">
        <v>92.813372000000001</v>
      </c>
      <c r="N41" s="23">
        <v>6.8165360000000002</v>
      </c>
      <c r="O41" s="23">
        <v>0</v>
      </c>
      <c r="P41" s="23">
        <v>0</v>
      </c>
      <c r="Q41" s="23">
        <v>99.485647</v>
      </c>
      <c r="R41" s="23">
        <v>0.54614700000000005</v>
      </c>
      <c r="S41" s="23">
        <v>0.51435299999999995</v>
      </c>
      <c r="T41" s="23">
        <v>105.635186</v>
      </c>
      <c r="U41" s="23"/>
      <c r="V41" s="23">
        <v>1.1024400000000001</v>
      </c>
      <c r="W41" s="23">
        <v>101.91672699999999</v>
      </c>
      <c r="X41" s="23">
        <v>98.897559999999999</v>
      </c>
      <c r="Y41" s="23">
        <v>1.136096</v>
      </c>
      <c r="Z41" s="23">
        <v>0</v>
      </c>
      <c r="AA41" s="23">
        <v>0</v>
      </c>
      <c r="AB41" s="23">
        <v>0</v>
      </c>
      <c r="AC41" s="23">
        <v>0</v>
      </c>
      <c r="AD41" s="23">
        <v>0</v>
      </c>
      <c r="AE41" s="23">
        <v>0</v>
      </c>
      <c r="AF41" s="23">
        <v>0</v>
      </c>
      <c r="AG41" s="23">
        <v>0</v>
      </c>
      <c r="AH41" s="23">
        <v>0</v>
      </c>
      <c r="AI41" s="23">
        <v>0</v>
      </c>
      <c r="AJ41" s="23">
        <v>0</v>
      </c>
      <c r="AK41" s="26">
        <v>0</v>
      </c>
    </row>
    <row r="42" spans="1:37" x14ac:dyDescent="0.25">
      <c r="A42" s="45">
        <v>99</v>
      </c>
      <c r="B42" s="46" t="s">
        <v>41</v>
      </c>
      <c r="C42" s="35">
        <v>0</v>
      </c>
      <c r="D42" s="38">
        <v>0</v>
      </c>
      <c r="E42" s="38">
        <v>0</v>
      </c>
      <c r="F42" s="38">
        <v>0</v>
      </c>
      <c r="G42" s="37">
        <v>0</v>
      </c>
      <c r="H42" s="37">
        <v>0</v>
      </c>
      <c r="I42" s="37">
        <v>0</v>
      </c>
      <c r="J42" s="37">
        <v>0</v>
      </c>
      <c r="K42" s="37">
        <v>0</v>
      </c>
      <c r="L42" s="37">
        <v>0</v>
      </c>
      <c r="M42" s="38">
        <v>0</v>
      </c>
      <c r="N42" s="38">
        <v>0</v>
      </c>
      <c r="O42" s="38">
        <v>0</v>
      </c>
      <c r="P42" s="38">
        <v>0</v>
      </c>
      <c r="Q42" s="38">
        <v>0</v>
      </c>
      <c r="R42" s="38">
        <v>0</v>
      </c>
      <c r="S42" s="38">
        <v>0</v>
      </c>
      <c r="T42" s="38">
        <v>0</v>
      </c>
      <c r="U42" s="38"/>
      <c r="V42" s="38">
        <v>0</v>
      </c>
      <c r="W42" s="38">
        <v>0</v>
      </c>
      <c r="X42" s="38">
        <v>0</v>
      </c>
      <c r="Y42" s="38">
        <v>0</v>
      </c>
      <c r="Z42" s="38">
        <v>0</v>
      </c>
      <c r="AA42" s="38">
        <v>0</v>
      </c>
      <c r="AB42" s="38">
        <v>0</v>
      </c>
      <c r="AC42" s="38">
        <v>0</v>
      </c>
      <c r="AD42" s="38">
        <v>0</v>
      </c>
      <c r="AE42" s="38">
        <v>0</v>
      </c>
      <c r="AF42" s="38">
        <v>0</v>
      </c>
      <c r="AG42" s="38">
        <v>0</v>
      </c>
      <c r="AH42" s="38">
        <v>0</v>
      </c>
      <c r="AI42" s="38">
        <v>0</v>
      </c>
      <c r="AJ42" s="38">
        <v>0</v>
      </c>
      <c r="AK42" s="39">
        <v>0</v>
      </c>
    </row>
    <row r="43" spans="1:37" s="56" customFormat="1" x14ac:dyDescent="0.25">
      <c r="A43" s="64"/>
      <c r="B43" s="47" t="s">
        <v>42</v>
      </c>
      <c r="C43" s="65">
        <v>292.39411699999999</v>
      </c>
      <c r="D43" s="66">
        <v>89.331241000000006</v>
      </c>
      <c r="E43" s="66">
        <v>7.0610000000000006E-2</v>
      </c>
      <c r="F43" s="66">
        <v>112.878152</v>
      </c>
      <c r="G43" s="67">
        <v>1.766303</v>
      </c>
      <c r="H43" s="67">
        <v>84.515054000000006</v>
      </c>
      <c r="I43" s="67">
        <v>0</v>
      </c>
      <c r="J43" s="67">
        <v>0</v>
      </c>
      <c r="K43" s="67">
        <v>98.233697000000006</v>
      </c>
      <c r="L43" s="67">
        <v>1.5196339999999999</v>
      </c>
      <c r="M43" s="66">
        <v>99.929389999999998</v>
      </c>
      <c r="N43" s="66">
        <v>7.9759999999999998E-2</v>
      </c>
      <c r="O43" s="66">
        <v>0</v>
      </c>
      <c r="P43" s="66">
        <v>0</v>
      </c>
      <c r="Q43" s="66">
        <v>100</v>
      </c>
      <c r="R43" s="66">
        <v>0</v>
      </c>
      <c r="S43" s="66">
        <v>0</v>
      </c>
      <c r="T43" s="66">
        <v>0</v>
      </c>
      <c r="U43" s="66"/>
      <c r="V43" s="66">
        <v>91.621772000000007</v>
      </c>
      <c r="W43" s="66">
        <v>9.8124190000000002</v>
      </c>
      <c r="X43" s="66">
        <v>0</v>
      </c>
      <c r="Y43" s="66">
        <v>0</v>
      </c>
      <c r="Z43" s="66">
        <v>0</v>
      </c>
      <c r="AA43" s="66">
        <v>0</v>
      </c>
      <c r="AB43" s="66">
        <v>0</v>
      </c>
      <c r="AC43" s="66">
        <v>0</v>
      </c>
      <c r="AD43" s="66">
        <v>0</v>
      </c>
      <c r="AE43" s="66">
        <v>0</v>
      </c>
      <c r="AF43" s="66">
        <v>0</v>
      </c>
      <c r="AG43" s="66">
        <v>0</v>
      </c>
      <c r="AH43" s="66">
        <v>0</v>
      </c>
      <c r="AI43" s="66">
        <v>0</v>
      </c>
      <c r="AJ43" s="66">
        <v>8.378228</v>
      </c>
      <c r="AK43" s="68">
        <v>107.305655</v>
      </c>
    </row>
    <row r="44" spans="1:37" x14ac:dyDescent="0.25">
      <c r="A44" s="19">
        <v>91</v>
      </c>
      <c r="B44" s="41" t="s">
        <v>43</v>
      </c>
      <c r="C44" s="21">
        <v>0</v>
      </c>
      <c r="D44" s="23">
        <v>0</v>
      </c>
      <c r="E44" s="23">
        <v>0</v>
      </c>
      <c r="F44" s="23">
        <v>0</v>
      </c>
      <c r="G44" s="24">
        <v>0</v>
      </c>
      <c r="H44" s="24">
        <v>0</v>
      </c>
      <c r="I44" s="24">
        <v>0</v>
      </c>
      <c r="J44" s="24">
        <v>0</v>
      </c>
      <c r="K44" s="24">
        <v>0</v>
      </c>
      <c r="L44" s="24">
        <v>0</v>
      </c>
      <c r="M44" s="23">
        <v>0</v>
      </c>
      <c r="N44" s="23">
        <v>0</v>
      </c>
      <c r="O44" s="23">
        <v>0</v>
      </c>
      <c r="P44" s="23">
        <v>0</v>
      </c>
      <c r="Q44" s="23">
        <v>0</v>
      </c>
      <c r="R44" s="23">
        <v>0</v>
      </c>
      <c r="S44" s="23">
        <v>0</v>
      </c>
      <c r="T44" s="23">
        <v>0</v>
      </c>
      <c r="U44" s="23"/>
      <c r="V44" s="23">
        <v>0</v>
      </c>
      <c r="W44" s="23">
        <v>0</v>
      </c>
      <c r="X44" s="23">
        <v>0</v>
      </c>
      <c r="Y44" s="23">
        <v>0</v>
      </c>
      <c r="Z44" s="23">
        <v>0</v>
      </c>
      <c r="AA44" s="23">
        <v>0</v>
      </c>
      <c r="AB44" s="23">
        <v>0</v>
      </c>
      <c r="AC44" s="23">
        <v>0</v>
      </c>
      <c r="AD44" s="23">
        <v>0</v>
      </c>
      <c r="AE44" s="23">
        <v>0</v>
      </c>
      <c r="AF44" s="23">
        <v>0</v>
      </c>
      <c r="AG44" s="23">
        <v>0</v>
      </c>
      <c r="AH44" s="23">
        <v>0</v>
      </c>
      <c r="AI44" s="23">
        <v>0</v>
      </c>
      <c r="AJ44" s="23">
        <v>0</v>
      </c>
      <c r="AK44" s="26">
        <v>0</v>
      </c>
    </row>
    <row r="45" spans="1:37" x14ac:dyDescent="0.25">
      <c r="A45" s="42">
        <v>18</v>
      </c>
      <c r="B45" s="48" t="s">
        <v>44</v>
      </c>
      <c r="C45" s="29">
        <v>282.90685400000001</v>
      </c>
      <c r="D45" s="30">
        <v>92.294158999999993</v>
      </c>
      <c r="E45" s="30">
        <v>0</v>
      </c>
      <c r="F45" s="30">
        <v>0</v>
      </c>
      <c r="G45" s="31">
        <v>0</v>
      </c>
      <c r="H45" s="31">
        <v>0</v>
      </c>
      <c r="I45" s="31">
        <v>0</v>
      </c>
      <c r="J45" s="31">
        <v>0</v>
      </c>
      <c r="K45" s="31">
        <v>0</v>
      </c>
      <c r="L45" s="31">
        <v>0</v>
      </c>
      <c r="M45" s="30">
        <v>100</v>
      </c>
      <c r="N45" s="30">
        <v>0</v>
      </c>
      <c r="O45" s="30">
        <v>0</v>
      </c>
      <c r="P45" s="30">
        <v>0</v>
      </c>
      <c r="Q45" s="30">
        <v>100</v>
      </c>
      <c r="R45" s="30">
        <v>0</v>
      </c>
      <c r="S45" s="30">
        <v>0</v>
      </c>
      <c r="T45" s="30">
        <v>0</v>
      </c>
      <c r="U45" s="30"/>
      <c r="V45" s="30">
        <v>94.627438999999995</v>
      </c>
      <c r="W45" s="30">
        <v>7.2823799999999999</v>
      </c>
      <c r="X45" s="30">
        <v>0</v>
      </c>
      <c r="Y45" s="30">
        <v>0</v>
      </c>
      <c r="Z45" s="30">
        <v>0</v>
      </c>
      <c r="AA45" s="30">
        <v>0</v>
      </c>
      <c r="AB45" s="30">
        <v>0</v>
      </c>
      <c r="AC45" s="30">
        <v>0</v>
      </c>
      <c r="AD45" s="30">
        <v>0</v>
      </c>
      <c r="AE45" s="30">
        <v>0</v>
      </c>
      <c r="AF45" s="30">
        <v>0</v>
      </c>
      <c r="AG45" s="30">
        <v>0</v>
      </c>
      <c r="AH45" s="30">
        <v>0</v>
      </c>
      <c r="AI45" s="30">
        <v>0</v>
      </c>
      <c r="AJ45" s="30">
        <v>5.3725610000000001</v>
      </c>
      <c r="AK45" s="32">
        <v>128.26526699999999</v>
      </c>
    </row>
    <row r="46" spans="1:37" x14ac:dyDescent="0.25">
      <c r="A46" s="19">
        <v>94</v>
      </c>
      <c r="B46" s="49" t="s">
        <v>45</v>
      </c>
      <c r="C46" s="21">
        <v>0</v>
      </c>
      <c r="D46" s="23">
        <v>0</v>
      </c>
      <c r="E46" s="23">
        <v>0</v>
      </c>
      <c r="F46" s="23">
        <v>0</v>
      </c>
      <c r="G46" s="24">
        <v>0</v>
      </c>
      <c r="H46" s="24">
        <v>0</v>
      </c>
      <c r="I46" s="24">
        <v>0</v>
      </c>
      <c r="J46" s="24">
        <v>0</v>
      </c>
      <c r="K46" s="24">
        <v>0</v>
      </c>
      <c r="L46" s="24">
        <v>0</v>
      </c>
      <c r="M46" s="23">
        <v>0</v>
      </c>
      <c r="N46" s="23">
        <v>0</v>
      </c>
      <c r="O46" s="23">
        <v>0</v>
      </c>
      <c r="P46" s="23">
        <v>0</v>
      </c>
      <c r="Q46" s="23">
        <v>0</v>
      </c>
      <c r="R46" s="23">
        <v>0</v>
      </c>
      <c r="S46" s="23">
        <v>0</v>
      </c>
      <c r="T46" s="23">
        <v>0</v>
      </c>
      <c r="U46" s="23"/>
      <c r="V46" s="23">
        <v>0</v>
      </c>
      <c r="W46" s="23">
        <v>0</v>
      </c>
      <c r="X46" s="23">
        <v>0</v>
      </c>
      <c r="Y46" s="23">
        <v>0</v>
      </c>
      <c r="Z46" s="23">
        <v>0</v>
      </c>
      <c r="AA46" s="23">
        <v>0</v>
      </c>
      <c r="AB46" s="23">
        <v>0</v>
      </c>
      <c r="AC46" s="23">
        <v>0</v>
      </c>
      <c r="AD46" s="23">
        <v>0</v>
      </c>
      <c r="AE46" s="23">
        <v>0</v>
      </c>
      <c r="AF46" s="23">
        <v>0</v>
      </c>
      <c r="AG46" s="23">
        <v>0</v>
      </c>
      <c r="AH46" s="23">
        <v>0</v>
      </c>
      <c r="AI46" s="23">
        <v>0</v>
      </c>
      <c r="AJ46" s="23">
        <v>0</v>
      </c>
      <c r="AK46" s="26">
        <v>0</v>
      </c>
    </row>
    <row r="47" spans="1:37" x14ac:dyDescent="0.25">
      <c r="A47" s="42">
        <v>95</v>
      </c>
      <c r="B47" s="48" t="s">
        <v>46</v>
      </c>
      <c r="C47" s="29">
        <v>0.13352600000000001</v>
      </c>
      <c r="D47" s="30">
        <v>95.272886999999997</v>
      </c>
      <c r="E47" s="30">
        <v>100</v>
      </c>
      <c r="F47" s="30">
        <v>0</v>
      </c>
      <c r="G47" s="31">
        <v>0</v>
      </c>
      <c r="H47" s="31">
        <v>0</v>
      </c>
      <c r="I47" s="31">
        <v>0</v>
      </c>
      <c r="J47" s="31">
        <v>0</v>
      </c>
      <c r="K47" s="31">
        <v>100</v>
      </c>
      <c r="L47" s="31">
        <v>0</v>
      </c>
      <c r="M47" s="30">
        <v>0</v>
      </c>
      <c r="N47" s="30">
        <v>0</v>
      </c>
      <c r="O47" s="30">
        <v>0</v>
      </c>
      <c r="P47" s="30">
        <v>0</v>
      </c>
      <c r="Q47" s="30">
        <v>0</v>
      </c>
      <c r="R47" s="30">
        <v>0</v>
      </c>
      <c r="S47" s="30">
        <v>0</v>
      </c>
      <c r="T47" s="30">
        <v>0</v>
      </c>
      <c r="U47" s="30"/>
      <c r="V47" s="30">
        <v>0</v>
      </c>
      <c r="W47" s="30">
        <v>0</v>
      </c>
      <c r="X47" s="30">
        <v>0</v>
      </c>
      <c r="Y47" s="30">
        <v>0</v>
      </c>
      <c r="Z47" s="30">
        <v>0</v>
      </c>
      <c r="AA47" s="30">
        <v>0</v>
      </c>
      <c r="AB47" s="30">
        <v>0</v>
      </c>
      <c r="AC47" s="30">
        <v>0</v>
      </c>
      <c r="AD47" s="30">
        <v>0</v>
      </c>
      <c r="AE47" s="30">
        <v>0</v>
      </c>
      <c r="AF47" s="30">
        <v>0</v>
      </c>
      <c r="AG47" s="30">
        <v>0</v>
      </c>
      <c r="AH47" s="30">
        <v>0</v>
      </c>
      <c r="AI47" s="30">
        <v>0</v>
      </c>
      <c r="AJ47" s="30">
        <v>0</v>
      </c>
      <c r="AK47" s="32">
        <v>0</v>
      </c>
    </row>
    <row r="48" spans="1:37" x14ac:dyDescent="0.25">
      <c r="A48" s="19">
        <v>86</v>
      </c>
      <c r="B48" s="49" t="s">
        <v>47</v>
      </c>
      <c r="C48" s="21">
        <v>9.3537379999999999</v>
      </c>
      <c r="D48" s="23">
        <v>74.416071000000002</v>
      </c>
      <c r="E48" s="23">
        <v>0.77973300000000001</v>
      </c>
      <c r="F48" s="23">
        <v>105.083811</v>
      </c>
      <c r="G48" s="24">
        <v>5</v>
      </c>
      <c r="H48" s="24">
        <v>0</v>
      </c>
      <c r="I48" s="24">
        <v>0</v>
      </c>
      <c r="J48" s="24">
        <v>0</v>
      </c>
      <c r="K48" s="24">
        <v>95</v>
      </c>
      <c r="L48" s="24">
        <v>0</v>
      </c>
      <c r="M48" s="23">
        <v>99.220267000000007</v>
      </c>
      <c r="N48" s="23">
        <v>0.82581199999999999</v>
      </c>
      <c r="O48" s="23">
        <v>0</v>
      </c>
      <c r="P48" s="23">
        <v>0</v>
      </c>
      <c r="Q48" s="23">
        <v>100</v>
      </c>
      <c r="R48" s="23">
        <v>0</v>
      </c>
      <c r="S48" s="23">
        <v>0</v>
      </c>
      <c r="T48" s="23">
        <v>0</v>
      </c>
      <c r="U48" s="23"/>
      <c r="V48" s="23">
        <v>0</v>
      </c>
      <c r="W48" s="23">
        <v>0</v>
      </c>
      <c r="X48" s="23">
        <v>0</v>
      </c>
      <c r="Y48" s="23">
        <v>0</v>
      </c>
      <c r="Z48" s="23">
        <v>0</v>
      </c>
      <c r="AA48" s="23">
        <v>0</v>
      </c>
      <c r="AB48" s="23">
        <v>0</v>
      </c>
      <c r="AC48" s="23">
        <v>0</v>
      </c>
      <c r="AD48" s="23">
        <v>0</v>
      </c>
      <c r="AE48" s="23">
        <v>0</v>
      </c>
      <c r="AF48" s="23">
        <v>0</v>
      </c>
      <c r="AG48" s="23">
        <v>0</v>
      </c>
      <c r="AH48" s="23">
        <v>0</v>
      </c>
      <c r="AI48" s="23">
        <v>0</v>
      </c>
      <c r="AJ48" s="23">
        <v>100</v>
      </c>
      <c r="AK48" s="26">
        <v>0</v>
      </c>
    </row>
    <row r="49" spans="1:73" x14ac:dyDescent="0.25">
      <c r="A49" s="45">
        <v>97</v>
      </c>
      <c r="B49" s="50" t="s">
        <v>48</v>
      </c>
      <c r="C49" s="35">
        <v>0</v>
      </c>
      <c r="D49" s="38">
        <v>0</v>
      </c>
      <c r="E49" s="38">
        <v>0</v>
      </c>
      <c r="F49" s="38">
        <v>0</v>
      </c>
      <c r="G49" s="37">
        <v>0</v>
      </c>
      <c r="H49" s="37">
        <v>0</v>
      </c>
      <c r="I49" s="37">
        <v>0</v>
      </c>
      <c r="J49" s="37">
        <v>0</v>
      </c>
      <c r="K49" s="37">
        <v>0</v>
      </c>
      <c r="L49" s="37">
        <v>0</v>
      </c>
      <c r="M49" s="38">
        <v>0</v>
      </c>
      <c r="N49" s="38">
        <v>0</v>
      </c>
      <c r="O49" s="38">
        <v>0</v>
      </c>
      <c r="P49" s="38">
        <v>0</v>
      </c>
      <c r="Q49" s="38">
        <v>0</v>
      </c>
      <c r="R49" s="38">
        <v>0</v>
      </c>
      <c r="S49" s="38">
        <v>0</v>
      </c>
      <c r="T49" s="38">
        <v>0</v>
      </c>
      <c r="U49" s="38"/>
      <c r="V49" s="38">
        <v>0</v>
      </c>
      <c r="W49" s="38">
        <v>0</v>
      </c>
      <c r="X49" s="38">
        <v>0</v>
      </c>
      <c r="Y49" s="38">
        <v>0</v>
      </c>
      <c r="Z49" s="38">
        <v>0</v>
      </c>
      <c r="AA49" s="38">
        <v>0</v>
      </c>
      <c r="AB49" s="38">
        <v>0</v>
      </c>
      <c r="AC49" s="38">
        <v>0</v>
      </c>
      <c r="AD49" s="38">
        <v>0</v>
      </c>
      <c r="AE49" s="38">
        <v>0</v>
      </c>
      <c r="AF49" s="38">
        <v>0</v>
      </c>
      <c r="AG49" s="38">
        <v>0</v>
      </c>
      <c r="AH49" s="38">
        <v>0</v>
      </c>
      <c r="AI49" s="38">
        <v>0</v>
      </c>
      <c r="AJ49" s="38">
        <v>0</v>
      </c>
      <c r="AK49" s="39">
        <v>0</v>
      </c>
    </row>
    <row r="50" spans="1:73" x14ac:dyDescent="0.25">
      <c r="A50" s="51"/>
      <c r="B50" s="49"/>
      <c r="C50" s="22"/>
      <c r="D50" s="23"/>
      <c r="E50" s="23"/>
      <c r="F50" s="23"/>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1" spans="1:73" s="71" customFormat="1" ht="15" customHeight="1" x14ac:dyDescent="0.2">
      <c r="A51" s="72" t="s">
        <v>92</v>
      </c>
      <c r="B51" s="69"/>
      <c r="C51" s="69"/>
      <c r="D51" s="74"/>
      <c r="E51" s="74"/>
      <c r="F51" s="74"/>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73" s="223" customFormat="1" ht="22.5" customHeight="1" x14ac:dyDescent="0.25">
      <c r="A52" s="289" t="s">
        <v>179</v>
      </c>
      <c r="B52" s="289"/>
      <c r="C52" s="289"/>
      <c r="D52" s="289"/>
      <c r="E52" s="289"/>
      <c r="F52" s="289"/>
      <c r="G52" s="289"/>
      <c r="H52" s="289"/>
      <c r="I52" s="289"/>
      <c r="J52" s="289"/>
      <c r="K52" s="289"/>
      <c r="L52" s="289"/>
      <c r="M52" s="289"/>
      <c r="N52" s="289"/>
      <c r="O52" s="289"/>
      <c r="P52" s="289"/>
      <c r="Q52" s="289"/>
      <c r="R52" s="289"/>
      <c r="S52" s="289"/>
      <c r="T52" s="289"/>
      <c r="U52" s="289"/>
      <c r="V52" s="289"/>
      <c r="W52" s="289"/>
      <c r="X52" s="289"/>
    </row>
    <row r="53" spans="1:73" s="71" customFormat="1" ht="15" customHeight="1" x14ac:dyDescent="0.2">
      <c r="A53" s="175" t="s">
        <v>97</v>
      </c>
      <c r="B53" s="69"/>
      <c r="C53" s="69"/>
      <c r="D53" s="74"/>
      <c r="E53" s="74"/>
      <c r="F53" s="74"/>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73" s="71" customFormat="1" ht="15" customHeight="1" x14ac:dyDescent="0.2">
      <c r="A54" s="176" t="s">
        <v>98</v>
      </c>
      <c r="B54" s="89"/>
      <c r="C54" s="89"/>
      <c r="D54" s="90"/>
      <c r="E54" s="90"/>
      <c r="F54" s="90"/>
      <c r="G54" s="90"/>
      <c r="H54" s="90"/>
      <c r="I54" s="90"/>
      <c r="J54" s="90"/>
      <c r="K54" s="90"/>
      <c r="L54" s="90"/>
      <c r="M54" s="90"/>
      <c r="N54" s="90"/>
      <c r="O54" s="90"/>
      <c r="P54" s="90"/>
      <c r="Q54" s="90"/>
      <c r="R54" s="90"/>
      <c r="S54" s="70"/>
      <c r="T54" s="70"/>
      <c r="U54" s="70"/>
      <c r="V54" s="70"/>
      <c r="W54" s="70"/>
      <c r="X54" s="70"/>
      <c r="Y54" s="70"/>
      <c r="Z54" s="70"/>
      <c r="AA54" s="70"/>
      <c r="AB54" s="70"/>
      <c r="AC54" s="70"/>
      <c r="AD54" s="70"/>
      <c r="AE54" s="70"/>
      <c r="AF54" s="70"/>
      <c r="AG54" s="70"/>
      <c r="AH54" s="70"/>
      <c r="AI54" s="70"/>
      <c r="AJ54" s="70"/>
      <c r="AK54" s="70"/>
    </row>
    <row r="55" spans="1:73" s="71" customFormat="1" ht="15" customHeight="1" x14ac:dyDescent="0.2">
      <c r="A55" s="177" t="s">
        <v>99</v>
      </c>
      <c r="B55" s="89"/>
      <c r="C55" s="89"/>
      <c r="D55" s="90"/>
      <c r="E55" s="90"/>
      <c r="F55" s="90"/>
      <c r="G55" s="90"/>
      <c r="H55" s="90"/>
      <c r="I55" s="90"/>
      <c r="J55" s="90"/>
      <c r="K55" s="90"/>
      <c r="L55" s="90"/>
      <c r="M55" s="90"/>
      <c r="N55" s="90"/>
      <c r="O55" s="90"/>
      <c r="P55" s="90"/>
      <c r="Q55" s="90"/>
      <c r="R55" s="90"/>
      <c r="S55" s="70"/>
      <c r="T55" s="70"/>
      <c r="U55" s="70"/>
      <c r="V55" s="70"/>
      <c r="W55" s="70"/>
      <c r="X55" s="70"/>
      <c r="Y55" s="70"/>
      <c r="Z55" s="70"/>
      <c r="AA55" s="70"/>
      <c r="AB55" s="70"/>
      <c r="AC55" s="70"/>
      <c r="AD55" s="70"/>
      <c r="AE55" s="70"/>
      <c r="AF55" s="70"/>
      <c r="AG55" s="70"/>
      <c r="AH55" s="70"/>
      <c r="AI55" s="70"/>
      <c r="AJ55" s="70"/>
      <c r="AK55" s="70"/>
    </row>
    <row r="56" spans="1:73" s="71" customFormat="1" ht="15" customHeight="1" x14ac:dyDescent="0.2">
      <c r="A56" s="178" t="s">
        <v>100</v>
      </c>
      <c r="B56" s="89"/>
      <c r="C56" s="89"/>
      <c r="D56" s="90"/>
      <c r="E56" s="90"/>
      <c r="F56" s="90"/>
      <c r="G56" s="90"/>
      <c r="H56" s="90"/>
      <c r="I56" s="90"/>
      <c r="J56" s="90"/>
      <c r="K56" s="90"/>
      <c r="L56" s="90"/>
      <c r="M56" s="90"/>
      <c r="N56" s="90"/>
      <c r="O56" s="90"/>
      <c r="P56" s="90"/>
      <c r="Q56" s="90"/>
      <c r="R56" s="90"/>
      <c r="S56" s="70"/>
      <c r="T56" s="70"/>
      <c r="U56" s="70"/>
      <c r="V56" s="70"/>
      <c r="W56" s="70"/>
      <c r="X56" s="70"/>
      <c r="Y56" s="70"/>
      <c r="Z56" s="70"/>
      <c r="AA56" s="70"/>
      <c r="AB56" s="70"/>
      <c r="AC56" s="70"/>
      <c r="AD56" s="70"/>
      <c r="AE56" s="70"/>
      <c r="AF56" s="70"/>
      <c r="AG56" s="70"/>
      <c r="AH56" s="70"/>
      <c r="AI56" s="70"/>
      <c r="AJ56" s="70"/>
      <c r="AK56" s="70"/>
    </row>
    <row r="57" spans="1:73" s="71" customFormat="1" ht="15" customHeight="1" x14ac:dyDescent="0.2">
      <c r="A57" s="148" t="s">
        <v>108</v>
      </c>
      <c r="B57" s="89"/>
      <c r="C57" s="89"/>
      <c r="D57" s="90"/>
      <c r="E57" s="90"/>
      <c r="F57" s="90"/>
      <c r="G57" s="90"/>
      <c r="H57" s="90"/>
      <c r="I57" s="90"/>
      <c r="J57" s="90"/>
      <c r="K57" s="90"/>
      <c r="L57" s="90"/>
      <c r="M57" s="90"/>
      <c r="N57" s="90"/>
      <c r="O57" s="90"/>
      <c r="P57" s="90"/>
      <c r="Q57" s="90"/>
      <c r="R57" s="90"/>
      <c r="S57" s="70"/>
      <c r="T57" s="70"/>
      <c r="U57" s="70"/>
      <c r="V57" s="70"/>
      <c r="W57" s="70"/>
      <c r="X57" s="70"/>
      <c r="Y57" s="70"/>
      <c r="Z57" s="70"/>
      <c r="AA57" s="70"/>
      <c r="AB57" s="70"/>
      <c r="AC57" s="70"/>
      <c r="AD57" s="70"/>
      <c r="AE57" s="70"/>
      <c r="AF57" s="70"/>
      <c r="AG57" s="70"/>
      <c r="AH57" s="70"/>
      <c r="AI57" s="70"/>
      <c r="AJ57" s="70"/>
      <c r="AK57" s="70"/>
    </row>
    <row r="58" spans="1:73" s="71" customFormat="1" ht="15" customHeight="1" x14ac:dyDescent="0.2">
      <c r="A58" s="149" t="s">
        <v>105</v>
      </c>
      <c r="B58" s="150"/>
      <c r="C58" s="150"/>
      <c r="D58" s="133"/>
      <c r="E58" s="133"/>
      <c r="F58" s="133"/>
      <c r="G58" s="90"/>
      <c r="H58" s="90"/>
      <c r="I58" s="90"/>
      <c r="J58" s="90"/>
      <c r="K58" s="90"/>
      <c r="L58" s="90"/>
      <c r="M58" s="90"/>
      <c r="N58" s="90"/>
      <c r="O58" s="90"/>
      <c r="P58" s="90"/>
      <c r="Q58" s="90"/>
      <c r="R58" s="90"/>
      <c r="S58" s="70"/>
      <c r="T58" s="70"/>
      <c r="U58" s="70"/>
      <c r="V58" s="70"/>
      <c r="W58" s="70"/>
      <c r="X58" s="70"/>
      <c r="Y58" s="70"/>
      <c r="Z58" s="70"/>
      <c r="AA58" s="70"/>
      <c r="AB58" s="70"/>
      <c r="AC58" s="70"/>
      <c r="AD58" s="70"/>
      <c r="AE58" s="70"/>
      <c r="AF58" s="70"/>
      <c r="AG58" s="70"/>
      <c r="AH58" s="70"/>
      <c r="AI58" s="70"/>
      <c r="AJ58" s="70"/>
      <c r="AK58" s="70"/>
    </row>
    <row r="59" spans="1:73" s="71" customFormat="1" ht="15" customHeight="1" x14ac:dyDescent="0.2">
      <c r="A59" s="141" t="s">
        <v>106</v>
      </c>
      <c r="B59" s="89"/>
      <c r="C59" s="89"/>
      <c r="D59" s="90"/>
      <c r="E59" s="90"/>
      <c r="F59" s="90"/>
      <c r="G59" s="90"/>
      <c r="H59" s="90"/>
      <c r="I59" s="90"/>
      <c r="J59" s="90"/>
      <c r="K59" s="90"/>
      <c r="L59" s="90"/>
      <c r="M59" s="90"/>
      <c r="N59" s="90"/>
      <c r="O59" s="90"/>
      <c r="P59" s="90"/>
      <c r="Q59" s="90"/>
      <c r="R59" s="90"/>
      <c r="S59" s="70"/>
      <c r="T59" s="70"/>
      <c r="U59" s="70"/>
      <c r="V59" s="70"/>
      <c r="W59" s="70"/>
      <c r="X59" s="70"/>
      <c r="Y59" s="70"/>
      <c r="Z59" s="70"/>
      <c r="AA59" s="70"/>
      <c r="AB59" s="70"/>
      <c r="AC59" s="70"/>
      <c r="AD59" s="70"/>
      <c r="AE59" s="70"/>
      <c r="AF59" s="70"/>
      <c r="AG59" s="70"/>
      <c r="AH59" s="70"/>
      <c r="AI59" s="70"/>
      <c r="AJ59" s="70"/>
      <c r="AK59" s="70"/>
    </row>
    <row r="60" spans="1:73" s="71" customFormat="1" ht="15" customHeight="1" x14ac:dyDescent="0.2">
      <c r="A60" s="161" t="s">
        <v>107</v>
      </c>
      <c r="B60" s="161"/>
      <c r="C60" s="161"/>
      <c r="D60" s="161"/>
      <c r="E60" s="161"/>
      <c r="F60" s="161"/>
      <c r="G60" s="161"/>
      <c r="H60" s="161"/>
      <c r="I60" s="161"/>
      <c r="J60" s="161"/>
      <c r="K60" s="161"/>
      <c r="L60" s="161"/>
      <c r="M60" s="161"/>
      <c r="N60" s="161"/>
      <c r="O60" s="161"/>
      <c r="P60" s="161"/>
      <c r="Q60" s="161"/>
      <c r="R60" s="161"/>
      <c r="S60" s="70"/>
      <c r="T60" s="70"/>
      <c r="U60" s="70"/>
      <c r="V60" s="70"/>
      <c r="W60" s="70"/>
      <c r="X60" s="70"/>
      <c r="Y60" s="70"/>
      <c r="Z60" s="70"/>
      <c r="AA60" s="70"/>
      <c r="AB60" s="70"/>
      <c r="AC60" s="70"/>
      <c r="AD60" s="70"/>
      <c r="AE60" s="70"/>
      <c r="AF60" s="70"/>
      <c r="AG60" s="70"/>
      <c r="AH60" s="70"/>
      <c r="AI60" s="70"/>
      <c r="AJ60" s="70"/>
      <c r="AK60" s="70"/>
    </row>
    <row r="61" spans="1:73" s="71" customFormat="1" ht="15" customHeight="1" x14ac:dyDescent="0.2">
      <c r="A61" s="179" t="s">
        <v>101</v>
      </c>
      <c r="B61" s="150"/>
      <c r="C61" s="150"/>
      <c r="D61" s="133"/>
      <c r="E61" s="133"/>
      <c r="F61" s="133"/>
      <c r="G61" s="133"/>
      <c r="H61" s="90"/>
      <c r="I61" s="90"/>
      <c r="J61" s="90"/>
      <c r="K61" s="90"/>
      <c r="L61" s="90"/>
      <c r="M61" s="90"/>
      <c r="N61" s="90"/>
      <c r="O61" s="90"/>
      <c r="P61" s="90"/>
      <c r="Q61" s="90"/>
      <c r="R61" s="90"/>
      <c r="S61" s="70"/>
      <c r="T61" s="70"/>
      <c r="U61" s="70"/>
      <c r="V61" s="70"/>
      <c r="W61" s="70"/>
      <c r="X61" s="70"/>
      <c r="Y61" s="70"/>
      <c r="Z61" s="70"/>
      <c r="AA61" s="70"/>
      <c r="AB61" s="70"/>
      <c r="AC61" s="70"/>
      <c r="AD61" s="70"/>
      <c r="AE61" s="70"/>
      <c r="AF61" s="70"/>
      <c r="AG61" s="70"/>
      <c r="AH61" s="70"/>
      <c r="AI61" s="70"/>
      <c r="AJ61" s="70"/>
      <c r="AK61" s="70"/>
    </row>
    <row r="62" spans="1:73" s="71" customFormat="1" ht="15" customHeight="1" x14ac:dyDescent="0.2">
      <c r="A62" s="161" t="s">
        <v>102</v>
      </c>
      <c r="B62" s="89"/>
      <c r="C62" s="89"/>
      <c r="D62" s="90"/>
      <c r="E62" s="90"/>
      <c r="F62" s="90"/>
      <c r="G62" s="90"/>
      <c r="H62" s="90"/>
      <c r="I62" s="90"/>
      <c r="J62" s="90"/>
      <c r="K62" s="90"/>
      <c r="L62" s="90"/>
      <c r="M62" s="90"/>
      <c r="N62" s="90"/>
      <c r="O62" s="90"/>
      <c r="P62" s="90"/>
      <c r="Q62" s="90"/>
      <c r="R62" s="90"/>
      <c r="S62" s="70"/>
      <c r="T62" s="70"/>
      <c r="U62" s="70"/>
      <c r="V62" s="70"/>
      <c r="W62" s="70"/>
      <c r="X62" s="70"/>
      <c r="Y62" s="70"/>
      <c r="Z62" s="70"/>
      <c r="AA62" s="70"/>
      <c r="AB62" s="70"/>
      <c r="AC62" s="70"/>
      <c r="AD62" s="70"/>
      <c r="AE62" s="70"/>
      <c r="AF62" s="70"/>
      <c r="AG62" s="70"/>
      <c r="AH62" s="70"/>
      <c r="AI62" s="70"/>
      <c r="AJ62" s="70"/>
      <c r="AK62" s="70"/>
    </row>
    <row r="63" spans="1:73" s="71" customFormat="1" ht="15" customHeight="1" x14ac:dyDescent="0.2">
      <c r="A63" s="161" t="s">
        <v>103</v>
      </c>
      <c r="B63" s="89"/>
      <c r="C63" s="89"/>
      <c r="D63" s="90"/>
      <c r="E63" s="90"/>
      <c r="F63" s="90"/>
      <c r="G63" s="90"/>
      <c r="H63" s="90"/>
      <c r="I63" s="90"/>
      <c r="J63" s="90"/>
      <c r="K63" s="90"/>
      <c r="L63" s="90"/>
      <c r="M63" s="90"/>
      <c r="N63" s="90"/>
      <c r="O63" s="90"/>
      <c r="P63" s="90"/>
      <c r="Q63" s="90"/>
      <c r="R63" s="90"/>
      <c r="S63" s="69"/>
      <c r="T63" s="69"/>
      <c r="U63" s="69"/>
      <c r="V63" s="69"/>
      <c r="W63" s="69"/>
      <c r="X63" s="69"/>
      <c r="Y63" s="69"/>
      <c r="Z63" s="69"/>
      <c r="AA63" s="69"/>
      <c r="AB63" s="69"/>
      <c r="AC63" s="69"/>
      <c r="AD63" s="69"/>
      <c r="AE63" s="69"/>
      <c r="AF63" s="69"/>
      <c r="AG63" s="69"/>
      <c r="AH63" s="69"/>
      <c r="AI63" s="69"/>
      <c r="AJ63" s="69"/>
      <c r="AK63" s="69"/>
    </row>
    <row r="64" spans="1:73" s="172" customFormat="1" ht="15" customHeight="1" x14ac:dyDescent="0.2">
      <c r="A64" s="89" t="s">
        <v>180</v>
      </c>
      <c r="B64" s="89"/>
      <c r="C64" s="89"/>
      <c r="D64" s="90"/>
      <c r="E64" s="90"/>
      <c r="F64" s="90"/>
      <c r="G64" s="90"/>
      <c r="H64" s="90"/>
      <c r="I64" s="90"/>
      <c r="J64" s="90"/>
      <c r="K64" s="90"/>
      <c r="L64" s="90"/>
      <c r="M64" s="90"/>
      <c r="N64" s="90"/>
      <c r="O64" s="90"/>
      <c r="P64" s="90"/>
      <c r="Q64" s="90"/>
      <c r="R64" s="90"/>
      <c r="S64" s="70"/>
      <c r="T64" s="70"/>
      <c r="U64" s="70"/>
      <c r="V64" s="70"/>
      <c r="W64" s="70"/>
      <c r="X64" s="70"/>
      <c r="Y64" s="70"/>
      <c r="Z64" s="70"/>
      <c r="AA64" s="70"/>
      <c r="AB64" s="70"/>
      <c r="AC64" s="70"/>
      <c r="AD64" s="70"/>
      <c r="AE64" s="70"/>
      <c r="AF64" s="70"/>
      <c r="AG64" s="70"/>
      <c r="AH64" s="70"/>
      <c r="AI64" s="70"/>
      <c r="AJ64" s="70"/>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71"/>
      <c r="BK64" s="71"/>
      <c r="BL64" s="71"/>
      <c r="BM64" s="71"/>
      <c r="BN64" s="71"/>
      <c r="BO64" s="71"/>
      <c r="BP64" s="71"/>
      <c r="BQ64" s="71"/>
      <c r="BR64" s="71"/>
      <c r="BS64" s="71"/>
      <c r="BT64" s="71"/>
      <c r="BU64" s="71"/>
    </row>
    <row r="65" spans="1:73" s="172" customFormat="1" ht="15" customHeight="1" x14ac:dyDescent="0.2">
      <c r="A65" s="69"/>
      <c r="B65" s="89"/>
      <c r="C65" s="89"/>
      <c r="D65" s="90"/>
      <c r="E65" s="90"/>
      <c r="F65" s="90"/>
      <c r="G65" s="90"/>
      <c r="H65" s="90"/>
      <c r="I65" s="90"/>
      <c r="J65" s="90"/>
      <c r="K65" s="90"/>
      <c r="L65" s="90"/>
      <c r="M65" s="90"/>
      <c r="N65" s="90"/>
      <c r="O65" s="90"/>
      <c r="P65" s="90"/>
      <c r="Q65" s="90"/>
      <c r="R65" s="90"/>
      <c r="S65" s="70"/>
      <c r="T65" s="70"/>
      <c r="U65" s="70"/>
      <c r="V65" s="70"/>
      <c r="W65" s="70"/>
      <c r="X65" s="70"/>
      <c r="Y65" s="70"/>
      <c r="Z65" s="70"/>
      <c r="AA65" s="70"/>
      <c r="AB65" s="70"/>
      <c r="AC65" s="70"/>
      <c r="AD65" s="70"/>
      <c r="AE65" s="70"/>
      <c r="AF65" s="70"/>
      <c r="AG65" s="70"/>
      <c r="AH65" s="70"/>
      <c r="AI65" s="70"/>
      <c r="AJ65" s="70"/>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71"/>
      <c r="BK65" s="71"/>
      <c r="BL65" s="71"/>
      <c r="BM65" s="71"/>
      <c r="BN65" s="71"/>
      <c r="BO65" s="71"/>
      <c r="BP65" s="71"/>
      <c r="BQ65" s="71"/>
      <c r="BR65" s="71"/>
      <c r="BS65" s="71"/>
      <c r="BT65" s="71"/>
      <c r="BU65" s="71"/>
    </row>
    <row r="66" spans="1:73" customFormat="1" x14ac:dyDescent="0.25">
      <c r="A66" s="173" t="s">
        <v>96</v>
      </c>
      <c r="B66" s="2"/>
      <c r="C66" s="2"/>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
      <c r="BK66" s="1"/>
      <c r="BL66" s="1"/>
      <c r="BM66" s="1"/>
      <c r="BN66" s="1"/>
      <c r="BO66" s="1"/>
      <c r="BP66" s="1"/>
      <c r="BQ66" s="1"/>
      <c r="BR66" s="1"/>
      <c r="BS66" s="1"/>
      <c r="BT66" s="1"/>
      <c r="BU66" s="1"/>
    </row>
  </sheetData>
  <mergeCells count="43">
    <mergeCell ref="AK10:AK11"/>
    <mergeCell ref="AI10:AI11"/>
    <mergeCell ref="AG10:AG11"/>
    <mergeCell ref="AE10:AE11"/>
    <mergeCell ref="AC10:AC11"/>
    <mergeCell ref="A3:AK4"/>
    <mergeCell ref="C8:D9"/>
    <mergeCell ref="E8:F9"/>
    <mergeCell ref="G8:L8"/>
    <mergeCell ref="M8:N9"/>
    <mergeCell ref="AH9:AI9"/>
    <mergeCell ref="AJ9:AK9"/>
    <mergeCell ref="O8:T8"/>
    <mergeCell ref="V8:AK8"/>
    <mergeCell ref="G9:H9"/>
    <mergeCell ref="I9:J9"/>
    <mergeCell ref="K9:L9"/>
    <mergeCell ref="O9:P9"/>
    <mergeCell ref="Q9:R9"/>
    <mergeCell ref="V9:W9"/>
    <mergeCell ref="AF9:AG9"/>
    <mergeCell ref="AD9:AE9"/>
    <mergeCell ref="A8:A11"/>
    <mergeCell ref="B8:B9"/>
    <mergeCell ref="B10:B11"/>
    <mergeCell ref="S9:T9"/>
    <mergeCell ref="AA10:AA11"/>
    <mergeCell ref="Y10:Y11"/>
    <mergeCell ref="W10:W11"/>
    <mergeCell ref="T10:T11"/>
    <mergeCell ref="R10:R11"/>
    <mergeCell ref="P10:P11"/>
    <mergeCell ref="N10:N11"/>
    <mergeCell ref="L10:L11"/>
    <mergeCell ref="J10:J11"/>
    <mergeCell ref="H10:H11"/>
    <mergeCell ref="F10:F11"/>
    <mergeCell ref="A52:X52"/>
    <mergeCell ref="A6:B6"/>
    <mergeCell ref="X9:Y9"/>
    <mergeCell ref="Z9:AA9"/>
    <mergeCell ref="AB9:AC9"/>
    <mergeCell ref="D10:D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6"/>
  <sheetViews>
    <sheetView zoomScaleNormal="100" workbookViewId="0">
      <selection activeCell="A65" sqref="A65"/>
    </sheetView>
  </sheetViews>
  <sheetFormatPr baseColWidth="10" defaultRowHeight="15" x14ac:dyDescent="0.25"/>
  <cols>
    <col min="1" max="1" width="13.7109375" style="2" customWidth="1"/>
    <col min="2" max="2" width="24.5703125" style="2" bestFit="1" customWidth="1"/>
    <col min="3" max="3" width="11.28515625" style="2" bestFit="1" customWidth="1"/>
    <col min="4" max="20" width="10.28515625" style="2" customWidth="1"/>
    <col min="21" max="21" width="2.7109375" style="2" customWidth="1"/>
    <col min="22" max="37" width="10.28515625" style="2" customWidth="1"/>
    <col min="38" max="16384" width="11.42578125" style="1"/>
  </cols>
  <sheetData>
    <row r="1" spans="1:37" ht="60" customHeight="1" x14ac:dyDescent="0.25">
      <c r="B1" s="8"/>
    </row>
    <row r="2" spans="1:37" x14ac:dyDescent="0.25">
      <c r="B2" s="9"/>
    </row>
    <row r="3" spans="1:37" x14ac:dyDescent="0.25">
      <c r="A3" s="299" t="s">
        <v>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row>
    <row r="4" spans="1:37"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1:37" x14ac:dyDescent="0.25">
      <c r="A5" s="134" t="s">
        <v>88</v>
      </c>
      <c r="B5" s="17"/>
      <c r="C5" s="10"/>
      <c r="D5" s="10"/>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4"/>
    </row>
    <row r="6" spans="1:37" ht="15.75" x14ac:dyDescent="0.25">
      <c r="A6" s="290" t="s">
        <v>91</v>
      </c>
      <c r="B6" s="291"/>
      <c r="C6" s="11"/>
      <c r="D6" s="11"/>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1:37" x14ac:dyDescent="0.25">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24.95" customHeight="1" x14ac:dyDescent="0.25">
      <c r="A8" s="314" t="s">
        <v>63</v>
      </c>
      <c r="B8" s="317" t="s">
        <v>68</v>
      </c>
      <c r="C8" s="302" t="s">
        <v>59</v>
      </c>
      <c r="D8" s="302"/>
      <c r="E8" s="311" t="s">
        <v>83</v>
      </c>
      <c r="F8" s="311"/>
      <c r="G8" s="312" t="s">
        <v>72</v>
      </c>
      <c r="H8" s="312"/>
      <c r="I8" s="312"/>
      <c r="J8" s="312"/>
      <c r="K8" s="312"/>
      <c r="L8" s="312"/>
      <c r="M8" s="311" t="s">
        <v>73</v>
      </c>
      <c r="N8" s="311"/>
      <c r="O8" s="312" t="s">
        <v>74</v>
      </c>
      <c r="P8" s="312"/>
      <c r="Q8" s="312"/>
      <c r="R8" s="312"/>
      <c r="S8" s="312"/>
      <c r="T8" s="312"/>
      <c r="U8" s="139"/>
      <c r="V8" s="312" t="s">
        <v>75</v>
      </c>
      <c r="W8" s="312"/>
      <c r="X8" s="312"/>
      <c r="Y8" s="312"/>
      <c r="Z8" s="312"/>
      <c r="AA8" s="312"/>
      <c r="AB8" s="312"/>
      <c r="AC8" s="312"/>
      <c r="AD8" s="312"/>
      <c r="AE8" s="312"/>
      <c r="AF8" s="312"/>
      <c r="AG8" s="312"/>
      <c r="AH8" s="312"/>
      <c r="AI8" s="312"/>
      <c r="AJ8" s="312"/>
      <c r="AK8" s="313"/>
    </row>
    <row r="9" spans="1:37" ht="24.95" customHeight="1" x14ac:dyDescent="0.25">
      <c r="A9" s="315"/>
      <c r="B9" s="318"/>
      <c r="C9" s="303"/>
      <c r="D9" s="303"/>
      <c r="E9" s="292"/>
      <c r="F9" s="292"/>
      <c r="G9" s="292" t="s">
        <v>8</v>
      </c>
      <c r="H9" s="292"/>
      <c r="I9" s="292" t="s">
        <v>9</v>
      </c>
      <c r="J9" s="292"/>
      <c r="K9" s="292" t="s">
        <v>0</v>
      </c>
      <c r="L9" s="292"/>
      <c r="M9" s="322"/>
      <c r="N9" s="322"/>
      <c r="O9" s="292" t="s">
        <v>1</v>
      </c>
      <c r="P9" s="292"/>
      <c r="Q9" s="292" t="s">
        <v>2</v>
      </c>
      <c r="R9" s="292"/>
      <c r="S9" s="292" t="s">
        <v>76</v>
      </c>
      <c r="T9" s="292"/>
      <c r="U9" s="140"/>
      <c r="V9" s="292" t="s">
        <v>77</v>
      </c>
      <c r="W9" s="292"/>
      <c r="X9" s="292" t="s">
        <v>3</v>
      </c>
      <c r="Y9" s="292"/>
      <c r="Z9" s="292" t="s">
        <v>78</v>
      </c>
      <c r="AA9" s="292"/>
      <c r="AB9" s="292" t="s">
        <v>4</v>
      </c>
      <c r="AC9" s="292"/>
      <c r="AD9" s="292" t="s">
        <v>5</v>
      </c>
      <c r="AE9" s="292"/>
      <c r="AF9" s="292" t="s">
        <v>79</v>
      </c>
      <c r="AG9" s="292"/>
      <c r="AH9" s="292" t="s">
        <v>80</v>
      </c>
      <c r="AI9" s="292"/>
      <c r="AJ9" s="292" t="s">
        <v>51</v>
      </c>
      <c r="AK9" s="308"/>
    </row>
    <row r="10" spans="1:37" s="73" customFormat="1" x14ac:dyDescent="0.25">
      <c r="A10" s="315"/>
      <c r="B10" s="317" t="s">
        <v>69</v>
      </c>
      <c r="C10" s="142" t="s">
        <v>49</v>
      </c>
      <c r="D10" s="295" t="s">
        <v>50</v>
      </c>
      <c r="E10" s="143" t="s">
        <v>6</v>
      </c>
      <c r="F10" s="295" t="s">
        <v>50</v>
      </c>
      <c r="G10" s="143" t="s">
        <v>6</v>
      </c>
      <c r="H10" s="295" t="s">
        <v>50</v>
      </c>
      <c r="I10" s="143" t="s">
        <v>6</v>
      </c>
      <c r="J10" s="295" t="s">
        <v>50</v>
      </c>
      <c r="K10" s="143" t="s">
        <v>6</v>
      </c>
      <c r="L10" s="295" t="s">
        <v>50</v>
      </c>
      <c r="M10" s="143" t="s">
        <v>6</v>
      </c>
      <c r="N10" s="293" t="s">
        <v>50</v>
      </c>
      <c r="O10" s="143" t="s">
        <v>6</v>
      </c>
      <c r="P10" s="295" t="s">
        <v>50</v>
      </c>
      <c r="Q10" s="143" t="s">
        <v>6</v>
      </c>
      <c r="R10" s="295" t="s">
        <v>50</v>
      </c>
      <c r="S10" s="143" t="s">
        <v>6</v>
      </c>
      <c r="T10" s="295" t="s">
        <v>50</v>
      </c>
      <c r="U10" s="145"/>
      <c r="V10" s="143" t="s">
        <v>6</v>
      </c>
      <c r="W10" s="295" t="s">
        <v>50</v>
      </c>
      <c r="X10" s="143" t="s">
        <v>6</v>
      </c>
      <c r="Y10" s="295" t="s">
        <v>50</v>
      </c>
      <c r="Z10" s="143" t="s">
        <v>6</v>
      </c>
      <c r="AA10" s="295" t="s">
        <v>50</v>
      </c>
      <c r="AB10" s="143" t="s">
        <v>6</v>
      </c>
      <c r="AC10" s="295" t="s">
        <v>50</v>
      </c>
      <c r="AD10" s="143" t="s">
        <v>6</v>
      </c>
      <c r="AE10" s="295" t="s">
        <v>50</v>
      </c>
      <c r="AF10" s="143" t="s">
        <v>6</v>
      </c>
      <c r="AG10" s="295" t="s">
        <v>50</v>
      </c>
      <c r="AH10" s="143" t="s">
        <v>6</v>
      </c>
      <c r="AI10" s="295" t="s">
        <v>50</v>
      </c>
      <c r="AJ10" s="143" t="s">
        <v>6</v>
      </c>
      <c r="AK10" s="320" t="s">
        <v>50</v>
      </c>
    </row>
    <row r="11" spans="1:37" s="146" customFormat="1" x14ac:dyDescent="0.25">
      <c r="A11" s="316"/>
      <c r="B11" s="319"/>
      <c r="C11" s="136" t="s">
        <v>66</v>
      </c>
      <c r="D11" s="296"/>
      <c r="E11" s="117" t="s">
        <v>67</v>
      </c>
      <c r="F11" s="296"/>
      <c r="G11" s="117" t="s">
        <v>67</v>
      </c>
      <c r="H11" s="296"/>
      <c r="I11" s="117" t="s">
        <v>67</v>
      </c>
      <c r="J11" s="296"/>
      <c r="K11" s="117" t="s">
        <v>67</v>
      </c>
      <c r="L11" s="296"/>
      <c r="M11" s="117" t="s">
        <v>67</v>
      </c>
      <c r="N11" s="294"/>
      <c r="O11" s="117" t="s">
        <v>67</v>
      </c>
      <c r="P11" s="296"/>
      <c r="Q11" s="117" t="s">
        <v>67</v>
      </c>
      <c r="R11" s="296"/>
      <c r="S11" s="117" t="s">
        <v>67</v>
      </c>
      <c r="T11" s="296"/>
      <c r="U11" s="136"/>
      <c r="V11" s="117" t="s">
        <v>67</v>
      </c>
      <c r="W11" s="296"/>
      <c r="X11" s="117" t="s">
        <v>67</v>
      </c>
      <c r="Y11" s="296"/>
      <c r="Z11" s="117" t="s">
        <v>67</v>
      </c>
      <c r="AA11" s="296"/>
      <c r="AB11" s="117" t="s">
        <v>67</v>
      </c>
      <c r="AC11" s="296"/>
      <c r="AD11" s="117" t="s">
        <v>67</v>
      </c>
      <c r="AE11" s="296"/>
      <c r="AF11" s="117" t="s">
        <v>67</v>
      </c>
      <c r="AG11" s="296"/>
      <c r="AH11" s="117" t="s">
        <v>67</v>
      </c>
      <c r="AI11" s="296"/>
      <c r="AJ11" s="117" t="s">
        <v>67</v>
      </c>
      <c r="AK11" s="321"/>
    </row>
    <row r="12" spans="1:37" s="56" customFormat="1" x14ac:dyDescent="0.25">
      <c r="A12" s="151"/>
      <c r="B12" s="152" t="s">
        <v>14</v>
      </c>
      <c r="C12" s="153">
        <v>14246241.517743001</v>
      </c>
      <c r="D12" s="154">
        <v>16.863987000000002</v>
      </c>
      <c r="E12" s="154">
        <v>1.8860000000000001E-3</v>
      </c>
      <c r="F12" s="154">
        <v>99.049452000000002</v>
      </c>
      <c r="G12" s="155">
        <v>0</v>
      </c>
      <c r="H12" s="155">
        <v>0</v>
      </c>
      <c r="I12" s="155">
        <v>0</v>
      </c>
      <c r="J12" s="155">
        <v>0</v>
      </c>
      <c r="K12" s="155">
        <v>100</v>
      </c>
      <c r="L12" s="155">
        <v>0</v>
      </c>
      <c r="M12" s="154">
        <v>99.998114000000001</v>
      </c>
      <c r="N12" s="154">
        <v>1.8680000000000001E-3</v>
      </c>
      <c r="O12" s="154">
        <v>76.850149999999999</v>
      </c>
      <c r="P12" s="154">
        <v>8.3693950000000008</v>
      </c>
      <c r="Q12" s="154">
        <v>20.878385999999999</v>
      </c>
      <c r="R12" s="154">
        <v>29.941769000000001</v>
      </c>
      <c r="S12" s="154">
        <v>2.2714639999999999</v>
      </c>
      <c r="T12" s="154">
        <v>42.048158000000001</v>
      </c>
      <c r="U12" s="154"/>
      <c r="V12" s="154">
        <v>0</v>
      </c>
      <c r="W12" s="154">
        <v>0</v>
      </c>
      <c r="X12" s="154">
        <v>0</v>
      </c>
      <c r="Y12" s="154">
        <v>0</v>
      </c>
      <c r="Z12" s="156">
        <v>0</v>
      </c>
      <c r="AA12" s="154">
        <v>0</v>
      </c>
      <c r="AB12" s="154">
        <v>100</v>
      </c>
      <c r="AC12" s="154">
        <v>0</v>
      </c>
      <c r="AD12" s="154">
        <v>0</v>
      </c>
      <c r="AE12" s="154">
        <v>0</v>
      </c>
      <c r="AF12" s="154">
        <v>0</v>
      </c>
      <c r="AG12" s="154">
        <v>0</v>
      </c>
      <c r="AH12" s="154">
        <v>0</v>
      </c>
      <c r="AI12" s="154">
        <v>0</v>
      </c>
      <c r="AJ12" s="154">
        <v>0</v>
      </c>
      <c r="AK12" s="157">
        <v>0</v>
      </c>
    </row>
    <row r="13" spans="1:37" s="56" customFormat="1" x14ac:dyDescent="0.25">
      <c r="A13" s="57"/>
      <c r="B13" s="18" t="s">
        <v>15</v>
      </c>
      <c r="C13" s="58">
        <v>296614.90223499999</v>
      </c>
      <c r="D13" s="59">
        <v>20.933430000000001</v>
      </c>
      <c r="E13" s="59">
        <v>0</v>
      </c>
      <c r="F13" s="59">
        <v>0</v>
      </c>
      <c r="G13" s="60">
        <v>0</v>
      </c>
      <c r="H13" s="60">
        <v>0</v>
      </c>
      <c r="I13" s="60">
        <v>0</v>
      </c>
      <c r="J13" s="60">
        <v>0</v>
      </c>
      <c r="K13" s="60">
        <v>0</v>
      </c>
      <c r="L13" s="60">
        <v>0</v>
      </c>
      <c r="M13" s="59">
        <v>100</v>
      </c>
      <c r="N13" s="59">
        <v>0</v>
      </c>
      <c r="O13" s="59">
        <v>15.118776</v>
      </c>
      <c r="P13" s="59">
        <v>43.916173000000001</v>
      </c>
      <c r="Q13" s="59">
        <v>21.967804000000001</v>
      </c>
      <c r="R13" s="59">
        <v>68.435638999999995</v>
      </c>
      <c r="S13" s="59">
        <v>62.913420000000002</v>
      </c>
      <c r="T13" s="59">
        <v>27.209129999999998</v>
      </c>
      <c r="U13" s="59"/>
      <c r="V13" s="59">
        <v>0</v>
      </c>
      <c r="W13" s="59">
        <v>0</v>
      </c>
      <c r="X13" s="59">
        <v>0</v>
      </c>
      <c r="Y13" s="59">
        <v>0</v>
      </c>
      <c r="Z13" s="61">
        <v>0</v>
      </c>
      <c r="AA13" s="59">
        <v>0</v>
      </c>
      <c r="AB13" s="59">
        <v>100</v>
      </c>
      <c r="AC13" s="59">
        <v>0</v>
      </c>
      <c r="AD13" s="59">
        <v>0</v>
      </c>
      <c r="AE13" s="59">
        <v>0</v>
      </c>
      <c r="AF13" s="59">
        <v>0</v>
      </c>
      <c r="AG13" s="59">
        <v>0</v>
      </c>
      <c r="AH13" s="59">
        <v>0</v>
      </c>
      <c r="AI13" s="59">
        <v>0</v>
      </c>
      <c r="AJ13" s="59">
        <v>0</v>
      </c>
      <c r="AK13" s="62">
        <v>0</v>
      </c>
    </row>
    <row r="14" spans="1:37" x14ac:dyDescent="0.25">
      <c r="A14" s="19">
        <v>5</v>
      </c>
      <c r="B14" s="20" t="s">
        <v>16</v>
      </c>
      <c r="C14" s="21">
        <v>0</v>
      </c>
      <c r="D14" s="23">
        <v>0</v>
      </c>
      <c r="E14" s="23">
        <v>0</v>
      </c>
      <c r="F14" s="23">
        <v>0</v>
      </c>
      <c r="G14" s="24">
        <v>0</v>
      </c>
      <c r="H14" s="24">
        <v>0</v>
      </c>
      <c r="I14" s="24">
        <v>0</v>
      </c>
      <c r="J14" s="24">
        <v>0</v>
      </c>
      <c r="K14" s="24">
        <v>0</v>
      </c>
      <c r="L14" s="24">
        <v>0</v>
      </c>
      <c r="M14" s="23">
        <v>0</v>
      </c>
      <c r="N14" s="23">
        <v>0</v>
      </c>
      <c r="O14" s="23">
        <v>0</v>
      </c>
      <c r="P14" s="23">
        <v>0</v>
      </c>
      <c r="Q14" s="23">
        <v>0</v>
      </c>
      <c r="R14" s="23">
        <v>0</v>
      </c>
      <c r="S14" s="23">
        <v>0</v>
      </c>
      <c r="T14" s="23">
        <v>0</v>
      </c>
      <c r="U14" s="23"/>
      <c r="V14" s="23">
        <v>0</v>
      </c>
      <c r="W14" s="23">
        <v>0</v>
      </c>
      <c r="X14" s="23">
        <v>0</v>
      </c>
      <c r="Y14" s="23">
        <v>0</v>
      </c>
      <c r="Z14" s="25">
        <v>0</v>
      </c>
      <c r="AA14" s="23">
        <v>0</v>
      </c>
      <c r="AB14" s="23">
        <v>0</v>
      </c>
      <c r="AC14" s="23">
        <v>0</v>
      </c>
      <c r="AD14" s="23">
        <v>0</v>
      </c>
      <c r="AE14" s="23">
        <v>0</v>
      </c>
      <c r="AF14" s="25">
        <v>0</v>
      </c>
      <c r="AG14" s="23">
        <v>0</v>
      </c>
      <c r="AH14" s="23">
        <v>0</v>
      </c>
      <c r="AI14" s="23">
        <v>0</v>
      </c>
      <c r="AJ14" s="23">
        <v>0</v>
      </c>
      <c r="AK14" s="26">
        <v>0</v>
      </c>
    </row>
    <row r="15" spans="1:37" x14ac:dyDescent="0.25">
      <c r="A15" s="27">
        <v>15</v>
      </c>
      <c r="B15" s="28" t="s">
        <v>17</v>
      </c>
      <c r="C15" s="29">
        <v>0</v>
      </c>
      <c r="D15" s="30">
        <v>0</v>
      </c>
      <c r="E15" s="30">
        <v>0</v>
      </c>
      <c r="F15" s="30">
        <v>0</v>
      </c>
      <c r="G15" s="31">
        <v>0</v>
      </c>
      <c r="H15" s="31">
        <v>0</v>
      </c>
      <c r="I15" s="31">
        <v>0</v>
      </c>
      <c r="J15" s="31">
        <v>0</v>
      </c>
      <c r="K15" s="31">
        <v>0</v>
      </c>
      <c r="L15" s="31">
        <v>0</v>
      </c>
      <c r="M15" s="30">
        <v>0</v>
      </c>
      <c r="N15" s="30">
        <v>0</v>
      </c>
      <c r="O15" s="30">
        <v>0</v>
      </c>
      <c r="P15" s="30">
        <v>0</v>
      </c>
      <c r="Q15" s="30">
        <v>0</v>
      </c>
      <c r="R15" s="30">
        <v>0</v>
      </c>
      <c r="S15" s="30">
        <v>0</v>
      </c>
      <c r="T15" s="30">
        <v>0</v>
      </c>
      <c r="U15" s="30"/>
      <c r="V15" s="30">
        <v>0</v>
      </c>
      <c r="W15" s="30">
        <v>0</v>
      </c>
      <c r="X15" s="30">
        <v>0</v>
      </c>
      <c r="Y15" s="30">
        <v>0</v>
      </c>
      <c r="Z15" s="52">
        <v>0</v>
      </c>
      <c r="AA15" s="30">
        <v>0</v>
      </c>
      <c r="AB15" s="30">
        <v>0</v>
      </c>
      <c r="AC15" s="30">
        <v>0</v>
      </c>
      <c r="AD15" s="30">
        <v>0</v>
      </c>
      <c r="AE15" s="30">
        <v>0</v>
      </c>
      <c r="AF15" s="30">
        <v>0</v>
      </c>
      <c r="AG15" s="30">
        <v>0</v>
      </c>
      <c r="AH15" s="30">
        <v>0</v>
      </c>
      <c r="AI15" s="30">
        <v>0</v>
      </c>
      <c r="AJ15" s="30">
        <v>0</v>
      </c>
      <c r="AK15" s="32">
        <v>0</v>
      </c>
    </row>
    <row r="16" spans="1:37" x14ac:dyDescent="0.25">
      <c r="A16" s="19">
        <v>17</v>
      </c>
      <c r="B16" s="20" t="s">
        <v>18</v>
      </c>
      <c r="C16" s="21">
        <v>246458.60897</v>
      </c>
      <c r="D16" s="23">
        <v>24.269114999999999</v>
      </c>
      <c r="E16" s="23">
        <v>0</v>
      </c>
      <c r="F16" s="23">
        <v>0</v>
      </c>
      <c r="G16" s="24">
        <v>0</v>
      </c>
      <c r="H16" s="24">
        <v>0</v>
      </c>
      <c r="I16" s="24">
        <v>0</v>
      </c>
      <c r="J16" s="24">
        <v>0</v>
      </c>
      <c r="K16" s="24">
        <v>0</v>
      </c>
      <c r="L16" s="24">
        <v>0</v>
      </c>
      <c r="M16" s="23">
        <v>100</v>
      </c>
      <c r="N16" s="23">
        <v>0</v>
      </c>
      <c r="O16" s="23">
        <v>5.9100060000000001</v>
      </c>
      <c r="P16" s="23">
        <v>78.659727000000004</v>
      </c>
      <c r="Q16" s="23">
        <v>18.373190000000001</v>
      </c>
      <c r="R16" s="23">
        <v>94.004821000000007</v>
      </c>
      <c r="S16" s="23">
        <v>75.716802999999999</v>
      </c>
      <c r="T16" s="23">
        <v>23.930446</v>
      </c>
      <c r="U16" s="23"/>
      <c r="V16" s="23">
        <v>0</v>
      </c>
      <c r="W16" s="23">
        <v>0</v>
      </c>
      <c r="X16" s="23">
        <v>0</v>
      </c>
      <c r="Y16" s="23">
        <v>0</v>
      </c>
      <c r="Z16" s="25">
        <v>0</v>
      </c>
      <c r="AA16" s="23">
        <v>0</v>
      </c>
      <c r="AB16" s="23">
        <v>100</v>
      </c>
      <c r="AC16" s="23">
        <v>0</v>
      </c>
      <c r="AD16" s="23">
        <v>0</v>
      </c>
      <c r="AE16" s="23">
        <v>0</v>
      </c>
      <c r="AF16" s="23">
        <v>0</v>
      </c>
      <c r="AG16" s="23">
        <v>0</v>
      </c>
      <c r="AH16" s="23">
        <v>0</v>
      </c>
      <c r="AI16" s="23">
        <v>0</v>
      </c>
      <c r="AJ16" s="23">
        <v>0</v>
      </c>
      <c r="AK16" s="26">
        <v>0</v>
      </c>
    </row>
    <row r="17" spans="1:37" x14ac:dyDescent="0.25">
      <c r="A17" s="27">
        <v>25</v>
      </c>
      <c r="B17" s="28" t="s">
        <v>19</v>
      </c>
      <c r="C17" s="29">
        <v>0</v>
      </c>
      <c r="D17" s="30">
        <v>0</v>
      </c>
      <c r="E17" s="30">
        <v>0</v>
      </c>
      <c r="F17" s="30">
        <v>0</v>
      </c>
      <c r="G17" s="31">
        <v>0</v>
      </c>
      <c r="H17" s="31">
        <v>0</v>
      </c>
      <c r="I17" s="31">
        <v>0</v>
      </c>
      <c r="J17" s="31">
        <v>0</v>
      </c>
      <c r="K17" s="31">
        <v>0</v>
      </c>
      <c r="L17" s="31">
        <v>0</v>
      </c>
      <c r="M17" s="30">
        <v>0</v>
      </c>
      <c r="N17" s="30">
        <v>0</v>
      </c>
      <c r="O17" s="30">
        <v>0</v>
      </c>
      <c r="P17" s="30">
        <v>0</v>
      </c>
      <c r="Q17" s="30">
        <v>0</v>
      </c>
      <c r="R17" s="30">
        <v>0</v>
      </c>
      <c r="S17" s="30">
        <v>0</v>
      </c>
      <c r="T17" s="30">
        <v>0</v>
      </c>
      <c r="U17" s="30"/>
      <c r="V17" s="30">
        <v>0</v>
      </c>
      <c r="W17" s="30">
        <v>0</v>
      </c>
      <c r="X17" s="30">
        <v>0</v>
      </c>
      <c r="Y17" s="30">
        <v>0</v>
      </c>
      <c r="Z17" s="52">
        <v>0</v>
      </c>
      <c r="AA17" s="30">
        <v>0</v>
      </c>
      <c r="AB17" s="30">
        <v>0</v>
      </c>
      <c r="AC17" s="30">
        <v>0</v>
      </c>
      <c r="AD17" s="52">
        <v>0</v>
      </c>
      <c r="AE17" s="30">
        <v>0</v>
      </c>
      <c r="AF17" s="30">
        <v>0</v>
      </c>
      <c r="AG17" s="30">
        <v>0</v>
      </c>
      <c r="AH17" s="30">
        <v>0</v>
      </c>
      <c r="AI17" s="30">
        <v>0</v>
      </c>
      <c r="AJ17" s="30">
        <v>0</v>
      </c>
      <c r="AK17" s="32">
        <v>0</v>
      </c>
    </row>
    <row r="18" spans="1:37" s="91" customFormat="1" ht="15" customHeight="1" x14ac:dyDescent="0.25">
      <c r="A18" s="19">
        <v>41</v>
      </c>
      <c r="B18" s="20" t="s">
        <v>20</v>
      </c>
      <c r="C18" s="92">
        <v>0</v>
      </c>
      <c r="D18" s="93">
        <v>0</v>
      </c>
      <c r="E18" s="93">
        <v>0</v>
      </c>
      <c r="F18" s="93">
        <v>0</v>
      </c>
      <c r="G18" s="94">
        <v>0</v>
      </c>
      <c r="H18" s="94">
        <v>0</v>
      </c>
      <c r="I18" s="94">
        <v>0</v>
      </c>
      <c r="J18" s="94">
        <v>0</v>
      </c>
      <c r="K18" s="94">
        <v>0</v>
      </c>
      <c r="L18" s="94">
        <v>0</v>
      </c>
      <c r="M18" s="93">
        <v>0</v>
      </c>
      <c r="N18" s="93">
        <v>0</v>
      </c>
      <c r="O18" s="93">
        <v>0</v>
      </c>
      <c r="P18" s="93">
        <v>0</v>
      </c>
      <c r="Q18" s="93">
        <v>0</v>
      </c>
      <c r="R18" s="93">
        <v>0</v>
      </c>
      <c r="S18" s="93">
        <v>0</v>
      </c>
      <c r="T18" s="93">
        <v>0</v>
      </c>
      <c r="U18" s="93"/>
      <c r="V18" s="93">
        <v>0</v>
      </c>
      <c r="W18" s="93">
        <v>0</v>
      </c>
      <c r="X18" s="93">
        <v>0</v>
      </c>
      <c r="Y18" s="93">
        <v>0</v>
      </c>
      <c r="Z18" s="95">
        <v>0</v>
      </c>
      <c r="AA18" s="93">
        <v>0</v>
      </c>
      <c r="AB18" s="95">
        <v>0</v>
      </c>
      <c r="AC18" s="93">
        <v>0</v>
      </c>
      <c r="AD18" s="95">
        <v>0</v>
      </c>
      <c r="AE18" s="93">
        <v>0</v>
      </c>
      <c r="AF18" s="95">
        <v>0</v>
      </c>
      <c r="AG18" s="93">
        <v>0</v>
      </c>
      <c r="AH18" s="93">
        <v>0</v>
      </c>
      <c r="AI18" s="93">
        <v>0</v>
      </c>
      <c r="AJ18" s="93">
        <v>0</v>
      </c>
      <c r="AK18" s="96">
        <v>0</v>
      </c>
    </row>
    <row r="19" spans="1:37" s="91" customFormat="1" ht="15" customHeight="1" x14ac:dyDescent="0.25">
      <c r="A19" s="27">
        <v>54</v>
      </c>
      <c r="B19" s="28" t="s">
        <v>62</v>
      </c>
      <c r="C19" s="97">
        <v>0</v>
      </c>
      <c r="D19" s="98">
        <v>0</v>
      </c>
      <c r="E19" s="98">
        <v>0</v>
      </c>
      <c r="F19" s="98">
        <v>0</v>
      </c>
      <c r="G19" s="99">
        <v>0</v>
      </c>
      <c r="H19" s="99">
        <v>0</v>
      </c>
      <c r="I19" s="99">
        <v>0</v>
      </c>
      <c r="J19" s="99">
        <v>0</v>
      </c>
      <c r="K19" s="99">
        <v>0</v>
      </c>
      <c r="L19" s="99">
        <v>0</v>
      </c>
      <c r="M19" s="98">
        <v>0</v>
      </c>
      <c r="N19" s="98">
        <v>0</v>
      </c>
      <c r="O19" s="98">
        <v>0</v>
      </c>
      <c r="P19" s="98">
        <v>0</v>
      </c>
      <c r="Q19" s="98">
        <v>0</v>
      </c>
      <c r="R19" s="98">
        <v>0</v>
      </c>
      <c r="S19" s="98">
        <v>0</v>
      </c>
      <c r="T19" s="98">
        <v>0</v>
      </c>
      <c r="U19" s="98"/>
      <c r="V19" s="98">
        <v>0</v>
      </c>
      <c r="W19" s="98">
        <v>0</v>
      </c>
      <c r="X19" s="98">
        <v>0</v>
      </c>
      <c r="Y19" s="98">
        <v>0</v>
      </c>
      <c r="Z19" s="100">
        <v>0</v>
      </c>
      <c r="AA19" s="98">
        <v>0</v>
      </c>
      <c r="AB19" s="98">
        <v>0</v>
      </c>
      <c r="AC19" s="98">
        <v>0</v>
      </c>
      <c r="AD19" s="98">
        <v>0</v>
      </c>
      <c r="AE19" s="98">
        <v>0</v>
      </c>
      <c r="AF19" s="98">
        <v>0</v>
      </c>
      <c r="AG19" s="98">
        <v>0</v>
      </c>
      <c r="AH19" s="98">
        <v>0</v>
      </c>
      <c r="AI19" s="98">
        <v>0</v>
      </c>
      <c r="AJ19" s="98">
        <v>0</v>
      </c>
      <c r="AK19" s="101">
        <v>0</v>
      </c>
    </row>
    <row r="20" spans="1:37" s="91" customFormat="1" ht="15" customHeight="1" x14ac:dyDescent="0.25">
      <c r="A20" s="19">
        <v>63</v>
      </c>
      <c r="B20" s="20" t="s">
        <v>21</v>
      </c>
      <c r="C20" s="92">
        <v>0</v>
      </c>
      <c r="D20" s="93">
        <v>0</v>
      </c>
      <c r="E20" s="93">
        <v>0</v>
      </c>
      <c r="F20" s="93">
        <v>0</v>
      </c>
      <c r="G20" s="94">
        <v>0</v>
      </c>
      <c r="H20" s="94">
        <v>0</v>
      </c>
      <c r="I20" s="94">
        <v>0</v>
      </c>
      <c r="J20" s="94">
        <v>0</v>
      </c>
      <c r="K20" s="94">
        <v>0</v>
      </c>
      <c r="L20" s="94">
        <v>0</v>
      </c>
      <c r="M20" s="93">
        <v>0</v>
      </c>
      <c r="N20" s="93">
        <v>0</v>
      </c>
      <c r="O20" s="93">
        <v>0</v>
      </c>
      <c r="P20" s="93">
        <v>0</v>
      </c>
      <c r="Q20" s="93">
        <v>0</v>
      </c>
      <c r="R20" s="93">
        <v>0</v>
      </c>
      <c r="S20" s="93">
        <v>0</v>
      </c>
      <c r="T20" s="93">
        <v>0</v>
      </c>
      <c r="U20" s="93"/>
      <c r="V20" s="93">
        <v>0</v>
      </c>
      <c r="W20" s="93">
        <v>0</v>
      </c>
      <c r="X20" s="93">
        <v>0</v>
      </c>
      <c r="Y20" s="93">
        <v>0</v>
      </c>
      <c r="Z20" s="95">
        <v>0</v>
      </c>
      <c r="AA20" s="93">
        <v>0</v>
      </c>
      <c r="AB20" s="93">
        <v>0</v>
      </c>
      <c r="AC20" s="93">
        <v>0</v>
      </c>
      <c r="AD20" s="93">
        <v>0</v>
      </c>
      <c r="AE20" s="93">
        <v>0</v>
      </c>
      <c r="AF20" s="93">
        <v>0</v>
      </c>
      <c r="AG20" s="93">
        <v>0</v>
      </c>
      <c r="AH20" s="93">
        <v>0</v>
      </c>
      <c r="AI20" s="93">
        <v>0</v>
      </c>
      <c r="AJ20" s="93">
        <v>0</v>
      </c>
      <c r="AK20" s="96">
        <v>0</v>
      </c>
    </row>
    <row r="21" spans="1:37" s="91" customFormat="1" ht="15" customHeight="1" x14ac:dyDescent="0.25">
      <c r="A21" s="27">
        <v>66</v>
      </c>
      <c r="B21" s="28" t="s">
        <v>22</v>
      </c>
      <c r="C21" s="97">
        <v>50156.293265</v>
      </c>
      <c r="D21" s="98">
        <v>33.227328</v>
      </c>
      <c r="E21" s="98">
        <v>0</v>
      </c>
      <c r="F21" s="98">
        <v>0</v>
      </c>
      <c r="G21" s="99">
        <v>0</v>
      </c>
      <c r="H21" s="99">
        <v>0</v>
      </c>
      <c r="I21" s="99">
        <v>0</v>
      </c>
      <c r="J21" s="99">
        <v>0</v>
      </c>
      <c r="K21" s="99">
        <v>0</v>
      </c>
      <c r="L21" s="99">
        <v>0</v>
      </c>
      <c r="M21" s="98">
        <v>100</v>
      </c>
      <c r="N21" s="98">
        <v>0</v>
      </c>
      <c r="O21" s="98">
        <v>60.368938</v>
      </c>
      <c r="P21" s="98">
        <v>29.737522999999999</v>
      </c>
      <c r="Q21" s="98">
        <v>39.631062</v>
      </c>
      <c r="R21" s="98">
        <v>45.298375</v>
      </c>
      <c r="S21" s="98">
        <v>0</v>
      </c>
      <c r="T21" s="98">
        <v>0</v>
      </c>
      <c r="U21" s="98"/>
      <c r="V21" s="98">
        <v>0</v>
      </c>
      <c r="W21" s="98">
        <v>0</v>
      </c>
      <c r="X21" s="98">
        <v>0</v>
      </c>
      <c r="Y21" s="98">
        <v>0</v>
      </c>
      <c r="Z21" s="100">
        <v>0</v>
      </c>
      <c r="AA21" s="98">
        <v>0</v>
      </c>
      <c r="AB21" s="98">
        <v>100</v>
      </c>
      <c r="AC21" s="98">
        <v>0</v>
      </c>
      <c r="AD21" s="98">
        <v>0</v>
      </c>
      <c r="AE21" s="98">
        <v>0</v>
      </c>
      <c r="AF21" s="98">
        <v>0</v>
      </c>
      <c r="AG21" s="98">
        <v>0</v>
      </c>
      <c r="AH21" s="98">
        <v>0</v>
      </c>
      <c r="AI21" s="98">
        <v>0</v>
      </c>
      <c r="AJ21" s="98">
        <v>0</v>
      </c>
      <c r="AK21" s="101">
        <v>0</v>
      </c>
    </row>
    <row r="22" spans="1:37" s="91" customFormat="1" ht="15" customHeight="1" x14ac:dyDescent="0.25">
      <c r="A22" s="19">
        <v>68</v>
      </c>
      <c r="B22" s="20" t="s">
        <v>23</v>
      </c>
      <c r="C22" s="92">
        <v>0</v>
      </c>
      <c r="D22" s="93">
        <v>0</v>
      </c>
      <c r="E22" s="93">
        <v>0</v>
      </c>
      <c r="F22" s="93">
        <v>0</v>
      </c>
      <c r="G22" s="94">
        <v>0</v>
      </c>
      <c r="H22" s="94">
        <v>0</v>
      </c>
      <c r="I22" s="94">
        <v>0</v>
      </c>
      <c r="J22" s="94">
        <v>0</v>
      </c>
      <c r="K22" s="94">
        <v>0</v>
      </c>
      <c r="L22" s="94">
        <v>0</v>
      </c>
      <c r="M22" s="93">
        <v>0</v>
      </c>
      <c r="N22" s="93">
        <v>0</v>
      </c>
      <c r="O22" s="93">
        <v>0</v>
      </c>
      <c r="P22" s="93">
        <v>0</v>
      </c>
      <c r="Q22" s="93">
        <v>0</v>
      </c>
      <c r="R22" s="93">
        <v>0</v>
      </c>
      <c r="S22" s="93">
        <v>0</v>
      </c>
      <c r="T22" s="93">
        <v>0</v>
      </c>
      <c r="U22" s="93"/>
      <c r="V22" s="93">
        <v>0</v>
      </c>
      <c r="W22" s="93">
        <v>0</v>
      </c>
      <c r="X22" s="93">
        <v>0</v>
      </c>
      <c r="Y22" s="93">
        <v>0</v>
      </c>
      <c r="Z22" s="95">
        <v>0</v>
      </c>
      <c r="AA22" s="93">
        <v>0</v>
      </c>
      <c r="AB22" s="93">
        <v>0</v>
      </c>
      <c r="AC22" s="93">
        <v>0</v>
      </c>
      <c r="AD22" s="93">
        <v>0</v>
      </c>
      <c r="AE22" s="93">
        <v>0</v>
      </c>
      <c r="AF22" s="93">
        <v>0</v>
      </c>
      <c r="AG22" s="93">
        <v>0</v>
      </c>
      <c r="AH22" s="93">
        <v>0</v>
      </c>
      <c r="AI22" s="93">
        <v>0</v>
      </c>
      <c r="AJ22" s="93">
        <v>0</v>
      </c>
      <c r="AK22" s="96">
        <v>0</v>
      </c>
    </row>
    <row r="23" spans="1:37" s="91" customFormat="1" ht="15" customHeight="1" x14ac:dyDescent="0.25">
      <c r="A23" s="33">
        <v>73</v>
      </c>
      <c r="B23" s="34" t="s">
        <v>24</v>
      </c>
      <c r="C23" s="102">
        <v>0</v>
      </c>
      <c r="D23" s="103">
        <v>0</v>
      </c>
      <c r="E23" s="103">
        <v>0</v>
      </c>
      <c r="F23" s="103">
        <v>0</v>
      </c>
      <c r="G23" s="104">
        <v>0</v>
      </c>
      <c r="H23" s="104">
        <v>0</v>
      </c>
      <c r="I23" s="104">
        <v>0</v>
      </c>
      <c r="J23" s="104">
        <v>0</v>
      </c>
      <c r="K23" s="104">
        <v>0</v>
      </c>
      <c r="L23" s="104">
        <v>0</v>
      </c>
      <c r="M23" s="103">
        <v>0</v>
      </c>
      <c r="N23" s="103">
        <v>0</v>
      </c>
      <c r="O23" s="103">
        <v>0</v>
      </c>
      <c r="P23" s="103">
        <v>0</v>
      </c>
      <c r="Q23" s="103">
        <v>0</v>
      </c>
      <c r="R23" s="103">
        <v>0</v>
      </c>
      <c r="S23" s="103">
        <v>0</v>
      </c>
      <c r="T23" s="103">
        <v>0</v>
      </c>
      <c r="U23" s="103"/>
      <c r="V23" s="103">
        <v>0</v>
      </c>
      <c r="W23" s="103">
        <v>0</v>
      </c>
      <c r="X23" s="103">
        <v>0</v>
      </c>
      <c r="Y23" s="103">
        <v>0</v>
      </c>
      <c r="Z23" s="105">
        <v>0</v>
      </c>
      <c r="AA23" s="103">
        <v>0</v>
      </c>
      <c r="AB23" s="103">
        <v>0</v>
      </c>
      <c r="AC23" s="103">
        <v>0</v>
      </c>
      <c r="AD23" s="103">
        <v>0</v>
      </c>
      <c r="AE23" s="103">
        <v>0</v>
      </c>
      <c r="AF23" s="105">
        <v>0</v>
      </c>
      <c r="AG23" s="103">
        <v>0</v>
      </c>
      <c r="AH23" s="103">
        <v>0</v>
      </c>
      <c r="AI23" s="103">
        <v>0</v>
      </c>
      <c r="AJ23" s="103">
        <v>0</v>
      </c>
      <c r="AK23" s="106">
        <v>0</v>
      </c>
    </row>
    <row r="24" spans="1:37" s="111" customFormat="1" ht="15" customHeight="1" x14ac:dyDescent="0.25">
      <c r="A24" s="63"/>
      <c r="B24" s="40" t="s">
        <v>25</v>
      </c>
      <c r="C24" s="107">
        <v>0</v>
      </c>
      <c r="D24" s="108">
        <v>0</v>
      </c>
      <c r="E24" s="108">
        <v>0</v>
      </c>
      <c r="F24" s="108">
        <v>0</v>
      </c>
      <c r="G24" s="109">
        <v>0</v>
      </c>
      <c r="H24" s="109">
        <v>0</v>
      </c>
      <c r="I24" s="109">
        <v>0</v>
      </c>
      <c r="J24" s="109">
        <v>0</v>
      </c>
      <c r="K24" s="109">
        <v>0</v>
      </c>
      <c r="L24" s="109">
        <v>0</v>
      </c>
      <c r="M24" s="108">
        <v>0</v>
      </c>
      <c r="N24" s="108">
        <v>0</v>
      </c>
      <c r="O24" s="108">
        <v>0</v>
      </c>
      <c r="P24" s="108">
        <v>0</v>
      </c>
      <c r="Q24" s="108">
        <v>0</v>
      </c>
      <c r="R24" s="108">
        <v>0</v>
      </c>
      <c r="S24" s="108">
        <v>0</v>
      </c>
      <c r="T24" s="108">
        <v>0</v>
      </c>
      <c r="U24" s="108"/>
      <c r="V24" s="108">
        <v>0</v>
      </c>
      <c r="W24" s="108">
        <v>0</v>
      </c>
      <c r="X24" s="108">
        <v>0</v>
      </c>
      <c r="Y24" s="108">
        <v>0</v>
      </c>
      <c r="Z24" s="108">
        <v>0</v>
      </c>
      <c r="AA24" s="108">
        <v>0</v>
      </c>
      <c r="AB24" s="108">
        <v>0</v>
      </c>
      <c r="AC24" s="108">
        <v>0</v>
      </c>
      <c r="AD24" s="108">
        <v>0</v>
      </c>
      <c r="AE24" s="108">
        <v>0</v>
      </c>
      <c r="AF24" s="108">
        <v>0</v>
      </c>
      <c r="AG24" s="108">
        <v>0</v>
      </c>
      <c r="AH24" s="108">
        <v>0</v>
      </c>
      <c r="AI24" s="108">
        <v>0</v>
      </c>
      <c r="AJ24" s="108">
        <v>0</v>
      </c>
      <c r="AK24" s="110">
        <v>0</v>
      </c>
    </row>
    <row r="25" spans="1:37" s="91" customFormat="1" ht="15" customHeight="1" x14ac:dyDescent="0.25">
      <c r="A25" s="19">
        <v>8</v>
      </c>
      <c r="B25" s="41" t="s">
        <v>26</v>
      </c>
      <c r="C25" s="92">
        <v>0</v>
      </c>
      <c r="D25" s="93">
        <v>0</v>
      </c>
      <c r="E25" s="93">
        <v>0</v>
      </c>
      <c r="F25" s="93">
        <v>0</v>
      </c>
      <c r="G25" s="94">
        <v>0</v>
      </c>
      <c r="H25" s="94">
        <v>0</v>
      </c>
      <c r="I25" s="94">
        <v>0</v>
      </c>
      <c r="J25" s="94">
        <v>0</v>
      </c>
      <c r="K25" s="94">
        <v>0</v>
      </c>
      <c r="L25" s="94">
        <v>0</v>
      </c>
      <c r="M25" s="93">
        <v>0</v>
      </c>
      <c r="N25" s="93">
        <v>0</v>
      </c>
      <c r="O25" s="93">
        <v>0</v>
      </c>
      <c r="P25" s="93">
        <v>0</v>
      </c>
      <c r="Q25" s="93">
        <v>0</v>
      </c>
      <c r="R25" s="93">
        <v>0</v>
      </c>
      <c r="S25" s="93">
        <v>0</v>
      </c>
      <c r="T25" s="93">
        <v>0</v>
      </c>
      <c r="U25" s="93"/>
      <c r="V25" s="93">
        <v>0</v>
      </c>
      <c r="W25" s="93">
        <v>0</v>
      </c>
      <c r="X25" s="93">
        <v>0</v>
      </c>
      <c r="Y25" s="93">
        <v>0</v>
      </c>
      <c r="Z25" s="93">
        <v>0</v>
      </c>
      <c r="AA25" s="93">
        <v>0</v>
      </c>
      <c r="AB25" s="93">
        <v>0</v>
      </c>
      <c r="AC25" s="93">
        <v>0</v>
      </c>
      <c r="AD25" s="93">
        <v>0</v>
      </c>
      <c r="AE25" s="93">
        <v>0</v>
      </c>
      <c r="AF25" s="93">
        <v>0</v>
      </c>
      <c r="AG25" s="93">
        <v>0</v>
      </c>
      <c r="AH25" s="93">
        <v>0</v>
      </c>
      <c r="AI25" s="93">
        <v>0</v>
      </c>
      <c r="AJ25" s="93">
        <v>0</v>
      </c>
      <c r="AK25" s="96">
        <v>0</v>
      </c>
    </row>
    <row r="26" spans="1:37" s="91" customFormat="1" ht="15" customHeight="1" x14ac:dyDescent="0.25">
      <c r="A26" s="42">
        <v>88</v>
      </c>
      <c r="B26" s="43" t="s">
        <v>61</v>
      </c>
      <c r="C26" s="97">
        <v>0</v>
      </c>
      <c r="D26" s="98">
        <v>0</v>
      </c>
      <c r="E26" s="98">
        <v>0</v>
      </c>
      <c r="F26" s="98">
        <v>0</v>
      </c>
      <c r="G26" s="99">
        <v>0</v>
      </c>
      <c r="H26" s="99">
        <v>0</v>
      </c>
      <c r="I26" s="99">
        <v>0</v>
      </c>
      <c r="J26" s="99">
        <v>0</v>
      </c>
      <c r="K26" s="99">
        <v>0</v>
      </c>
      <c r="L26" s="99">
        <v>0</v>
      </c>
      <c r="M26" s="98">
        <v>0</v>
      </c>
      <c r="N26" s="98">
        <v>0</v>
      </c>
      <c r="O26" s="98">
        <v>0</v>
      </c>
      <c r="P26" s="98">
        <v>0</v>
      </c>
      <c r="Q26" s="98">
        <v>0</v>
      </c>
      <c r="R26" s="98">
        <v>0</v>
      </c>
      <c r="S26" s="98">
        <v>0</v>
      </c>
      <c r="T26" s="98">
        <v>0</v>
      </c>
      <c r="U26" s="98"/>
      <c r="V26" s="98">
        <v>0</v>
      </c>
      <c r="W26" s="98">
        <v>0</v>
      </c>
      <c r="X26" s="98">
        <v>0</v>
      </c>
      <c r="Y26" s="98">
        <v>0</v>
      </c>
      <c r="Z26" s="98">
        <v>0</v>
      </c>
      <c r="AA26" s="98">
        <v>0</v>
      </c>
      <c r="AB26" s="98">
        <v>0</v>
      </c>
      <c r="AC26" s="98">
        <v>0</v>
      </c>
      <c r="AD26" s="98">
        <v>0</v>
      </c>
      <c r="AE26" s="98">
        <v>0</v>
      </c>
      <c r="AF26" s="98">
        <v>0</v>
      </c>
      <c r="AG26" s="98">
        <v>0</v>
      </c>
      <c r="AH26" s="98">
        <v>0</v>
      </c>
      <c r="AI26" s="98">
        <v>0</v>
      </c>
      <c r="AJ26" s="98">
        <v>0</v>
      </c>
      <c r="AK26" s="101">
        <v>0</v>
      </c>
    </row>
    <row r="27" spans="1:37" s="91" customFormat="1" ht="15" customHeight="1" x14ac:dyDescent="0.25">
      <c r="A27" s="44">
        <v>13</v>
      </c>
      <c r="B27" s="41" t="s">
        <v>27</v>
      </c>
      <c r="C27" s="92">
        <v>0</v>
      </c>
      <c r="D27" s="93">
        <v>0</v>
      </c>
      <c r="E27" s="93">
        <v>0</v>
      </c>
      <c r="F27" s="93">
        <v>0</v>
      </c>
      <c r="G27" s="94">
        <v>0</v>
      </c>
      <c r="H27" s="94">
        <v>0</v>
      </c>
      <c r="I27" s="94">
        <v>0</v>
      </c>
      <c r="J27" s="94">
        <v>0</v>
      </c>
      <c r="K27" s="94">
        <v>0</v>
      </c>
      <c r="L27" s="94">
        <v>0</v>
      </c>
      <c r="M27" s="93">
        <v>0</v>
      </c>
      <c r="N27" s="93">
        <v>0</v>
      </c>
      <c r="O27" s="93">
        <v>0</v>
      </c>
      <c r="P27" s="93">
        <v>0</v>
      </c>
      <c r="Q27" s="93">
        <v>0</v>
      </c>
      <c r="R27" s="93">
        <v>0</v>
      </c>
      <c r="S27" s="93">
        <v>0</v>
      </c>
      <c r="T27" s="93">
        <v>0</v>
      </c>
      <c r="U27" s="93"/>
      <c r="V27" s="93">
        <v>0</v>
      </c>
      <c r="W27" s="93">
        <v>0</v>
      </c>
      <c r="X27" s="93">
        <v>0</v>
      </c>
      <c r="Y27" s="93">
        <v>0</v>
      </c>
      <c r="Z27" s="93">
        <v>0</v>
      </c>
      <c r="AA27" s="93">
        <v>0</v>
      </c>
      <c r="AB27" s="93">
        <v>0</v>
      </c>
      <c r="AC27" s="93">
        <v>0</v>
      </c>
      <c r="AD27" s="93">
        <v>0</v>
      </c>
      <c r="AE27" s="93">
        <v>0</v>
      </c>
      <c r="AF27" s="93">
        <v>0</v>
      </c>
      <c r="AG27" s="93">
        <v>0</v>
      </c>
      <c r="AH27" s="93">
        <v>0</v>
      </c>
      <c r="AI27" s="93">
        <v>0</v>
      </c>
      <c r="AJ27" s="93">
        <v>0</v>
      </c>
      <c r="AK27" s="96">
        <v>0</v>
      </c>
    </row>
    <row r="28" spans="1:37" s="91" customFormat="1" ht="15" customHeight="1" x14ac:dyDescent="0.25">
      <c r="A28" s="42">
        <v>20</v>
      </c>
      <c r="B28" s="43" t="s">
        <v>28</v>
      </c>
      <c r="C28" s="97">
        <v>0</v>
      </c>
      <c r="D28" s="98">
        <v>0</v>
      </c>
      <c r="E28" s="98">
        <v>0</v>
      </c>
      <c r="F28" s="98">
        <v>0</v>
      </c>
      <c r="G28" s="99">
        <v>0</v>
      </c>
      <c r="H28" s="99">
        <v>0</v>
      </c>
      <c r="I28" s="99">
        <v>0</v>
      </c>
      <c r="J28" s="99">
        <v>0</v>
      </c>
      <c r="K28" s="99">
        <v>0</v>
      </c>
      <c r="L28" s="99">
        <v>0</v>
      </c>
      <c r="M28" s="98">
        <v>0</v>
      </c>
      <c r="N28" s="98">
        <v>0</v>
      </c>
      <c r="O28" s="98">
        <v>0</v>
      </c>
      <c r="P28" s="98">
        <v>0</v>
      </c>
      <c r="Q28" s="98">
        <v>0</v>
      </c>
      <c r="R28" s="98">
        <v>0</v>
      </c>
      <c r="S28" s="98">
        <v>0</v>
      </c>
      <c r="T28" s="98">
        <v>0</v>
      </c>
      <c r="U28" s="98"/>
      <c r="V28" s="98">
        <v>0</v>
      </c>
      <c r="W28" s="98">
        <v>0</v>
      </c>
      <c r="X28" s="98">
        <v>0</v>
      </c>
      <c r="Y28" s="98">
        <v>0</v>
      </c>
      <c r="Z28" s="98">
        <v>0</v>
      </c>
      <c r="AA28" s="98">
        <v>0</v>
      </c>
      <c r="AB28" s="98">
        <v>0</v>
      </c>
      <c r="AC28" s="98">
        <v>0</v>
      </c>
      <c r="AD28" s="98">
        <v>0</v>
      </c>
      <c r="AE28" s="98">
        <v>0</v>
      </c>
      <c r="AF28" s="98">
        <v>0</v>
      </c>
      <c r="AG28" s="98">
        <v>0</v>
      </c>
      <c r="AH28" s="98">
        <v>0</v>
      </c>
      <c r="AI28" s="98">
        <v>0</v>
      </c>
      <c r="AJ28" s="98">
        <v>0</v>
      </c>
      <c r="AK28" s="101">
        <v>0</v>
      </c>
    </row>
    <row r="29" spans="1:37" s="91" customFormat="1" ht="15" customHeight="1" x14ac:dyDescent="0.25">
      <c r="A29" s="19">
        <v>23</v>
      </c>
      <c r="B29" s="41" t="s">
        <v>29</v>
      </c>
      <c r="C29" s="92">
        <v>0</v>
      </c>
      <c r="D29" s="93">
        <v>0</v>
      </c>
      <c r="E29" s="93">
        <v>0</v>
      </c>
      <c r="F29" s="93">
        <v>0</v>
      </c>
      <c r="G29" s="94">
        <v>0</v>
      </c>
      <c r="H29" s="94">
        <v>0</v>
      </c>
      <c r="I29" s="94">
        <v>0</v>
      </c>
      <c r="J29" s="94">
        <v>0</v>
      </c>
      <c r="K29" s="94">
        <v>0</v>
      </c>
      <c r="L29" s="94">
        <v>0</v>
      </c>
      <c r="M29" s="93">
        <v>0</v>
      </c>
      <c r="N29" s="93">
        <v>0</v>
      </c>
      <c r="O29" s="93">
        <v>0</v>
      </c>
      <c r="P29" s="93">
        <v>0</v>
      </c>
      <c r="Q29" s="93">
        <v>0</v>
      </c>
      <c r="R29" s="93">
        <v>0</v>
      </c>
      <c r="S29" s="93">
        <v>0</v>
      </c>
      <c r="T29" s="93">
        <v>0</v>
      </c>
      <c r="U29" s="93"/>
      <c r="V29" s="93">
        <v>0</v>
      </c>
      <c r="W29" s="93">
        <v>0</v>
      </c>
      <c r="X29" s="93">
        <v>0</v>
      </c>
      <c r="Y29" s="93">
        <v>0</v>
      </c>
      <c r="Z29" s="93">
        <v>0</v>
      </c>
      <c r="AA29" s="93">
        <v>0</v>
      </c>
      <c r="AB29" s="93">
        <v>0</v>
      </c>
      <c r="AC29" s="93">
        <v>0</v>
      </c>
      <c r="AD29" s="93">
        <v>0</v>
      </c>
      <c r="AE29" s="93">
        <v>0</v>
      </c>
      <c r="AF29" s="93">
        <v>0</v>
      </c>
      <c r="AG29" s="93">
        <v>0</v>
      </c>
      <c r="AH29" s="93">
        <v>0</v>
      </c>
      <c r="AI29" s="93">
        <v>0</v>
      </c>
      <c r="AJ29" s="93">
        <v>0</v>
      </c>
      <c r="AK29" s="96">
        <v>0</v>
      </c>
    </row>
    <row r="30" spans="1:37" s="112" customFormat="1" x14ac:dyDescent="0.25">
      <c r="A30" s="42">
        <v>44</v>
      </c>
      <c r="B30" s="43" t="s">
        <v>30</v>
      </c>
      <c r="C30" s="97">
        <v>0</v>
      </c>
      <c r="D30" s="98">
        <v>0</v>
      </c>
      <c r="E30" s="98">
        <v>0</v>
      </c>
      <c r="F30" s="98">
        <v>0</v>
      </c>
      <c r="G30" s="99">
        <v>0</v>
      </c>
      <c r="H30" s="99">
        <v>0</v>
      </c>
      <c r="I30" s="99">
        <v>0</v>
      </c>
      <c r="J30" s="99">
        <v>0</v>
      </c>
      <c r="K30" s="99">
        <v>0</v>
      </c>
      <c r="L30" s="99">
        <v>0</v>
      </c>
      <c r="M30" s="98">
        <v>0</v>
      </c>
      <c r="N30" s="98">
        <v>0</v>
      </c>
      <c r="O30" s="98">
        <v>0</v>
      </c>
      <c r="P30" s="98">
        <v>0</v>
      </c>
      <c r="Q30" s="98">
        <v>0</v>
      </c>
      <c r="R30" s="98">
        <v>0</v>
      </c>
      <c r="S30" s="98">
        <v>0</v>
      </c>
      <c r="T30" s="98">
        <v>0</v>
      </c>
      <c r="U30" s="98"/>
      <c r="V30" s="98">
        <v>0</v>
      </c>
      <c r="W30" s="98">
        <v>0</v>
      </c>
      <c r="X30" s="98">
        <v>0</v>
      </c>
      <c r="Y30" s="98">
        <v>0</v>
      </c>
      <c r="Z30" s="98">
        <v>0</v>
      </c>
      <c r="AA30" s="98">
        <v>0</v>
      </c>
      <c r="AB30" s="98">
        <v>0</v>
      </c>
      <c r="AC30" s="98">
        <v>0</v>
      </c>
      <c r="AD30" s="98">
        <v>0</v>
      </c>
      <c r="AE30" s="98">
        <v>0</v>
      </c>
      <c r="AF30" s="98">
        <v>0</v>
      </c>
      <c r="AG30" s="98">
        <v>0</v>
      </c>
      <c r="AH30" s="98">
        <v>0</v>
      </c>
      <c r="AI30" s="98">
        <v>0</v>
      </c>
      <c r="AJ30" s="98">
        <v>0</v>
      </c>
      <c r="AK30" s="101">
        <v>0</v>
      </c>
    </row>
    <row r="31" spans="1:37" x14ac:dyDescent="0.25">
      <c r="A31" s="19">
        <v>47</v>
      </c>
      <c r="B31" s="160" t="s">
        <v>31</v>
      </c>
      <c r="C31" s="22">
        <v>0</v>
      </c>
      <c r="D31" s="23">
        <v>0</v>
      </c>
      <c r="E31" s="23">
        <v>0</v>
      </c>
      <c r="F31" s="23">
        <v>0</v>
      </c>
      <c r="G31" s="24">
        <v>0</v>
      </c>
      <c r="H31" s="24">
        <v>0</v>
      </c>
      <c r="I31" s="24">
        <v>0</v>
      </c>
      <c r="J31" s="24">
        <v>0</v>
      </c>
      <c r="K31" s="24">
        <v>0</v>
      </c>
      <c r="L31" s="24">
        <v>0</v>
      </c>
      <c r="M31" s="23">
        <v>0</v>
      </c>
      <c r="N31" s="23">
        <v>0</v>
      </c>
      <c r="O31" s="23">
        <v>0</v>
      </c>
      <c r="P31" s="23">
        <v>0</v>
      </c>
      <c r="Q31" s="23">
        <v>0</v>
      </c>
      <c r="R31" s="23">
        <v>0</v>
      </c>
      <c r="S31" s="23">
        <v>0</v>
      </c>
      <c r="T31" s="23">
        <v>0</v>
      </c>
      <c r="U31" s="23"/>
      <c r="V31" s="23">
        <v>0</v>
      </c>
      <c r="W31" s="23">
        <v>0</v>
      </c>
      <c r="X31" s="23">
        <v>0</v>
      </c>
      <c r="Y31" s="23">
        <v>0</v>
      </c>
      <c r="Z31" s="23">
        <v>0</v>
      </c>
      <c r="AA31" s="23">
        <v>0</v>
      </c>
      <c r="AB31" s="23">
        <v>0</v>
      </c>
      <c r="AC31" s="23">
        <v>0</v>
      </c>
      <c r="AD31" s="23">
        <v>0</v>
      </c>
      <c r="AE31" s="23">
        <v>0</v>
      </c>
      <c r="AF31" s="23">
        <v>0</v>
      </c>
      <c r="AG31" s="23">
        <v>0</v>
      </c>
      <c r="AH31" s="23">
        <v>0</v>
      </c>
      <c r="AI31" s="23">
        <v>0</v>
      </c>
      <c r="AJ31" s="23">
        <v>0</v>
      </c>
      <c r="AK31" s="26">
        <v>0</v>
      </c>
    </row>
    <row r="32" spans="1:37" x14ac:dyDescent="0.25">
      <c r="A32" s="45">
        <v>70</v>
      </c>
      <c r="B32" s="46" t="s">
        <v>32</v>
      </c>
      <c r="C32" s="35">
        <v>0</v>
      </c>
      <c r="D32" s="38">
        <v>0</v>
      </c>
      <c r="E32" s="38">
        <v>0</v>
      </c>
      <c r="F32" s="38">
        <v>0</v>
      </c>
      <c r="G32" s="37">
        <v>0</v>
      </c>
      <c r="H32" s="37">
        <v>0</v>
      </c>
      <c r="I32" s="37">
        <v>0</v>
      </c>
      <c r="J32" s="37">
        <v>0</v>
      </c>
      <c r="K32" s="37">
        <v>0</v>
      </c>
      <c r="L32" s="37">
        <v>0</v>
      </c>
      <c r="M32" s="38">
        <v>0</v>
      </c>
      <c r="N32" s="38">
        <v>0</v>
      </c>
      <c r="O32" s="38">
        <v>0</v>
      </c>
      <c r="P32" s="38">
        <v>0</v>
      </c>
      <c r="Q32" s="38">
        <v>0</v>
      </c>
      <c r="R32" s="38">
        <v>0</v>
      </c>
      <c r="S32" s="38">
        <v>0</v>
      </c>
      <c r="T32" s="38">
        <v>0</v>
      </c>
      <c r="U32" s="38"/>
      <c r="V32" s="38">
        <v>0</v>
      </c>
      <c r="W32" s="38">
        <v>0</v>
      </c>
      <c r="X32" s="38">
        <v>0</v>
      </c>
      <c r="Y32" s="38">
        <v>0</v>
      </c>
      <c r="Z32" s="38">
        <v>0</v>
      </c>
      <c r="AA32" s="38">
        <v>0</v>
      </c>
      <c r="AB32" s="38">
        <v>0</v>
      </c>
      <c r="AC32" s="38">
        <v>0</v>
      </c>
      <c r="AD32" s="38">
        <v>0</v>
      </c>
      <c r="AE32" s="38">
        <v>0</v>
      </c>
      <c r="AF32" s="38">
        <v>0</v>
      </c>
      <c r="AG32" s="38">
        <v>0</v>
      </c>
      <c r="AH32" s="38">
        <v>0</v>
      </c>
      <c r="AI32" s="38">
        <v>0</v>
      </c>
      <c r="AJ32" s="38">
        <v>0</v>
      </c>
      <c r="AK32" s="39">
        <v>0</v>
      </c>
    </row>
    <row r="33" spans="1:37" s="56" customFormat="1" x14ac:dyDescent="0.25">
      <c r="A33" s="57"/>
      <c r="B33" s="18" t="s">
        <v>33</v>
      </c>
      <c r="C33" s="58">
        <v>13615661.318008</v>
      </c>
      <c r="D33" s="59">
        <v>17.639112000000001</v>
      </c>
      <c r="E33" s="59">
        <v>1.9729999999999999E-3</v>
      </c>
      <c r="F33" s="59">
        <v>99.186000000000007</v>
      </c>
      <c r="G33" s="60">
        <v>0</v>
      </c>
      <c r="H33" s="60">
        <v>0</v>
      </c>
      <c r="I33" s="60">
        <v>0</v>
      </c>
      <c r="J33" s="60">
        <v>0</v>
      </c>
      <c r="K33" s="60">
        <v>100</v>
      </c>
      <c r="L33" s="60">
        <v>0</v>
      </c>
      <c r="M33" s="59">
        <v>99.998026999999993</v>
      </c>
      <c r="N33" s="59">
        <v>1.957E-3</v>
      </c>
      <c r="O33" s="59">
        <v>78.842699999999994</v>
      </c>
      <c r="P33" s="59">
        <v>8.3304840000000002</v>
      </c>
      <c r="Q33" s="59">
        <v>20.151221</v>
      </c>
      <c r="R33" s="59">
        <v>32.167245999999999</v>
      </c>
      <c r="S33" s="59">
        <v>1.006078</v>
      </c>
      <c r="T33" s="59">
        <v>73.038725999999997</v>
      </c>
      <c r="U33" s="59"/>
      <c r="V33" s="59">
        <v>0</v>
      </c>
      <c r="W33" s="59">
        <v>0</v>
      </c>
      <c r="X33" s="59">
        <v>0</v>
      </c>
      <c r="Y33" s="59">
        <v>0</v>
      </c>
      <c r="Z33" s="61">
        <v>0</v>
      </c>
      <c r="AA33" s="59">
        <v>0</v>
      </c>
      <c r="AB33" s="59">
        <v>100</v>
      </c>
      <c r="AC33" s="59">
        <v>0</v>
      </c>
      <c r="AD33" s="59">
        <v>0</v>
      </c>
      <c r="AE33" s="59">
        <v>0</v>
      </c>
      <c r="AF33" s="59">
        <v>0</v>
      </c>
      <c r="AG33" s="59">
        <v>0</v>
      </c>
      <c r="AH33" s="59">
        <v>0</v>
      </c>
      <c r="AI33" s="59">
        <v>0</v>
      </c>
      <c r="AJ33" s="59">
        <v>0</v>
      </c>
      <c r="AK33" s="62">
        <v>0</v>
      </c>
    </row>
    <row r="34" spans="1:37" x14ac:dyDescent="0.25">
      <c r="A34" s="19">
        <v>19</v>
      </c>
      <c r="B34" s="41" t="s">
        <v>34</v>
      </c>
      <c r="C34" s="21">
        <v>1966570.804824</v>
      </c>
      <c r="D34" s="23">
        <v>29.214860999999999</v>
      </c>
      <c r="E34" s="23">
        <v>1.366E-2</v>
      </c>
      <c r="F34" s="23">
        <v>102.096317</v>
      </c>
      <c r="G34" s="24">
        <v>0</v>
      </c>
      <c r="H34" s="24">
        <v>0</v>
      </c>
      <c r="I34" s="24">
        <v>0</v>
      </c>
      <c r="J34" s="24">
        <v>0</v>
      </c>
      <c r="K34" s="24">
        <v>100</v>
      </c>
      <c r="L34" s="24">
        <v>0</v>
      </c>
      <c r="M34" s="23">
        <v>99.986339999999998</v>
      </c>
      <c r="N34" s="23">
        <v>1.3948E-2</v>
      </c>
      <c r="O34" s="23">
        <v>49.214081999999998</v>
      </c>
      <c r="P34" s="23">
        <v>43.836652999999998</v>
      </c>
      <c r="Q34" s="23">
        <v>50.785918000000002</v>
      </c>
      <c r="R34" s="23">
        <v>42.479897999999999</v>
      </c>
      <c r="S34" s="23">
        <v>0</v>
      </c>
      <c r="T34" s="23">
        <v>0</v>
      </c>
      <c r="U34" s="23"/>
      <c r="V34" s="23">
        <v>0</v>
      </c>
      <c r="W34" s="23">
        <v>0</v>
      </c>
      <c r="X34" s="23">
        <v>0</v>
      </c>
      <c r="Y34" s="23">
        <v>0</v>
      </c>
      <c r="Z34" s="25">
        <v>0</v>
      </c>
      <c r="AA34" s="23">
        <v>0</v>
      </c>
      <c r="AB34" s="23">
        <v>100</v>
      </c>
      <c r="AC34" s="23">
        <v>0</v>
      </c>
      <c r="AD34" s="23">
        <v>0</v>
      </c>
      <c r="AE34" s="23">
        <v>0</v>
      </c>
      <c r="AF34" s="23">
        <v>0</v>
      </c>
      <c r="AG34" s="23">
        <v>0</v>
      </c>
      <c r="AH34" s="23">
        <v>0</v>
      </c>
      <c r="AI34" s="23">
        <v>0</v>
      </c>
      <c r="AJ34" s="23">
        <v>0</v>
      </c>
      <c r="AK34" s="26">
        <v>0</v>
      </c>
    </row>
    <row r="35" spans="1:37" x14ac:dyDescent="0.25">
      <c r="A35" s="42">
        <v>27</v>
      </c>
      <c r="B35" s="43" t="s">
        <v>35</v>
      </c>
      <c r="C35" s="29">
        <v>0</v>
      </c>
      <c r="D35" s="30">
        <v>0</v>
      </c>
      <c r="E35" s="30">
        <v>0</v>
      </c>
      <c r="F35" s="30">
        <v>0</v>
      </c>
      <c r="G35" s="31">
        <v>0</v>
      </c>
      <c r="H35" s="31">
        <v>0</v>
      </c>
      <c r="I35" s="31">
        <v>0</v>
      </c>
      <c r="J35" s="31">
        <v>0</v>
      </c>
      <c r="K35" s="31">
        <v>0</v>
      </c>
      <c r="L35" s="31">
        <v>0</v>
      </c>
      <c r="M35" s="30">
        <v>0</v>
      </c>
      <c r="N35" s="30">
        <v>0</v>
      </c>
      <c r="O35" s="30">
        <v>0</v>
      </c>
      <c r="P35" s="30">
        <v>0</v>
      </c>
      <c r="Q35" s="30">
        <v>0</v>
      </c>
      <c r="R35" s="30">
        <v>0</v>
      </c>
      <c r="S35" s="30">
        <v>0</v>
      </c>
      <c r="T35" s="30">
        <v>0</v>
      </c>
      <c r="U35" s="30"/>
      <c r="V35" s="30">
        <v>0</v>
      </c>
      <c r="W35" s="30">
        <v>0</v>
      </c>
      <c r="X35" s="30">
        <v>0</v>
      </c>
      <c r="Y35" s="30">
        <v>0</v>
      </c>
      <c r="Z35" s="52">
        <v>0</v>
      </c>
      <c r="AA35" s="30">
        <v>0</v>
      </c>
      <c r="AB35" s="30">
        <v>0</v>
      </c>
      <c r="AC35" s="30">
        <v>0</v>
      </c>
      <c r="AD35" s="30">
        <v>0</v>
      </c>
      <c r="AE35" s="30">
        <v>0</v>
      </c>
      <c r="AF35" s="30">
        <v>0</v>
      </c>
      <c r="AG35" s="30">
        <v>0</v>
      </c>
      <c r="AH35" s="30">
        <v>0</v>
      </c>
      <c r="AI35" s="30">
        <v>0</v>
      </c>
      <c r="AJ35" s="30">
        <v>0</v>
      </c>
      <c r="AK35" s="32">
        <v>0</v>
      </c>
    </row>
    <row r="36" spans="1:37" x14ac:dyDescent="0.25">
      <c r="A36" s="19">
        <v>52</v>
      </c>
      <c r="B36" s="41" t="s">
        <v>36</v>
      </c>
      <c r="C36" s="21">
        <v>0</v>
      </c>
      <c r="D36" s="23">
        <v>0</v>
      </c>
      <c r="E36" s="23">
        <v>0</v>
      </c>
      <c r="F36" s="23">
        <v>0</v>
      </c>
      <c r="G36" s="24">
        <v>0</v>
      </c>
      <c r="H36" s="24">
        <v>0</v>
      </c>
      <c r="I36" s="24">
        <v>0</v>
      </c>
      <c r="J36" s="24">
        <v>0</v>
      </c>
      <c r="K36" s="24">
        <v>0</v>
      </c>
      <c r="L36" s="24">
        <v>0</v>
      </c>
      <c r="M36" s="23">
        <v>0</v>
      </c>
      <c r="N36" s="23">
        <v>0</v>
      </c>
      <c r="O36" s="23">
        <v>0</v>
      </c>
      <c r="P36" s="23">
        <v>0</v>
      </c>
      <c r="Q36" s="23">
        <v>0</v>
      </c>
      <c r="R36" s="23">
        <v>0</v>
      </c>
      <c r="S36" s="23">
        <v>0</v>
      </c>
      <c r="T36" s="23">
        <v>0</v>
      </c>
      <c r="U36" s="23"/>
      <c r="V36" s="23">
        <v>0</v>
      </c>
      <c r="W36" s="23">
        <v>0</v>
      </c>
      <c r="X36" s="23">
        <v>0</v>
      </c>
      <c r="Y36" s="23">
        <v>0</v>
      </c>
      <c r="Z36" s="25">
        <v>0</v>
      </c>
      <c r="AA36" s="23">
        <v>0</v>
      </c>
      <c r="AB36" s="23">
        <v>0</v>
      </c>
      <c r="AC36" s="23">
        <v>0</v>
      </c>
      <c r="AD36" s="23">
        <v>0</v>
      </c>
      <c r="AE36" s="23">
        <v>0</v>
      </c>
      <c r="AF36" s="23">
        <v>0</v>
      </c>
      <c r="AG36" s="23">
        <v>0</v>
      </c>
      <c r="AH36" s="23">
        <v>0</v>
      </c>
      <c r="AI36" s="23">
        <v>0</v>
      </c>
      <c r="AJ36" s="23">
        <v>0</v>
      </c>
      <c r="AK36" s="26">
        <v>0</v>
      </c>
    </row>
    <row r="37" spans="1:37" x14ac:dyDescent="0.25">
      <c r="A37" s="45">
        <v>76</v>
      </c>
      <c r="B37" s="46" t="s">
        <v>64</v>
      </c>
      <c r="C37" s="35">
        <v>11649090.513184</v>
      </c>
      <c r="D37" s="38">
        <v>20.018298999999999</v>
      </c>
      <c r="E37" s="38">
        <v>0</v>
      </c>
      <c r="F37" s="38">
        <v>0</v>
      </c>
      <c r="G37" s="37">
        <v>0</v>
      </c>
      <c r="H37" s="37">
        <v>0</v>
      </c>
      <c r="I37" s="37">
        <v>0</v>
      </c>
      <c r="J37" s="37">
        <v>0</v>
      </c>
      <c r="K37" s="37">
        <v>0</v>
      </c>
      <c r="L37" s="37">
        <v>0</v>
      </c>
      <c r="M37" s="38">
        <v>100</v>
      </c>
      <c r="N37" s="38">
        <v>0</v>
      </c>
      <c r="O37" s="38">
        <v>83.843847999999994</v>
      </c>
      <c r="P37" s="38">
        <v>7.9264239999999999</v>
      </c>
      <c r="Q37" s="38">
        <v>14.980254</v>
      </c>
      <c r="R37" s="38">
        <v>43.724558999999999</v>
      </c>
      <c r="S37" s="38">
        <v>1.175899</v>
      </c>
      <c r="T37" s="38">
        <v>73.554586999999998</v>
      </c>
      <c r="U37" s="38"/>
      <c r="V37" s="38">
        <v>0</v>
      </c>
      <c r="W37" s="38">
        <v>0</v>
      </c>
      <c r="X37" s="38">
        <v>0</v>
      </c>
      <c r="Y37" s="38">
        <v>0</v>
      </c>
      <c r="Z37" s="36">
        <v>0</v>
      </c>
      <c r="AA37" s="38">
        <v>0</v>
      </c>
      <c r="AB37" s="38">
        <v>100</v>
      </c>
      <c r="AC37" s="38">
        <v>0</v>
      </c>
      <c r="AD37" s="38">
        <v>0</v>
      </c>
      <c r="AE37" s="38">
        <v>0</v>
      </c>
      <c r="AF37" s="38">
        <v>0</v>
      </c>
      <c r="AG37" s="38">
        <v>0</v>
      </c>
      <c r="AH37" s="38">
        <v>0</v>
      </c>
      <c r="AI37" s="38">
        <v>0</v>
      </c>
      <c r="AJ37" s="38">
        <v>0</v>
      </c>
      <c r="AK37" s="39">
        <v>0</v>
      </c>
    </row>
    <row r="38" spans="1:37" s="56" customFormat="1" x14ac:dyDescent="0.25">
      <c r="A38" s="64"/>
      <c r="B38" s="47" t="s">
        <v>37</v>
      </c>
      <c r="C38" s="65">
        <v>333965.29749999999</v>
      </c>
      <c r="D38" s="66">
        <v>0</v>
      </c>
      <c r="E38" s="66">
        <v>0</v>
      </c>
      <c r="F38" s="66">
        <v>0</v>
      </c>
      <c r="G38" s="67">
        <v>0</v>
      </c>
      <c r="H38" s="67">
        <v>0</v>
      </c>
      <c r="I38" s="67">
        <v>0</v>
      </c>
      <c r="J38" s="67">
        <v>0</v>
      </c>
      <c r="K38" s="67">
        <v>0</v>
      </c>
      <c r="L38" s="67">
        <v>0</v>
      </c>
      <c r="M38" s="66">
        <v>100</v>
      </c>
      <c r="N38" s="66">
        <v>0</v>
      </c>
      <c r="O38" s="66">
        <v>50.443508000000001</v>
      </c>
      <c r="P38" s="66">
        <v>0</v>
      </c>
      <c r="Q38" s="66">
        <v>49.556491999999999</v>
      </c>
      <c r="R38" s="66">
        <v>0</v>
      </c>
      <c r="S38" s="66">
        <v>0</v>
      </c>
      <c r="T38" s="66">
        <v>0</v>
      </c>
      <c r="U38" s="66"/>
      <c r="V38" s="66">
        <v>0</v>
      </c>
      <c r="W38" s="66">
        <v>0</v>
      </c>
      <c r="X38" s="66">
        <v>0</v>
      </c>
      <c r="Y38" s="66">
        <v>0</v>
      </c>
      <c r="Z38" s="66">
        <v>0</v>
      </c>
      <c r="AA38" s="66">
        <v>0</v>
      </c>
      <c r="AB38" s="66">
        <v>100</v>
      </c>
      <c r="AC38" s="66">
        <v>0</v>
      </c>
      <c r="AD38" s="66">
        <v>0</v>
      </c>
      <c r="AE38" s="66">
        <v>0</v>
      </c>
      <c r="AF38" s="66">
        <v>0</v>
      </c>
      <c r="AG38" s="66">
        <v>0</v>
      </c>
      <c r="AH38" s="66">
        <v>0</v>
      </c>
      <c r="AI38" s="66">
        <v>0</v>
      </c>
      <c r="AJ38" s="66">
        <v>0</v>
      </c>
      <c r="AK38" s="68">
        <v>0</v>
      </c>
    </row>
    <row r="39" spans="1:37" x14ac:dyDescent="0.25">
      <c r="A39" s="19">
        <v>81</v>
      </c>
      <c r="B39" s="41" t="s">
        <v>38</v>
      </c>
      <c r="C39" s="21">
        <v>0</v>
      </c>
      <c r="D39" s="23">
        <v>0</v>
      </c>
      <c r="E39" s="23">
        <v>0</v>
      </c>
      <c r="F39" s="23">
        <v>0</v>
      </c>
      <c r="G39" s="24">
        <v>0</v>
      </c>
      <c r="H39" s="24">
        <v>0</v>
      </c>
      <c r="I39" s="24">
        <v>0</v>
      </c>
      <c r="J39" s="24">
        <v>0</v>
      </c>
      <c r="K39" s="24">
        <v>0</v>
      </c>
      <c r="L39" s="24">
        <v>0</v>
      </c>
      <c r="M39" s="23">
        <v>0</v>
      </c>
      <c r="N39" s="23">
        <v>0</v>
      </c>
      <c r="O39" s="23">
        <v>0</v>
      </c>
      <c r="P39" s="23">
        <v>0</v>
      </c>
      <c r="Q39" s="23">
        <v>0</v>
      </c>
      <c r="R39" s="23">
        <v>0</v>
      </c>
      <c r="S39" s="23">
        <v>0</v>
      </c>
      <c r="T39" s="23">
        <v>0</v>
      </c>
      <c r="U39" s="23"/>
      <c r="V39" s="23">
        <v>0</v>
      </c>
      <c r="W39" s="23">
        <v>0</v>
      </c>
      <c r="X39" s="23">
        <v>0</v>
      </c>
      <c r="Y39" s="23">
        <v>0</v>
      </c>
      <c r="Z39" s="23">
        <v>0</v>
      </c>
      <c r="AA39" s="23">
        <v>0</v>
      </c>
      <c r="AB39" s="23">
        <v>0</v>
      </c>
      <c r="AC39" s="23">
        <v>0</v>
      </c>
      <c r="AD39" s="23">
        <v>0</v>
      </c>
      <c r="AE39" s="23">
        <v>0</v>
      </c>
      <c r="AF39" s="23">
        <v>0</v>
      </c>
      <c r="AG39" s="23">
        <v>0</v>
      </c>
      <c r="AH39" s="23">
        <v>0</v>
      </c>
      <c r="AI39" s="23">
        <v>0</v>
      </c>
      <c r="AJ39" s="23">
        <v>0</v>
      </c>
      <c r="AK39" s="26">
        <v>0</v>
      </c>
    </row>
    <row r="40" spans="1:37" x14ac:dyDescent="0.25">
      <c r="A40" s="42">
        <v>85</v>
      </c>
      <c r="B40" s="43" t="s">
        <v>39</v>
      </c>
      <c r="C40" s="29">
        <v>0</v>
      </c>
      <c r="D40" s="30">
        <v>0</v>
      </c>
      <c r="E40" s="30">
        <v>0</v>
      </c>
      <c r="F40" s="30">
        <v>0</v>
      </c>
      <c r="G40" s="31">
        <v>0</v>
      </c>
      <c r="H40" s="31">
        <v>0</v>
      </c>
      <c r="I40" s="31">
        <v>0</v>
      </c>
      <c r="J40" s="31">
        <v>0</v>
      </c>
      <c r="K40" s="31">
        <v>0</v>
      </c>
      <c r="L40" s="31">
        <v>0</v>
      </c>
      <c r="M40" s="30">
        <v>0</v>
      </c>
      <c r="N40" s="30">
        <v>0</v>
      </c>
      <c r="O40" s="30">
        <v>0</v>
      </c>
      <c r="P40" s="30">
        <v>0</v>
      </c>
      <c r="Q40" s="30">
        <v>0</v>
      </c>
      <c r="R40" s="30">
        <v>0</v>
      </c>
      <c r="S40" s="30">
        <v>0</v>
      </c>
      <c r="T40" s="30">
        <v>0</v>
      </c>
      <c r="U40" s="30"/>
      <c r="V40" s="30">
        <v>0</v>
      </c>
      <c r="W40" s="30">
        <v>0</v>
      </c>
      <c r="X40" s="30">
        <v>0</v>
      </c>
      <c r="Y40" s="30">
        <v>0</v>
      </c>
      <c r="Z40" s="30">
        <v>0</v>
      </c>
      <c r="AA40" s="30">
        <v>0</v>
      </c>
      <c r="AB40" s="30">
        <v>0</v>
      </c>
      <c r="AC40" s="30">
        <v>0</v>
      </c>
      <c r="AD40" s="30">
        <v>0</v>
      </c>
      <c r="AE40" s="30">
        <v>0</v>
      </c>
      <c r="AF40" s="30">
        <v>0</v>
      </c>
      <c r="AG40" s="30">
        <v>0</v>
      </c>
      <c r="AH40" s="30">
        <v>0</v>
      </c>
      <c r="AI40" s="30">
        <v>0</v>
      </c>
      <c r="AJ40" s="30">
        <v>0</v>
      </c>
      <c r="AK40" s="32">
        <v>0</v>
      </c>
    </row>
    <row r="41" spans="1:37" x14ac:dyDescent="0.25">
      <c r="A41" s="19">
        <v>50</v>
      </c>
      <c r="B41" s="41" t="s">
        <v>40</v>
      </c>
      <c r="C41" s="21">
        <v>333965.29749999999</v>
      </c>
      <c r="D41" s="23">
        <v>0</v>
      </c>
      <c r="E41" s="23">
        <v>0</v>
      </c>
      <c r="F41" s="23">
        <v>0</v>
      </c>
      <c r="G41" s="24">
        <v>0</v>
      </c>
      <c r="H41" s="24">
        <v>0</v>
      </c>
      <c r="I41" s="24">
        <v>0</v>
      </c>
      <c r="J41" s="24">
        <v>0</v>
      </c>
      <c r="K41" s="24">
        <v>0</v>
      </c>
      <c r="L41" s="24">
        <v>0</v>
      </c>
      <c r="M41" s="23">
        <v>100</v>
      </c>
      <c r="N41" s="23">
        <v>0</v>
      </c>
      <c r="O41" s="23">
        <v>50.443508000000001</v>
      </c>
      <c r="P41" s="23">
        <v>0</v>
      </c>
      <c r="Q41" s="23">
        <v>49.556491999999999</v>
      </c>
      <c r="R41" s="23">
        <v>0</v>
      </c>
      <c r="S41" s="23">
        <v>0</v>
      </c>
      <c r="T41" s="23">
        <v>0</v>
      </c>
      <c r="U41" s="23"/>
      <c r="V41" s="23">
        <v>0</v>
      </c>
      <c r="W41" s="23">
        <v>0</v>
      </c>
      <c r="X41" s="23">
        <v>0</v>
      </c>
      <c r="Y41" s="23">
        <v>0</v>
      </c>
      <c r="Z41" s="23">
        <v>0</v>
      </c>
      <c r="AA41" s="23">
        <v>0</v>
      </c>
      <c r="AB41" s="23">
        <v>100</v>
      </c>
      <c r="AC41" s="23">
        <v>0</v>
      </c>
      <c r="AD41" s="23">
        <v>0</v>
      </c>
      <c r="AE41" s="23">
        <v>0</v>
      </c>
      <c r="AF41" s="23">
        <v>0</v>
      </c>
      <c r="AG41" s="23">
        <v>0</v>
      </c>
      <c r="AH41" s="23">
        <v>0</v>
      </c>
      <c r="AI41" s="23">
        <v>0</v>
      </c>
      <c r="AJ41" s="23">
        <v>0</v>
      </c>
      <c r="AK41" s="26">
        <v>0</v>
      </c>
    </row>
    <row r="42" spans="1:37" x14ac:dyDescent="0.25">
      <c r="A42" s="45">
        <v>99</v>
      </c>
      <c r="B42" s="46" t="s">
        <v>41</v>
      </c>
      <c r="C42" s="35">
        <v>0</v>
      </c>
      <c r="D42" s="38">
        <v>0</v>
      </c>
      <c r="E42" s="38">
        <v>0</v>
      </c>
      <c r="F42" s="38">
        <v>0</v>
      </c>
      <c r="G42" s="37">
        <v>0</v>
      </c>
      <c r="H42" s="37">
        <v>0</v>
      </c>
      <c r="I42" s="37">
        <v>0</v>
      </c>
      <c r="J42" s="37">
        <v>0</v>
      </c>
      <c r="K42" s="37">
        <v>0</v>
      </c>
      <c r="L42" s="37">
        <v>0</v>
      </c>
      <c r="M42" s="38">
        <v>0</v>
      </c>
      <c r="N42" s="38">
        <v>0</v>
      </c>
      <c r="O42" s="38">
        <v>0</v>
      </c>
      <c r="P42" s="38">
        <v>0</v>
      </c>
      <c r="Q42" s="38">
        <v>0</v>
      </c>
      <c r="R42" s="38">
        <v>0</v>
      </c>
      <c r="S42" s="38">
        <v>0</v>
      </c>
      <c r="T42" s="38">
        <v>0</v>
      </c>
      <c r="U42" s="38"/>
      <c r="V42" s="38">
        <v>0</v>
      </c>
      <c r="W42" s="38">
        <v>0</v>
      </c>
      <c r="X42" s="38">
        <v>0</v>
      </c>
      <c r="Y42" s="38">
        <v>0</v>
      </c>
      <c r="Z42" s="38">
        <v>0</v>
      </c>
      <c r="AA42" s="38">
        <v>0</v>
      </c>
      <c r="AB42" s="38">
        <v>0</v>
      </c>
      <c r="AC42" s="38">
        <v>0</v>
      </c>
      <c r="AD42" s="38">
        <v>0</v>
      </c>
      <c r="AE42" s="38">
        <v>0</v>
      </c>
      <c r="AF42" s="38">
        <v>0</v>
      </c>
      <c r="AG42" s="38">
        <v>0</v>
      </c>
      <c r="AH42" s="38">
        <v>0</v>
      </c>
      <c r="AI42" s="38">
        <v>0</v>
      </c>
      <c r="AJ42" s="38">
        <v>0</v>
      </c>
      <c r="AK42" s="39">
        <v>0</v>
      </c>
    </row>
    <row r="43" spans="1:37" s="56" customFormat="1" x14ac:dyDescent="0.25">
      <c r="A43" s="64"/>
      <c r="B43" s="47" t="s">
        <v>42</v>
      </c>
      <c r="C43" s="65">
        <v>0</v>
      </c>
      <c r="D43" s="66">
        <v>0</v>
      </c>
      <c r="E43" s="66">
        <v>0</v>
      </c>
      <c r="F43" s="66">
        <v>0</v>
      </c>
      <c r="G43" s="67">
        <v>0</v>
      </c>
      <c r="H43" s="67">
        <v>0</v>
      </c>
      <c r="I43" s="67">
        <v>0</v>
      </c>
      <c r="J43" s="67">
        <v>0</v>
      </c>
      <c r="K43" s="67">
        <v>0</v>
      </c>
      <c r="L43" s="67">
        <v>0</v>
      </c>
      <c r="M43" s="66">
        <v>0</v>
      </c>
      <c r="N43" s="66">
        <v>0</v>
      </c>
      <c r="O43" s="66">
        <v>0</v>
      </c>
      <c r="P43" s="66">
        <v>0</v>
      </c>
      <c r="Q43" s="66">
        <v>0</v>
      </c>
      <c r="R43" s="66">
        <v>0</v>
      </c>
      <c r="S43" s="66">
        <v>0</v>
      </c>
      <c r="T43" s="66">
        <v>0</v>
      </c>
      <c r="U43" s="66"/>
      <c r="V43" s="66">
        <v>0</v>
      </c>
      <c r="W43" s="66">
        <v>0</v>
      </c>
      <c r="X43" s="66">
        <v>0</v>
      </c>
      <c r="Y43" s="66">
        <v>0</v>
      </c>
      <c r="Z43" s="66">
        <v>0</v>
      </c>
      <c r="AA43" s="66">
        <v>0</v>
      </c>
      <c r="AB43" s="66">
        <v>0</v>
      </c>
      <c r="AC43" s="66">
        <v>0</v>
      </c>
      <c r="AD43" s="66">
        <v>0</v>
      </c>
      <c r="AE43" s="66">
        <v>0</v>
      </c>
      <c r="AF43" s="66">
        <v>0</v>
      </c>
      <c r="AG43" s="66">
        <v>0</v>
      </c>
      <c r="AH43" s="66">
        <v>0</v>
      </c>
      <c r="AI43" s="66">
        <v>0</v>
      </c>
      <c r="AJ43" s="66">
        <v>0</v>
      </c>
      <c r="AK43" s="68">
        <v>0</v>
      </c>
    </row>
    <row r="44" spans="1:37" x14ac:dyDescent="0.25">
      <c r="A44" s="19">
        <v>91</v>
      </c>
      <c r="B44" s="41" t="s">
        <v>43</v>
      </c>
      <c r="C44" s="21">
        <v>0</v>
      </c>
      <c r="D44" s="23">
        <v>0</v>
      </c>
      <c r="E44" s="23">
        <v>0</v>
      </c>
      <c r="F44" s="23">
        <v>0</v>
      </c>
      <c r="G44" s="24">
        <v>0</v>
      </c>
      <c r="H44" s="24">
        <v>0</v>
      </c>
      <c r="I44" s="24">
        <v>0</v>
      </c>
      <c r="J44" s="24">
        <v>0</v>
      </c>
      <c r="K44" s="24">
        <v>0</v>
      </c>
      <c r="L44" s="24">
        <v>0</v>
      </c>
      <c r="M44" s="23">
        <v>0</v>
      </c>
      <c r="N44" s="23">
        <v>0</v>
      </c>
      <c r="O44" s="23">
        <v>0</v>
      </c>
      <c r="P44" s="23">
        <v>0</v>
      </c>
      <c r="Q44" s="23">
        <v>0</v>
      </c>
      <c r="R44" s="23">
        <v>0</v>
      </c>
      <c r="S44" s="23">
        <v>0</v>
      </c>
      <c r="T44" s="23">
        <v>0</v>
      </c>
      <c r="U44" s="23"/>
      <c r="V44" s="23">
        <v>0</v>
      </c>
      <c r="W44" s="23">
        <v>0</v>
      </c>
      <c r="X44" s="23">
        <v>0</v>
      </c>
      <c r="Y44" s="23">
        <v>0</v>
      </c>
      <c r="Z44" s="23">
        <v>0</v>
      </c>
      <c r="AA44" s="23">
        <v>0</v>
      </c>
      <c r="AB44" s="23">
        <v>0</v>
      </c>
      <c r="AC44" s="23">
        <v>0</v>
      </c>
      <c r="AD44" s="23">
        <v>0</v>
      </c>
      <c r="AE44" s="23">
        <v>0</v>
      </c>
      <c r="AF44" s="23">
        <v>0</v>
      </c>
      <c r="AG44" s="23">
        <v>0</v>
      </c>
      <c r="AH44" s="23">
        <v>0</v>
      </c>
      <c r="AI44" s="23">
        <v>0</v>
      </c>
      <c r="AJ44" s="23">
        <v>0</v>
      </c>
      <c r="AK44" s="26">
        <v>0</v>
      </c>
    </row>
    <row r="45" spans="1:37" x14ac:dyDescent="0.25">
      <c r="A45" s="42">
        <v>18</v>
      </c>
      <c r="B45" s="48" t="s">
        <v>44</v>
      </c>
      <c r="C45" s="29">
        <v>0</v>
      </c>
      <c r="D45" s="30">
        <v>0</v>
      </c>
      <c r="E45" s="30">
        <v>0</v>
      </c>
      <c r="F45" s="30">
        <v>0</v>
      </c>
      <c r="G45" s="31">
        <v>0</v>
      </c>
      <c r="H45" s="31">
        <v>0</v>
      </c>
      <c r="I45" s="31">
        <v>0</v>
      </c>
      <c r="J45" s="31">
        <v>0</v>
      </c>
      <c r="K45" s="31">
        <v>0</v>
      </c>
      <c r="L45" s="31">
        <v>0</v>
      </c>
      <c r="M45" s="30">
        <v>0</v>
      </c>
      <c r="N45" s="30">
        <v>0</v>
      </c>
      <c r="O45" s="30">
        <v>0</v>
      </c>
      <c r="P45" s="30">
        <v>0</v>
      </c>
      <c r="Q45" s="30">
        <v>0</v>
      </c>
      <c r="R45" s="30">
        <v>0</v>
      </c>
      <c r="S45" s="30">
        <v>0</v>
      </c>
      <c r="T45" s="30">
        <v>0</v>
      </c>
      <c r="U45" s="30"/>
      <c r="V45" s="30">
        <v>0</v>
      </c>
      <c r="W45" s="30">
        <v>0</v>
      </c>
      <c r="X45" s="30">
        <v>0</v>
      </c>
      <c r="Y45" s="30">
        <v>0</v>
      </c>
      <c r="Z45" s="30">
        <v>0</v>
      </c>
      <c r="AA45" s="30">
        <v>0</v>
      </c>
      <c r="AB45" s="30">
        <v>0</v>
      </c>
      <c r="AC45" s="30">
        <v>0</v>
      </c>
      <c r="AD45" s="30">
        <v>0</v>
      </c>
      <c r="AE45" s="30">
        <v>0</v>
      </c>
      <c r="AF45" s="30">
        <v>0</v>
      </c>
      <c r="AG45" s="30">
        <v>0</v>
      </c>
      <c r="AH45" s="30">
        <v>0</v>
      </c>
      <c r="AI45" s="30">
        <v>0</v>
      </c>
      <c r="AJ45" s="30">
        <v>0</v>
      </c>
      <c r="AK45" s="32">
        <v>0</v>
      </c>
    </row>
    <row r="46" spans="1:37" x14ac:dyDescent="0.25">
      <c r="A46" s="19">
        <v>94</v>
      </c>
      <c r="B46" s="49" t="s">
        <v>45</v>
      </c>
      <c r="C46" s="21">
        <v>0</v>
      </c>
      <c r="D46" s="23">
        <v>0</v>
      </c>
      <c r="E46" s="23">
        <v>0</v>
      </c>
      <c r="F46" s="23">
        <v>0</v>
      </c>
      <c r="G46" s="24">
        <v>0</v>
      </c>
      <c r="H46" s="24">
        <v>0</v>
      </c>
      <c r="I46" s="24">
        <v>0</v>
      </c>
      <c r="J46" s="24">
        <v>0</v>
      </c>
      <c r="K46" s="24">
        <v>0</v>
      </c>
      <c r="L46" s="24">
        <v>0</v>
      </c>
      <c r="M46" s="23">
        <v>0</v>
      </c>
      <c r="N46" s="23">
        <v>0</v>
      </c>
      <c r="O46" s="23">
        <v>0</v>
      </c>
      <c r="P46" s="23">
        <v>0</v>
      </c>
      <c r="Q46" s="23">
        <v>0</v>
      </c>
      <c r="R46" s="23">
        <v>0</v>
      </c>
      <c r="S46" s="23">
        <v>0</v>
      </c>
      <c r="T46" s="23">
        <v>0</v>
      </c>
      <c r="U46" s="23"/>
      <c r="V46" s="23">
        <v>0</v>
      </c>
      <c r="W46" s="23">
        <v>0</v>
      </c>
      <c r="X46" s="23">
        <v>0</v>
      </c>
      <c r="Y46" s="23">
        <v>0</v>
      </c>
      <c r="Z46" s="23">
        <v>0</v>
      </c>
      <c r="AA46" s="23">
        <v>0</v>
      </c>
      <c r="AB46" s="23">
        <v>0</v>
      </c>
      <c r="AC46" s="23">
        <v>0</v>
      </c>
      <c r="AD46" s="23">
        <v>0</v>
      </c>
      <c r="AE46" s="23">
        <v>0</v>
      </c>
      <c r="AF46" s="23">
        <v>0</v>
      </c>
      <c r="AG46" s="23">
        <v>0</v>
      </c>
      <c r="AH46" s="23">
        <v>0</v>
      </c>
      <c r="AI46" s="23">
        <v>0</v>
      </c>
      <c r="AJ46" s="23">
        <v>0</v>
      </c>
      <c r="AK46" s="26">
        <v>0</v>
      </c>
    </row>
    <row r="47" spans="1:37" x14ac:dyDescent="0.25">
      <c r="A47" s="42">
        <v>95</v>
      </c>
      <c r="B47" s="48" t="s">
        <v>46</v>
      </c>
      <c r="C47" s="29">
        <v>0</v>
      </c>
      <c r="D47" s="30">
        <v>0</v>
      </c>
      <c r="E47" s="30">
        <v>0</v>
      </c>
      <c r="F47" s="30">
        <v>0</v>
      </c>
      <c r="G47" s="31">
        <v>0</v>
      </c>
      <c r="H47" s="31">
        <v>0</v>
      </c>
      <c r="I47" s="31">
        <v>0</v>
      </c>
      <c r="J47" s="31">
        <v>0</v>
      </c>
      <c r="K47" s="31">
        <v>0</v>
      </c>
      <c r="L47" s="31">
        <v>0</v>
      </c>
      <c r="M47" s="30">
        <v>0</v>
      </c>
      <c r="N47" s="30">
        <v>0</v>
      </c>
      <c r="O47" s="30">
        <v>0</v>
      </c>
      <c r="P47" s="30">
        <v>0</v>
      </c>
      <c r="Q47" s="30">
        <v>0</v>
      </c>
      <c r="R47" s="30">
        <v>0</v>
      </c>
      <c r="S47" s="30">
        <v>0</v>
      </c>
      <c r="T47" s="30">
        <v>0</v>
      </c>
      <c r="U47" s="30"/>
      <c r="V47" s="30">
        <v>0</v>
      </c>
      <c r="W47" s="30">
        <v>0</v>
      </c>
      <c r="X47" s="30">
        <v>0</v>
      </c>
      <c r="Y47" s="30">
        <v>0</v>
      </c>
      <c r="Z47" s="30">
        <v>0</v>
      </c>
      <c r="AA47" s="30">
        <v>0</v>
      </c>
      <c r="AB47" s="30">
        <v>0</v>
      </c>
      <c r="AC47" s="30">
        <v>0</v>
      </c>
      <c r="AD47" s="30">
        <v>0</v>
      </c>
      <c r="AE47" s="30">
        <v>0</v>
      </c>
      <c r="AF47" s="30">
        <v>0</v>
      </c>
      <c r="AG47" s="30">
        <v>0</v>
      </c>
      <c r="AH47" s="30">
        <v>0</v>
      </c>
      <c r="AI47" s="30">
        <v>0</v>
      </c>
      <c r="AJ47" s="30">
        <v>0</v>
      </c>
      <c r="AK47" s="32">
        <v>0</v>
      </c>
    </row>
    <row r="48" spans="1:37" x14ac:dyDescent="0.25">
      <c r="A48" s="19">
        <v>86</v>
      </c>
      <c r="B48" s="49" t="s">
        <v>47</v>
      </c>
      <c r="C48" s="21">
        <v>0</v>
      </c>
      <c r="D48" s="23">
        <v>0</v>
      </c>
      <c r="E48" s="23">
        <v>0</v>
      </c>
      <c r="F48" s="23">
        <v>0</v>
      </c>
      <c r="G48" s="24">
        <v>0</v>
      </c>
      <c r="H48" s="24">
        <v>0</v>
      </c>
      <c r="I48" s="24">
        <v>0</v>
      </c>
      <c r="J48" s="24">
        <v>0</v>
      </c>
      <c r="K48" s="24">
        <v>0</v>
      </c>
      <c r="L48" s="24">
        <v>0</v>
      </c>
      <c r="M48" s="23">
        <v>0</v>
      </c>
      <c r="N48" s="23">
        <v>0</v>
      </c>
      <c r="O48" s="23">
        <v>0</v>
      </c>
      <c r="P48" s="23">
        <v>0</v>
      </c>
      <c r="Q48" s="23">
        <v>0</v>
      </c>
      <c r="R48" s="23">
        <v>0</v>
      </c>
      <c r="S48" s="23">
        <v>0</v>
      </c>
      <c r="T48" s="23">
        <v>0</v>
      </c>
      <c r="U48" s="23"/>
      <c r="V48" s="23">
        <v>0</v>
      </c>
      <c r="W48" s="23">
        <v>0</v>
      </c>
      <c r="X48" s="23">
        <v>0</v>
      </c>
      <c r="Y48" s="23">
        <v>0</v>
      </c>
      <c r="Z48" s="23">
        <v>0</v>
      </c>
      <c r="AA48" s="23">
        <v>0</v>
      </c>
      <c r="AB48" s="23">
        <v>0</v>
      </c>
      <c r="AC48" s="23">
        <v>0</v>
      </c>
      <c r="AD48" s="23">
        <v>0</v>
      </c>
      <c r="AE48" s="23">
        <v>0</v>
      </c>
      <c r="AF48" s="23">
        <v>0</v>
      </c>
      <c r="AG48" s="23">
        <v>0</v>
      </c>
      <c r="AH48" s="23">
        <v>0</v>
      </c>
      <c r="AI48" s="23">
        <v>0</v>
      </c>
      <c r="AJ48" s="23">
        <v>0</v>
      </c>
      <c r="AK48" s="26">
        <v>0</v>
      </c>
    </row>
    <row r="49" spans="1:73" x14ac:dyDescent="0.25">
      <c r="A49" s="45">
        <v>97</v>
      </c>
      <c r="B49" s="50" t="s">
        <v>48</v>
      </c>
      <c r="C49" s="35">
        <v>0</v>
      </c>
      <c r="D49" s="38">
        <v>0</v>
      </c>
      <c r="E49" s="38">
        <v>0</v>
      </c>
      <c r="F49" s="38">
        <v>0</v>
      </c>
      <c r="G49" s="37">
        <v>0</v>
      </c>
      <c r="H49" s="37">
        <v>0</v>
      </c>
      <c r="I49" s="37">
        <v>0</v>
      </c>
      <c r="J49" s="37">
        <v>0</v>
      </c>
      <c r="K49" s="37">
        <v>0</v>
      </c>
      <c r="L49" s="37">
        <v>0</v>
      </c>
      <c r="M49" s="38">
        <v>0</v>
      </c>
      <c r="N49" s="38">
        <v>0</v>
      </c>
      <c r="O49" s="38">
        <v>0</v>
      </c>
      <c r="P49" s="38">
        <v>0</v>
      </c>
      <c r="Q49" s="38">
        <v>0</v>
      </c>
      <c r="R49" s="38">
        <v>0</v>
      </c>
      <c r="S49" s="38">
        <v>0</v>
      </c>
      <c r="T49" s="38">
        <v>0</v>
      </c>
      <c r="U49" s="38"/>
      <c r="V49" s="38">
        <v>0</v>
      </c>
      <c r="W49" s="38">
        <v>0</v>
      </c>
      <c r="X49" s="38">
        <v>0</v>
      </c>
      <c r="Y49" s="38">
        <v>0</v>
      </c>
      <c r="Z49" s="38">
        <v>0</v>
      </c>
      <c r="AA49" s="38">
        <v>0</v>
      </c>
      <c r="AB49" s="38">
        <v>0</v>
      </c>
      <c r="AC49" s="38">
        <v>0</v>
      </c>
      <c r="AD49" s="38">
        <v>0</v>
      </c>
      <c r="AE49" s="38">
        <v>0</v>
      </c>
      <c r="AF49" s="38">
        <v>0</v>
      </c>
      <c r="AG49" s="38">
        <v>0</v>
      </c>
      <c r="AH49" s="38">
        <v>0</v>
      </c>
      <c r="AI49" s="38">
        <v>0</v>
      </c>
      <c r="AJ49" s="38">
        <v>0</v>
      </c>
      <c r="AK49" s="39">
        <v>0</v>
      </c>
    </row>
    <row r="50" spans="1:73" x14ac:dyDescent="0.25">
      <c r="A50" s="51"/>
      <c r="B50" s="49"/>
      <c r="C50" s="22"/>
      <c r="D50" s="22"/>
      <c r="E50" s="23"/>
      <c r="F50" s="22"/>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1" spans="1:73" s="71" customFormat="1" ht="15" customHeight="1" x14ac:dyDescent="0.2">
      <c r="A51" s="72" t="s">
        <v>92</v>
      </c>
      <c r="B51" s="69"/>
      <c r="C51" s="69"/>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73" s="223" customFormat="1" ht="22.5" customHeight="1" x14ac:dyDescent="0.25">
      <c r="A52" s="289" t="s">
        <v>179</v>
      </c>
      <c r="B52" s="289"/>
      <c r="C52" s="289"/>
      <c r="D52" s="289"/>
      <c r="E52" s="289"/>
      <c r="F52" s="289"/>
      <c r="G52" s="289"/>
      <c r="H52" s="289"/>
      <c r="I52" s="289"/>
      <c r="J52" s="289"/>
      <c r="K52" s="289"/>
      <c r="L52" s="289"/>
      <c r="M52" s="289"/>
      <c r="N52" s="289"/>
      <c r="O52" s="289"/>
      <c r="P52" s="289"/>
      <c r="Q52" s="289"/>
      <c r="R52" s="289"/>
      <c r="S52" s="289"/>
      <c r="T52" s="289"/>
      <c r="U52" s="289"/>
      <c r="V52" s="289"/>
      <c r="W52" s="289"/>
      <c r="X52" s="289"/>
    </row>
    <row r="53" spans="1:73" s="71" customFormat="1" ht="15" customHeight="1" x14ac:dyDescent="0.2">
      <c r="A53" s="175" t="s">
        <v>97</v>
      </c>
      <c r="B53" s="69"/>
      <c r="C53" s="69"/>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73" s="71" customFormat="1" ht="15" customHeight="1" x14ac:dyDescent="0.2">
      <c r="A54" s="176" t="s">
        <v>98</v>
      </c>
      <c r="B54" s="89"/>
      <c r="C54" s="89"/>
      <c r="D54" s="90"/>
      <c r="E54" s="90"/>
      <c r="F54" s="90"/>
      <c r="G54" s="90"/>
      <c r="H54" s="90"/>
      <c r="I54" s="90"/>
      <c r="J54" s="90"/>
      <c r="K54" s="90"/>
      <c r="L54" s="90"/>
      <c r="M54" s="90"/>
      <c r="N54" s="90"/>
      <c r="O54" s="90"/>
      <c r="P54" s="90"/>
      <c r="Q54" s="90"/>
      <c r="R54" s="90"/>
      <c r="S54" s="70"/>
      <c r="T54" s="70"/>
      <c r="U54" s="70"/>
      <c r="V54" s="70"/>
      <c r="W54" s="70"/>
      <c r="X54" s="70"/>
      <c r="Y54" s="70"/>
      <c r="Z54" s="70"/>
      <c r="AA54" s="70"/>
      <c r="AB54" s="70"/>
      <c r="AC54" s="70"/>
      <c r="AD54" s="70"/>
      <c r="AE54" s="70"/>
      <c r="AF54" s="70"/>
      <c r="AG54" s="70"/>
      <c r="AH54" s="70"/>
      <c r="AI54" s="70"/>
      <c r="AJ54" s="70"/>
      <c r="AK54" s="70"/>
    </row>
    <row r="55" spans="1:73" s="71" customFormat="1" ht="15" customHeight="1" x14ac:dyDescent="0.2">
      <c r="A55" s="177" t="s">
        <v>99</v>
      </c>
      <c r="B55" s="89"/>
      <c r="C55" s="89"/>
      <c r="D55" s="90"/>
      <c r="E55" s="90"/>
      <c r="F55" s="90"/>
      <c r="G55" s="90"/>
      <c r="H55" s="90"/>
      <c r="I55" s="90"/>
      <c r="J55" s="90"/>
      <c r="K55" s="90"/>
      <c r="L55" s="90"/>
      <c r="M55" s="90"/>
      <c r="N55" s="90"/>
      <c r="O55" s="90"/>
      <c r="P55" s="90"/>
      <c r="Q55" s="90"/>
      <c r="R55" s="90"/>
      <c r="S55" s="70"/>
      <c r="T55" s="70"/>
      <c r="U55" s="70"/>
      <c r="V55" s="70"/>
      <c r="W55" s="70"/>
      <c r="X55" s="70"/>
      <c r="Y55" s="70"/>
      <c r="Z55" s="70"/>
      <c r="AA55" s="70"/>
      <c r="AB55" s="70"/>
      <c r="AC55" s="70"/>
      <c r="AD55" s="70"/>
      <c r="AE55" s="70"/>
      <c r="AF55" s="70"/>
      <c r="AG55" s="70"/>
      <c r="AH55" s="70"/>
      <c r="AI55" s="70"/>
      <c r="AJ55" s="70"/>
      <c r="AK55" s="70"/>
    </row>
    <row r="56" spans="1:73" s="71" customFormat="1" ht="15" customHeight="1" x14ac:dyDescent="0.2">
      <c r="A56" s="178" t="s">
        <v>100</v>
      </c>
      <c r="B56" s="89"/>
      <c r="C56" s="89"/>
      <c r="D56" s="90"/>
      <c r="E56" s="90"/>
      <c r="F56" s="90"/>
      <c r="G56" s="90"/>
      <c r="H56" s="90"/>
      <c r="I56" s="90"/>
      <c r="J56" s="90"/>
      <c r="K56" s="90"/>
      <c r="L56" s="90"/>
      <c r="M56" s="90"/>
      <c r="N56" s="90"/>
      <c r="O56" s="90"/>
      <c r="P56" s="90"/>
      <c r="Q56" s="90"/>
      <c r="R56" s="90"/>
      <c r="S56" s="70"/>
      <c r="T56" s="70"/>
      <c r="U56" s="70"/>
      <c r="V56" s="70"/>
      <c r="W56" s="70"/>
      <c r="X56" s="70"/>
      <c r="Y56" s="70"/>
      <c r="Z56" s="70"/>
      <c r="AA56" s="70"/>
      <c r="AB56" s="70"/>
      <c r="AC56" s="70"/>
      <c r="AD56" s="70"/>
      <c r="AE56" s="70"/>
      <c r="AF56" s="70"/>
      <c r="AG56" s="70"/>
      <c r="AH56" s="70"/>
      <c r="AI56" s="70"/>
      <c r="AJ56" s="70"/>
      <c r="AK56" s="70"/>
    </row>
    <row r="57" spans="1:73" s="71" customFormat="1" ht="15" customHeight="1" x14ac:dyDescent="0.2">
      <c r="A57" s="148" t="s">
        <v>94</v>
      </c>
      <c r="B57" s="89"/>
      <c r="C57" s="89"/>
      <c r="D57" s="90"/>
      <c r="E57" s="90"/>
      <c r="F57" s="90"/>
      <c r="G57" s="90"/>
      <c r="H57" s="90"/>
      <c r="I57" s="90"/>
      <c r="J57" s="90"/>
      <c r="K57" s="90"/>
      <c r="L57" s="90"/>
      <c r="M57" s="90"/>
      <c r="N57" s="90"/>
      <c r="O57" s="90"/>
      <c r="P57" s="90"/>
      <c r="Q57" s="90"/>
      <c r="R57" s="90"/>
      <c r="S57" s="70"/>
      <c r="T57" s="70"/>
      <c r="U57" s="70"/>
      <c r="V57" s="70"/>
      <c r="W57" s="70"/>
      <c r="X57" s="70"/>
      <c r="Y57" s="70"/>
      <c r="Z57" s="70"/>
      <c r="AA57" s="70"/>
      <c r="AB57" s="70"/>
      <c r="AC57" s="70"/>
      <c r="AD57" s="70"/>
      <c r="AE57" s="70"/>
      <c r="AF57" s="70"/>
      <c r="AG57" s="70"/>
      <c r="AH57" s="70"/>
      <c r="AI57" s="70"/>
      <c r="AJ57" s="70"/>
      <c r="AK57" s="70"/>
    </row>
    <row r="58" spans="1:73" s="71" customFormat="1" ht="15" customHeight="1" x14ac:dyDescent="0.2">
      <c r="A58" s="149" t="s">
        <v>105</v>
      </c>
      <c r="B58" s="150"/>
      <c r="C58" s="150"/>
      <c r="D58" s="133"/>
      <c r="E58" s="133"/>
      <c r="F58" s="133"/>
      <c r="G58" s="90"/>
      <c r="H58" s="90"/>
      <c r="I58" s="90"/>
      <c r="J58" s="90"/>
      <c r="K58" s="90"/>
      <c r="L58" s="90"/>
      <c r="M58" s="90"/>
      <c r="N58" s="90"/>
      <c r="O58" s="90"/>
      <c r="P58" s="90"/>
      <c r="Q58" s="90"/>
      <c r="R58" s="90"/>
      <c r="S58" s="70"/>
      <c r="T58" s="70"/>
      <c r="U58" s="70"/>
      <c r="V58" s="70"/>
      <c r="W58" s="70"/>
      <c r="X58" s="70"/>
      <c r="Y58" s="70"/>
      <c r="Z58" s="70"/>
      <c r="AA58" s="70"/>
      <c r="AB58" s="70"/>
      <c r="AC58" s="70"/>
      <c r="AD58" s="70"/>
      <c r="AE58" s="70"/>
      <c r="AF58" s="70"/>
      <c r="AG58" s="70"/>
      <c r="AH58" s="70"/>
      <c r="AI58" s="70"/>
      <c r="AJ58" s="70"/>
      <c r="AK58" s="70"/>
    </row>
    <row r="59" spans="1:73" s="71" customFormat="1" ht="15" customHeight="1" x14ac:dyDescent="0.2">
      <c r="A59" s="141" t="s">
        <v>106</v>
      </c>
      <c r="B59" s="89"/>
      <c r="C59" s="89"/>
      <c r="D59" s="90"/>
      <c r="E59" s="90"/>
      <c r="F59" s="90"/>
      <c r="G59" s="90"/>
      <c r="H59" s="90"/>
      <c r="I59" s="90"/>
      <c r="J59" s="90"/>
      <c r="K59" s="90"/>
      <c r="L59" s="90"/>
      <c r="M59" s="90"/>
      <c r="N59" s="90"/>
      <c r="O59" s="90"/>
      <c r="P59" s="90"/>
      <c r="Q59" s="90"/>
      <c r="R59" s="90"/>
      <c r="S59" s="70"/>
      <c r="T59" s="70"/>
      <c r="U59" s="70"/>
      <c r="V59" s="70"/>
      <c r="W59" s="70"/>
      <c r="X59" s="70"/>
      <c r="Y59" s="70"/>
      <c r="Z59" s="70"/>
      <c r="AA59" s="70"/>
      <c r="AB59" s="70"/>
      <c r="AC59" s="70"/>
      <c r="AD59" s="70"/>
      <c r="AE59" s="70"/>
      <c r="AF59" s="70"/>
      <c r="AG59" s="70"/>
      <c r="AH59" s="70"/>
      <c r="AI59" s="70"/>
      <c r="AJ59" s="70"/>
      <c r="AK59" s="70"/>
    </row>
    <row r="60" spans="1:73" s="71" customFormat="1" ht="15" customHeight="1" x14ac:dyDescent="0.2">
      <c r="A60" s="161" t="s">
        <v>107</v>
      </c>
      <c r="B60" s="161"/>
      <c r="C60" s="161"/>
      <c r="D60" s="161"/>
      <c r="E60" s="161"/>
      <c r="F60" s="161"/>
      <c r="G60" s="161"/>
      <c r="H60" s="161"/>
      <c r="I60" s="161"/>
      <c r="J60" s="161"/>
      <c r="K60" s="161"/>
      <c r="L60" s="161"/>
      <c r="M60" s="161"/>
      <c r="N60" s="161"/>
      <c r="O60" s="161"/>
      <c r="P60" s="161"/>
      <c r="Q60" s="161"/>
      <c r="R60" s="161"/>
      <c r="S60" s="70"/>
      <c r="T60" s="70"/>
      <c r="U60" s="70"/>
      <c r="V60" s="70"/>
      <c r="W60" s="70"/>
      <c r="X60" s="70"/>
      <c r="Y60" s="70"/>
      <c r="Z60" s="70"/>
      <c r="AA60" s="70"/>
      <c r="AB60" s="70"/>
      <c r="AC60" s="70"/>
      <c r="AD60" s="70"/>
      <c r="AE60" s="70"/>
      <c r="AF60" s="70"/>
      <c r="AG60" s="70"/>
      <c r="AH60" s="70"/>
      <c r="AI60" s="70"/>
      <c r="AJ60" s="70"/>
      <c r="AK60" s="70"/>
    </row>
    <row r="61" spans="1:73" s="71" customFormat="1" ht="15" customHeight="1" x14ac:dyDescent="0.2">
      <c r="A61" s="179" t="s">
        <v>101</v>
      </c>
      <c r="B61" s="150"/>
      <c r="C61" s="150"/>
      <c r="D61" s="133"/>
      <c r="E61" s="133"/>
      <c r="F61" s="133"/>
      <c r="G61" s="133"/>
      <c r="H61" s="90"/>
      <c r="I61" s="90"/>
      <c r="J61" s="90"/>
      <c r="K61" s="90"/>
      <c r="L61" s="90"/>
      <c r="M61" s="90"/>
      <c r="N61" s="90"/>
      <c r="O61" s="90"/>
      <c r="P61" s="90"/>
      <c r="Q61" s="90"/>
      <c r="R61" s="90"/>
      <c r="S61" s="70"/>
      <c r="T61" s="70"/>
      <c r="U61" s="70"/>
      <c r="V61" s="70"/>
      <c r="W61" s="70"/>
      <c r="X61" s="70"/>
      <c r="Y61" s="70"/>
      <c r="Z61" s="70"/>
      <c r="AA61" s="70"/>
      <c r="AB61" s="70"/>
      <c r="AC61" s="70"/>
      <c r="AD61" s="70"/>
      <c r="AE61" s="70"/>
      <c r="AF61" s="70"/>
      <c r="AG61" s="70"/>
      <c r="AH61" s="70"/>
      <c r="AI61" s="70"/>
      <c r="AJ61" s="70"/>
      <c r="AK61" s="70"/>
    </row>
    <row r="62" spans="1:73" s="71" customFormat="1" ht="15" customHeight="1" x14ac:dyDescent="0.2">
      <c r="A62" s="161" t="s">
        <v>102</v>
      </c>
      <c r="B62" s="89"/>
      <c r="C62" s="89"/>
      <c r="D62" s="90"/>
      <c r="E62" s="90"/>
      <c r="F62" s="90"/>
      <c r="G62" s="90"/>
      <c r="H62" s="90"/>
      <c r="I62" s="90"/>
      <c r="J62" s="90"/>
      <c r="K62" s="90"/>
      <c r="L62" s="90"/>
      <c r="M62" s="90"/>
      <c r="N62" s="90"/>
      <c r="O62" s="90"/>
      <c r="P62" s="90"/>
      <c r="Q62" s="90"/>
      <c r="R62" s="90"/>
      <c r="S62" s="70"/>
      <c r="T62" s="70"/>
      <c r="U62" s="70"/>
      <c r="V62" s="70"/>
      <c r="W62" s="70"/>
      <c r="X62" s="70"/>
      <c r="Y62" s="70"/>
      <c r="Z62" s="70"/>
      <c r="AA62" s="70"/>
      <c r="AB62" s="70"/>
      <c r="AC62" s="70"/>
      <c r="AD62" s="70"/>
      <c r="AE62" s="70"/>
      <c r="AF62" s="70"/>
      <c r="AG62" s="70"/>
      <c r="AH62" s="70"/>
      <c r="AI62" s="70"/>
      <c r="AJ62" s="70"/>
      <c r="AK62" s="70"/>
    </row>
    <row r="63" spans="1:73" s="71" customFormat="1" ht="15" customHeight="1" x14ac:dyDescent="0.2">
      <c r="A63" s="161" t="s">
        <v>103</v>
      </c>
      <c r="B63" s="89"/>
      <c r="C63" s="89"/>
      <c r="D63" s="90"/>
      <c r="E63" s="90"/>
      <c r="F63" s="90"/>
      <c r="G63" s="90"/>
      <c r="H63" s="90"/>
      <c r="I63" s="90"/>
      <c r="J63" s="90"/>
      <c r="K63" s="90"/>
      <c r="L63" s="90"/>
      <c r="M63" s="90"/>
      <c r="N63" s="90"/>
      <c r="O63" s="90"/>
      <c r="P63" s="90"/>
      <c r="Q63" s="90"/>
      <c r="R63" s="90"/>
      <c r="S63" s="69"/>
      <c r="T63" s="69"/>
      <c r="U63" s="69"/>
      <c r="V63" s="69"/>
      <c r="W63" s="69"/>
      <c r="X63" s="69"/>
      <c r="Y63" s="69"/>
      <c r="Z63" s="69"/>
      <c r="AA63" s="69"/>
      <c r="AB63" s="69"/>
      <c r="AC63" s="69"/>
      <c r="AD63" s="69"/>
      <c r="AE63" s="69"/>
      <c r="AF63" s="69"/>
      <c r="AG63" s="69"/>
      <c r="AH63" s="69"/>
      <c r="AI63" s="69"/>
      <c r="AJ63" s="69"/>
      <c r="AK63" s="69"/>
    </row>
    <row r="64" spans="1:73" s="172" customFormat="1" ht="15" customHeight="1" x14ac:dyDescent="0.2">
      <c r="A64" s="89" t="s">
        <v>180</v>
      </c>
      <c r="B64" s="89"/>
      <c r="C64" s="89"/>
      <c r="D64" s="90"/>
      <c r="E64" s="90"/>
      <c r="F64" s="90"/>
      <c r="G64" s="90"/>
      <c r="H64" s="90"/>
      <c r="I64" s="90"/>
      <c r="J64" s="90"/>
      <c r="K64" s="90"/>
      <c r="L64" s="90"/>
      <c r="M64" s="90"/>
      <c r="N64" s="90"/>
      <c r="O64" s="90"/>
      <c r="P64" s="90"/>
      <c r="Q64" s="90"/>
      <c r="R64" s="90"/>
      <c r="S64" s="70"/>
      <c r="T64" s="70"/>
      <c r="U64" s="70"/>
      <c r="V64" s="70"/>
      <c r="W64" s="70"/>
      <c r="X64" s="70"/>
      <c r="Y64" s="70"/>
      <c r="Z64" s="70"/>
      <c r="AA64" s="70"/>
      <c r="AB64" s="70"/>
      <c r="AC64" s="70"/>
      <c r="AD64" s="70"/>
      <c r="AE64" s="70"/>
      <c r="AF64" s="70"/>
      <c r="AG64" s="70"/>
      <c r="AH64" s="70"/>
      <c r="AI64" s="70"/>
      <c r="AJ64" s="70"/>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71"/>
      <c r="BK64" s="71"/>
      <c r="BL64" s="71"/>
      <c r="BM64" s="71"/>
      <c r="BN64" s="71"/>
      <c r="BO64" s="71"/>
      <c r="BP64" s="71"/>
      <c r="BQ64" s="71"/>
      <c r="BR64" s="71"/>
      <c r="BS64" s="71"/>
      <c r="BT64" s="71"/>
      <c r="BU64" s="71"/>
    </row>
    <row r="65" spans="1:73" s="172" customFormat="1" ht="15" customHeight="1" x14ac:dyDescent="0.2">
      <c r="A65" s="69"/>
      <c r="B65" s="89"/>
      <c r="C65" s="89"/>
      <c r="D65" s="90"/>
      <c r="E65" s="90"/>
      <c r="F65" s="90"/>
      <c r="G65" s="90"/>
      <c r="H65" s="90"/>
      <c r="I65" s="90"/>
      <c r="J65" s="90"/>
      <c r="K65" s="90"/>
      <c r="L65" s="90"/>
      <c r="M65" s="90"/>
      <c r="N65" s="90"/>
      <c r="O65" s="90"/>
      <c r="P65" s="90"/>
      <c r="Q65" s="90"/>
      <c r="R65" s="90"/>
      <c r="S65" s="70"/>
      <c r="T65" s="70"/>
      <c r="U65" s="70"/>
      <c r="V65" s="70"/>
      <c r="W65" s="70"/>
      <c r="X65" s="70"/>
      <c r="Y65" s="70"/>
      <c r="Z65" s="70"/>
      <c r="AA65" s="70"/>
      <c r="AB65" s="70"/>
      <c r="AC65" s="70"/>
      <c r="AD65" s="70"/>
      <c r="AE65" s="70"/>
      <c r="AF65" s="70"/>
      <c r="AG65" s="70"/>
      <c r="AH65" s="70"/>
      <c r="AI65" s="70"/>
      <c r="AJ65" s="70"/>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71"/>
      <c r="BK65" s="71"/>
      <c r="BL65" s="71"/>
      <c r="BM65" s="71"/>
      <c r="BN65" s="71"/>
      <c r="BO65" s="71"/>
      <c r="BP65" s="71"/>
      <c r="BQ65" s="71"/>
      <c r="BR65" s="71"/>
      <c r="BS65" s="71"/>
      <c r="BT65" s="71"/>
      <c r="BU65" s="71"/>
    </row>
    <row r="66" spans="1:73" customFormat="1" x14ac:dyDescent="0.25">
      <c r="A66" s="173" t="s">
        <v>96</v>
      </c>
      <c r="B66" s="2"/>
      <c r="C66" s="2"/>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
      <c r="BK66" s="1"/>
      <c r="BL66" s="1"/>
      <c r="BM66" s="1"/>
      <c r="BN66" s="1"/>
      <c r="BO66" s="1"/>
      <c r="BP66" s="1"/>
      <c r="BQ66" s="1"/>
      <c r="BR66" s="1"/>
      <c r="BS66" s="1"/>
      <c r="BT66" s="1"/>
      <c r="BU66" s="1"/>
    </row>
  </sheetData>
  <mergeCells count="43">
    <mergeCell ref="AK10:AK11"/>
    <mergeCell ref="AI10:AI11"/>
    <mergeCell ref="AG10:AG11"/>
    <mergeCell ref="AE10:AE11"/>
    <mergeCell ref="AC10:AC11"/>
    <mergeCell ref="A3:AK4"/>
    <mergeCell ref="C8:D9"/>
    <mergeCell ref="E8:F9"/>
    <mergeCell ref="G8:L8"/>
    <mergeCell ref="M8:N9"/>
    <mergeCell ref="AH9:AI9"/>
    <mergeCell ref="AJ9:AK9"/>
    <mergeCell ref="O8:T8"/>
    <mergeCell ref="V8:AK8"/>
    <mergeCell ref="G9:H9"/>
    <mergeCell ref="I9:J9"/>
    <mergeCell ref="K9:L9"/>
    <mergeCell ref="O9:P9"/>
    <mergeCell ref="Q9:R9"/>
    <mergeCell ref="V9:W9"/>
    <mergeCell ref="AF9:AG9"/>
    <mergeCell ref="AD9:AE9"/>
    <mergeCell ref="A8:A11"/>
    <mergeCell ref="B8:B9"/>
    <mergeCell ref="B10:B11"/>
    <mergeCell ref="S9:T9"/>
    <mergeCell ref="AA10:AA11"/>
    <mergeCell ref="Y10:Y11"/>
    <mergeCell ref="W10:W11"/>
    <mergeCell ref="T10:T11"/>
    <mergeCell ref="R10:R11"/>
    <mergeCell ref="P10:P11"/>
    <mergeCell ref="N10:N11"/>
    <mergeCell ref="L10:L11"/>
    <mergeCell ref="J10:J11"/>
    <mergeCell ref="H10:H11"/>
    <mergeCell ref="F10:F11"/>
    <mergeCell ref="A52:X52"/>
    <mergeCell ref="A6:B6"/>
    <mergeCell ref="X9:Y9"/>
    <mergeCell ref="Z9:AA9"/>
    <mergeCell ref="AB9:AC9"/>
    <mergeCell ref="D10:D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8"/>
  <sheetViews>
    <sheetView zoomScaleNormal="100" workbookViewId="0">
      <selection activeCell="H34" sqref="H34"/>
    </sheetView>
  </sheetViews>
  <sheetFormatPr baseColWidth="10" defaultRowHeight="15" x14ac:dyDescent="0.25"/>
  <cols>
    <col min="1" max="1" width="13.7109375" style="2" customWidth="1"/>
    <col min="2" max="2" width="24.5703125" style="2" bestFit="1" customWidth="1"/>
    <col min="3" max="3" width="10.28515625" style="2" customWidth="1"/>
    <col min="4" max="6" width="10.28515625" style="53" customWidth="1"/>
    <col min="7" max="20" width="10.28515625" style="2" customWidth="1"/>
    <col min="21" max="21" width="2.7109375" style="2" customWidth="1"/>
    <col min="22" max="37" width="10.28515625" style="2" customWidth="1"/>
    <col min="38" max="16384" width="11.42578125" style="1"/>
  </cols>
  <sheetData>
    <row r="1" spans="1:37" ht="60" customHeight="1" x14ac:dyDescent="0.25">
      <c r="B1" s="8"/>
    </row>
    <row r="2" spans="1:37" x14ac:dyDescent="0.25">
      <c r="B2" s="9"/>
    </row>
    <row r="3" spans="1:37" x14ac:dyDescent="0.25">
      <c r="A3" s="299" t="s">
        <v>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row>
    <row r="4" spans="1:37"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1:37" x14ac:dyDescent="0.25">
      <c r="A5" s="134" t="s">
        <v>89</v>
      </c>
      <c r="B5" s="17"/>
      <c r="C5" s="10"/>
      <c r="D5" s="54"/>
      <c r="E5" s="54"/>
      <c r="F5" s="54"/>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4"/>
    </row>
    <row r="6" spans="1:37" ht="15.75" x14ac:dyDescent="0.25">
      <c r="A6" s="290" t="s">
        <v>91</v>
      </c>
      <c r="B6" s="291"/>
      <c r="C6" s="11"/>
      <c r="D6" s="55"/>
      <c r="E6" s="55"/>
      <c r="F6" s="5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1:37" x14ac:dyDescent="0.25">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24.95" customHeight="1" x14ac:dyDescent="0.25">
      <c r="A8" s="314" t="s">
        <v>63</v>
      </c>
      <c r="B8" s="317" t="s">
        <v>68</v>
      </c>
      <c r="C8" s="302" t="s">
        <v>59</v>
      </c>
      <c r="D8" s="302"/>
      <c r="E8" s="311" t="s">
        <v>83</v>
      </c>
      <c r="F8" s="311"/>
      <c r="G8" s="312" t="s">
        <v>72</v>
      </c>
      <c r="H8" s="312"/>
      <c r="I8" s="312"/>
      <c r="J8" s="312"/>
      <c r="K8" s="312"/>
      <c r="L8" s="312"/>
      <c r="M8" s="311" t="s">
        <v>73</v>
      </c>
      <c r="N8" s="311"/>
      <c r="O8" s="312" t="s">
        <v>74</v>
      </c>
      <c r="P8" s="312"/>
      <c r="Q8" s="312"/>
      <c r="R8" s="312"/>
      <c r="S8" s="312"/>
      <c r="T8" s="312"/>
      <c r="U8" s="139"/>
      <c r="V8" s="312" t="s">
        <v>75</v>
      </c>
      <c r="W8" s="312"/>
      <c r="X8" s="312"/>
      <c r="Y8" s="312"/>
      <c r="Z8" s="312"/>
      <c r="AA8" s="312"/>
      <c r="AB8" s="312"/>
      <c r="AC8" s="312"/>
      <c r="AD8" s="312"/>
      <c r="AE8" s="312"/>
      <c r="AF8" s="312"/>
      <c r="AG8" s="312"/>
      <c r="AH8" s="312"/>
      <c r="AI8" s="312"/>
      <c r="AJ8" s="312"/>
      <c r="AK8" s="313"/>
    </row>
    <row r="9" spans="1:37" ht="24.95" customHeight="1" x14ac:dyDescent="0.25">
      <c r="A9" s="315"/>
      <c r="B9" s="318"/>
      <c r="C9" s="303"/>
      <c r="D9" s="303"/>
      <c r="E9" s="292"/>
      <c r="F9" s="292"/>
      <c r="G9" s="292" t="s">
        <v>8</v>
      </c>
      <c r="H9" s="292"/>
      <c r="I9" s="292" t="s">
        <v>9</v>
      </c>
      <c r="J9" s="292"/>
      <c r="K9" s="292" t="s">
        <v>0</v>
      </c>
      <c r="L9" s="292"/>
      <c r="M9" s="322"/>
      <c r="N9" s="322"/>
      <c r="O9" s="292" t="s">
        <v>1</v>
      </c>
      <c r="P9" s="292"/>
      <c r="Q9" s="292" t="s">
        <v>2</v>
      </c>
      <c r="R9" s="292"/>
      <c r="S9" s="292" t="s">
        <v>76</v>
      </c>
      <c r="T9" s="292"/>
      <c r="U9" s="140"/>
      <c r="V9" s="292" t="s">
        <v>77</v>
      </c>
      <c r="W9" s="292"/>
      <c r="X9" s="292" t="s">
        <v>3</v>
      </c>
      <c r="Y9" s="292"/>
      <c r="Z9" s="292" t="s">
        <v>78</v>
      </c>
      <c r="AA9" s="292"/>
      <c r="AB9" s="292" t="s">
        <v>4</v>
      </c>
      <c r="AC9" s="292"/>
      <c r="AD9" s="292" t="s">
        <v>5</v>
      </c>
      <c r="AE9" s="292"/>
      <c r="AF9" s="292" t="s">
        <v>79</v>
      </c>
      <c r="AG9" s="292"/>
      <c r="AH9" s="292" t="s">
        <v>80</v>
      </c>
      <c r="AI9" s="292"/>
      <c r="AJ9" s="292" t="s">
        <v>51</v>
      </c>
      <c r="AK9" s="308"/>
    </row>
    <row r="10" spans="1:37" s="73" customFormat="1" x14ac:dyDescent="0.25">
      <c r="A10" s="315"/>
      <c r="B10" s="317" t="s">
        <v>69</v>
      </c>
      <c r="C10" s="142" t="s">
        <v>49</v>
      </c>
      <c r="D10" s="295" t="s">
        <v>50</v>
      </c>
      <c r="E10" s="143" t="s">
        <v>6</v>
      </c>
      <c r="F10" s="295" t="s">
        <v>50</v>
      </c>
      <c r="G10" s="143" t="s">
        <v>6</v>
      </c>
      <c r="H10" s="295" t="s">
        <v>50</v>
      </c>
      <c r="I10" s="143" t="s">
        <v>6</v>
      </c>
      <c r="J10" s="295" t="s">
        <v>50</v>
      </c>
      <c r="K10" s="143" t="s">
        <v>6</v>
      </c>
      <c r="L10" s="295" t="s">
        <v>50</v>
      </c>
      <c r="M10" s="143" t="s">
        <v>6</v>
      </c>
      <c r="N10" s="293" t="s">
        <v>50</v>
      </c>
      <c r="O10" s="143" t="s">
        <v>6</v>
      </c>
      <c r="P10" s="295" t="s">
        <v>50</v>
      </c>
      <c r="Q10" s="143" t="s">
        <v>6</v>
      </c>
      <c r="R10" s="295" t="s">
        <v>50</v>
      </c>
      <c r="S10" s="143" t="s">
        <v>6</v>
      </c>
      <c r="T10" s="295" t="s">
        <v>50</v>
      </c>
      <c r="U10" s="145"/>
      <c r="V10" s="143" t="s">
        <v>6</v>
      </c>
      <c r="W10" s="295" t="s">
        <v>50</v>
      </c>
      <c r="X10" s="143" t="s">
        <v>6</v>
      </c>
      <c r="Y10" s="295" t="s">
        <v>50</v>
      </c>
      <c r="Z10" s="143" t="s">
        <v>6</v>
      </c>
      <c r="AA10" s="295" t="s">
        <v>50</v>
      </c>
      <c r="AB10" s="143" t="s">
        <v>6</v>
      </c>
      <c r="AC10" s="295" t="s">
        <v>50</v>
      </c>
      <c r="AD10" s="143" t="s">
        <v>6</v>
      </c>
      <c r="AE10" s="295" t="s">
        <v>50</v>
      </c>
      <c r="AF10" s="143" t="s">
        <v>6</v>
      </c>
      <c r="AG10" s="295" t="s">
        <v>50</v>
      </c>
      <c r="AH10" s="143" t="s">
        <v>6</v>
      </c>
      <c r="AI10" s="295" t="s">
        <v>50</v>
      </c>
      <c r="AJ10" s="143" t="s">
        <v>6</v>
      </c>
      <c r="AK10" s="320" t="s">
        <v>50</v>
      </c>
    </row>
    <row r="11" spans="1:37" s="146" customFormat="1" x14ac:dyDescent="0.25">
      <c r="A11" s="316"/>
      <c r="B11" s="319"/>
      <c r="C11" s="136" t="s">
        <v>66</v>
      </c>
      <c r="D11" s="296"/>
      <c r="E11" s="117" t="s">
        <v>67</v>
      </c>
      <c r="F11" s="296"/>
      <c r="G11" s="117" t="s">
        <v>67</v>
      </c>
      <c r="H11" s="296"/>
      <c r="I11" s="117" t="s">
        <v>67</v>
      </c>
      <c r="J11" s="296"/>
      <c r="K11" s="117" t="s">
        <v>67</v>
      </c>
      <c r="L11" s="296"/>
      <c r="M11" s="117" t="s">
        <v>67</v>
      </c>
      <c r="N11" s="294"/>
      <c r="O11" s="117" t="s">
        <v>67</v>
      </c>
      <c r="P11" s="296"/>
      <c r="Q11" s="117" t="s">
        <v>67</v>
      </c>
      <c r="R11" s="296"/>
      <c r="S11" s="117" t="s">
        <v>67</v>
      </c>
      <c r="T11" s="296"/>
      <c r="U11" s="136"/>
      <c r="V11" s="117" t="s">
        <v>67</v>
      </c>
      <c r="W11" s="296"/>
      <c r="X11" s="117" t="s">
        <v>67</v>
      </c>
      <c r="Y11" s="296"/>
      <c r="Z11" s="117" t="s">
        <v>67</v>
      </c>
      <c r="AA11" s="296"/>
      <c r="AB11" s="117" t="s">
        <v>67</v>
      </c>
      <c r="AC11" s="296"/>
      <c r="AD11" s="117" t="s">
        <v>67</v>
      </c>
      <c r="AE11" s="296"/>
      <c r="AF11" s="117" t="s">
        <v>67</v>
      </c>
      <c r="AG11" s="296"/>
      <c r="AH11" s="117" t="s">
        <v>67</v>
      </c>
      <c r="AI11" s="296"/>
      <c r="AJ11" s="117" t="s">
        <v>67</v>
      </c>
      <c r="AK11" s="321"/>
    </row>
    <row r="12" spans="1:37" s="56" customFormat="1" x14ac:dyDescent="0.25">
      <c r="A12" s="151"/>
      <c r="B12" s="152" t="s">
        <v>14</v>
      </c>
      <c r="C12" s="153">
        <v>548461.14708799997</v>
      </c>
      <c r="D12" s="154">
        <v>8.3076000000000008</v>
      </c>
      <c r="E12" s="154">
        <v>3.3445130000000001</v>
      </c>
      <c r="F12" s="154">
        <v>13.086663</v>
      </c>
      <c r="G12" s="155">
        <v>2.0815600000000001</v>
      </c>
      <c r="H12" s="155">
        <v>41.345461</v>
      </c>
      <c r="I12" s="155">
        <v>3.8207499999999999</v>
      </c>
      <c r="J12" s="155">
        <v>30.201049000000001</v>
      </c>
      <c r="K12" s="155">
        <v>94.09769</v>
      </c>
      <c r="L12" s="155">
        <v>1.4469799999999999</v>
      </c>
      <c r="M12" s="154">
        <v>96.655486999999994</v>
      </c>
      <c r="N12" s="154">
        <v>0.45283000000000001</v>
      </c>
      <c r="O12" s="154">
        <v>15.017094</v>
      </c>
      <c r="P12" s="154">
        <v>16.139315</v>
      </c>
      <c r="Q12" s="154">
        <v>84.612127999999998</v>
      </c>
      <c r="R12" s="154">
        <v>2.8755190000000002</v>
      </c>
      <c r="S12" s="154">
        <v>0.37077700000000002</v>
      </c>
      <c r="T12" s="154">
        <v>69.068216000000007</v>
      </c>
      <c r="U12" s="154"/>
      <c r="V12" s="154">
        <v>22.341719999999999</v>
      </c>
      <c r="W12" s="154">
        <v>12.248234999999999</v>
      </c>
      <c r="X12" s="154">
        <v>7.1080829999999997</v>
      </c>
      <c r="Y12" s="154">
        <v>34.794593999999996</v>
      </c>
      <c r="Z12" s="156">
        <v>2.567952</v>
      </c>
      <c r="AA12" s="154">
        <v>45.754340999999997</v>
      </c>
      <c r="AB12" s="154">
        <v>6.1001799999999999</v>
      </c>
      <c r="AC12" s="154">
        <v>28.531624000000001</v>
      </c>
      <c r="AD12" s="154">
        <v>0.15106900000000001</v>
      </c>
      <c r="AE12" s="154">
        <v>8.5086270000000006</v>
      </c>
      <c r="AF12" s="154">
        <v>1.3374680000000001</v>
      </c>
      <c r="AG12" s="154">
        <v>34.673819000000002</v>
      </c>
      <c r="AH12" s="154">
        <v>11.245297000000001</v>
      </c>
      <c r="AI12" s="154">
        <v>25.462581</v>
      </c>
      <c r="AJ12" s="154">
        <v>49.148229999999998</v>
      </c>
      <c r="AK12" s="157">
        <v>8.0936710000000005</v>
      </c>
    </row>
    <row r="13" spans="1:37" s="56" customFormat="1" x14ac:dyDescent="0.25">
      <c r="A13" s="57"/>
      <c r="B13" s="18" t="s">
        <v>15</v>
      </c>
      <c r="C13" s="58">
        <v>440005.21444399998</v>
      </c>
      <c r="D13" s="59">
        <v>9.3189849999999996</v>
      </c>
      <c r="E13" s="59">
        <v>2.6936290000000001</v>
      </c>
      <c r="F13" s="59">
        <v>11.532413</v>
      </c>
      <c r="G13" s="60">
        <v>1.4817830000000001</v>
      </c>
      <c r="H13" s="60">
        <v>42.502285000000001</v>
      </c>
      <c r="I13" s="60">
        <v>4.1322700000000001</v>
      </c>
      <c r="J13" s="60">
        <v>32.036566999999998</v>
      </c>
      <c r="K13" s="60">
        <v>94.385947000000002</v>
      </c>
      <c r="L13" s="60">
        <v>1.767417</v>
      </c>
      <c r="M13" s="59">
        <v>97.306370999999999</v>
      </c>
      <c r="N13" s="59">
        <v>0.31924000000000002</v>
      </c>
      <c r="O13" s="59">
        <v>9.8829799999999999</v>
      </c>
      <c r="P13" s="59">
        <v>18.353666</v>
      </c>
      <c r="Q13" s="59">
        <v>89.994238999999993</v>
      </c>
      <c r="R13" s="59">
        <v>2.0177429999999998</v>
      </c>
      <c r="S13" s="59">
        <v>0.12278</v>
      </c>
      <c r="T13" s="59">
        <v>64.553431000000003</v>
      </c>
      <c r="U13" s="59"/>
      <c r="V13" s="59">
        <v>19.460819999999998</v>
      </c>
      <c r="W13" s="59">
        <v>13.897071</v>
      </c>
      <c r="X13" s="59">
        <v>8.5841860000000008</v>
      </c>
      <c r="Y13" s="59">
        <v>35.073886000000002</v>
      </c>
      <c r="Z13" s="61">
        <v>1.3321460000000001</v>
      </c>
      <c r="AA13" s="59">
        <v>41.151744000000001</v>
      </c>
      <c r="AB13" s="59">
        <v>1.6740219999999999</v>
      </c>
      <c r="AC13" s="59">
        <v>54.058007000000003</v>
      </c>
      <c r="AD13" s="59">
        <v>0.186582</v>
      </c>
      <c r="AE13" s="59">
        <v>9.4860810000000004</v>
      </c>
      <c r="AF13" s="59">
        <v>1.2625759999999999</v>
      </c>
      <c r="AG13" s="59">
        <v>37.520074999999999</v>
      </c>
      <c r="AH13" s="59">
        <v>13.345031000000001</v>
      </c>
      <c r="AI13" s="59">
        <v>25.908511000000001</v>
      </c>
      <c r="AJ13" s="59">
        <v>54.154637000000001</v>
      </c>
      <c r="AK13" s="62">
        <v>8.4148770000000006</v>
      </c>
    </row>
    <row r="14" spans="1:37" x14ac:dyDescent="0.25">
      <c r="A14" s="19">
        <v>5</v>
      </c>
      <c r="B14" s="20" t="s">
        <v>16</v>
      </c>
      <c r="C14" s="21">
        <v>140616.03497899999</v>
      </c>
      <c r="D14" s="23">
        <v>20.243162000000002</v>
      </c>
      <c r="E14" s="23">
        <v>1.0622750000000001</v>
      </c>
      <c r="F14" s="23">
        <v>26.777822</v>
      </c>
      <c r="G14" s="24">
        <v>1.8548070000000001</v>
      </c>
      <c r="H14" s="24">
        <v>68.178099000000003</v>
      </c>
      <c r="I14" s="24">
        <v>3.4763320000000002</v>
      </c>
      <c r="J14" s="24">
        <v>79.289944000000006</v>
      </c>
      <c r="K14" s="24">
        <v>94.668859999999995</v>
      </c>
      <c r="L14" s="24">
        <v>3.1933069999999999</v>
      </c>
      <c r="M14" s="23">
        <v>98.937725</v>
      </c>
      <c r="N14" s="23">
        <v>0.28750799999999999</v>
      </c>
      <c r="O14" s="23">
        <v>3.7922359999999999</v>
      </c>
      <c r="P14" s="23">
        <v>65.795801999999995</v>
      </c>
      <c r="Q14" s="23">
        <v>96.207763999999997</v>
      </c>
      <c r="R14" s="23">
        <v>2.593483</v>
      </c>
      <c r="S14" s="23">
        <v>0</v>
      </c>
      <c r="T14" s="23">
        <v>0</v>
      </c>
      <c r="U14" s="23"/>
      <c r="V14" s="23">
        <v>15.085423</v>
      </c>
      <c r="W14" s="23">
        <v>30.787654</v>
      </c>
      <c r="X14" s="23">
        <v>8.2326189999999997</v>
      </c>
      <c r="Y14" s="23">
        <v>89.839135999999996</v>
      </c>
      <c r="Z14" s="25">
        <v>1.831045</v>
      </c>
      <c r="AA14" s="23">
        <v>79.453486999999996</v>
      </c>
      <c r="AB14" s="23">
        <v>0.296653</v>
      </c>
      <c r="AC14" s="23">
        <v>81.971276000000003</v>
      </c>
      <c r="AD14" s="23">
        <v>0</v>
      </c>
      <c r="AE14" s="23">
        <v>0</v>
      </c>
      <c r="AF14" s="25">
        <v>0.56499900000000003</v>
      </c>
      <c r="AG14" s="23">
        <v>80.301456999999999</v>
      </c>
      <c r="AH14" s="23">
        <v>8.0986460000000005</v>
      </c>
      <c r="AI14" s="23">
        <v>40.490164999999998</v>
      </c>
      <c r="AJ14" s="23">
        <v>65.890614999999997</v>
      </c>
      <c r="AK14" s="26">
        <v>13.715819</v>
      </c>
    </row>
    <row r="15" spans="1:37" x14ac:dyDescent="0.25">
      <c r="A15" s="27">
        <v>15</v>
      </c>
      <c r="B15" s="28" t="s">
        <v>17</v>
      </c>
      <c r="C15" s="29">
        <v>49183.835094000002</v>
      </c>
      <c r="D15" s="30">
        <v>21.528998999999999</v>
      </c>
      <c r="E15" s="30">
        <v>4.2060550000000001</v>
      </c>
      <c r="F15" s="30">
        <v>30.178701</v>
      </c>
      <c r="G15" s="31">
        <v>8.5014999999999993E-2</v>
      </c>
      <c r="H15" s="31">
        <v>70.228628</v>
      </c>
      <c r="I15" s="31">
        <v>0.676431</v>
      </c>
      <c r="J15" s="31">
        <v>69.740106999999995</v>
      </c>
      <c r="K15" s="31">
        <v>99.238553999999993</v>
      </c>
      <c r="L15" s="31">
        <v>0.49809199999999998</v>
      </c>
      <c r="M15" s="30">
        <v>95.793944999999994</v>
      </c>
      <c r="N15" s="30">
        <v>1.3250660000000001</v>
      </c>
      <c r="O15" s="30">
        <v>22.684697</v>
      </c>
      <c r="P15" s="30">
        <v>33.333100000000002</v>
      </c>
      <c r="Q15" s="30">
        <v>76.967380000000006</v>
      </c>
      <c r="R15" s="30">
        <v>9.7631340000000009</v>
      </c>
      <c r="S15" s="30">
        <v>0.34792299999999998</v>
      </c>
      <c r="T15" s="30">
        <v>90.38261</v>
      </c>
      <c r="U15" s="30"/>
      <c r="V15" s="30">
        <v>25.103809999999999</v>
      </c>
      <c r="W15" s="30">
        <v>28.194040000000001</v>
      </c>
      <c r="X15" s="30">
        <v>3.8610799999999998</v>
      </c>
      <c r="Y15" s="30">
        <v>41.500692000000001</v>
      </c>
      <c r="Z15" s="52">
        <v>2.6348210000000001</v>
      </c>
      <c r="AA15" s="30">
        <v>83.647261999999998</v>
      </c>
      <c r="AB15" s="30">
        <v>0.23308499999999999</v>
      </c>
      <c r="AC15" s="30">
        <v>22.000257999999999</v>
      </c>
      <c r="AD15" s="30">
        <v>0.225937</v>
      </c>
      <c r="AE15" s="30">
        <v>21.254162999999998</v>
      </c>
      <c r="AF15" s="30">
        <v>0</v>
      </c>
      <c r="AG15" s="30">
        <v>0</v>
      </c>
      <c r="AH15" s="30">
        <v>1.926919</v>
      </c>
      <c r="AI15" s="30">
        <v>74.090315000000004</v>
      </c>
      <c r="AJ15" s="30">
        <v>66.014347999999998</v>
      </c>
      <c r="AK15" s="32">
        <v>13.185872</v>
      </c>
    </row>
    <row r="16" spans="1:37" x14ac:dyDescent="0.25">
      <c r="A16" s="19">
        <v>17</v>
      </c>
      <c r="B16" s="20" t="s">
        <v>18</v>
      </c>
      <c r="C16" s="21">
        <v>33600.539846</v>
      </c>
      <c r="D16" s="23">
        <v>36.702702000000002</v>
      </c>
      <c r="E16" s="23">
        <v>3.0361660000000001</v>
      </c>
      <c r="F16" s="23">
        <v>31.313202</v>
      </c>
      <c r="G16" s="24">
        <v>0</v>
      </c>
      <c r="H16" s="24">
        <v>0</v>
      </c>
      <c r="I16" s="24">
        <v>0</v>
      </c>
      <c r="J16" s="24">
        <v>0</v>
      </c>
      <c r="K16" s="24">
        <v>100</v>
      </c>
      <c r="L16" s="24">
        <v>0</v>
      </c>
      <c r="M16" s="23">
        <v>96.963834000000006</v>
      </c>
      <c r="N16" s="23">
        <v>0.98048999999999997</v>
      </c>
      <c r="O16" s="23">
        <v>14.347212000000001</v>
      </c>
      <c r="P16" s="23">
        <v>45.561607000000002</v>
      </c>
      <c r="Q16" s="23">
        <v>85.652788000000001</v>
      </c>
      <c r="R16" s="23">
        <v>7.6317659999999998</v>
      </c>
      <c r="S16" s="23">
        <v>0</v>
      </c>
      <c r="T16" s="23">
        <v>0</v>
      </c>
      <c r="U16" s="23"/>
      <c r="V16" s="23">
        <v>30.668690999999999</v>
      </c>
      <c r="W16" s="23">
        <v>49.681955000000002</v>
      </c>
      <c r="X16" s="23">
        <v>1.4426030000000001</v>
      </c>
      <c r="Y16" s="23">
        <v>101.715684</v>
      </c>
      <c r="Z16" s="25">
        <v>9.7705E-2</v>
      </c>
      <c r="AA16" s="23">
        <v>105.899726</v>
      </c>
      <c r="AB16" s="23">
        <v>2.1999439999999999</v>
      </c>
      <c r="AC16" s="23">
        <v>37.388413</v>
      </c>
      <c r="AD16" s="23">
        <v>0</v>
      </c>
      <c r="AE16" s="23">
        <v>0</v>
      </c>
      <c r="AF16" s="23">
        <v>0</v>
      </c>
      <c r="AG16" s="23">
        <v>0</v>
      </c>
      <c r="AH16" s="23">
        <v>42.881132999999998</v>
      </c>
      <c r="AI16" s="23">
        <v>34.481335000000001</v>
      </c>
      <c r="AJ16" s="23">
        <v>22.709924000000001</v>
      </c>
      <c r="AK16" s="26">
        <v>27.230936</v>
      </c>
    </row>
    <row r="17" spans="1:37" x14ac:dyDescent="0.25">
      <c r="A17" s="27">
        <v>25</v>
      </c>
      <c r="B17" s="28" t="s">
        <v>19</v>
      </c>
      <c r="C17" s="29">
        <v>83329.495381000001</v>
      </c>
      <c r="D17" s="30">
        <v>21.059128000000001</v>
      </c>
      <c r="E17" s="30">
        <v>2.687484</v>
      </c>
      <c r="F17" s="30">
        <v>20.437633999999999</v>
      </c>
      <c r="G17" s="31">
        <v>0.400279</v>
      </c>
      <c r="H17" s="31">
        <v>58.953975999999997</v>
      </c>
      <c r="I17" s="31">
        <v>3.3267060000000002</v>
      </c>
      <c r="J17" s="31">
        <v>44.561020999999997</v>
      </c>
      <c r="K17" s="31">
        <v>96.273015000000001</v>
      </c>
      <c r="L17" s="31">
        <v>1.5950009999999999</v>
      </c>
      <c r="M17" s="30">
        <v>97.312516000000002</v>
      </c>
      <c r="N17" s="30">
        <v>0.56442700000000001</v>
      </c>
      <c r="O17" s="30">
        <v>3.7738149999999999</v>
      </c>
      <c r="P17" s="30">
        <v>50.400827999999997</v>
      </c>
      <c r="Q17" s="30">
        <v>95.845552999999995</v>
      </c>
      <c r="R17" s="30">
        <v>2.0255839999999998</v>
      </c>
      <c r="S17" s="30">
        <v>0.38063200000000003</v>
      </c>
      <c r="T17" s="30">
        <v>97.062256000000005</v>
      </c>
      <c r="U17" s="30"/>
      <c r="V17" s="30">
        <v>19.175415999999998</v>
      </c>
      <c r="W17" s="30">
        <v>31.187018999999999</v>
      </c>
      <c r="X17" s="30">
        <v>10.458216999999999</v>
      </c>
      <c r="Y17" s="30">
        <v>52.181156999999999</v>
      </c>
      <c r="Z17" s="52">
        <v>0.78613900000000003</v>
      </c>
      <c r="AA17" s="30">
        <v>58.148843999999997</v>
      </c>
      <c r="AB17" s="30">
        <v>0</v>
      </c>
      <c r="AC17" s="30">
        <v>0</v>
      </c>
      <c r="AD17" s="52">
        <v>5.1991999999999997E-2</v>
      </c>
      <c r="AE17" s="30">
        <v>21.473355999999999</v>
      </c>
      <c r="AF17" s="30">
        <v>3.4076439999999999</v>
      </c>
      <c r="AG17" s="30">
        <v>54.596682999999999</v>
      </c>
      <c r="AH17" s="30">
        <v>20.658335999999998</v>
      </c>
      <c r="AI17" s="30">
        <v>59.267918999999999</v>
      </c>
      <c r="AJ17" s="30">
        <v>45.462255999999996</v>
      </c>
      <c r="AK17" s="32">
        <v>22.001342999999999</v>
      </c>
    </row>
    <row r="18" spans="1:37" s="91" customFormat="1" ht="15" customHeight="1" x14ac:dyDescent="0.25">
      <c r="A18" s="19">
        <v>41</v>
      </c>
      <c r="B18" s="20" t="s">
        <v>20</v>
      </c>
      <c r="C18" s="92">
        <v>29101.90884</v>
      </c>
      <c r="D18" s="93">
        <v>30.882023</v>
      </c>
      <c r="E18" s="93">
        <v>1.385219</v>
      </c>
      <c r="F18" s="93">
        <v>41.412669000000001</v>
      </c>
      <c r="G18" s="94">
        <v>2.6765029999999999</v>
      </c>
      <c r="H18" s="94">
        <v>62.17754</v>
      </c>
      <c r="I18" s="94">
        <v>16.631254999999999</v>
      </c>
      <c r="J18" s="94">
        <v>85.830402000000007</v>
      </c>
      <c r="K18" s="94">
        <v>80.692241999999993</v>
      </c>
      <c r="L18" s="94">
        <v>19.536455</v>
      </c>
      <c r="M18" s="93">
        <v>98.614780999999994</v>
      </c>
      <c r="N18" s="93">
        <v>0.58171399999999995</v>
      </c>
      <c r="O18" s="93">
        <v>4.9031940000000001</v>
      </c>
      <c r="P18" s="93">
        <v>47.700994999999999</v>
      </c>
      <c r="Q18" s="93">
        <v>95.096806000000001</v>
      </c>
      <c r="R18" s="93">
        <v>2.4594649999999998</v>
      </c>
      <c r="S18" s="93">
        <v>0</v>
      </c>
      <c r="T18" s="93">
        <v>0</v>
      </c>
      <c r="U18" s="93"/>
      <c r="V18" s="93">
        <v>20.646699999999999</v>
      </c>
      <c r="W18" s="93">
        <v>50.637706999999999</v>
      </c>
      <c r="X18" s="93">
        <v>6.2968919999999997</v>
      </c>
      <c r="Y18" s="93">
        <v>53.165478999999998</v>
      </c>
      <c r="Z18" s="95">
        <v>1.7070190000000001</v>
      </c>
      <c r="AA18" s="93">
        <v>54.404909000000004</v>
      </c>
      <c r="AB18" s="95">
        <v>0</v>
      </c>
      <c r="AC18" s="93">
        <v>0</v>
      </c>
      <c r="AD18" s="95">
        <v>0</v>
      </c>
      <c r="AE18" s="93">
        <v>0</v>
      </c>
      <c r="AF18" s="95">
        <v>5.7801660000000004</v>
      </c>
      <c r="AG18" s="93">
        <v>75.583008000000007</v>
      </c>
      <c r="AH18" s="93">
        <v>1.811051</v>
      </c>
      <c r="AI18" s="93">
        <v>72.839134999999999</v>
      </c>
      <c r="AJ18" s="93">
        <v>63.758172999999999</v>
      </c>
      <c r="AK18" s="96">
        <v>20.945125999999998</v>
      </c>
    </row>
    <row r="19" spans="1:37" s="91" customFormat="1" ht="15" customHeight="1" x14ac:dyDescent="0.25">
      <c r="A19" s="27">
        <v>54</v>
      </c>
      <c r="B19" s="28" t="s">
        <v>62</v>
      </c>
      <c r="C19" s="97">
        <v>22068.941561</v>
      </c>
      <c r="D19" s="98">
        <v>24.633779000000001</v>
      </c>
      <c r="E19" s="98">
        <v>9.3037740000000007</v>
      </c>
      <c r="F19" s="98">
        <v>22.392361000000001</v>
      </c>
      <c r="G19" s="99">
        <v>3.330203</v>
      </c>
      <c r="H19" s="99">
        <v>91.612654000000006</v>
      </c>
      <c r="I19" s="99">
        <v>9.1963190000000008</v>
      </c>
      <c r="J19" s="99">
        <v>62.823763</v>
      </c>
      <c r="K19" s="99">
        <v>87.473478999999998</v>
      </c>
      <c r="L19" s="99">
        <v>8.4970809999999997</v>
      </c>
      <c r="M19" s="98">
        <v>90.696225999999996</v>
      </c>
      <c r="N19" s="98">
        <v>2.2970470000000001</v>
      </c>
      <c r="O19" s="98">
        <v>4.7757449999999997</v>
      </c>
      <c r="P19" s="98">
        <v>47.687151</v>
      </c>
      <c r="Q19" s="98">
        <v>95.204689000000002</v>
      </c>
      <c r="R19" s="98">
        <v>2.394136</v>
      </c>
      <c r="S19" s="98">
        <v>1.9566E-2</v>
      </c>
      <c r="T19" s="98">
        <v>99.865385000000003</v>
      </c>
      <c r="U19" s="98"/>
      <c r="V19" s="98">
        <v>14.904457000000001</v>
      </c>
      <c r="W19" s="98">
        <v>37.941470000000002</v>
      </c>
      <c r="X19" s="98">
        <v>0</v>
      </c>
      <c r="Y19" s="98">
        <v>0</v>
      </c>
      <c r="Z19" s="100">
        <v>0.47274100000000002</v>
      </c>
      <c r="AA19" s="98">
        <v>70.866720999999998</v>
      </c>
      <c r="AB19" s="98">
        <v>0.206341</v>
      </c>
      <c r="AC19" s="98">
        <v>74.535843</v>
      </c>
      <c r="AD19" s="98">
        <v>0</v>
      </c>
      <c r="AE19" s="98">
        <v>0</v>
      </c>
      <c r="AF19" s="98">
        <v>0</v>
      </c>
      <c r="AG19" s="98">
        <v>0</v>
      </c>
      <c r="AH19" s="98">
        <v>20.675868000000001</v>
      </c>
      <c r="AI19" s="98">
        <v>74.948549</v>
      </c>
      <c r="AJ19" s="98">
        <v>63.740592999999997</v>
      </c>
      <c r="AK19" s="101">
        <v>21.805235</v>
      </c>
    </row>
    <row r="20" spans="1:37" s="91" customFormat="1" ht="15" customHeight="1" x14ac:dyDescent="0.25">
      <c r="A20" s="19">
        <v>63</v>
      </c>
      <c r="B20" s="20" t="s">
        <v>21</v>
      </c>
      <c r="C20" s="92">
        <v>0</v>
      </c>
      <c r="D20" s="93">
        <v>0</v>
      </c>
      <c r="E20" s="93">
        <v>0</v>
      </c>
      <c r="F20" s="93">
        <v>0</v>
      </c>
      <c r="G20" s="94">
        <v>0</v>
      </c>
      <c r="H20" s="94">
        <v>0</v>
      </c>
      <c r="I20" s="94">
        <v>0</v>
      </c>
      <c r="J20" s="94">
        <v>0</v>
      </c>
      <c r="K20" s="94">
        <v>0</v>
      </c>
      <c r="L20" s="94">
        <v>0</v>
      </c>
      <c r="M20" s="93">
        <v>0</v>
      </c>
      <c r="N20" s="93">
        <v>0</v>
      </c>
      <c r="O20" s="93">
        <v>0</v>
      </c>
      <c r="P20" s="93">
        <v>0</v>
      </c>
      <c r="Q20" s="93">
        <v>0</v>
      </c>
      <c r="R20" s="93">
        <v>0</v>
      </c>
      <c r="S20" s="93">
        <v>0</v>
      </c>
      <c r="T20" s="93">
        <v>0</v>
      </c>
      <c r="U20" s="93"/>
      <c r="V20" s="93">
        <v>0</v>
      </c>
      <c r="W20" s="93">
        <v>0</v>
      </c>
      <c r="X20" s="93">
        <v>0</v>
      </c>
      <c r="Y20" s="93">
        <v>0</v>
      </c>
      <c r="Z20" s="95">
        <v>0</v>
      </c>
      <c r="AA20" s="93">
        <v>0</v>
      </c>
      <c r="AB20" s="93">
        <v>0</v>
      </c>
      <c r="AC20" s="93">
        <v>0</v>
      </c>
      <c r="AD20" s="93">
        <v>0</v>
      </c>
      <c r="AE20" s="93">
        <v>0</v>
      </c>
      <c r="AF20" s="93">
        <v>0</v>
      </c>
      <c r="AG20" s="93">
        <v>0</v>
      </c>
      <c r="AH20" s="93">
        <v>0</v>
      </c>
      <c r="AI20" s="93">
        <v>0</v>
      </c>
      <c r="AJ20" s="93">
        <v>0</v>
      </c>
      <c r="AK20" s="96">
        <v>0</v>
      </c>
    </row>
    <row r="21" spans="1:37" s="91" customFormat="1" ht="15" customHeight="1" x14ac:dyDescent="0.25">
      <c r="A21" s="27">
        <v>66</v>
      </c>
      <c r="B21" s="28" t="s">
        <v>22</v>
      </c>
      <c r="C21" s="97">
        <v>7583.758159</v>
      </c>
      <c r="D21" s="98">
        <v>39.857788999999997</v>
      </c>
      <c r="E21" s="98">
        <v>5.7569109999999997</v>
      </c>
      <c r="F21" s="98">
        <v>42.801833000000002</v>
      </c>
      <c r="G21" s="99">
        <v>0</v>
      </c>
      <c r="H21" s="99">
        <v>0</v>
      </c>
      <c r="I21" s="99">
        <v>0.206127</v>
      </c>
      <c r="J21" s="99">
        <v>82.117472000000006</v>
      </c>
      <c r="K21" s="99">
        <v>99.793873000000005</v>
      </c>
      <c r="L21" s="99">
        <v>0.16961599999999999</v>
      </c>
      <c r="M21" s="98">
        <v>94.243088999999998</v>
      </c>
      <c r="N21" s="98">
        <v>2.6145830000000001</v>
      </c>
      <c r="O21" s="98">
        <v>20.531506</v>
      </c>
      <c r="P21" s="98">
        <v>46.680714999999999</v>
      </c>
      <c r="Q21" s="98">
        <v>79.468494000000007</v>
      </c>
      <c r="R21" s="98">
        <v>12.060445</v>
      </c>
      <c r="S21" s="98">
        <v>0</v>
      </c>
      <c r="T21" s="98">
        <v>0</v>
      </c>
      <c r="U21" s="98"/>
      <c r="V21" s="98">
        <v>15.605872</v>
      </c>
      <c r="W21" s="98">
        <v>53.193595999999999</v>
      </c>
      <c r="X21" s="98">
        <v>0</v>
      </c>
      <c r="Y21" s="98">
        <v>0</v>
      </c>
      <c r="Z21" s="100">
        <v>0.51360700000000004</v>
      </c>
      <c r="AA21" s="98">
        <v>82.369978000000003</v>
      </c>
      <c r="AB21" s="98">
        <v>0</v>
      </c>
      <c r="AC21" s="98">
        <v>0</v>
      </c>
      <c r="AD21" s="98">
        <v>0</v>
      </c>
      <c r="AE21" s="98">
        <v>0</v>
      </c>
      <c r="AF21" s="98">
        <v>0</v>
      </c>
      <c r="AG21" s="98">
        <v>0</v>
      </c>
      <c r="AH21" s="98">
        <v>46.338999999999999</v>
      </c>
      <c r="AI21" s="98">
        <v>43.738447999999998</v>
      </c>
      <c r="AJ21" s="98">
        <v>37.541522000000001</v>
      </c>
      <c r="AK21" s="101">
        <v>47.487478000000003</v>
      </c>
    </row>
    <row r="22" spans="1:37" s="91" customFormat="1" ht="15" customHeight="1" x14ac:dyDescent="0.25">
      <c r="A22" s="19">
        <v>68</v>
      </c>
      <c r="B22" s="20" t="s">
        <v>23</v>
      </c>
      <c r="C22" s="92">
        <v>51548.073658000001</v>
      </c>
      <c r="D22" s="93">
        <v>24.114989000000001</v>
      </c>
      <c r="E22" s="93">
        <v>1.691638</v>
      </c>
      <c r="F22" s="93">
        <v>31.275144000000001</v>
      </c>
      <c r="G22" s="94">
        <v>6.020467</v>
      </c>
      <c r="H22" s="94">
        <v>41.925075999999997</v>
      </c>
      <c r="I22" s="94">
        <v>7.18133</v>
      </c>
      <c r="J22" s="94">
        <v>23.849924999999999</v>
      </c>
      <c r="K22" s="94">
        <v>86.798203000000001</v>
      </c>
      <c r="L22" s="94">
        <v>4.1845230000000004</v>
      </c>
      <c r="M22" s="93">
        <v>98.308362000000002</v>
      </c>
      <c r="N22" s="93">
        <v>0.53816600000000003</v>
      </c>
      <c r="O22" s="93">
        <v>26.571770999999998</v>
      </c>
      <c r="P22" s="93">
        <v>36.414076000000001</v>
      </c>
      <c r="Q22" s="93">
        <v>73.331154999999995</v>
      </c>
      <c r="R22" s="93">
        <v>13.202337</v>
      </c>
      <c r="S22" s="93">
        <v>9.7073000000000007E-2</v>
      </c>
      <c r="T22" s="93">
        <v>101.718456</v>
      </c>
      <c r="U22" s="93"/>
      <c r="V22" s="93">
        <v>22.171472000000001</v>
      </c>
      <c r="W22" s="93">
        <v>36.405982999999999</v>
      </c>
      <c r="X22" s="93">
        <v>23.618120999999999</v>
      </c>
      <c r="Y22" s="93">
        <v>41.640554999999999</v>
      </c>
      <c r="Z22" s="95">
        <v>0.55163099999999998</v>
      </c>
      <c r="AA22" s="93">
        <v>79.004812000000001</v>
      </c>
      <c r="AB22" s="93">
        <v>11.611205</v>
      </c>
      <c r="AC22" s="93">
        <v>53.282288999999999</v>
      </c>
      <c r="AD22" s="93">
        <v>1.2835000000000001</v>
      </c>
      <c r="AE22" s="93">
        <v>24.364272</v>
      </c>
      <c r="AF22" s="93">
        <v>0.39801700000000001</v>
      </c>
      <c r="AG22" s="93">
        <v>24.364272</v>
      </c>
      <c r="AH22" s="93">
        <v>0.626054</v>
      </c>
      <c r="AI22" s="93">
        <v>59.354432000000003</v>
      </c>
      <c r="AJ22" s="93">
        <v>39.74</v>
      </c>
      <c r="AK22" s="96">
        <v>28.844208999999999</v>
      </c>
    </row>
    <row r="23" spans="1:37" s="91" customFormat="1" ht="15" customHeight="1" x14ac:dyDescent="0.25">
      <c r="A23" s="33">
        <v>73</v>
      </c>
      <c r="B23" s="34" t="s">
        <v>24</v>
      </c>
      <c r="C23" s="102">
        <v>22972.626927000001</v>
      </c>
      <c r="D23" s="103">
        <v>21.730981</v>
      </c>
      <c r="E23" s="103">
        <v>5.5068900000000003</v>
      </c>
      <c r="F23" s="103">
        <v>30.122823</v>
      </c>
      <c r="G23" s="104">
        <v>0.43698300000000001</v>
      </c>
      <c r="H23" s="104">
        <v>102.75242900000001</v>
      </c>
      <c r="I23" s="104">
        <v>2.3675220000000001</v>
      </c>
      <c r="J23" s="104">
        <v>100.568528</v>
      </c>
      <c r="K23" s="104">
        <v>97.195496000000006</v>
      </c>
      <c r="L23" s="104">
        <v>2.5375359999999998</v>
      </c>
      <c r="M23" s="103">
        <v>94.493110000000001</v>
      </c>
      <c r="N23" s="103">
        <v>1.755504</v>
      </c>
      <c r="O23" s="103">
        <v>6.0805879999999997</v>
      </c>
      <c r="P23" s="103">
        <v>53.928762999999996</v>
      </c>
      <c r="Q23" s="103">
        <v>93.919411999999994</v>
      </c>
      <c r="R23" s="103">
        <v>3.4914890000000001</v>
      </c>
      <c r="S23" s="103">
        <v>0</v>
      </c>
      <c r="T23" s="103">
        <v>0</v>
      </c>
      <c r="U23" s="103"/>
      <c r="V23" s="103">
        <v>17.117692999999999</v>
      </c>
      <c r="W23" s="103">
        <v>37.546827</v>
      </c>
      <c r="X23" s="103">
        <v>3.499034</v>
      </c>
      <c r="Y23" s="103">
        <v>90.688952999999998</v>
      </c>
      <c r="Z23" s="105">
        <v>1.5883130000000001</v>
      </c>
      <c r="AA23" s="103">
        <v>78.637460000000004</v>
      </c>
      <c r="AB23" s="103">
        <v>0</v>
      </c>
      <c r="AC23" s="103">
        <v>0</v>
      </c>
      <c r="AD23" s="103">
        <v>0</v>
      </c>
      <c r="AE23" s="103">
        <v>0</v>
      </c>
      <c r="AF23" s="105">
        <v>0</v>
      </c>
      <c r="AG23" s="103">
        <v>0</v>
      </c>
      <c r="AH23" s="103">
        <v>27.410367999999998</v>
      </c>
      <c r="AI23" s="103">
        <v>28.021788999999998</v>
      </c>
      <c r="AJ23" s="103">
        <v>50.384591999999998</v>
      </c>
      <c r="AK23" s="106">
        <v>21.211748</v>
      </c>
    </row>
    <row r="24" spans="1:37" s="111" customFormat="1" ht="15" customHeight="1" x14ac:dyDescent="0.25">
      <c r="A24" s="63"/>
      <c r="B24" s="40" t="s">
        <v>25</v>
      </c>
      <c r="C24" s="107">
        <v>11002.907292</v>
      </c>
      <c r="D24" s="108">
        <v>32.613486999999999</v>
      </c>
      <c r="E24" s="108">
        <v>1.7175499999999999</v>
      </c>
      <c r="F24" s="108">
        <v>48.539667999999999</v>
      </c>
      <c r="G24" s="109">
        <v>4.9041420000000002</v>
      </c>
      <c r="H24" s="109">
        <v>52.855080999999998</v>
      </c>
      <c r="I24" s="109">
        <v>10.920527</v>
      </c>
      <c r="J24" s="109">
        <v>74.876219000000006</v>
      </c>
      <c r="K24" s="109">
        <v>84.175331</v>
      </c>
      <c r="L24" s="109">
        <v>8.2083390000000005</v>
      </c>
      <c r="M24" s="108">
        <v>98.282449999999997</v>
      </c>
      <c r="N24" s="108">
        <v>0.84826199999999996</v>
      </c>
      <c r="O24" s="108">
        <v>27.132852</v>
      </c>
      <c r="P24" s="108">
        <v>54.088382000000003</v>
      </c>
      <c r="Q24" s="108">
        <v>72.867148</v>
      </c>
      <c r="R24" s="108">
        <v>20.14038</v>
      </c>
      <c r="S24" s="108">
        <v>0</v>
      </c>
      <c r="T24" s="108">
        <v>0</v>
      </c>
      <c r="U24" s="108"/>
      <c r="V24" s="108">
        <v>60.796948</v>
      </c>
      <c r="W24" s="108">
        <v>28.942920000000001</v>
      </c>
      <c r="X24" s="108">
        <v>0</v>
      </c>
      <c r="Y24" s="108">
        <v>0</v>
      </c>
      <c r="Z24" s="108">
        <v>0.414605</v>
      </c>
      <c r="AA24" s="108">
        <v>78.718230000000005</v>
      </c>
      <c r="AB24" s="108">
        <v>0</v>
      </c>
      <c r="AC24" s="108">
        <v>0</v>
      </c>
      <c r="AD24" s="108">
        <v>0</v>
      </c>
      <c r="AE24" s="108">
        <v>0</v>
      </c>
      <c r="AF24" s="108">
        <v>1.7799579999999999</v>
      </c>
      <c r="AG24" s="108">
        <v>96.676428000000001</v>
      </c>
      <c r="AH24" s="108">
        <v>1.757625</v>
      </c>
      <c r="AI24" s="108">
        <v>96.676428000000001</v>
      </c>
      <c r="AJ24" s="108">
        <v>35.250864</v>
      </c>
      <c r="AK24" s="110">
        <v>50.924290999999997</v>
      </c>
    </row>
    <row r="25" spans="1:37" s="91" customFormat="1" ht="15" customHeight="1" x14ac:dyDescent="0.25">
      <c r="A25" s="19">
        <v>8</v>
      </c>
      <c r="B25" s="41" t="s">
        <v>26</v>
      </c>
      <c r="C25" s="92">
        <v>0</v>
      </c>
      <c r="D25" s="93">
        <v>0</v>
      </c>
      <c r="E25" s="93">
        <v>0</v>
      </c>
      <c r="F25" s="93">
        <v>0</v>
      </c>
      <c r="G25" s="94">
        <v>0</v>
      </c>
      <c r="H25" s="94">
        <v>0</v>
      </c>
      <c r="I25" s="94">
        <v>0</v>
      </c>
      <c r="J25" s="94">
        <v>0</v>
      </c>
      <c r="K25" s="94">
        <v>0</v>
      </c>
      <c r="L25" s="94">
        <v>0</v>
      </c>
      <c r="M25" s="93">
        <v>0</v>
      </c>
      <c r="N25" s="93">
        <v>0</v>
      </c>
      <c r="O25" s="93">
        <v>0</v>
      </c>
      <c r="P25" s="93">
        <v>0</v>
      </c>
      <c r="Q25" s="93">
        <v>0</v>
      </c>
      <c r="R25" s="93">
        <v>0</v>
      </c>
      <c r="S25" s="93">
        <v>0</v>
      </c>
      <c r="T25" s="93">
        <v>0</v>
      </c>
      <c r="U25" s="93"/>
      <c r="V25" s="93">
        <v>0</v>
      </c>
      <c r="W25" s="93">
        <v>0</v>
      </c>
      <c r="X25" s="93">
        <v>0</v>
      </c>
      <c r="Y25" s="93">
        <v>0</v>
      </c>
      <c r="Z25" s="93">
        <v>0</v>
      </c>
      <c r="AA25" s="93">
        <v>0</v>
      </c>
      <c r="AB25" s="93">
        <v>0</v>
      </c>
      <c r="AC25" s="93">
        <v>0</v>
      </c>
      <c r="AD25" s="93">
        <v>0</v>
      </c>
      <c r="AE25" s="93">
        <v>0</v>
      </c>
      <c r="AF25" s="93">
        <v>0</v>
      </c>
      <c r="AG25" s="93">
        <v>0</v>
      </c>
      <c r="AH25" s="93">
        <v>0</v>
      </c>
      <c r="AI25" s="93">
        <v>0</v>
      </c>
      <c r="AJ25" s="93">
        <v>0</v>
      </c>
      <c r="AK25" s="96">
        <v>0</v>
      </c>
    </row>
    <row r="26" spans="1:37" s="91" customFormat="1" ht="15" customHeight="1" x14ac:dyDescent="0.25">
      <c r="A26" s="42">
        <v>88</v>
      </c>
      <c r="B26" s="43" t="s">
        <v>61</v>
      </c>
      <c r="C26" s="97">
        <v>0</v>
      </c>
      <c r="D26" s="98">
        <v>0</v>
      </c>
      <c r="E26" s="98">
        <v>0</v>
      </c>
      <c r="F26" s="98">
        <v>0</v>
      </c>
      <c r="G26" s="99">
        <v>0</v>
      </c>
      <c r="H26" s="99">
        <v>0</v>
      </c>
      <c r="I26" s="99">
        <v>0</v>
      </c>
      <c r="J26" s="99">
        <v>0</v>
      </c>
      <c r="K26" s="99">
        <v>0</v>
      </c>
      <c r="L26" s="99">
        <v>0</v>
      </c>
      <c r="M26" s="98">
        <v>0</v>
      </c>
      <c r="N26" s="98">
        <v>0</v>
      </c>
      <c r="O26" s="98">
        <v>0</v>
      </c>
      <c r="P26" s="98">
        <v>0</v>
      </c>
      <c r="Q26" s="98">
        <v>0</v>
      </c>
      <c r="R26" s="98">
        <v>0</v>
      </c>
      <c r="S26" s="98">
        <v>0</v>
      </c>
      <c r="T26" s="98">
        <v>0</v>
      </c>
      <c r="U26" s="98"/>
      <c r="V26" s="98">
        <v>0</v>
      </c>
      <c r="W26" s="98">
        <v>0</v>
      </c>
      <c r="X26" s="98">
        <v>0</v>
      </c>
      <c r="Y26" s="98">
        <v>0</v>
      </c>
      <c r="Z26" s="98">
        <v>0</v>
      </c>
      <c r="AA26" s="98">
        <v>0</v>
      </c>
      <c r="AB26" s="98">
        <v>0</v>
      </c>
      <c r="AC26" s="98">
        <v>0</v>
      </c>
      <c r="AD26" s="98">
        <v>0</v>
      </c>
      <c r="AE26" s="98">
        <v>0</v>
      </c>
      <c r="AF26" s="98">
        <v>0</v>
      </c>
      <c r="AG26" s="98">
        <v>0</v>
      </c>
      <c r="AH26" s="98">
        <v>0</v>
      </c>
      <c r="AI26" s="98">
        <v>0</v>
      </c>
      <c r="AJ26" s="98">
        <v>0</v>
      </c>
      <c r="AK26" s="101">
        <v>0</v>
      </c>
    </row>
    <row r="27" spans="1:37" s="91" customFormat="1" ht="15" customHeight="1" x14ac:dyDescent="0.25">
      <c r="A27" s="44">
        <v>13</v>
      </c>
      <c r="B27" s="41" t="s">
        <v>27</v>
      </c>
      <c r="C27" s="92">
        <v>899.44131900000002</v>
      </c>
      <c r="D27" s="93">
        <v>80.327956999999998</v>
      </c>
      <c r="E27" s="93">
        <v>11.266859</v>
      </c>
      <c r="F27" s="93">
        <v>14.654809</v>
      </c>
      <c r="G27" s="94">
        <v>9.1454330000000006</v>
      </c>
      <c r="H27" s="94">
        <v>11.692309</v>
      </c>
      <c r="I27" s="94">
        <v>0</v>
      </c>
      <c r="J27" s="94">
        <v>0</v>
      </c>
      <c r="K27" s="94">
        <v>90.854567000000003</v>
      </c>
      <c r="L27" s="94">
        <v>1.176949</v>
      </c>
      <c r="M27" s="93">
        <v>88.733141000000003</v>
      </c>
      <c r="N27" s="93">
        <v>1.860789</v>
      </c>
      <c r="O27" s="93">
        <v>79.383416999999994</v>
      </c>
      <c r="P27" s="93">
        <v>28.207906999999999</v>
      </c>
      <c r="Q27" s="93">
        <v>20.616582999999999</v>
      </c>
      <c r="R27" s="93">
        <v>108.613539</v>
      </c>
      <c r="S27" s="93">
        <v>0</v>
      </c>
      <c r="T27" s="93">
        <v>0</v>
      </c>
      <c r="U27" s="93"/>
      <c r="V27" s="93">
        <v>47.795597999999998</v>
      </c>
      <c r="W27" s="93">
        <v>30.809885999999999</v>
      </c>
      <c r="X27" s="93">
        <v>0</v>
      </c>
      <c r="Y27" s="93">
        <v>0</v>
      </c>
      <c r="Z27" s="93">
        <v>4.2717609999999997</v>
      </c>
      <c r="AA27" s="93">
        <v>28.207906999999999</v>
      </c>
      <c r="AB27" s="93">
        <v>0</v>
      </c>
      <c r="AC27" s="93">
        <v>0</v>
      </c>
      <c r="AD27" s="93">
        <v>0</v>
      </c>
      <c r="AE27" s="93">
        <v>0</v>
      </c>
      <c r="AF27" s="93">
        <v>24.117616000000002</v>
      </c>
      <c r="AG27" s="93">
        <v>28.207906999999999</v>
      </c>
      <c r="AH27" s="93">
        <v>23.815024999999999</v>
      </c>
      <c r="AI27" s="93">
        <v>28.207906999999999</v>
      </c>
      <c r="AJ27" s="93">
        <v>0</v>
      </c>
      <c r="AK27" s="96">
        <v>0</v>
      </c>
    </row>
    <row r="28" spans="1:37" s="91" customFormat="1" ht="15" customHeight="1" x14ac:dyDescent="0.25">
      <c r="A28" s="42">
        <v>20</v>
      </c>
      <c r="B28" s="43" t="s">
        <v>28</v>
      </c>
      <c r="C28" s="97">
        <v>9739.3785509999998</v>
      </c>
      <c r="D28" s="98">
        <v>36.018932</v>
      </c>
      <c r="E28" s="98">
        <v>0.63171900000000003</v>
      </c>
      <c r="F28" s="98">
        <v>39.432298000000003</v>
      </c>
      <c r="G28" s="99">
        <v>0</v>
      </c>
      <c r="H28" s="99">
        <v>0</v>
      </c>
      <c r="I28" s="99">
        <v>0</v>
      </c>
      <c r="J28" s="99">
        <v>0</v>
      </c>
      <c r="K28" s="99">
        <v>100</v>
      </c>
      <c r="L28" s="99">
        <v>0</v>
      </c>
      <c r="M28" s="98">
        <v>99.368280999999996</v>
      </c>
      <c r="N28" s="98">
        <v>0.25068499999999999</v>
      </c>
      <c r="O28" s="98">
        <v>22.334886999999998</v>
      </c>
      <c r="P28" s="98">
        <v>69.288486000000006</v>
      </c>
      <c r="Q28" s="98">
        <v>77.665113000000005</v>
      </c>
      <c r="R28" s="98">
        <v>19.925941999999999</v>
      </c>
      <c r="S28" s="98">
        <v>0</v>
      </c>
      <c r="T28" s="98">
        <v>0</v>
      </c>
      <c r="U28" s="98"/>
      <c r="V28" s="98">
        <v>62.555728999999999</v>
      </c>
      <c r="W28" s="98">
        <v>31.461299</v>
      </c>
      <c r="X28" s="98">
        <v>0</v>
      </c>
      <c r="Y28" s="98">
        <v>0</v>
      </c>
      <c r="Z28" s="98">
        <v>0</v>
      </c>
      <c r="AA28" s="98">
        <v>0</v>
      </c>
      <c r="AB28" s="98">
        <v>0</v>
      </c>
      <c r="AC28" s="98">
        <v>0</v>
      </c>
      <c r="AD28" s="98">
        <v>0</v>
      </c>
      <c r="AE28" s="98">
        <v>0</v>
      </c>
      <c r="AF28" s="98">
        <v>0</v>
      </c>
      <c r="AG28" s="98">
        <v>0</v>
      </c>
      <c r="AH28" s="98">
        <v>0</v>
      </c>
      <c r="AI28" s="98">
        <v>0</v>
      </c>
      <c r="AJ28" s="98">
        <v>37.444271000000001</v>
      </c>
      <c r="AK28" s="101">
        <v>52.560363000000002</v>
      </c>
    </row>
    <row r="29" spans="1:37" s="91" customFormat="1" ht="15" customHeight="1" x14ac:dyDescent="0.25">
      <c r="A29" s="19">
        <v>23</v>
      </c>
      <c r="B29" s="41" t="s">
        <v>29</v>
      </c>
      <c r="C29" s="92">
        <v>17.726787999999999</v>
      </c>
      <c r="D29" s="93">
        <v>71.394996000000006</v>
      </c>
      <c r="E29" s="93">
        <v>100</v>
      </c>
      <c r="F29" s="93">
        <v>0</v>
      </c>
      <c r="G29" s="94">
        <v>0</v>
      </c>
      <c r="H29" s="94">
        <v>0</v>
      </c>
      <c r="I29" s="94">
        <v>100</v>
      </c>
      <c r="J29" s="94">
        <v>0</v>
      </c>
      <c r="K29" s="94">
        <v>0</v>
      </c>
      <c r="L29" s="94">
        <v>0</v>
      </c>
      <c r="M29" s="93">
        <v>0</v>
      </c>
      <c r="N29" s="93">
        <v>0</v>
      </c>
      <c r="O29" s="93">
        <v>0</v>
      </c>
      <c r="P29" s="93">
        <v>0</v>
      </c>
      <c r="Q29" s="93">
        <v>0</v>
      </c>
      <c r="R29" s="93">
        <v>0</v>
      </c>
      <c r="S29" s="93">
        <v>0</v>
      </c>
      <c r="T29" s="93">
        <v>0</v>
      </c>
      <c r="U29" s="93"/>
      <c r="V29" s="93">
        <v>0</v>
      </c>
      <c r="W29" s="93">
        <v>0</v>
      </c>
      <c r="X29" s="93">
        <v>0</v>
      </c>
      <c r="Y29" s="93">
        <v>0</v>
      </c>
      <c r="Z29" s="93">
        <v>0</v>
      </c>
      <c r="AA29" s="93">
        <v>0</v>
      </c>
      <c r="AB29" s="93">
        <v>0</v>
      </c>
      <c r="AC29" s="93">
        <v>0</v>
      </c>
      <c r="AD29" s="93">
        <v>0</v>
      </c>
      <c r="AE29" s="93">
        <v>0</v>
      </c>
      <c r="AF29" s="93">
        <v>0</v>
      </c>
      <c r="AG29" s="93">
        <v>0</v>
      </c>
      <c r="AH29" s="93">
        <v>0</v>
      </c>
      <c r="AI29" s="93">
        <v>0</v>
      </c>
      <c r="AJ29" s="93">
        <v>0</v>
      </c>
      <c r="AK29" s="96">
        <v>0</v>
      </c>
    </row>
    <row r="30" spans="1:37" s="112" customFormat="1" x14ac:dyDescent="0.25">
      <c r="A30" s="42">
        <v>44</v>
      </c>
      <c r="B30" s="43" t="s">
        <v>30</v>
      </c>
      <c r="C30" s="97">
        <v>0</v>
      </c>
      <c r="D30" s="98">
        <v>0</v>
      </c>
      <c r="E30" s="98">
        <v>0</v>
      </c>
      <c r="F30" s="98">
        <v>0</v>
      </c>
      <c r="G30" s="99">
        <v>0</v>
      </c>
      <c r="H30" s="99">
        <v>0</v>
      </c>
      <c r="I30" s="99">
        <v>0</v>
      </c>
      <c r="J30" s="99">
        <v>0</v>
      </c>
      <c r="K30" s="99">
        <v>0</v>
      </c>
      <c r="L30" s="99">
        <v>0</v>
      </c>
      <c r="M30" s="98">
        <v>0</v>
      </c>
      <c r="N30" s="98">
        <v>0</v>
      </c>
      <c r="O30" s="98">
        <v>0</v>
      </c>
      <c r="P30" s="98">
        <v>0</v>
      </c>
      <c r="Q30" s="98">
        <v>0</v>
      </c>
      <c r="R30" s="98">
        <v>0</v>
      </c>
      <c r="S30" s="98">
        <v>0</v>
      </c>
      <c r="T30" s="98">
        <v>0</v>
      </c>
      <c r="U30" s="98"/>
      <c r="V30" s="98">
        <v>0</v>
      </c>
      <c r="W30" s="98">
        <v>0</v>
      </c>
      <c r="X30" s="98">
        <v>0</v>
      </c>
      <c r="Y30" s="98">
        <v>0</v>
      </c>
      <c r="Z30" s="98">
        <v>0</v>
      </c>
      <c r="AA30" s="98">
        <v>0</v>
      </c>
      <c r="AB30" s="98">
        <v>0</v>
      </c>
      <c r="AC30" s="98">
        <v>0</v>
      </c>
      <c r="AD30" s="98">
        <v>0</v>
      </c>
      <c r="AE30" s="98">
        <v>0</v>
      </c>
      <c r="AF30" s="98">
        <v>0</v>
      </c>
      <c r="AG30" s="98">
        <v>0</v>
      </c>
      <c r="AH30" s="98">
        <v>0</v>
      </c>
      <c r="AI30" s="98">
        <v>0</v>
      </c>
      <c r="AJ30" s="98">
        <v>0</v>
      </c>
      <c r="AK30" s="101">
        <v>0</v>
      </c>
    </row>
    <row r="31" spans="1:37" x14ac:dyDescent="0.25">
      <c r="A31" s="19">
        <v>47</v>
      </c>
      <c r="B31" s="160" t="s">
        <v>31</v>
      </c>
      <c r="C31" s="22">
        <v>207.332459</v>
      </c>
      <c r="D31" s="23">
        <v>83.826267999999999</v>
      </c>
      <c r="E31" s="23">
        <v>4.0463170000000002</v>
      </c>
      <c r="F31" s="23">
        <v>125.76911800000001</v>
      </c>
      <c r="G31" s="24">
        <v>0</v>
      </c>
      <c r="H31" s="24">
        <v>0</v>
      </c>
      <c r="I31" s="24">
        <v>34.697325999999997</v>
      </c>
      <c r="J31" s="24">
        <v>58.410128999999998</v>
      </c>
      <c r="K31" s="24">
        <v>65.302673999999996</v>
      </c>
      <c r="L31" s="24">
        <v>31.035102999999999</v>
      </c>
      <c r="M31" s="23">
        <v>95.953682999999998</v>
      </c>
      <c r="N31" s="23">
        <v>5.3036180000000002</v>
      </c>
      <c r="O31" s="23">
        <v>0</v>
      </c>
      <c r="P31" s="23">
        <v>0</v>
      </c>
      <c r="Q31" s="23">
        <v>100</v>
      </c>
      <c r="R31" s="23">
        <v>0</v>
      </c>
      <c r="S31" s="23">
        <v>0</v>
      </c>
      <c r="T31" s="23">
        <v>0</v>
      </c>
      <c r="U31" s="23"/>
      <c r="V31" s="23">
        <v>0</v>
      </c>
      <c r="W31" s="23">
        <v>0</v>
      </c>
      <c r="X31" s="23">
        <v>0</v>
      </c>
      <c r="Y31" s="23">
        <v>0</v>
      </c>
      <c r="Z31" s="23">
        <v>5.3995680000000004</v>
      </c>
      <c r="AA31" s="23">
        <v>146.55435900000001</v>
      </c>
      <c r="AB31" s="23">
        <v>0</v>
      </c>
      <c r="AC31" s="23">
        <v>0</v>
      </c>
      <c r="AD31" s="23">
        <v>0</v>
      </c>
      <c r="AE31" s="23">
        <v>0</v>
      </c>
      <c r="AF31" s="23">
        <v>0</v>
      </c>
      <c r="AG31" s="23">
        <v>0</v>
      </c>
      <c r="AH31" s="23">
        <v>0</v>
      </c>
      <c r="AI31" s="23">
        <v>0</v>
      </c>
      <c r="AJ31" s="23">
        <v>94.600431999999998</v>
      </c>
      <c r="AK31" s="26">
        <v>8.3649749999999994</v>
      </c>
    </row>
    <row r="32" spans="1:37" x14ac:dyDescent="0.25">
      <c r="A32" s="45">
        <v>70</v>
      </c>
      <c r="B32" s="46" t="s">
        <v>32</v>
      </c>
      <c r="C32" s="35">
        <v>139.028175</v>
      </c>
      <c r="D32" s="38">
        <v>97.196894</v>
      </c>
      <c r="E32" s="38">
        <v>0</v>
      </c>
      <c r="F32" s="38">
        <v>0</v>
      </c>
      <c r="G32" s="37">
        <v>0</v>
      </c>
      <c r="H32" s="37">
        <v>0</v>
      </c>
      <c r="I32" s="37">
        <v>0</v>
      </c>
      <c r="J32" s="37">
        <v>0</v>
      </c>
      <c r="K32" s="37">
        <v>0</v>
      </c>
      <c r="L32" s="37">
        <v>0</v>
      </c>
      <c r="M32" s="38">
        <v>100</v>
      </c>
      <c r="N32" s="38">
        <v>0</v>
      </c>
      <c r="O32" s="38">
        <v>100</v>
      </c>
      <c r="P32" s="38">
        <v>0</v>
      </c>
      <c r="Q32" s="38">
        <v>0</v>
      </c>
      <c r="R32" s="38">
        <v>0</v>
      </c>
      <c r="S32" s="38">
        <v>0</v>
      </c>
      <c r="T32" s="38">
        <v>0</v>
      </c>
      <c r="U32" s="38"/>
      <c r="V32" s="38">
        <v>100</v>
      </c>
      <c r="W32" s="38">
        <v>0</v>
      </c>
      <c r="X32" s="38">
        <v>0</v>
      </c>
      <c r="Y32" s="38">
        <v>0</v>
      </c>
      <c r="Z32" s="38">
        <v>0</v>
      </c>
      <c r="AA32" s="38">
        <v>0</v>
      </c>
      <c r="AB32" s="38">
        <v>0</v>
      </c>
      <c r="AC32" s="38">
        <v>0</v>
      </c>
      <c r="AD32" s="38">
        <v>0</v>
      </c>
      <c r="AE32" s="38">
        <v>0</v>
      </c>
      <c r="AF32" s="38">
        <v>0</v>
      </c>
      <c r="AG32" s="38">
        <v>0</v>
      </c>
      <c r="AH32" s="38">
        <v>0</v>
      </c>
      <c r="AI32" s="38">
        <v>0</v>
      </c>
      <c r="AJ32" s="38">
        <v>0</v>
      </c>
      <c r="AK32" s="39">
        <v>0</v>
      </c>
    </row>
    <row r="33" spans="1:37" s="56" customFormat="1" x14ac:dyDescent="0.25">
      <c r="A33" s="57"/>
      <c r="B33" s="18" t="s">
        <v>33</v>
      </c>
      <c r="C33" s="58">
        <v>83033.935666000005</v>
      </c>
      <c r="D33" s="59">
        <v>22.267481</v>
      </c>
      <c r="E33" s="59">
        <v>5.9988979999999996</v>
      </c>
      <c r="F33" s="59">
        <v>37.788958000000001</v>
      </c>
      <c r="G33" s="60">
        <v>3.7576260000000001</v>
      </c>
      <c r="H33" s="60">
        <v>59.628059</v>
      </c>
      <c r="I33" s="60">
        <v>0.90259199999999995</v>
      </c>
      <c r="J33" s="60">
        <v>61.736469999999997</v>
      </c>
      <c r="K33" s="60">
        <v>95.339782</v>
      </c>
      <c r="L33" s="60">
        <v>2.1123419999999999</v>
      </c>
      <c r="M33" s="59">
        <v>94.001102000000003</v>
      </c>
      <c r="N33" s="59">
        <v>2.4115899999999999</v>
      </c>
      <c r="O33" s="59">
        <v>37.071623000000002</v>
      </c>
      <c r="P33" s="59">
        <v>24.341244</v>
      </c>
      <c r="Q33" s="59">
        <v>62.783206</v>
      </c>
      <c r="R33" s="59">
        <v>14.360137999999999</v>
      </c>
      <c r="S33" s="59">
        <v>0.14517099999999999</v>
      </c>
      <c r="T33" s="59">
        <v>101.447259</v>
      </c>
      <c r="U33" s="59"/>
      <c r="V33" s="59">
        <v>34.830469000000001</v>
      </c>
      <c r="W33" s="59">
        <v>24.691699</v>
      </c>
      <c r="X33" s="59">
        <v>1.0309140000000001</v>
      </c>
      <c r="Y33" s="59">
        <v>84.136129999999994</v>
      </c>
      <c r="Z33" s="61">
        <v>1.2368140000000001</v>
      </c>
      <c r="AA33" s="59">
        <v>65.213554000000002</v>
      </c>
      <c r="AB33" s="59">
        <v>31.261347000000001</v>
      </c>
      <c r="AC33" s="59">
        <v>31.729223999999999</v>
      </c>
      <c r="AD33" s="59">
        <v>0</v>
      </c>
      <c r="AE33" s="59">
        <v>0</v>
      </c>
      <c r="AF33" s="59">
        <v>1.8889819999999999</v>
      </c>
      <c r="AG33" s="59">
        <v>92.301912999999999</v>
      </c>
      <c r="AH33" s="59">
        <v>2.7395740000000002</v>
      </c>
      <c r="AI33" s="59">
        <v>68.190443000000002</v>
      </c>
      <c r="AJ33" s="59">
        <v>27.011900000000001</v>
      </c>
      <c r="AK33" s="62">
        <v>25.666443000000001</v>
      </c>
    </row>
    <row r="34" spans="1:37" x14ac:dyDescent="0.25">
      <c r="A34" s="19">
        <v>19</v>
      </c>
      <c r="B34" s="41" t="s">
        <v>34</v>
      </c>
      <c r="C34" s="21">
        <v>14377.503495000001</v>
      </c>
      <c r="D34" s="23">
        <v>31.358356000000001</v>
      </c>
      <c r="E34" s="23">
        <v>15.54217</v>
      </c>
      <c r="F34" s="23">
        <v>33.196235999999999</v>
      </c>
      <c r="G34" s="24">
        <v>0</v>
      </c>
      <c r="H34" s="24">
        <v>0</v>
      </c>
      <c r="I34" s="24">
        <v>1.055612</v>
      </c>
      <c r="J34" s="24">
        <v>62.390273999999998</v>
      </c>
      <c r="K34" s="24">
        <v>98.944388000000004</v>
      </c>
      <c r="L34" s="24">
        <v>0.66562600000000005</v>
      </c>
      <c r="M34" s="23">
        <v>84.457830000000001</v>
      </c>
      <c r="N34" s="23">
        <v>6.1088659999999999</v>
      </c>
      <c r="O34" s="23">
        <v>0.12920300000000001</v>
      </c>
      <c r="P34" s="23">
        <v>105.29541500000001</v>
      </c>
      <c r="Q34" s="23">
        <v>98.937662000000003</v>
      </c>
      <c r="R34" s="23">
        <v>1.006478</v>
      </c>
      <c r="S34" s="23">
        <v>0.93313500000000005</v>
      </c>
      <c r="T34" s="23">
        <v>104.521366</v>
      </c>
      <c r="U34" s="23"/>
      <c r="V34" s="23">
        <v>33.359661000000003</v>
      </c>
      <c r="W34" s="23">
        <v>28.204096</v>
      </c>
      <c r="X34" s="23">
        <v>5.6137040000000002</v>
      </c>
      <c r="Y34" s="23">
        <v>94.746639999999999</v>
      </c>
      <c r="Z34" s="25">
        <v>0.285165</v>
      </c>
      <c r="AA34" s="23">
        <v>103.36400999999999</v>
      </c>
      <c r="AB34" s="23">
        <v>0</v>
      </c>
      <c r="AC34" s="23">
        <v>0</v>
      </c>
      <c r="AD34" s="23">
        <v>0</v>
      </c>
      <c r="AE34" s="23">
        <v>0</v>
      </c>
      <c r="AF34" s="23">
        <v>0</v>
      </c>
      <c r="AG34" s="23">
        <v>0</v>
      </c>
      <c r="AH34" s="23">
        <v>0.35331299999999999</v>
      </c>
      <c r="AI34" s="23">
        <v>104.169346</v>
      </c>
      <c r="AJ34" s="23">
        <v>60.388157</v>
      </c>
      <c r="AK34" s="26">
        <v>14.129921</v>
      </c>
    </row>
    <row r="35" spans="1:37" x14ac:dyDescent="0.25">
      <c r="A35" s="42">
        <v>27</v>
      </c>
      <c r="B35" s="43" t="s">
        <v>35</v>
      </c>
      <c r="C35" s="29">
        <v>12194.182826</v>
      </c>
      <c r="D35" s="30">
        <v>99.686520000000002</v>
      </c>
      <c r="E35" s="30">
        <v>4.2857139999999996</v>
      </c>
      <c r="F35" s="30">
        <v>0</v>
      </c>
      <c r="G35" s="31">
        <v>0</v>
      </c>
      <c r="H35" s="31">
        <v>0</v>
      </c>
      <c r="I35" s="31">
        <v>0</v>
      </c>
      <c r="J35" s="31">
        <v>0</v>
      </c>
      <c r="K35" s="31">
        <v>100</v>
      </c>
      <c r="L35" s="31">
        <v>0</v>
      </c>
      <c r="M35" s="30">
        <v>95.714286000000001</v>
      </c>
      <c r="N35" s="30">
        <v>0</v>
      </c>
      <c r="O35" s="30">
        <v>59.701492999999999</v>
      </c>
      <c r="P35" s="30">
        <v>0</v>
      </c>
      <c r="Q35" s="30">
        <v>40.298507000000001</v>
      </c>
      <c r="R35" s="30">
        <v>0</v>
      </c>
      <c r="S35" s="30">
        <v>0</v>
      </c>
      <c r="T35" s="30">
        <v>0</v>
      </c>
      <c r="U35" s="30"/>
      <c r="V35" s="30">
        <v>59.701492999999999</v>
      </c>
      <c r="W35" s="30">
        <v>0</v>
      </c>
      <c r="X35" s="30">
        <v>0</v>
      </c>
      <c r="Y35" s="30">
        <v>0</v>
      </c>
      <c r="Z35" s="52">
        <v>0</v>
      </c>
      <c r="AA35" s="30">
        <v>0</v>
      </c>
      <c r="AB35" s="30">
        <v>0</v>
      </c>
      <c r="AC35" s="30">
        <v>0</v>
      </c>
      <c r="AD35" s="30">
        <v>0</v>
      </c>
      <c r="AE35" s="30">
        <v>0</v>
      </c>
      <c r="AF35" s="30">
        <v>0</v>
      </c>
      <c r="AG35" s="30">
        <v>0</v>
      </c>
      <c r="AH35" s="30">
        <v>0</v>
      </c>
      <c r="AI35" s="30">
        <v>0</v>
      </c>
      <c r="AJ35" s="30">
        <v>40.298507000000001</v>
      </c>
      <c r="AK35" s="32">
        <v>0</v>
      </c>
    </row>
    <row r="36" spans="1:37" x14ac:dyDescent="0.25">
      <c r="A36" s="19">
        <v>52</v>
      </c>
      <c r="B36" s="41" t="s">
        <v>36</v>
      </c>
      <c r="C36" s="21">
        <v>19327.101654999999</v>
      </c>
      <c r="D36" s="23">
        <v>33.751061</v>
      </c>
      <c r="E36" s="23">
        <v>1.3849769999999999</v>
      </c>
      <c r="F36" s="23">
        <v>53.849029999999999</v>
      </c>
      <c r="G36" s="24">
        <v>0</v>
      </c>
      <c r="H36" s="24">
        <v>0</v>
      </c>
      <c r="I36" s="24">
        <v>0.15900600000000001</v>
      </c>
      <c r="J36" s="24">
        <v>98.222695999999999</v>
      </c>
      <c r="K36" s="24">
        <v>99.840993999999995</v>
      </c>
      <c r="L36" s="24">
        <v>0.15642900000000001</v>
      </c>
      <c r="M36" s="23">
        <v>98.615022999999994</v>
      </c>
      <c r="N36" s="23">
        <v>0.75627100000000003</v>
      </c>
      <c r="O36" s="23">
        <v>19.928076000000001</v>
      </c>
      <c r="P36" s="23">
        <v>63.440925</v>
      </c>
      <c r="Q36" s="23">
        <v>80.071923999999996</v>
      </c>
      <c r="R36" s="23">
        <v>15.788999</v>
      </c>
      <c r="S36" s="23">
        <v>0</v>
      </c>
      <c r="T36" s="23">
        <v>0</v>
      </c>
      <c r="U36" s="23"/>
      <c r="V36" s="23">
        <v>48.923062000000002</v>
      </c>
      <c r="W36" s="23">
        <v>37.230595000000001</v>
      </c>
      <c r="X36" s="23">
        <v>0.510015</v>
      </c>
      <c r="Y36" s="23">
        <v>102.998045</v>
      </c>
      <c r="Z36" s="25">
        <v>2.4813000000000002E-2</v>
      </c>
      <c r="AA36" s="23">
        <v>102.73916</v>
      </c>
      <c r="AB36" s="23">
        <v>7.7630119999999998</v>
      </c>
      <c r="AC36" s="23">
        <v>61.837224999999997</v>
      </c>
      <c r="AD36" s="23">
        <v>0</v>
      </c>
      <c r="AE36" s="23">
        <v>0</v>
      </c>
      <c r="AF36" s="23">
        <v>7.2919450000000001</v>
      </c>
      <c r="AG36" s="23">
        <v>89.588449999999995</v>
      </c>
      <c r="AH36" s="23">
        <v>10.97991</v>
      </c>
      <c r="AI36" s="23">
        <v>62.842379999999999</v>
      </c>
      <c r="AJ36" s="23">
        <v>24.507242999999999</v>
      </c>
      <c r="AK36" s="26">
        <v>67.374216000000004</v>
      </c>
    </row>
    <row r="37" spans="1:37" x14ac:dyDescent="0.25">
      <c r="A37" s="45">
        <v>76</v>
      </c>
      <c r="B37" s="46" t="s">
        <v>64</v>
      </c>
      <c r="C37" s="35">
        <v>37135.147688999998</v>
      </c>
      <c r="D37" s="38">
        <v>30.847009</v>
      </c>
      <c r="E37" s="38">
        <v>5.2679499999999999</v>
      </c>
      <c r="F37" s="38">
        <v>89.046649000000002</v>
      </c>
      <c r="G37" s="37">
        <v>9.5678380000000001</v>
      </c>
      <c r="H37" s="37">
        <v>4.6770670000000001</v>
      </c>
      <c r="I37" s="37">
        <v>1.0706720000000001</v>
      </c>
      <c r="J37" s="37">
        <v>119.98629800000001</v>
      </c>
      <c r="K37" s="37">
        <v>89.361491000000001</v>
      </c>
      <c r="L37" s="37">
        <v>1.0309790000000001</v>
      </c>
      <c r="M37" s="38">
        <v>94.732050000000001</v>
      </c>
      <c r="N37" s="38">
        <v>4.9517910000000001</v>
      </c>
      <c r="O37" s="38">
        <v>51.603324000000001</v>
      </c>
      <c r="P37" s="38">
        <v>30.276561000000001</v>
      </c>
      <c r="Q37" s="38">
        <v>48.396675999999999</v>
      </c>
      <c r="R37" s="38">
        <v>32.282614000000002</v>
      </c>
      <c r="S37" s="38">
        <v>0</v>
      </c>
      <c r="T37" s="38">
        <v>0</v>
      </c>
      <c r="U37" s="38"/>
      <c r="V37" s="38">
        <v>19.446597000000001</v>
      </c>
      <c r="W37" s="38">
        <v>65.833539000000002</v>
      </c>
      <c r="X37" s="38">
        <v>8.8053000000000006E-2</v>
      </c>
      <c r="Y37" s="38">
        <v>32.144142000000002</v>
      </c>
      <c r="Z37" s="36">
        <v>2.629229</v>
      </c>
      <c r="AA37" s="38">
        <v>63.943772000000003</v>
      </c>
      <c r="AB37" s="38">
        <v>65.054229000000007</v>
      </c>
      <c r="AC37" s="38">
        <v>24.893992000000001</v>
      </c>
      <c r="AD37" s="38">
        <v>0</v>
      </c>
      <c r="AE37" s="38">
        <v>0</v>
      </c>
      <c r="AF37" s="38">
        <v>0.234404</v>
      </c>
      <c r="AG37" s="38">
        <v>62.757984</v>
      </c>
      <c r="AH37" s="38">
        <v>0</v>
      </c>
      <c r="AI37" s="38">
        <v>0</v>
      </c>
      <c r="AJ37" s="38">
        <v>12.547488</v>
      </c>
      <c r="AK37" s="39">
        <v>86.056864000000004</v>
      </c>
    </row>
    <row r="38" spans="1:37" s="56" customFormat="1" x14ac:dyDescent="0.25">
      <c r="A38" s="64"/>
      <c r="B38" s="47" t="s">
        <v>37</v>
      </c>
      <c r="C38" s="65">
        <v>4560.3244560000003</v>
      </c>
      <c r="D38" s="66">
        <v>35.846057999999999</v>
      </c>
      <c r="E38" s="66">
        <v>18.093036999999999</v>
      </c>
      <c r="F38" s="66">
        <v>51.962020000000003</v>
      </c>
      <c r="G38" s="67">
        <v>0.44883099999999998</v>
      </c>
      <c r="H38" s="67">
        <v>96.731344000000007</v>
      </c>
      <c r="I38" s="67">
        <v>0</v>
      </c>
      <c r="J38" s="67">
        <v>0</v>
      </c>
      <c r="K38" s="67">
        <v>99.551169000000002</v>
      </c>
      <c r="L38" s="67">
        <v>0.43611800000000001</v>
      </c>
      <c r="M38" s="66">
        <v>81.906963000000005</v>
      </c>
      <c r="N38" s="66">
        <v>11.478275999999999</v>
      </c>
      <c r="O38" s="66">
        <v>17.678076999999998</v>
      </c>
      <c r="P38" s="66">
        <v>88.907400999999993</v>
      </c>
      <c r="Q38" s="66">
        <v>82.321922999999998</v>
      </c>
      <c r="R38" s="66">
        <v>19.092262999999999</v>
      </c>
      <c r="S38" s="66">
        <v>0</v>
      </c>
      <c r="T38" s="66">
        <v>0</v>
      </c>
      <c r="U38" s="66"/>
      <c r="V38" s="66">
        <v>17.678076999999998</v>
      </c>
      <c r="W38" s="66">
        <v>88.907400999999993</v>
      </c>
      <c r="X38" s="66">
        <v>0.79459800000000003</v>
      </c>
      <c r="Y38" s="66">
        <v>40.878100000000003</v>
      </c>
      <c r="Z38" s="66">
        <v>0</v>
      </c>
      <c r="AA38" s="66">
        <v>0</v>
      </c>
      <c r="AB38" s="66">
        <v>18.599117</v>
      </c>
      <c r="AC38" s="66">
        <v>82.773525000000006</v>
      </c>
      <c r="AD38" s="66">
        <v>0</v>
      </c>
      <c r="AE38" s="66">
        <v>0</v>
      </c>
      <c r="AF38" s="66">
        <v>0</v>
      </c>
      <c r="AG38" s="66">
        <v>0</v>
      </c>
      <c r="AH38" s="66">
        <v>0</v>
      </c>
      <c r="AI38" s="66">
        <v>0</v>
      </c>
      <c r="AJ38" s="66">
        <v>62.928209000000003</v>
      </c>
      <c r="AK38" s="68">
        <v>31.341891</v>
      </c>
    </row>
    <row r="39" spans="1:37" x14ac:dyDescent="0.25">
      <c r="A39" s="19">
        <v>81</v>
      </c>
      <c r="B39" s="41" t="s">
        <v>38</v>
      </c>
      <c r="C39" s="21">
        <v>142.03699900000001</v>
      </c>
      <c r="D39" s="23">
        <v>78.448646999999994</v>
      </c>
      <c r="E39" s="23">
        <v>7.9104039999999998</v>
      </c>
      <c r="F39" s="23">
        <v>20.722837999999999</v>
      </c>
      <c r="G39" s="24">
        <v>0</v>
      </c>
      <c r="H39" s="24">
        <v>0</v>
      </c>
      <c r="I39" s="24">
        <v>0</v>
      </c>
      <c r="J39" s="24">
        <v>0</v>
      </c>
      <c r="K39" s="24">
        <v>100</v>
      </c>
      <c r="L39" s="24">
        <v>0</v>
      </c>
      <c r="M39" s="23">
        <v>92.089596</v>
      </c>
      <c r="N39" s="23">
        <v>1.780071</v>
      </c>
      <c r="O39" s="23">
        <v>0</v>
      </c>
      <c r="P39" s="23">
        <v>0</v>
      </c>
      <c r="Q39" s="23">
        <v>100</v>
      </c>
      <c r="R39" s="23">
        <v>0</v>
      </c>
      <c r="S39" s="23">
        <v>0</v>
      </c>
      <c r="T39" s="23">
        <v>0</v>
      </c>
      <c r="U39" s="23"/>
      <c r="V39" s="23">
        <v>0</v>
      </c>
      <c r="W39" s="23">
        <v>0</v>
      </c>
      <c r="X39" s="23">
        <v>22.690905999999998</v>
      </c>
      <c r="Y39" s="23">
        <v>76.668576999999999</v>
      </c>
      <c r="Z39" s="23">
        <v>0</v>
      </c>
      <c r="AA39" s="23">
        <v>0</v>
      </c>
      <c r="AB39" s="23">
        <v>0</v>
      </c>
      <c r="AC39" s="23">
        <v>0</v>
      </c>
      <c r="AD39" s="23">
        <v>0</v>
      </c>
      <c r="AE39" s="23">
        <v>0</v>
      </c>
      <c r="AF39" s="23">
        <v>0</v>
      </c>
      <c r="AG39" s="23">
        <v>0</v>
      </c>
      <c r="AH39" s="23">
        <v>0</v>
      </c>
      <c r="AI39" s="23">
        <v>0</v>
      </c>
      <c r="AJ39" s="23">
        <v>77.309094000000002</v>
      </c>
      <c r="AK39" s="26">
        <v>22.502908999999999</v>
      </c>
    </row>
    <row r="40" spans="1:37" x14ac:dyDescent="0.25">
      <c r="A40" s="42">
        <v>85</v>
      </c>
      <c r="B40" s="43" t="s">
        <v>39</v>
      </c>
      <c r="C40" s="29">
        <v>200.019779</v>
      </c>
      <c r="D40" s="30">
        <v>98.449517999999998</v>
      </c>
      <c r="E40" s="30">
        <v>0</v>
      </c>
      <c r="F40" s="30">
        <v>0</v>
      </c>
      <c r="G40" s="31">
        <v>0</v>
      </c>
      <c r="H40" s="31">
        <v>0</v>
      </c>
      <c r="I40" s="31">
        <v>0</v>
      </c>
      <c r="J40" s="31">
        <v>0</v>
      </c>
      <c r="K40" s="31">
        <v>0</v>
      </c>
      <c r="L40" s="31">
        <v>0</v>
      </c>
      <c r="M40" s="30">
        <v>100</v>
      </c>
      <c r="N40" s="30">
        <v>0</v>
      </c>
      <c r="O40" s="30">
        <v>0</v>
      </c>
      <c r="P40" s="30">
        <v>0</v>
      </c>
      <c r="Q40" s="30">
        <v>100</v>
      </c>
      <c r="R40" s="30">
        <v>0</v>
      </c>
      <c r="S40" s="30">
        <v>0</v>
      </c>
      <c r="T40" s="30">
        <v>0</v>
      </c>
      <c r="U40" s="30"/>
      <c r="V40" s="30">
        <v>0</v>
      </c>
      <c r="W40" s="30">
        <v>0</v>
      </c>
      <c r="X40" s="30">
        <v>0</v>
      </c>
      <c r="Y40" s="30">
        <v>0</v>
      </c>
      <c r="Z40" s="30">
        <v>0</v>
      </c>
      <c r="AA40" s="30">
        <v>0</v>
      </c>
      <c r="AB40" s="30">
        <v>0</v>
      </c>
      <c r="AC40" s="30">
        <v>0</v>
      </c>
      <c r="AD40" s="30">
        <v>0</v>
      </c>
      <c r="AE40" s="30">
        <v>0</v>
      </c>
      <c r="AF40" s="30">
        <v>0</v>
      </c>
      <c r="AG40" s="30">
        <v>0</v>
      </c>
      <c r="AH40" s="30">
        <v>0</v>
      </c>
      <c r="AI40" s="30">
        <v>0</v>
      </c>
      <c r="AJ40" s="30">
        <v>100</v>
      </c>
      <c r="AK40" s="32">
        <v>0</v>
      </c>
    </row>
    <row r="41" spans="1:37" x14ac:dyDescent="0.25">
      <c r="A41" s="19">
        <v>50</v>
      </c>
      <c r="B41" s="41" t="s">
        <v>40</v>
      </c>
      <c r="C41" s="21">
        <v>4218.2676789999996</v>
      </c>
      <c r="D41" s="23">
        <v>38.379798999999998</v>
      </c>
      <c r="E41" s="23">
        <v>19.293831999999998</v>
      </c>
      <c r="F41" s="23">
        <v>53.254657000000002</v>
      </c>
      <c r="G41" s="24">
        <v>0.45502799999999999</v>
      </c>
      <c r="H41" s="24">
        <v>97.010109</v>
      </c>
      <c r="I41" s="24">
        <v>0</v>
      </c>
      <c r="J41" s="24">
        <v>0</v>
      </c>
      <c r="K41" s="24">
        <v>99.544972000000001</v>
      </c>
      <c r="L41" s="24">
        <v>0.44344099999999997</v>
      </c>
      <c r="M41" s="23">
        <v>80.706168000000005</v>
      </c>
      <c r="N41" s="23">
        <v>12.731201</v>
      </c>
      <c r="O41" s="23">
        <v>19.395935000000001</v>
      </c>
      <c r="P41" s="23">
        <v>88.807417999999998</v>
      </c>
      <c r="Q41" s="23">
        <v>80.604065000000006</v>
      </c>
      <c r="R41" s="23">
        <v>21.369926</v>
      </c>
      <c r="S41" s="23">
        <v>0</v>
      </c>
      <c r="T41" s="23">
        <v>0</v>
      </c>
      <c r="U41" s="23"/>
      <c r="V41" s="23">
        <v>19.395935000000001</v>
      </c>
      <c r="W41" s="23">
        <v>88.807417999999998</v>
      </c>
      <c r="X41" s="23">
        <v>0</v>
      </c>
      <c r="Y41" s="23">
        <v>0</v>
      </c>
      <c r="Z41" s="23">
        <v>0</v>
      </c>
      <c r="AA41" s="23">
        <v>0</v>
      </c>
      <c r="AB41" s="23">
        <v>20.406476999999999</v>
      </c>
      <c r="AC41" s="23">
        <v>82.814277000000004</v>
      </c>
      <c r="AD41" s="23">
        <v>0</v>
      </c>
      <c r="AE41" s="23">
        <v>0</v>
      </c>
      <c r="AF41" s="23">
        <v>0</v>
      </c>
      <c r="AG41" s="23">
        <v>0</v>
      </c>
      <c r="AH41" s="23">
        <v>0</v>
      </c>
      <c r="AI41" s="23">
        <v>0</v>
      </c>
      <c r="AJ41" s="23">
        <v>60.197588000000003</v>
      </c>
      <c r="AK41" s="26">
        <v>35.881827999999999</v>
      </c>
    </row>
    <row r="42" spans="1:37" x14ac:dyDescent="0.25">
      <c r="A42" s="45">
        <v>99</v>
      </c>
      <c r="B42" s="46" t="s">
        <v>41</v>
      </c>
      <c r="C42" s="35">
        <v>0</v>
      </c>
      <c r="D42" s="38">
        <v>0</v>
      </c>
      <c r="E42" s="38">
        <v>0</v>
      </c>
      <c r="F42" s="38">
        <v>0</v>
      </c>
      <c r="G42" s="37">
        <v>0</v>
      </c>
      <c r="H42" s="37">
        <v>0</v>
      </c>
      <c r="I42" s="37">
        <v>0</v>
      </c>
      <c r="J42" s="37">
        <v>0</v>
      </c>
      <c r="K42" s="37">
        <v>0</v>
      </c>
      <c r="L42" s="37">
        <v>0</v>
      </c>
      <c r="M42" s="38">
        <v>0</v>
      </c>
      <c r="N42" s="38">
        <v>0</v>
      </c>
      <c r="O42" s="38">
        <v>0</v>
      </c>
      <c r="P42" s="38">
        <v>0</v>
      </c>
      <c r="Q42" s="38">
        <v>0</v>
      </c>
      <c r="R42" s="38">
        <v>0</v>
      </c>
      <c r="S42" s="38">
        <v>0</v>
      </c>
      <c r="T42" s="38">
        <v>0</v>
      </c>
      <c r="U42" s="38"/>
      <c r="V42" s="38">
        <v>0</v>
      </c>
      <c r="W42" s="38">
        <v>0</v>
      </c>
      <c r="X42" s="38">
        <v>0</v>
      </c>
      <c r="Y42" s="38">
        <v>0</v>
      </c>
      <c r="Z42" s="38">
        <v>0</v>
      </c>
      <c r="AA42" s="38">
        <v>0</v>
      </c>
      <c r="AB42" s="38">
        <v>0</v>
      </c>
      <c r="AC42" s="38">
        <v>0</v>
      </c>
      <c r="AD42" s="38">
        <v>0</v>
      </c>
      <c r="AE42" s="38">
        <v>0</v>
      </c>
      <c r="AF42" s="38">
        <v>0</v>
      </c>
      <c r="AG42" s="38">
        <v>0</v>
      </c>
      <c r="AH42" s="38">
        <v>0</v>
      </c>
      <c r="AI42" s="38">
        <v>0</v>
      </c>
      <c r="AJ42" s="38">
        <v>0</v>
      </c>
      <c r="AK42" s="39">
        <v>0</v>
      </c>
    </row>
    <row r="43" spans="1:37" s="56" customFormat="1" x14ac:dyDescent="0.25">
      <c r="A43" s="64"/>
      <c r="B43" s="47" t="s">
        <v>42</v>
      </c>
      <c r="C43" s="65">
        <v>9858.7652300000009</v>
      </c>
      <c r="D43" s="66">
        <v>61.974896999999999</v>
      </c>
      <c r="E43" s="66">
        <v>5.0314959999999997</v>
      </c>
      <c r="F43" s="66">
        <v>48.606040999999998</v>
      </c>
      <c r="G43" s="67">
        <v>1.2221340000000001</v>
      </c>
      <c r="H43" s="67">
        <v>71.829136000000005</v>
      </c>
      <c r="I43" s="67">
        <v>29.331226000000001</v>
      </c>
      <c r="J43" s="67">
        <v>71.829136000000005</v>
      </c>
      <c r="K43" s="67">
        <v>69.446639000000005</v>
      </c>
      <c r="L43" s="67">
        <v>31.601551000000001</v>
      </c>
      <c r="M43" s="66">
        <v>94.968503999999996</v>
      </c>
      <c r="N43" s="66">
        <v>2.5751810000000002</v>
      </c>
      <c r="O43" s="66">
        <v>50.883853999999999</v>
      </c>
      <c r="P43" s="66">
        <v>27.843368000000002</v>
      </c>
      <c r="Q43" s="66">
        <v>34.947629999999997</v>
      </c>
      <c r="R43" s="66">
        <v>22.504428000000001</v>
      </c>
      <c r="S43" s="66">
        <v>14.168516</v>
      </c>
      <c r="T43" s="66">
        <v>105.632953</v>
      </c>
      <c r="U43" s="66"/>
      <c r="V43" s="66">
        <v>4.9394640000000001</v>
      </c>
      <c r="W43" s="66">
        <v>110.338871</v>
      </c>
      <c r="X43" s="66">
        <v>0</v>
      </c>
      <c r="Y43" s="66">
        <v>0</v>
      </c>
      <c r="Z43" s="66">
        <v>85.330184000000003</v>
      </c>
      <c r="AA43" s="66">
        <v>14.864134</v>
      </c>
      <c r="AB43" s="66">
        <v>0</v>
      </c>
      <c r="AC43" s="66">
        <v>0</v>
      </c>
      <c r="AD43" s="66">
        <v>0</v>
      </c>
      <c r="AE43" s="66">
        <v>0</v>
      </c>
      <c r="AF43" s="66">
        <v>0</v>
      </c>
      <c r="AG43" s="66">
        <v>0</v>
      </c>
      <c r="AH43" s="66">
        <v>0</v>
      </c>
      <c r="AI43" s="66">
        <v>0</v>
      </c>
      <c r="AJ43" s="66">
        <v>9.7303519999999999</v>
      </c>
      <c r="AK43" s="68">
        <v>96.790029000000004</v>
      </c>
    </row>
    <row r="44" spans="1:37" x14ac:dyDescent="0.25">
      <c r="A44" s="19">
        <v>91</v>
      </c>
      <c r="B44" s="41" t="s">
        <v>43</v>
      </c>
      <c r="C44" s="21">
        <v>0</v>
      </c>
      <c r="D44" s="23">
        <v>0</v>
      </c>
      <c r="E44" s="23">
        <v>0</v>
      </c>
      <c r="F44" s="23">
        <v>0</v>
      </c>
      <c r="G44" s="24">
        <v>0</v>
      </c>
      <c r="H44" s="24">
        <v>0</v>
      </c>
      <c r="I44" s="24">
        <v>0</v>
      </c>
      <c r="J44" s="24">
        <v>0</v>
      </c>
      <c r="K44" s="24">
        <v>0</v>
      </c>
      <c r="L44" s="24">
        <v>0</v>
      </c>
      <c r="M44" s="23">
        <v>0</v>
      </c>
      <c r="N44" s="23">
        <v>0</v>
      </c>
      <c r="O44" s="23">
        <v>0</v>
      </c>
      <c r="P44" s="23">
        <v>0</v>
      </c>
      <c r="Q44" s="23">
        <v>0</v>
      </c>
      <c r="R44" s="23">
        <v>0</v>
      </c>
      <c r="S44" s="23">
        <v>0</v>
      </c>
      <c r="T44" s="23">
        <v>0</v>
      </c>
      <c r="U44" s="23"/>
      <c r="V44" s="23">
        <v>0</v>
      </c>
      <c r="W44" s="23">
        <v>0</v>
      </c>
      <c r="X44" s="23">
        <v>0</v>
      </c>
      <c r="Y44" s="23">
        <v>0</v>
      </c>
      <c r="Z44" s="23">
        <v>0</v>
      </c>
      <c r="AA44" s="23">
        <v>0</v>
      </c>
      <c r="AB44" s="23">
        <v>0</v>
      </c>
      <c r="AC44" s="23">
        <v>0</v>
      </c>
      <c r="AD44" s="23">
        <v>0</v>
      </c>
      <c r="AE44" s="23">
        <v>0</v>
      </c>
      <c r="AF44" s="23">
        <v>0</v>
      </c>
      <c r="AG44" s="23">
        <v>0</v>
      </c>
      <c r="AH44" s="23">
        <v>0</v>
      </c>
      <c r="AI44" s="23">
        <v>0</v>
      </c>
      <c r="AJ44" s="23">
        <v>0</v>
      </c>
      <c r="AK44" s="26">
        <v>0</v>
      </c>
    </row>
    <row r="45" spans="1:37" x14ac:dyDescent="0.25">
      <c r="A45" s="42">
        <v>18</v>
      </c>
      <c r="B45" s="48" t="s">
        <v>44</v>
      </c>
      <c r="C45" s="29">
        <v>8583.7815300000002</v>
      </c>
      <c r="D45" s="30">
        <v>70.740645999999998</v>
      </c>
      <c r="E45" s="30">
        <v>3.3905690000000002</v>
      </c>
      <c r="F45" s="30">
        <v>48.971119999999999</v>
      </c>
      <c r="G45" s="31">
        <v>0</v>
      </c>
      <c r="H45" s="31">
        <v>0</v>
      </c>
      <c r="I45" s="31">
        <v>0</v>
      </c>
      <c r="J45" s="31">
        <v>0</v>
      </c>
      <c r="K45" s="31">
        <v>100</v>
      </c>
      <c r="L45" s="31">
        <v>0</v>
      </c>
      <c r="M45" s="30">
        <v>96.609431000000001</v>
      </c>
      <c r="N45" s="30">
        <v>1.718672</v>
      </c>
      <c r="O45" s="30">
        <v>57.431997000000003</v>
      </c>
      <c r="P45" s="30">
        <v>22.151095000000002</v>
      </c>
      <c r="Q45" s="30">
        <v>26.571380999999999</v>
      </c>
      <c r="R45" s="30">
        <v>24.535796999999999</v>
      </c>
      <c r="S45" s="30">
        <v>15.996622</v>
      </c>
      <c r="T45" s="30">
        <v>108.96848900000001</v>
      </c>
      <c r="U45" s="30"/>
      <c r="V45" s="30">
        <v>0</v>
      </c>
      <c r="W45" s="30">
        <v>0</v>
      </c>
      <c r="X45" s="30">
        <v>0</v>
      </c>
      <c r="Y45" s="30">
        <v>0</v>
      </c>
      <c r="Z45" s="30">
        <v>98.191261999999995</v>
      </c>
      <c r="AA45" s="30">
        <v>1.5325040000000001</v>
      </c>
      <c r="AB45" s="30">
        <v>0</v>
      </c>
      <c r="AC45" s="30">
        <v>0</v>
      </c>
      <c r="AD45" s="30">
        <v>0</v>
      </c>
      <c r="AE45" s="30">
        <v>0</v>
      </c>
      <c r="AF45" s="30">
        <v>0</v>
      </c>
      <c r="AG45" s="30">
        <v>0</v>
      </c>
      <c r="AH45" s="30">
        <v>0</v>
      </c>
      <c r="AI45" s="30">
        <v>0</v>
      </c>
      <c r="AJ45" s="30">
        <v>1.808738</v>
      </c>
      <c r="AK45" s="32">
        <v>83.195295000000002</v>
      </c>
    </row>
    <row r="46" spans="1:37" x14ac:dyDescent="0.25">
      <c r="A46" s="19">
        <v>94</v>
      </c>
      <c r="B46" s="49" t="s">
        <v>45</v>
      </c>
      <c r="C46" s="21">
        <v>0</v>
      </c>
      <c r="D46" s="23">
        <v>0</v>
      </c>
      <c r="E46" s="23">
        <v>0</v>
      </c>
      <c r="F46" s="23">
        <v>0</v>
      </c>
      <c r="G46" s="24">
        <v>0</v>
      </c>
      <c r="H46" s="24">
        <v>0</v>
      </c>
      <c r="I46" s="24">
        <v>0</v>
      </c>
      <c r="J46" s="24">
        <v>0</v>
      </c>
      <c r="K46" s="24">
        <v>0</v>
      </c>
      <c r="L46" s="24">
        <v>0</v>
      </c>
      <c r="M46" s="23">
        <v>0</v>
      </c>
      <c r="N46" s="23">
        <v>0</v>
      </c>
      <c r="O46" s="23">
        <v>0</v>
      </c>
      <c r="P46" s="23">
        <v>0</v>
      </c>
      <c r="Q46" s="23">
        <v>0</v>
      </c>
      <c r="R46" s="23">
        <v>0</v>
      </c>
      <c r="S46" s="23">
        <v>0</v>
      </c>
      <c r="T46" s="23">
        <v>0</v>
      </c>
      <c r="U46" s="23"/>
      <c r="V46" s="23">
        <v>0</v>
      </c>
      <c r="W46" s="23">
        <v>0</v>
      </c>
      <c r="X46" s="23">
        <v>0</v>
      </c>
      <c r="Y46" s="23">
        <v>0</v>
      </c>
      <c r="Z46" s="23">
        <v>0</v>
      </c>
      <c r="AA46" s="23">
        <v>0</v>
      </c>
      <c r="AB46" s="23">
        <v>0</v>
      </c>
      <c r="AC46" s="23">
        <v>0</v>
      </c>
      <c r="AD46" s="23">
        <v>0</v>
      </c>
      <c r="AE46" s="23">
        <v>0</v>
      </c>
      <c r="AF46" s="23">
        <v>0</v>
      </c>
      <c r="AG46" s="23">
        <v>0</v>
      </c>
      <c r="AH46" s="23">
        <v>0</v>
      </c>
      <c r="AI46" s="23">
        <v>0</v>
      </c>
      <c r="AJ46" s="23">
        <v>0</v>
      </c>
      <c r="AK46" s="26">
        <v>0</v>
      </c>
    </row>
    <row r="47" spans="1:37" x14ac:dyDescent="0.25">
      <c r="A47" s="42">
        <v>95</v>
      </c>
      <c r="B47" s="48" t="s">
        <v>46</v>
      </c>
      <c r="C47" s="29">
        <v>181.35360600000001</v>
      </c>
      <c r="D47" s="30">
        <v>72.596582999999995</v>
      </c>
      <c r="E47" s="30">
        <v>99.773816999999994</v>
      </c>
      <c r="F47" s="30">
        <v>0.27007399999999998</v>
      </c>
      <c r="G47" s="31">
        <v>3.3503940000000001</v>
      </c>
      <c r="H47" s="31">
        <v>18.505078999999999</v>
      </c>
      <c r="I47" s="31">
        <v>80.409456000000006</v>
      </c>
      <c r="J47" s="31">
        <v>18.505078999999999</v>
      </c>
      <c r="K47" s="31">
        <v>16.24015</v>
      </c>
      <c r="L47" s="31">
        <v>95.441399000000004</v>
      </c>
      <c r="M47" s="30">
        <v>0.226183</v>
      </c>
      <c r="N47" s="30">
        <v>119.13525300000001</v>
      </c>
      <c r="O47" s="30">
        <v>100</v>
      </c>
      <c r="P47" s="30">
        <v>0</v>
      </c>
      <c r="Q47" s="30">
        <v>0</v>
      </c>
      <c r="R47" s="30">
        <v>0</v>
      </c>
      <c r="S47" s="30">
        <v>0</v>
      </c>
      <c r="T47" s="30">
        <v>0</v>
      </c>
      <c r="U47" s="30"/>
      <c r="V47" s="30">
        <v>100</v>
      </c>
      <c r="W47" s="30">
        <v>0</v>
      </c>
      <c r="X47" s="30">
        <v>0</v>
      </c>
      <c r="Y47" s="30">
        <v>0</v>
      </c>
      <c r="Z47" s="30">
        <v>0</v>
      </c>
      <c r="AA47" s="30">
        <v>0</v>
      </c>
      <c r="AB47" s="30">
        <v>0</v>
      </c>
      <c r="AC47" s="30">
        <v>0</v>
      </c>
      <c r="AD47" s="30">
        <v>0</v>
      </c>
      <c r="AE47" s="30">
        <v>0</v>
      </c>
      <c r="AF47" s="30">
        <v>0</v>
      </c>
      <c r="AG47" s="30">
        <v>0</v>
      </c>
      <c r="AH47" s="30">
        <v>0</v>
      </c>
      <c r="AI47" s="30">
        <v>0</v>
      </c>
      <c r="AJ47" s="30">
        <v>0</v>
      </c>
      <c r="AK47" s="32">
        <v>0</v>
      </c>
    </row>
    <row r="48" spans="1:37" x14ac:dyDescent="0.25">
      <c r="A48" s="19">
        <v>86</v>
      </c>
      <c r="B48" s="49" t="s">
        <v>47</v>
      </c>
      <c r="C48" s="21">
        <v>1093.6300940000001</v>
      </c>
      <c r="D48" s="23">
        <v>60.817745000000002</v>
      </c>
      <c r="E48" s="23">
        <v>2.2001029999999999</v>
      </c>
      <c r="F48" s="23">
        <v>61.229304999999997</v>
      </c>
      <c r="G48" s="24">
        <v>0</v>
      </c>
      <c r="H48" s="24">
        <v>0</v>
      </c>
      <c r="I48" s="24">
        <v>0</v>
      </c>
      <c r="J48" s="24">
        <v>0</v>
      </c>
      <c r="K48" s="24">
        <v>100</v>
      </c>
      <c r="L48" s="24">
        <v>0</v>
      </c>
      <c r="M48" s="23">
        <v>97.799897000000001</v>
      </c>
      <c r="N48" s="23">
        <v>1.3774120000000001</v>
      </c>
      <c r="O48" s="23">
        <v>9.4981999999999997E-2</v>
      </c>
      <c r="P48" s="23">
        <v>114.808226</v>
      </c>
      <c r="Q48" s="23">
        <v>99.905017999999998</v>
      </c>
      <c r="R48" s="23">
        <v>0.10915</v>
      </c>
      <c r="S48" s="23">
        <v>0</v>
      </c>
      <c r="T48" s="23">
        <v>0</v>
      </c>
      <c r="U48" s="23"/>
      <c r="V48" s="23">
        <v>37.074106</v>
      </c>
      <c r="W48" s="23">
        <v>75.835288000000006</v>
      </c>
      <c r="X48" s="23">
        <v>0</v>
      </c>
      <c r="Y48" s="23">
        <v>0</v>
      </c>
      <c r="Z48" s="23">
        <v>1.5977429999999999</v>
      </c>
      <c r="AA48" s="23">
        <v>110.846825</v>
      </c>
      <c r="AB48" s="23">
        <v>0</v>
      </c>
      <c r="AC48" s="23">
        <v>0</v>
      </c>
      <c r="AD48" s="23">
        <v>0</v>
      </c>
      <c r="AE48" s="23">
        <v>0</v>
      </c>
      <c r="AF48" s="23">
        <v>0</v>
      </c>
      <c r="AG48" s="23">
        <v>0</v>
      </c>
      <c r="AH48" s="23">
        <v>0</v>
      </c>
      <c r="AI48" s="23">
        <v>0</v>
      </c>
      <c r="AJ48" s="23">
        <v>61.328150999999998</v>
      </c>
      <c r="AK48" s="26">
        <v>46.109143000000003</v>
      </c>
    </row>
    <row r="49" spans="1:73" x14ac:dyDescent="0.25">
      <c r="A49" s="45">
        <v>97</v>
      </c>
      <c r="B49" s="50" t="s">
        <v>48</v>
      </c>
      <c r="C49" s="35">
        <v>0</v>
      </c>
      <c r="D49" s="38">
        <v>0</v>
      </c>
      <c r="E49" s="38">
        <v>0</v>
      </c>
      <c r="F49" s="38">
        <v>0</v>
      </c>
      <c r="G49" s="37">
        <v>0</v>
      </c>
      <c r="H49" s="37">
        <v>0</v>
      </c>
      <c r="I49" s="37">
        <v>0</v>
      </c>
      <c r="J49" s="37">
        <v>0</v>
      </c>
      <c r="K49" s="37">
        <v>0</v>
      </c>
      <c r="L49" s="37">
        <v>0</v>
      </c>
      <c r="M49" s="38">
        <v>0</v>
      </c>
      <c r="N49" s="38">
        <v>0</v>
      </c>
      <c r="O49" s="38">
        <v>0</v>
      </c>
      <c r="P49" s="38">
        <v>0</v>
      </c>
      <c r="Q49" s="38">
        <v>0</v>
      </c>
      <c r="R49" s="38">
        <v>0</v>
      </c>
      <c r="S49" s="38">
        <v>0</v>
      </c>
      <c r="T49" s="38">
        <v>0</v>
      </c>
      <c r="U49" s="38"/>
      <c r="V49" s="38">
        <v>0</v>
      </c>
      <c r="W49" s="38">
        <v>0</v>
      </c>
      <c r="X49" s="38">
        <v>0</v>
      </c>
      <c r="Y49" s="38">
        <v>0</v>
      </c>
      <c r="Z49" s="38">
        <v>0</v>
      </c>
      <c r="AA49" s="38">
        <v>0</v>
      </c>
      <c r="AB49" s="38">
        <v>0</v>
      </c>
      <c r="AC49" s="38">
        <v>0</v>
      </c>
      <c r="AD49" s="38">
        <v>0</v>
      </c>
      <c r="AE49" s="38">
        <v>0</v>
      </c>
      <c r="AF49" s="38">
        <v>0</v>
      </c>
      <c r="AG49" s="38">
        <v>0</v>
      </c>
      <c r="AH49" s="38">
        <v>0</v>
      </c>
      <c r="AI49" s="38">
        <v>0</v>
      </c>
      <c r="AJ49" s="38">
        <v>0</v>
      </c>
      <c r="AK49" s="39">
        <v>0</v>
      </c>
    </row>
    <row r="50" spans="1:73" x14ac:dyDescent="0.25">
      <c r="A50" s="51"/>
      <c r="B50" s="49"/>
      <c r="C50" s="22"/>
      <c r="D50" s="23"/>
      <c r="E50" s="23"/>
      <c r="F50" s="23"/>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1" spans="1:73" s="71" customFormat="1" ht="15" customHeight="1" x14ac:dyDescent="0.2">
      <c r="A51" s="72" t="s">
        <v>92</v>
      </c>
      <c r="B51" s="69"/>
      <c r="C51" s="69"/>
      <c r="D51" s="74"/>
      <c r="E51" s="74"/>
      <c r="F51" s="74"/>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73" s="223" customFormat="1" ht="22.5" customHeight="1" x14ac:dyDescent="0.25">
      <c r="A52" s="289" t="s">
        <v>179</v>
      </c>
      <c r="B52" s="289"/>
      <c r="C52" s="289"/>
      <c r="D52" s="289"/>
      <c r="E52" s="289"/>
      <c r="F52" s="289"/>
      <c r="G52" s="289"/>
      <c r="H52" s="289"/>
      <c r="I52" s="289"/>
      <c r="J52" s="289"/>
      <c r="K52" s="289"/>
      <c r="L52" s="289"/>
      <c r="M52" s="289"/>
      <c r="N52" s="289"/>
      <c r="O52" s="289"/>
      <c r="P52" s="289"/>
      <c r="Q52" s="289"/>
      <c r="R52" s="289"/>
      <c r="S52" s="289"/>
      <c r="T52" s="289"/>
      <c r="U52" s="289"/>
      <c r="V52" s="289"/>
      <c r="W52" s="289"/>
      <c r="X52" s="289"/>
    </row>
    <row r="53" spans="1:73" s="71" customFormat="1" ht="15" customHeight="1" x14ac:dyDescent="0.2">
      <c r="A53" s="175" t="s">
        <v>97</v>
      </c>
      <c r="B53" s="69"/>
      <c r="C53" s="69"/>
      <c r="D53" s="74"/>
      <c r="E53" s="74"/>
      <c r="F53" s="74"/>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73" s="71" customFormat="1" ht="15" customHeight="1" x14ac:dyDescent="0.2">
      <c r="A54" s="176" t="s">
        <v>98</v>
      </c>
      <c r="B54" s="89"/>
      <c r="C54" s="89"/>
      <c r="D54" s="90"/>
      <c r="E54" s="90"/>
      <c r="F54" s="90"/>
      <c r="G54" s="90"/>
      <c r="H54" s="90"/>
      <c r="I54" s="90"/>
      <c r="J54" s="90"/>
      <c r="K54" s="90"/>
      <c r="L54" s="90"/>
      <c r="M54" s="90"/>
      <c r="N54" s="90"/>
      <c r="O54" s="90"/>
      <c r="P54" s="90"/>
      <c r="Q54" s="90"/>
      <c r="R54" s="90"/>
      <c r="S54" s="70"/>
      <c r="T54" s="70"/>
      <c r="U54" s="70"/>
      <c r="V54" s="70"/>
      <c r="W54" s="70"/>
      <c r="X54" s="70"/>
      <c r="Y54" s="70"/>
      <c r="Z54" s="70"/>
      <c r="AA54" s="70"/>
      <c r="AB54" s="70"/>
      <c r="AC54" s="70"/>
      <c r="AD54" s="70"/>
      <c r="AE54" s="70"/>
      <c r="AF54" s="70"/>
      <c r="AG54" s="70"/>
      <c r="AH54" s="70"/>
      <c r="AI54" s="70"/>
      <c r="AJ54" s="70"/>
      <c r="AK54" s="70"/>
    </row>
    <row r="55" spans="1:73" s="71" customFormat="1" ht="15" customHeight="1" x14ac:dyDescent="0.2">
      <c r="A55" s="177" t="s">
        <v>99</v>
      </c>
      <c r="B55" s="89"/>
      <c r="C55" s="89"/>
      <c r="D55" s="90"/>
      <c r="E55" s="90"/>
      <c r="F55" s="90"/>
      <c r="G55" s="90"/>
      <c r="H55" s="90"/>
      <c r="I55" s="90"/>
      <c r="J55" s="90"/>
      <c r="K55" s="90"/>
      <c r="L55" s="90"/>
      <c r="M55" s="90"/>
      <c r="N55" s="90"/>
      <c r="O55" s="90"/>
      <c r="P55" s="90"/>
      <c r="Q55" s="90"/>
      <c r="R55" s="90"/>
      <c r="S55" s="70"/>
      <c r="T55" s="70"/>
      <c r="U55" s="70"/>
      <c r="V55" s="70"/>
      <c r="W55" s="70"/>
      <c r="X55" s="70"/>
      <c r="Y55" s="70"/>
      <c r="Z55" s="70"/>
      <c r="AA55" s="70"/>
      <c r="AB55" s="70"/>
      <c r="AC55" s="70"/>
      <c r="AD55" s="70"/>
      <c r="AE55" s="70"/>
      <c r="AF55" s="70"/>
      <c r="AG55" s="70"/>
      <c r="AH55" s="70"/>
      <c r="AI55" s="70"/>
      <c r="AJ55" s="70"/>
      <c r="AK55" s="70"/>
    </row>
    <row r="56" spans="1:73" s="71" customFormat="1" ht="15" customHeight="1" x14ac:dyDescent="0.2">
      <c r="A56" s="178" t="s">
        <v>100</v>
      </c>
      <c r="B56" s="89"/>
      <c r="C56" s="89"/>
      <c r="D56" s="90"/>
      <c r="E56" s="90"/>
      <c r="F56" s="90"/>
      <c r="G56" s="90"/>
      <c r="H56" s="90"/>
      <c r="I56" s="90"/>
      <c r="J56" s="90"/>
      <c r="K56" s="90"/>
      <c r="L56" s="90"/>
      <c r="M56" s="90"/>
      <c r="N56" s="90"/>
      <c r="O56" s="90"/>
      <c r="P56" s="90"/>
      <c r="Q56" s="90"/>
      <c r="R56" s="90"/>
      <c r="S56" s="70"/>
      <c r="T56" s="70"/>
      <c r="U56" s="70"/>
      <c r="V56" s="70"/>
      <c r="W56" s="70"/>
      <c r="X56" s="70"/>
      <c r="Y56" s="70"/>
      <c r="Z56" s="70"/>
      <c r="AA56" s="70"/>
      <c r="AB56" s="70"/>
      <c r="AC56" s="70"/>
      <c r="AD56" s="70"/>
      <c r="AE56" s="70"/>
      <c r="AF56" s="70"/>
      <c r="AG56" s="70"/>
      <c r="AH56" s="70"/>
      <c r="AI56" s="70"/>
      <c r="AJ56" s="70"/>
      <c r="AK56" s="70"/>
    </row>
    <row r="57" spans="1:73" s="71" customFormat="1" ht="15" customHeight="1" x14ac:dyDescent="0.2">
      <c r="A57" s="148" t="s">
        <v>95</v>
      </c>
      <c r="B57" s="89"/>
      <c r="C57" s="89"/>
      <c r="D57" s="90"/>
      <c r="E57" s="90"/>
      <c r="F57" s="90"/>
      <c r="G57" s="90"/>
      <c r="H57" s="90"/>
      <c r="I57" s="90"/>
      <c r="J57" s="90"/>
      <c r="K57" s="90"/>
      <c r="L57" s="90"/>
      <c r="M57" s="90"/>
      <c r="N57" s="90"/>
      <c r="O57" s="90"/>
      <c r="P57" s="90"/>
      <c r="Q57" s="90"/>
      <c r="R57" s="90"/>
      <c r="S57" s="70"/>
      <c r="T57" s="70"/>
      <c r="U57" s="70"/>
      <c r="V57" s="70"/>
      <c r="W57" s="70"/>
      <c r="X57" s="70"/>
      <c r="Y57" s="70"/>
      <c r="Z57" s="70"/>
      <c r="AA57" s="70"/>
      <c r="AB57" s="70"/>
      <c r="AC57" s="70"/>
      <c r="AD57" s="70"/>
      <c r="AE57" s="70"/>
      <c r="AF57" s="70"/>
      <c r="AG57" s="70"/>
      <c r="AH57" s="70"/>
      <c r="AI57" s="70"/>
      <c r="AJ57" s="70"/>
      <c r="AK57" s="70"/>
    </row>
    <row r="58" spans="1:73" s="71" customFormat="1" ht="15" customHeight="1" x14ac:dyDescent="0.2">
      <c r="A58" s="149" t="s">
        <v>105</v>
      </c>
      <c r="B58" s="150"/>
      <c r="C58" s="150"/>
      <c r="D58" s="133"/>
      <c r="E58" s="133"/>
      <c r="F58" s="133"/>
      <c r="G58" s="90"/>
      <c r="H58" s="90"/>
      <c r="I58" s="90"/>
      <c r="J58" s="90"/>
      <c r="K58" s="90"/>
      <c r="L58" s="90"/>
      <c r="M58" s="90"/>
      <c r="N58" s="90"/>
      <c r="O58" s="90"/>
      <c r="P58" s="90"/>
      <c r="Q58" s="90"/>
      <c r="R58" s="90"/>
      <c r="S58" s="70"/>
      <c r="T58" s="70"/>
      <c r="U58" s="70"/>
      <c r="V58" s="70"/>
      <c r="W58" s="70"/>
      <c r="X58" s="70"/>
      <c r="Y58" s="70"/>
      <c r="Z58" s="70"/>
      <c r="AA58" s="70"/>
      <c r="AB58" s="70"/>
      <c r="AC58" s="70"/>
      <c r="AD58" s="70"/>
      <c r="AE58" s="70"/>
      <c r="AF58" s="70"/>
      <c r="AG58" s="70"/>
      <c r="AH58" s="70"/>
      <c r="AI58" s="70"/>
      <c r="AJ58" s="70"/>
      <c r="AK58" s="70"/>
    </row>
    <row r="59" spans="1:73" s="71" customFormat="1" ht="15" customHeight="1" x14ac:dyDescent="0.2">
      <c r="A59" s="141" t="s">
        <v>106</v>
      </c>
      <c r="B59" s="89"/>
      <c r="C59" s="89"/>
      <c r="D59" s="90"/>
      <c r="E59" s="90"/>
      <c r="F59" s="90"/>
      <c r="G59" s="90"/>
      <c r="H59" s="90"/>
      <c r="I59" s="90"/>
      <c r="J59" s="90"/>
      <c r="K59" s="90"/>
      <c r="L59" s="90"/>
      <c r="M59" s="90"/>
      <c r="N59" s="90"/>
      <c r="O59" s="90"/>
      <c r="P59" s="90"/>
      <c r="Q59" s="90"/>
      <c r="R59" s="90"/>
      <c r="S59" s="70"/>
      <c r="T59" s="70"/>
      <c r="U59" s="70"/>
      <c r="V59" s="70"/>
      <c r="W59" s="70"/>
      <c r="X59" s="70"/>
      <c r="Y59" s="70"/>
      <c r="Z59" s="70"/>
      <c r="AA59" s="70"/>
      <c r="AB59" s="70"/>
      <c r="AC59" s="70"/>
      <c r="AD59" s="70"/>
      <c r="AE59" s="70"/>
      <c r="AF59" s="70"/>
      <c r="AG59" s="70"/>
      <c r="AH59" s="70"/>
      <c r="AI59" s="70"/>
      <c r="AJ59" s="70"/>
      <c r="AK59" s="70"/>
    </row>
    <row r="60" spans="1:73" s="71" customFormat="1" ht="15" customHeight="1" x14ac:dyDescent="0.2">
      <c r="A60" s="161" t="s">
        <v>107</v>
      </c>
      <c r="B60" s="161"/>
      <c r="C60" s="161"/>
      <c r="D60" s="161"/>
      <c r="E60" s="161"/>
      <c r="F60" s="161"/>
      <c r="G60" s="161"/>
      <c r="H60" s="161"/>
      <c r="I60" s="161"/>
      <c r="J60" s="161"/>
      <c r="K60" s="161"/>
      <c r="L60" s="161"/>
      <c r="M60" s="161"/>
      <c r="N60" s="161"/>
      <c r="O60" s="161"/>
      <c r="P60" s="161"/>
      <c r="Q60" s="161"/>
      <c r="R60" s="161"/>
      <c r="S60" s="70"/>
      <c r="T60" s="70"/>
      <c r="U60" s="70"/>
      <c r="V60" s="70"/>
      <c r="W60" s="70"/>
      <c r="X60" s="70"/>
      <c r="Y60" s="70"/>
      <c r="Z60" s="70"/>
      <c r="AA60" s="70"/>
      <c r="AB60" s="70"/>
      <c r="AC60" s="70"/>
      <c r="AD60" s="70"/>
      <c r="AE60" s="70"/>
      <c r="AF60" s="70"/>
      <c r="AG60" s="70"/>
      <c r="AH60" s="70"/>
      <c r="AI60" s="70"/>
      <c r="AJ60" s="70"/>
      <c r="AK60" s="70"/>
    </row>
    <row r="61" spans="1:73" s="71" customFormat="1" ht="15" customHeight="1" x14ac:dyDescent="0.2">
      <c r="A61" s="179" t="s">
        <v>101</v>
      </c>
      <c r="B61" s="150"/>
      <c r="C61" s="150"/>
      <c r="D61" s="133"/>
      <c r="E61" s="133"/>
      <c r="F61" s="133"/>
      <c r="G61" s="133"/>
      <c r="H61" s="90"/>
      <c r="I61" s="90"/>
      <c r="J61" s="90"/>
      <c r="K61" s="90"/>
      <c r="L61" s="90"/>
      <c r="M61" s="90"/>
      <c r="N61" s="90"/>
      <c r="O61" s="90"/>
      <c r="P61" s="90"/>
      <c r="Q61" s="90"/>
      <c r="R61" s="90"/>
      <c r="S61" s="70"/>
      <c r="T61" s="70"/>
      <c r="U61" s="70"/>
      <c r="V61" s="70"/>
      <c r="W61" s="70"/>
      <c r="X61" s="70"/>
      <c r="Y61" s="70"/>
      <c r="Z61" s="70"/>
      <c r="AA61" s="70"/>
      <c r="AB61" s="70"/>
      <c r="AC61" s="70"/>
      <c r="AD61" s="70"/>
      <c r="AE61" s="70"/>
      <c r="AF61" s="70"/>
      <c r="AG61" s="70"/>
      <c r="AH61" s="70"/>
      <c r="AI61" s="70"/>
      <c r="AJ61" s="70"/>
      <c r="AK61" s="70"/>
    </row>
    <row r="62" spans="1:73" s="71" customFormat="1" ht="15" customHeight="1" x14ac:dyDescent="0.2">
      <c r="A62" s="161" t="s">
        <v>102</v>
      </c>
      <c r="B62" s="89"/>
      <c r="C62" s="89"/>
      <c r="D62" s="90"/>
      <c r="E62" s="90"/>
      <c r="F62" s="90"/>
      <c r="G62" s="90"/>
      <c r="H62" s="90"/>
      <c r="I62" s="90"/>
      <c r="J62" s="90"/>
      <c r="K62" s="90"/>
      <c r="L62" s="90"/>
      <c r="M62" s="90"/>
      <c r="N62" s="90"/>
      <c r="O62" s="90"/>
      <c r="P62" s="90"/>
      <c r="Q62" s="90"/>
      <c r="R62" s="90"/>
      <c r="S62" s="70"/>
      <c r="T62" s="70"/>
      <c r="U62" s="70"/>
      <c r="V62" s="70"/>
      <c r="W62" s="70"/>
      <c r="X62" s="70"/>
      <c r="Y62" s="70"/>
      <c r="Z62" s="70"/>
      <c r="AA62" s="70"/>
      <c r="AB62" s="70"/>
      <c r="AC62" s="70"/>
      <c r="AD62" s="70"/>
      <c r="AE62" s="70"/>
      <c r="AF62" s="70"/>
      <c r="AG62" s="70"/>
      <c r="AH62" s="70"/>
      <c r="AI62" s="70"/>
      <c r="AJ62" s="70"/>
      <c r="AK62" s="70"/>
    </row>
    <row r="63" spans="1:73" s="71" customFormat="1" ht="15" customHeight="1" x14ac:dyDescent="0.2">
      <c r="A63" s="161" t="s">
        <v>103</v>
      </c>
      <c r="B63" s="89"/>
      <c r="C63" s="89"/>
      <c r="D63" s="90"/>
      <c r="E63" s="90"/>
      <c r="F63" s="90"/>
      <c r="G63" s="90"/>
      <c r="H63" s="90"/>
      <c r="I63" s="90"/>
      <c r="J63" s="90"/>
      <c r="K63" s="90"/>
      <c r="L63" s="90"/>
      <c r="M63" s="90"/>
      <c r="N63" s="90"/>
      <c r="O63" s="90"/>
      <c r="P63" s="90"/>
      <c r="Q63" s="90"/>
      <c r="R63" s="90"/>
      <c r="S63" s="69"/>
      <c r="T63" s="69"/>
      <c r="U63" s="69"/>
      <c r="V63" s="69"/>
      <c r="W63" s="69"/>
      <c r="X63" s="69"/>
      <c r="Y63" s="69"/>
      <c r="Z63" s="69"/>
      <c r="AA63" s="69"/>
      <c r="AB63" s="69"/>
      <c r="AC63" s="69"/>
      <c r="AD63" s="69"/>
      <c r="AE63" s="69"/>
      <c r="AF63" s="69"/>
      <c r="AG63" s="69"/>
      <c r="AH63" s="69"/>
      <c r="AI63" s="69"/>
      <c r="AJ63" s="69"/>
      <c r="AK63" s="69"/>
    </row>
    <row r="64" spans="1:73" s="172" customFormat="1" ht="15" customHeight="1" x14ac:dyDescent="0.2">
      <c r="A64" s="89" t="s">
        <v>180</v>
      </c>
      <c r="B64" s="89"/>
      <c r="C64" s="89"/>
      <c r="D64" s="90"/>
      <c r="E64" s="90"/>
      <c r="F64" s="90"/>
      <c r="G64" s="90"/>
      <c r="H64" s="90"/>
      <c r="I64" s="90"/>
      <c r="J64" s="90"/>
      <c r="K64" s="90"/>
      <c r="L64" s="90"/>
      <c r="M64" s="90"/>
      <c r="N64" s="90"/>
      <c r="O64" s="90"/>
      <c r="P64" s="90"/>
      <c r="Q64" s="90"/>
      <c r="R64" s="90"/>
      <c r="S64" s="70"/>
      <c r="T64" s="70"/>
      <c r="U64" s="70"/>
      <c r="V64" s="70"/>
      <c r="W64" s="70"/>
      <c r="X64" s="70"/>
      <c r="Y64" s="70"/>
      <c r="Z64" s="70"/>
      <c r="AA64" s="70"/>
      <c r="AB64" s="70"/>
      <c r="AC64" s="70"/>
      <c r="AD64" s="70"/>
      <c r="AE64" s="70"/>
      <c r="AF64" s="70"/>
      <c r="AG64" s="70"/>
      <c r="AH64" s="70"/>
      <c r="AI64" s="70"/>
      <c r="AJ64" s="70"/>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71"/>
      <c r="BK64" s="71"/>
      <c r="BL64" s="71"/>
      <c r="BM64" s="71"/>
      <c r="BN64" s="71"/>
      <c r="BO64" s="71"/>
      <c r="BP64" s="71"/>
      <c r="BQ64" s="71"/>
      <c r="BR64" s="71"/>
      <c r="BS64" s="71"/>
      <c r="BT64" s="71"/>
      <c r="BU64" s="71"/>
    </row>
    <row r="65" spans="1:73" s="172" customFormat="1" ht="15" customHeight="1" x14ac:dyDescent="0.2">
      <c r="A65" s="69"/>
      <c r="B65" s="89"/>
      <c r="C65" s="89"/>
      <c r="D65" s="90"/>
      <c r="E65" s="90"/>
      <c r="F65" s="90"/>
      <c r="G65" s="90"/>
      <c r="H65" s="90"/>
      <c r="I65" s="90"/>
      <c r="J65" s="90"/>
      <c r="K65" s="90"/>
      <c r="L65" s="90"/>
      <c r="M65" s="90"/>
      <c r="N65" s="90"/>
      <c r="O65" s="90"/>
      <c r="P65" s="90"/>
      <c r="Q65" s="90"/>
      <c r="R65" s="90"/>
      <c r="S65" s="70"/>
      <c r="T65" s="70"/>
      <c r="U65" s="70"/>
      <c r="V65" s="70"/>
      <c r="W65" s="70"/>
      <c r="X65" s="70"/>
      <c r="Y65" s="70"/>
      <c r="Z65" s="70"/>
      <c r="AA65" s="70"/>
      <c r="AB65" s="70"/>
      <c r="AC65" s="70"/>
      <c r="AD65" s="70"/>
      <c r="AE65" s="70"/>
      <c r="AF65" s="70"/>
      <c r="AG65" s="70"/>
      <c r="AH65" s="70"/>
      <c r="AI65" s="70"/>
      <c r="AJ65" s="70"/>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71"/>
      <c r="BK65" s="71"/>
      <c r="BL65" s="71"/>
      <c r="BM65" s="71"/>
      <c r="BN65" s="71"/>
      <c r="BO65" s="71"/>
      <c r="BP65" s="71"/>
      <c r="BQ65" s="71"/>
      <c r="BR65" s="71"/>
      <c r="BS65" s="71"/>
      <c r="BT65" s="71"/>
      <c r="BU65" s="71"/>
    </row>
    <row r="66" spans="1:73" customFormat="1" x14ac:dyDescent="0.25">
      <c r="A66" s="173" t="s">
        <v>96</v>
      </c>
      <c r="B66" s="2"/>
      <c r="C66" s="2"/>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
      <c r="BK66" s="1"/>
      <c r="BL66" s="1"/>
      <c r="BM66" s="1"/>
      <c r="BN66" s="1"/>
      <c r="BO66" s="1"/>
      <c r="BP66" s="1"/>
      <c r="BQ66" s="1"/>
      <c r="BR66" s="1"/>
      <c r="BS66" s="1"/>
      <c r="BT66" s="1"/>
      <c r="BU66" s="1"/>
    </row>
    <row r="68" spans="1:73" x14ac:dyDescent="0.25">
      <c r="B68" s="137"/>
    </row>
  </sheetData>
  <mergeCells count="43">
    <mergeCell ref="AK10:AK11"/>
    <mergeCell ref="AI10:AI11"/>
    <mergeCell ref="AG10:AG11"/>
    <mergeCell ref="AE10:AE11"/>
    <mergeCell ref="AC10:AC11"/>
    <mergeCell ref="A3:AK4"/>
    <mergeCell ref="C8:D9"/>
    <mergeCell ref="E8:F9"/>
    <mergeCell ref="G8:L8"/>
    <mergeCell ref="M8:N9"/>
    <mergeCell ref="AH9:AI9"/>
    <mergeCell ref="AJ9:AK9"/>
    <mergeCell ref="O8:T8"/>
    <mergeCell ref="V8:AK8"/>
    <mergeCell ref="G9:H9"/>
    <mergeCell ref="I9:J9"/>
    <mergeCell ref="K9:L9"/>
    <mergeCell ref="O9:P9"/>
    <mergeCell ref="Q9:R9"/>
    <mergeCell ref="V9:W9"/>
    <mergeCell ref="AF9:AG9"/>
    <mergeCell ref="AD9:AE9"/>
    <mergeCell ref="A8:A11"/>
    <mergeCell ref="B8:B9"/>
    <mergeCell ref="B10:B11"/>
    <mergeCell ref="S9:T9"/>
    <mergeCell ref="AA10:AA11"/>
    <mergeCell ref="Y10:Y11"/>
    <mergeCell ref="W10:W11"/>
    <mergeCell ref="T10:T11"/>
    <mergeCell ref="R10:R11"/>
    <mergeCell ref="P10:P11"/>
    <mergeCell ref="N10:N11"/>
    <mergeCell ref="L10:L11"/>
    <mergeCell ref="J10:J11"/>
    <mergeCell ref="H10:H11"/>
    <mergeCell ref="F10:F11"/>
    <mergeCell ref="A52:X52"/>
    <mergeCell ref="A6:B6"/>
    <mergeCell ref="X9:Y9"/>
    <mergeCell ref="Z9:AA9"/>
    <mergeCell ref="AB9:AC9"/>
    <mergeCell ref="D10:D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5"/>
  <sheetViews>
    <sheetView zoomScaleNormal="100" workbookViewId="0"/>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1"/>
  </cols>
  <sheetData>
    <row r="1" spans="1:38" ht="60" customHeight="1" x14ac:dyDescent="0.25">
      <c r="B1" s="8"/>
    </row>
    <row r="2" spans="1:38" x14ac:dyDescent="0.25">
      <c r="B2" s="9"/>
    </row>
    <row r="3" spans="1:38" x14ac:dyDescent="0.25">
      <c r="A3" s="299" t="s">
        <v>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row>
    <row r="4" spans="1:38" x14ac:dyDescent="0.2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1:38" x14ac:dyDescent="0.25">
      <c r="A5" s="134" t="s">
        <v>84</v>
      </c>
      <c r="B5" s="17"/>
      <c r="C5" s="10"/>
      <c r="D5" s="10"/>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4"/>
    </row>
    <row r="6" spans="1:38" ht="15.75" x14ac:dyDescent="0.25">
      <c r="A6" s="290" t="s">
        <v>91</v>
      </c>
      <c r="B6" s="291"/>
      <c r="C6" s="11"/>
      <c r="D6" s="11"/>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1:38" x14ac:dyDescent="0.25">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8" ht="24.95" customHeight="1" x14ac:dyDescent="0.25">
      <c r="A8" s="314" t="s">
        <v>63</v>
      </c>
      <c r="B8" s="317" t="s">
        <v>68</v>
      </c>
      <c r="C8" s="302" t="s">
        <v>59</v>
      </c>
      <c r="D8" s="302"/>
      <c r="E8" s="311" t="s">
        <v>83</v>
      </c>
      <c r="F8" s="311"/>
      <c r="G8" s="312" t="s">
        <v>72</v>
      </c>
      <c r="H8" s="312"/>
      <c r="I8" s="312"/>
      <c r="J8" s="312"/>
      <c r="K8" s="312"/>
      <c r="L8" s="312"/>
      <c r="M8" s="311" t="s">
        <v>73</v>
      </c>
      <c r="N8" s="311"/>
      <c r="O8" s="312" t="s">
        <v>74</v>
      </c>
      <c r="P8" s="312"/>
      <c r="Q8" s="312"/>
      <c r="R8" s="312"/>
      <c r="S8" s="312"/>
      <c r="T8" s="312"/>
      <c r="U8" s="139"/>
      <c r="V8" s="312" t="s">
        <v>75</v>
      </c>
      <c r="W8" s="312"/>
      <c r="X8" s="312"/>
      <c r="Y8" s="312"/>
      <c r="Z8" s="312"/>
      <c r="AA8" s="312"/>
      <c r="AB8" s="312"/>
      <c r="AC8" s="312"/>
      <c r="AD8" s="312"/>
      <c r="AE8" s="312"/>
      <c r="AF8" s="312"/>
      <c r="AG8" s="312"/>
      <c r="AH8" s="312"/>
      <c r="AI8" s="312"/>
      <c r="AJ8" s="312"/>
      <c r="AK8" s="313"/>
    </row>
    <row r="9" spans="1:38" ht="24.95" customHeight="1" x14ac:dyDescent="0.25">
      <c r="A9" s="315"/>
      <c r="B9" s="318"/>
      <c r="C9" s="303"/>
      <c r="D9" s="303"/>
      <c r="E9" s="292"/>
      <c r="F9" s="292"/>
      <c r="G9" s="292" t="s">
        <v>8</v>
      </c>
      <c r="H9" s="292"/>
      <c r="I9" s="292" t="s">
        <v>9</v>
      </c>
      <c r="J9" s="292"/>
      <c r="K9" s="292" t="s">
        <v>0</v>
      </c>
      <c r="L9" s="292"/>
      <c r="M9" s="322"/>
      <c r="N9" s="322"/>
      <c r="O9" s="292" t="s">
        <v>1</v>
      </c>
      <c r="P9" s="292"/>
      <c r="Q9" s="292" t="s">
        <v>2</v>
      </c>
      <c r="R9" s="292"/>
      <c r="S9" s="292" t="s">
        <v>76</v>
      </c>
      <c r="T9" s="292"/>
      <c r="U9" s="140"/>
      <c r="V9" s="292" t="s">
        <v>77</v>
      </c>
      <c r="W9" s="292"/>
      <c r="X9" s="292" t="s">
        <v>3</v>
      </c>
      <c r="Y9" s="292"/>
      <c r="Z9" s="292" t="s">
        <v>78</v>
      </c>
      <c r="AA9" s="292"/>
      <c r="AB9" s="292" t="s">
        <v>4</v>
      </c>
      <c r="AC9" s="292"/>
      <c r="AD9" s="292" t="s">
        <v>5</v>
      </c>
      <c r="AE9" s="292"/>
      <c r="AF9" s="292" t="s">
        <v>79</v>
      </c>
      <c r="AG9" s="292"/>
      <c r="AH9" s="292" t="s">
        <v>80</v>
      </c>
      <c r="AI9" s="292"/>
      <c r="AJ9" s="292" t="s">
        <v>51</v>
      </c>
      <c r="AK9" s="308"/>
    </row>
    <row r="10" spans="1:38" s="73" customFormat="1" x14ac:dyDescent="0.25">
      <c r="A10" s="315"/>
      <c r="B10" s="317" t="s">
        <v>69</v>
      </c>
      <c r="C10" s="142" t="s">
        <v>49</v>
      </c>
      <c r="D10" s="295" t="s">
        <v>50</v>
      </c>
      <c r="E10" s="143" t="s">
        <v>6</v>
      </c>
      <c r="F10" s="295" t="s">
        <v>50</v>
      </c>
      <c r="G10" s="143" t="s">
        <v>6</v>
      </c>
      <c r="H10" s="295" t="s">
        <v>50</v>
      </c>
      <c r="I10" s="143" t="s">
        <v>6</v>
      </c>
      <c r="J10" s="295" t="s">
        <v>50</v>
      </c>
      <c r="K10" s="143" t="s">
        <v>6</v>
      </c>
      <c r="L10" s="295" t="s">
        <v>50</v>
      </c>
      <c r="M10" s="143" t="s">
        <v>6</v>
      </c>
      <c r="N10" s="293" t="s">
        <v>50</v>
      </c>
      <c r="O10" s="143" t="s">
        <v>6</v>
      </c>
      <c r="P10" s="295" t="s">
        <v>50</v>
      </c>
      <c r="Q10" s="143" t="s">
        <v>6</v>
      </c>
      <c r="R10" s="295" t="s">
        <v>50</v>
      </c>
      <c r="S10" s="143" t="s">
        <v>6</v>
      </c>
      <c r="T10" s="295" t="s">
        <v>50</v>
      </c>
      <c r="U10" s="145"/>
      <c r="V10" s="143" t="s">
        <v>6</v>
      </c>
      <c r="W10" s="295" t="s">
        <v>50</v>
      </c>
      <c r="X10" s="143" t="s">
        <v>6</v>
      </c>
      <c r="Y10" s="295" t="s">
        <v>50</v>
      </c>
      <c r="Z10" s="143" t="s">
        <v>6</v>
      </c>
      <c r="AA10" s="295" t="s">
        <v>50</v>
      </c>
      <c r="AB10" s="143" t="s">
        <v>6</v>
      </c>
      <c r="AC10" s="295" t="s">
        <v>50</v>
      </c>
      <c r="AD10" s="143" t="s">
        <v>6</v>
      </c>
      <c r="AE10" s="295" t="s">
        <v>50</v>
      </c>
      <c r="AF10" s="143" t="s">
        <v>6</v>
      </c>
      <c r="AG10" s="295" t="s">
        <v>50</v>
      </c>
      <c r="AH10" s="143" t="s">
        <v>6</v>
      </c>
      <c r="AI10" s="295" t="s">
        <v>50</v>
      </c>
      <c r="AJ10" s="143" t="s">
        <v>6</v>
      </c>
      <c r="AK10" s="320" t="s">
        <v>50</v>
      </c>
    </row>
    <row r="11" spans="1:38" s="146" customFormat="1" x14ac:dyDescent="0.25">
      <c r="A11" s="316"/>
      <c r="B11" s="319"/>
      <c r="C11" s="136" t="s">
        <v>66</v>
      </c>
      <c r="D11" s="296"/>
      <c r="E11" s="117" t="s">
        <v>67</v>
      </c>
      <c r="F11" s="296"/>
      <c r="G11" s="117" t="s">
        <v>67</v>
      </c>
      <c r="H11" s="296"/>
      <c r="I11" s="117" t="s">
        <v>67</v>
      </c>
      <c r="J11" s="296"/>
      <c r="K11" s="117" t="s">
        <v>67</v>
      </c>
      <c r="L11" s="296"/>
      <c r="M11" s="117" t="s">
        <v>67</v>
      </c>
      <c r="N11" s="294"/>
      <c r="O11" s="117" t="s">
        <v>67</v>
      </c>
      <c r="P11" s="296"/>
      <c r="Q11" s="117" t="s">
        <v>67</v>
      </c>
      <c r="R11" s="296"/>
      <c r="S11" s="117" t="s">
        <v>67</v>
      </c>
      <c r="T11" s="296"/>
      <c r="U11" s="136"/>
      <c r="V11" s="117" t="s">
        <v>67</v>
      </c>
      <c r="W11" s="296"/>
      <c r="X11" s="117" t="s">
        <v>67</v>
      </c>
      <c r="Y11" s="296"/>
      <c r="Z11" s="117" t="s">
        <v>67</v>
      </c>
      <c r="AA11" s="296"/>
      <c r="AB11" s="117" t="s">
        <v>67</v>
      </c>
      <c r="AC11" s="296"/>
      <c r="AD11" s="117" t="s">
        <v>67</v>
      </c>
      <c r="AE11" s="296"/>
      <c r="AF11" s="117" t="s">
        <v>67</v>
      </c>
      <c r="AG11" s="296"/>
      <c r="AH11" s="117" t="s">
        <v>67</v>
      </c>
      <c r="AI11" s="296"/>
      <c r="AJ11" s="117" t="s">
        <v>67</v>
      </c>
      <c r="AK11" s="321"/>
    </row>
    <row r="12" spans="1:38" s="56" customFormat="1" x14ac:dyDescent="0.25">
      <c r="A12" s="151"/>
      <c r="B12" s="152" t="s">
        <v>14</v>
      </c>
      <c r="C12" s="153">
        <v>887550.10080799996</v>
      </c>
      <c r="D12" s="154">
        <v>7.4310720000000003</v>
      </c>
      <c r="E12" s="154">
        <v>10.313345</v>
      </c>
      <c r="F12" s="154">
        <v>14.327332999999999</v>
      </c>
      <c r="G12" s="155">
        <v>0</v>
      </c>
      <c r="H12" s="155">
        <v>0</v>
      </c>
      <c r="I12" s="155">
        <v>19.540254999999998</v>
      </c>
      <c r="J12" s="155">
        <v>16.491889</v>
      </c>
      <c r="K12" s="155">
        <v>80.459744999999998</v>
      </c>
      <c r="L12" s="155">
        <v>4.005179</v>
      </c>
      <c r="M12" s="154">
        <v>89.686655000000002</v>
      </c>
      <c r="N12" s="154">
        <v>1.6475439999999999</v>
      </c>
      <c r="O12" s="154">
        <v>61.222529000000002</v>
      </c>
      <c r="P12" s="154">
        <v>5.7637109999999998</v>
      </c>
      <c r="Q12" s="154">
        <v>38.368558999999998</v>
      </c>
      <c r="R12" s="154">
        <v>9.1753769999999992</v>
      </c>
      <c r="S12" s="154">
        <v>0.408912</v>
      </c>
      <c r="T12" s="154">
        <v>57.809584000000001</v>
      </c>
      <c r="U12" s="154"/>
      <c r="V12" s="154">
        <v>55.719962000000002</v>
      </c>
      <c r="W12" s="154">
        <v>6.8533900000000001</v>
      </c>
      <c r="X12" s="154">
        <v>1.8367039999999999</v>
      </c>
      <c r="Y12" s="154">
        <v>28.084263</v>
      </c>
      <c r="Z12" s="156">
        <v>1.5340940000000001</v>
      </c>
      <c r="AA12" s="154">
        <v>32.917785000000002</v>
      </c>
      <c r="AB12" s="154">
        <v>0.82874599999999998</v>
      </c>
      <c r="AC12" s="154">
        <v>45.307448999999998</v>
      </c>
      <c r="AD12" s="154">
        <v>12.555289999999999</v>
      </c>
      <c r="AE12" s="154">
        <v>23.512767</v>
      </c>
      <c r="AF12" s="154">
        <v>3.6161819999999998</v>
      </c>
      <c r="AG12" s="154">
        <v>30.256924999999999</v>
      </c>
      <c r="AH12" s="154">
        <v>6.7870410000000003</v>
      </c>
      <c r="AI12" s="154">
        <v>25.457293</v>
      </c>
      <c r="AJ12" s="154">
        <v>17.121981999999999</v>
      </c>
      <c r="AK12" s="157">
        <v>11.721265000000001</v>
      </c>
      <c r="AL12" s="114"/>
    </row>
    <row r="13" spans="1:38" s="56" customFormat="1" x14ac:dyDescent="0.25">
      <c r="A13" s="57"/>
      <c r="B13" s="18" t="s">
        <v>15</v>
      </c>
      <c r="C13" s="58">
        <v>571002.21848399995</v>
      </c>
      <c r="D13" s="59">
        <v>8.5540430000000001</v>
      </c>
      <c r="E13" s="59">
        <v>5.324274</v>
      </c>
      <c r="F13" s="59">
        <v>11.04285</v>
      </c>
      <c r="G13" s="60">
        <v>0</v>
      </c>
      <c r="H13" s="60">
        <v>0</v>
      </c>
      <c r="I13" s="60">
        <v>14.056449000000001</v>
      </c>
      <c r="J13" s="60">
        <v>16.172961000000001</v>
      </c>
      <c r="K13" s="60">
        <v>85.943550999999999</v>
      </c>
      <c r="L13" s="60">
        <v>2.645159</v>
      </c>
      <c r="M13" s="59">
        <v>94.675725999999997</v>
      </c>
      <c r="N13" s="59">
        <v>0.62101600000000001</v>
      </c>
      <c r="O13" s="59">
        <v>63.912502000000003</v>
      </c>
      <c r="P13" s="59">
        <v>6.3196700000000003</v>
      </c>
      <c r="Q13" s="59">
        <v>35.820478000000001</v>
      </c>
      <c r="R13" s="59">
        <v>11.265394000000001</v>
      </c>
      <c r="S13" s="59">
        <v>0.26701999999999998</v>
      </c>
      <c r="T13" s="59">
        <v>69.378254999999996</v>
      </c>
      <c r="U13" s="59"/>
      <c r="V13" s="59">
        <v>51.041133000000002</v>
      </c>
      <c r="W13" s="59">
        <v>8.6603639999999995</v>
      </c>
      <c r="X13" s="59">
        <v>2.1463610000000002</v>
      </c>
      <c r="Y13" s="59">
        <v>33.592117999999999</v>
      </c>
      <c r="Z13" s="61">
        <v>0.55463600000000002</v>
      </c>
      <c r="AA13" s="59">
        <v>36.473185999999998</v>
      </c>
      <c r="AB13" s="59">
        <v>1.116171</v>
      </c>
      <c r="AC13" s="59">
        <v>49.119190000000003</v>
      </c>
      <c r="AD13" s="59">
        <v>18.460892999999999</v>
      </c>
      <c r="AE13" s="59">
        <v>22.139199000000001</v>
      </c>
      <c r="AF13" s="59">
        <v>3.6362329999999998</v>
      </c>
      <c r="AG13" s="59">
        <v>39.979084999999998</v>
      </c>
      <c r="AH13" s="59">
        <v>6.0685219999999997</v>
      </c>
      <c r="AI13" s="59">
        <v>23.229880000000001</v>
      </c>
      <c r="AJ13" s="59">
        <v>16.976050999999998</v>
      </c>
      <c r="AK13" s="62">
        <v>13.897836</v>
      </c>
    </row>
    <row r="14" spans="1:38" x14ac:dyDescent="0.25">
      <c r="A14" s="19">
        <v>5</v>
      </c>
      <c r="B14" s="20" t="s">
        <v>16</v>
      </c>
      <c r="C14" s="21">
        <v>162054.99888299999</v>
      </c>
      <c r="D14" s="23">
        <v>17.298359000000001</v>
      </c>
      <c r="E14" s="23">
        <v>1.6950689999999999</v>
      </c>
      <c r="F14" s="23">
        <v>30.065027000000001</v>
      </c>
      <c r="G14" s="24">
        <v>0</v>
      </c>
      <c r="H14" s="24">
        <v>0</v>
      </c>
      <c r="I14" s="24">
        <v>11.051093</v>
      </c>
      <c r="J14" s="24">
        <v>53.669792000000001</v>
      </c>
      <c r="K14" s="24">
        <v>88.948907000000005</v>
      </c>
      <c r="L14" s="24">
        <v>6.6679839999999997</v>
      </c>
      <c r="M14" s="23">
        <v>98.304930999999996</v>
      </c>
      <c r="N14" s="23">
        <v>0.51841000000000004</v>
      </c>
      <c r="O14" s="23">
        <v>74.330337999999998</v>
      </c>
      <c r="P14" s="23">
        <v>10.649260999999999</v>
      </c>
      <c r="Q14" s="23">
        <v>25.669661999999999</v>
      </c>
      <c r="R14" s="23">
        <v>30.836525999999999</v>
      </c>
      <c r="S14" s="23">
        <v>0</v>
      </c>
      <c r="T14" s="23">
        <v>0</v>
      </c>
      <c r="U14" s="23"/>
      <c r="V14" s="23">
        <v>23.415215</v>
      </c>
      <c r="W14" s="23">
        <v>32.858725</v>
      </c>
      <c r="X14" s="23">
        <v>3.8892980000000001</v>
      </c>
      <c r="Y14" s="23">
        <v>43.365267000000003</v>
      </c>
      <c r="Z14" s="25">
        <v>2.895E-2</v>
      </c>
      <c r="AA14" s="23">
        <v>97.120864999999995</v>
      </c>
      <c r="AB14" s="23">
        <v>0.119505</v>
      </c>
      <c r="AC14" s="23">
        <v>75.582100999999994</v>
      </c>
      <c r="AD14" s="23">
        <v>58.692200999999997</v>
      </c>
      <c r="AE14" s="23">
        <v>14.537034999999999</v>
      </c>
      <c r="AF14" s="25">
        <v>1.084055</v>
      </c>
      <c r="AG14" s="23">
        <v>91.983922000000007</v>
      </c>
      <c r="AH14" s="23">
        <v>3.4944130000000002</v>
      </c>
      <c r="AI14" s="23">
        <v>48.614091999999999</v>
      </c>
      <c r="AJ14" s="23">
        <v>9.2763629999999999</v>
      </c>
      <c r="AK14" s="26">
        <v>47.578192999999999</v>
      </c>
    </row>
    <row r="15" spans="1:38" x14ac:dyDescent="0.25">
      <c r="A15" s="27">
        <v>15</v>
      </c>
      <c r="B15" s="28" t="s">
        <v>17</v>
      </c>
      <c r="C15" s="29">
        <v>11712.103169</v>
      </c>
      <c r="D15" s="30">
        <v>47.319201999999997</v>
      </c>
      <c r="E15" s="30">
        <v>8.6462559999999993</v>
      </c>
      <c r="F15" s="30">
        <v>47.543413999999999</v>
      </c>
      <c r="G15" s="31">
        <v>0</v>
      </c>
      <c r="H15" s="31">
        <v>0</v>
      </c>
      <c r="I15" s="31">
        <v>19.181623999999999</v>
      </c>
      <c r="J15" s="31">
        <v>32.858285000000002</v>
      </c>
      <c r="K15" s="31">
        <v>80.818376000000001</v>
      </c>
      <c r="L15" s="31">
        <v>7.7986630000000003</v>
      </c>
      <c r="M15" s="30">
        <v>91.353744000000006</v>
      </c>
      <c r="N15" s="30">
        <v>4.4997879999999997</v>
      </c>
      <c r="O15" s="30">
        <v>52.265276999999998</v>
      </c>
      <c r="P15" s="30">
        <v>46.923772999999997</v>
      </c>
      <c r="Q15" s="30">
        <v>47.734723000000002</v>
      </c>
      <c r="R15" s="30">
        <v>51.377358000000001</v>
      </c>
      <c r="S15" s="30">
        <v>0</v>
      </c>
      <c r="T15" s="30">
        <v>0</v>
      </c>
      <c r="U15" s="30"/>
      <c r="V15" s="30">
        <v>53.585143000000002</v>
      </c>
      <c r="W15" s="30">
        <v>44.774025999999999</v>
      </c>
      <c r="X15" s="30">
        <v>0</v>
      </c>
      <c r="Y15" s="30">
        <v>0</v>
      </c>
      <c r="Z15" s="52">
        <v>0.24249899999999999</v>
      </c>
      <c r="AA15" s="30">
        <v>106.26827400000001</v>
      </c>
      <c r="AB15" s="30">
        <v>0</v>
      </c>
      <c r="AC15" s="30">
        <v>0</v>
      </c>
      <c r="AD15" s="30">
        <v>0</v>
      </c>
      <c r="AE15" s="30">
        <v>0</v>
      </c>
      <c r="AF15" s="30">
        <v>0</v>
      </c>
      <c r="AG15" s="30">
        <v>0</v>
      </c>
      <c r="AH15" s="30">
        <v>0</v>
      </c>
      <c r="AI15" s="30">
        <v>0</v>
      </c>
      <c r="AJ15" s="30">
        <v>46.172358000000003</v>
      </c>
      <c r="AK15" s="32">
        <v>51.755046</v>
      </c>
    </row>
    <row r="16" spans="1:38" x14ac:dyDescent="0.25">
      <c r="A16" s="19">
        <v>17</v>
      </c>
      <c r="B16" s="20" t="s">
        <v>18</v>
      </c>
      <c r="C16" s="21">
        <v>58223.819764</v>
      </c>
      <c r="D16" s="23">
        <v>16.525706</v>
      </c>
      <c r="E16" s="23">
        <v>5.901948</v>
      </c>
      <c r="F16" s="23">
        <v>22.654233000000001</v>
      </c>
      <c r="G16" s="24">
        <v>0</v>
      </c>
      <c r="H16" s="24">
        <v>0</v>
      </c>
      <c r="I16" s="24">
        <v>12.774628</v>
      </c>
      <c r="J16" s="24">
        <v>67.318247999999997</v>
      </c>
      <c r="K16" s="24">
        <v>87.225371999999993</v>
      </c>
      <c r="L16" s="24">
        <v>9.8591219999999993</v>
      </c>
      <c r="M16" s="23">
        <v>94.098051999999996</v>
      </c>
      <c r="N16" s="23">
        <v>1.4209020000000001</v>
      </c>
      <c r="O16" s="23">
        <v>76.998255</v>
      </c>
      <c r="P16" s="23">
        <v>6.7670219999999999</v>
      </c>
      <c r="Q16" s="23">
        <v>23.001745</v>
      </c>
      <c r="R16" s="23">
        <v>22.652581000000001</v>
      </c>
      <c r="S16" s="23">
        <v>0</v>
      </c>
      <c r="T16" s="23">
        <v>0</v>
      </c>
      <c r="U16" s="23"/>
      <c r="V16" s="23">
        <v>79.569062000000002</v>
      </c>
      <c r="W16" s="23">
        <v>7.4028409999999996</v>
      </c>
      <c r="X16" s="23">
        <v>4.8806399999999996</v>
      </c>
      <c r="Y16" s="23">
        <v>92.442374999999998</v>
      </c>
      <c r="Z16" s="25">
        <v>0</v>
      </c>
      <c r="AA16" s="23">
        <v>0</v>
      </c>
      <c r="AB16" s="23">
        <v>2.3063310000000001</v>
      </c>
      <c r="AC16" s="23">
        <v>71.043262999999996</v>
      </c>
      <c r="AD16" s="23">
        <v>0</v>
      </c>
      <c r="AE16" s="23">
        <v>0</v>
      </c>
      <c r="AF16" s="23">
        <v>0</v>
      </c>
      <c r="AG16" s="23">
        <v>0</v>
      </c>
      <c r="AH16" s="23">
        <v>4.3825240000000001</v>
      </c>
      <c r="AI16" s="23">
        <v>43.626676000000003</v>
      </c>
      <c r="AJ16" s="23">
        <v>8.8614420000000003</v>
      </c>
      <c r="AK16" s="26">
        <v>35.144354999999997</v>
      </c>
    </row>
    <row r="17" spans="1:38" x14ac:dyDescent="0.25">
      <c r="A17" s="27">
        <v>25</v>
      </c>
      <c r="B17" s="28" t="s">
        <v>19</v>
      </c>
      <c r="C17" s="29">
        <v>19834.710552</v>
      </c>
      <c r="D17" s="30">
        <v>21.816821999999998</v>
      </c>
      <c r="E17" s="30">
        <v>26.315020000000001</v>
      </c>
      <c r="F17" s="30">
        <v>23.623242000000001</v>
      </c>
      <c r="G17" s="31">
        <v>0</v>
      </c>
      <c r="H17" s="31">
        <v>0</v>
      </c>
      <c r="I17" s="31">
        <v>11.712365999999999</v>
      </c>
      <c r="J17" s="31">
        <v>52.611812</v>
      </c>
      <c r="K17" s="31">
        <v>88.287633999999997</v>
      </c>
      <c r="L17" s="31">
        <v>6.9795590000000001</v>
      </c>
      <c r="M17" s="30">
        <v>73.684979999999996</v>
      </c>
      <c r="N17" s="30">
        <v>8.4365369999999995</v>
      </c>
      <c r="O17" s="30">
        <v>41.119304999999997</v>
      </c>
      <c r="P17" s="30">
        <v>38.816170999999997</v>
      </c>
      <c r="Q17" s="30">
        <v>58.880695000000003</v>
      </c>
      <c r="R17" s="30">
        <v>27.107254000000001</v>
      </c>
      <c r="S17" s="30">
        <v>0</v>
      </c>
      <c r="T17" s="30">
        <v>0</v>
      </c>
      <c r="U17" s="30"/>
      <c r="V17" s="30">
        <v>60.586480000000002</v>
      </c>
      <c r="W17" s="30">
        <v>17.285512000000001</v>
      </c>
      <c r="X17" s="30">
        <v>3.1719999999999998E-2</v>
      </c>
      <c r="Y17" s="30">
        <v>100.217051</v>
      </c>
      <c r="Z17" s="52">
        <v>6.8365879999999999</v>
      </c>
      <c r="AA17" s="30">
        <v>59.086536000000002</v>
      </c>
      <c r="AB17" s="30">
        <v>0</v>
      </c>
      <c r="AC17" s="30">
        <v>0</v>
      </c>
      <c r="AD17" s="52">
        <v>0</v>
      </c>
      <c r="AE17" s="30">
        <v>0</v>
      </c>
      <c r="AF17" s="30">
        <v>5.3468859999999996</v>
      </c>
      <c r="AG17" s="30">
        <v>71.231166000000002</v>
      </c>
      <c r="AH17" s="30">
        <v>10.583290999999999</v>
      </c>
      <c r="AI17" s="30">
        <v>44.575434000000001</v>
      </c>
      <c r="AJ17" s="30">
        <v>16.615036</v>
      </c>
      <c r="AK17" s="32">
        <v>34.318277999999999</v>
      </c>
    </row>
    <row r="18" spans="1:38" s="91" customFormat="1" ht="15" customHeight="1" x14ac:dyDescent="0.25">
      <c r="A18" s="19">
        <v>41</v>
      </c>
      <c r="B18" s="20" t="s">
        <v>20</v>
      </c>
      <c r="C18" s="92">
        <v>57455.172257999999</v>
      </c>
      <c r="D18" s="93">
        <v>39.258516999999998</v>
      </c>
      <c r="E18" s="93">
        <v>4.1027529999999999</v>
      </c>
      <c r="F18" s="93">
        <v>15.165316000000001</v>
      </c>
      <c r="G18" s="94">
        <v>0</v>
      </c>
      <c r="H18" s="94">
        <v>0</v>
      </c>
      <c r="I18" s="94">
        <v>4.8853569999999999</v>
      </c>
      <c r="J18" s="94">
        <v>45.725270000000002</v>
      </c>
      <c r="K18" s="94">
        <v>95.114643000000001</v>
      </c>
      <c r="L18" s="94">
        <v>2.348579</v>
      </c>
      <c r="M18" s="93">
        <v>95.897246999999993</v>
      </c>
      <c r="N18" s="93">
        <v>0.64881500000000003</v>
      </c>
      <c r="O18" s="93">
        <v>20.444025</v>
      </c>
      <c r="P18" s="93">
        <v>25.846892</v>
      </c>
      <c r="Q18" s="93">
        <v>77.589391000000006</v>
      </c>
      <c r="R18" s="93">
        <v>7.2708139999999997</v>
      </c>
      <c r="S18" s="93">
        <v>1.9665840000000001</v>
      </c>
      <c r="T18" s="93">
        <v>96.082464000000002</v>
      </c>
      <c r="U18" s="93"/>
      <c r="V18" s="93">
        <v>53.700007999999997</v>
      </c>
      <c r="W18" s="93">
        <v>21.699486</v>
      </c>
      <c r="X18" s="93">
        <v>0</v>
      </c>
      <c r="Y18" s="93">
        <v>0</v>
      </c>
      <c r="Z18" s="95">
        <v>0.65692499999999998</v>
      </c>
      <c r="AA18" s="93">
        <v>70.735688999999994</v>
      </c>
      <c r="AB18" s="95">
        <v>0</v>
      </c>
      <c r="AC18" s="93">
        <v>0</v>
      </c>
      <c r="AD18" s="95">
        <v>0</v>
      </c>
      <c r="AE18" s="93">
        <v>0</v>
      </c>
      <c r="AF18" s="95">
        <v>0.66012899999999997</v>
      </c>
      <c r="AG18" s="93">
        <v>73.505584999999996</v>
      </c>
      <c r="AH18" s="93">
        <v>18.269594999999999</v>
      </c>
      <c r="AI18" s="93">
        <v>34.810704000000001</v>
      </c>
      <c r="AJ18" s="93">
        <v>26.713342999999998</v>
      </c>
      <c r="AK18" s="96">
        <v>42.077679000000003</v>
      </c>
      <c r="AL18" s="115"/>
    </row>
    <row r="19" spans="1:38" s="91" customFormat="1" ht="15" customHeight="1" x14ac:dyDescent="0.25">
      <c r="A19" s="27">
        <v>54</v>
      </c>
      <c r="B19" s="28" t="s">
        <v>62</v>
      </c>
      <c r="C19" s="97">
        <v>12279.199412</v>
      </c>
      <c r="D19" s="98">
        <v>23.808116999999999</v>
      </c>
      <c r="E19" s="98">
        <v>42.306311999999998</v>
      </c>
      <c r="F19" s="98">
        <v>17.510655</v>
      </c>
      <c r="G19" s="99">
        <v>0</v>
      </c>
      <c r="H19" s="99">
        <v>0</v>
      </c>
      <c r="I19" s="99">
        <v>31.474556</v>
      </c>
      <c r="J19" s="99">
        <v>15.970387000000001</v>
      </c>
      <c r="K19" s="99">
        <v>68.525443999999993</v>
      </c>
      <c r="L19" s="99">
        <v>7.3353900000000003</v>
      </c>
      <c r="M19" s="98">
        <v>57.693688000000002</v>
      </c>
      <c r="N19" s="98">
        <v>12.840420999999999</v>
      </c>
      <c r="O19" s="98">
        <v>24.310381</v>
      </c>
      <c r="P19" s="98">
        <v>31.574570999999999</v>
      </c>
      <c r="Q19" s="98">
        <v>75.689618999999993</v>
      </c>
      <c r="R19" s="98">
        <v>10.141283</v>
      </c>
      <c r="S19" s="98">
        <v>0</v>
      </c>
      <c r="T19" s="98">
        <v>0</v>
      </c>
      <c r="U19" s="98"/>
      <c r="V19" s="98">
        <v>45.416479000000002</v>
      </c>
      <c r="W19" s="98">
        <v>22.103901</v>
      </c>
      <c r="X19" s="98">
        <v>2.0048149999999998</v>
      </c>
      <c r="Y19" s="98">
        <v>84.767049999999998</v>
      </c>
      <c r="Z19" s="100">
        <v>1.159799</v>
      </c>
      <c r="AA19" s="98">
        <v>59.717001000000003</v>
      </c>
      <c r="AB19" s="98">
        <v>0</v>
      </c>
      <c r="AC19" s="98">
        <v>0</v>
      </c>
      <c r="AD19" s="98">
        <v>0</v>
      </c>
      <c r="AE19" s="98">
        <v>0</v>
      </c>
      <c r="AF19" s="98">
        <v>1.021889</v>
      </c>
      <c r="AG19" s="98">
        <v>74.101776999999998</v>
      </c>
      <c r="AH19" s="98">
        <v>7.1834280000000001</v>
      </c>
      <c r="AI19" s="98">
        <v>45.602659000000003</v>
      </c>
      <c r="AJ19" s="98">
        <v>43.213590000000003</v>
      </c>
      <c r="AK19" s="101">
        <v>24.251418999999999</v>
      </c>
    </row>
    <row r="20" spans="1:38" s="91" customFormat="1" ht="15" customHeight="1" x14ac:dyDescent="0.25">
      <c r="A20" s="19">
        <v>63</v>
      </c>
      <c r="B20" s="20" t="s">
        <v>21</v>
      </c>
      <c r="C20" s="92">
        <v>115606.406126</v>
      </c>
      <c r="D20" s="93">
        <v>21.722058000000001</v>
      </c>
      <c r="E20" s="93">
        <v>2.4108710000000002</v>
      </c>
      <c r="F20" s="93">
        <v>29.453119999999998</v>
      </c>
      <c r="G20" s="94">
        <v>0</v>
      </c>
      <c r="H20" s="94">
        <v>0</v>
      </c>
      <c r="I20" s="94">
        <v>7.1632759999999998</v>
      </c>
      <c r="J20" s="94">
        <v>36.522097000000002</v>
      </c>
      <c r="K20" s="94">
        <v>92.836724000000004</v>
      </c>
      <c r="L20" s="94">
        <v>2.8180429999999999</v>
      </c>
      <c r="M20" s="93">
        <v>97.589129</v>
      </c>
      <c r="N20" s="93">
        <v>0.72761900000000002</v>
      </c>
      <c r="O20" s="93">
        <v>89.210575000000006</v>
      </c>
      <c r="P20" s="93">
        <v>5.5307919999999999</v>
      </c>
      <c r="Q20" s="93">
        <v>10.702778</v>
      </c>
      <c r="R20" s="93">
        <v>46.060274</v>
      </c>
      <c r="S20" s="93">
        <v>8.6647000000000002E-2</v>
      </c>
      <c r="T20" s="93">
        <v>99.270779000000005</v>
      </c>
      <c r="U20" s="93"/>
      <c r="V20" s="93">
        <v>83.815310999999994</v>
      </c>
      <c r="W20" s="93">
        <v>7.0609640000000002</v>
      </c>
      <c r="X20" s="93">
        <v>0.35797699999999999</v>
      </c>
      <c r="Y20" s="93">
        <v>70.087092999999996</v>
      </c>
      <c r="Z20" s="95">
        <v>0</v>
      </c>
      <c r="AA20" s="93">
        <v>0</v>
      </c>
      <c r="AB20" s="93">
        <v>3.4999690000000001</v>
      </c>
      <c r="AC20" s="93">
        <v>73.138422000000006</v>
      </c>
      <c r="AD20" s="93">
        <v>0</v>
      </c>
      <c r="AE20" s="93">
        <v>0</v>
      </c>
      <c r="AF20" s="93">
        <v>0.58820499999999998</v>
      </c>
      <c r="AG20" s="93">
        <v>62.939821000000002</v>
      </c>
      <c r="AH20" s="93">
        <v>5.8981519999999996</v>
      </c>
      <c r="AI20" s="93">
        <v>62.908830000000002</v>
      </c>
      <c r="AJ20" s="93">
        <v>5.8403859999999996</v>
      </c>
      <c r="AK20" s="96">
        <v>57.173769</v>
      </c>
    </row>
    <row r="21" spans="1:38" s="91" customFormat="1" ht="15" customHeight="1" x14ac:dyDescent="0.25">
      <c r="A21" s="27">
        <v>66</v>
      </c>
      <c r="B21" s="28" t="s">
        <v>22</v>
      </c>
      <c r="C21" s="97">
        <v>63017.793259999999</v>
      </c>
      <c r="D21" s="98">
        <v>14.953272999999999</v>
      </c>
      <c r="E21" s="98">
        <v>3.9075950000000002</v>
      </c>
      <c r="F21" s="98">
        <v>21.342589</v>
      </c>
      <c r="G21" s="99">
        <v>0</v>
      </c>
      <c r="H21" s="99">
        <v>0</v>
      </c>
      <c r="I21" s="99">
        <v>3.7843249999999999</v>
      </c>
      <c r="J21" s="99">
        <v>58.793835999999999</v>
      </c>
      <c r="K21" s="99">
        <v>96.215675000000005</v>
      </c>
      <c r="L21" s="99">
        <v>2.3124609999999999</v>
      </c>
      <c r="M21" s="98">
        <v>96.092404999999999</v>
      </c>
      <c r="N21" s="98">
        <v>0.867896</v>
      </c>
      <c r="O21" s="98">
        <v>72.177758999999995</v>
      </c>
      <c r="P21" s="98">
        <v>8.8888259999999999</v>
      </c>
      <c r="Q21" s="98">
        <v>27.437597</v>
      </c>
      <c r="R21" s="98">
        <v>23.354094</v>
      </c>
      <c r="S21" s="98">
        <v>0.38464399999999999</v>
      </c>
      <c r="T21" s="98">
        <v>95.886197999999993</v>
      </c>
      <c r="U21" s="98"/>
      <c r="V21" s="98">
        <v>72.209029000000001</v>
      </c>
      <c r="W21" s="98">
        <v>8.7524420000000003</v>
      </c>
      <c r="X21" s="98">
        <v>3.2390479999999999</v>
      </c>
      <c r="Y21" s="98">
        <v>48.894581000000002</v>
      </c>
      <c r="Z21" s="100">
        <v>0.28661199999999998</v>
      </c>
      <c r="AA21" s="98">
        <v>90.290037999999996</v>
      </c>
      <c r="AB21" s="98">
        <v>1.025714</v>
      </c>
      <c r="AC21" s="98">
        <v>16.827024000000002</v>
      </c>
      <c r="AD21" s="98">
        <v>0</v>
      </c>
      <c r="AE21" s="98">
        <v>0</v>
      </c>
      <c r="AF21" s="98">
        <v>0.45215300000000003</v>
      </c>
      <c r="AG21" s="98">
        <v>96.720832999999999</v>
      </c>
      <c r="AH21" s="98">
        <v>6.7938780000000003</v>
      </c>
      <c r="AI21" s="98">
        <v>65.127278000000004</v>
      </c>
      <c r="AJ21" s="98">
        <v>15.993566</v>
      </c>
      <c r="AK21" s="101">
        <v>27.230512999999998</v>
      </c>
    </row>
    <row r="22" spans="1:38" s="91" customFormat="1" ht="15" customHeight="1" x14ac:dyDescent="0.25">
      <c r="A22" s="19">
        <v>68</v>
      </c>
      <c r="B22" s="20" t="s">
        <v>23</v>
      </c>
      <c r="C22" s="92">
        <v>29955.187883999999</v>
      </c>
      <c r="D22" s="93">
        <v>28.970683000000001</v>
      </c>
      <c r="E22" s="93">
        <v>5.973274</v>
      </c>
      <c r="F22" s="93">
        <v>28.06645</v>
      </c>
      <c r="G22" s="94">
        <v>0</v>
      </c>
      <c r="H22" s="94">
        <v>0</v>
      </c>
      <c r="I22" s="94">
        <v>17.796147000000001</v>
      </c>
      <c r="J22" s="94">
        <v>42.776401</v>
      </c>
      <c r="K22" s="94">
        <v>82.203852999999995</v>
      </c>
      <c r="L22" s="94">
        <v>9.2605769999999996</v>
      </c>
      <c r="M22" s="93">
        <v>94.026725999999996</v>
      </c>
      <c r="N22" s="93">
        <v>1.7829889999999999</v>
      </c>
      <c r="O22" s="93">
        <v>5.1908700000000003</v>
      </c>
      <c r="P22" s="93">
        <v>61.298738</v>
      </c>
      <c r="Q22" s="93">
        <v>94.809129999999996</v>
      </c>
      <c r="R22" s="93">
        <v>3.3561510000000001</v>
      </c>
      <c r="S22" s="93">
        <v>0</v>
      </c>
      <c r="T22" s="93">
        <v>0</v>
      </c>
      <c r="U22" s="93"/>
      <c r="V22" s="93">
        <v>9.5206400000000002</v>
      </c>
      <c r="W22" s="93">
        <v>56.760494999999999</v>
      </c>
      <c r="X22" s="93">
        <v>0.171269</v>
      </c>
      <c r="Y22" s="93">
        <v>96.806376999999998</v>
      </c>
      <c r="Z22" s="95">
        <v>3.1164529999999999</v>
      </c>
      <c r="AA22" s="93">
        <v>93.647920999999997</v>
      </c>
      <c r="AB22" s="93">
        <v>0</v>
      </c>
      <c r="AC22" s="93">
        <v>0</v>
      </c>
      <c r="AD22" s="93">
        <v>0</v>
      </c>
      <c r="AE22" s="93">
        <v>0</v>
      </c>
      <c r="AF22" s="93">
        <v>24.833559000000001</v>
      </c>
      <c r="AG22" s="93">
        <v>57.382241</v>
      </c>
      <c r="AH22" s="93">
        <v>0.46022800000000003</v>
      </c>
      <c r="AI22" s="93">
        <v>97.408759000000003</v>
      </c>
      <c r="AJ22" s="93">
        <v>61.897851000000003</v>
      </c>
      <c r="AK22" s="96">
        <v>22.551953999999999</v>
      </c>
    </row>
    <row r="23" spans="1:38" s="91" customFormat="1" ht="15" customHeight="1" x14ac:dyDescent="0.25">
      <c r="A23" s="33">
        <v>73</v>
      </c>
      <c r="B23" s="34" t="s">
        <v>24</v>
      </c>
      <c r="C23" s="102">
        <v>40862.827174999999</v>
      </c>
      <c r="D23" s="103">
        <v>29.550003</v>
      </c>
      <c r="E23" s="103">
        <v>8.3088829999999998</v>
      </c>
      <c r="F23" s="103">
        <v>32.816611999999999</v>
      </c>
      <c r="G23" s="104">
        <v>0</v>
      </c>
      <c r="H23" s="104">
        <v>0</v>
      </c>
      <c r="I23" s="104">
        <v>10.71482</v>
      </c>
      <c r="J23" s="104">
        <v>43.368285999999998</v>
      </c>
      <c r="K23" s="104">
        <v>89.285179999999997</v>
      </c>
      <c r="L23" s="104">
        <v>5.204485</v>
      </c>
      <c r="M23" s="103">
        <v>91.691117000000006</v>
      </c>
      <c r="N23" s="103">
        <v>2.9737819999999999</v>
      </c>
      <c r="O23" s="103">
        <v>38.719346999999999</v>
      </c>
      <c r="P23" s="103">
        <v>47.374837999999997</v>
      </c>
      <c r="Q23" s="103">
        <v>61.202483000000001</v>
      </c>
      <c r="R23" s="103">
        <v>29.94125</v>
      </c>
      <c r="S23" s="103">
        <v>7.8171000000000004E-2</v>
      </c>
      <c r="T23" s="103">
        <v>99.813625000000002</v>
      </c>
      <c r="U23" s="103"/>
      <c r="V23" s="103">
        <v>18.074041000000001</v>
      </c>
      <c r="W23" s="103">
        <v>37.160621999999996</v>
      </c>
      <c r="X23" s="103">
        <v>0.40070699999999998</v>
      </c>
      <c r="Y23" s="103">
        <v>85.889107999999993</v>
      </c>
      <c r="Z23" s="105">
        <v>1.152415</v>
      </c>
      <c r="AA23" s="103">
        <v>69.085813999999999</v>
      </c>
      <c r="AB23" s="103">
        <v>0</v>
      </c>
      <c r="AC23" s="103">
        <v>0</v>
      </c>
      <c r="AD23" s="103">
        <v>16.111279</v>
      </c>
      <c r="AE23" s="103">
        <v>62.401651000000001</v>
      </c>
      <c r="AF23" s="105">
        <v>23.337675999999998</v>
      </c>
      <c r="AG23" s="103">
        <v>44.396087999999999</v>
      </c>
      <c r="AH23" s="103">
        <v>5.2104020000000002</v>
      </c>
      <c r="AI23" s="103">
        <v>49.357923</v>
      </c>
      <c r="AJ23" s="103">
        <v>35.713479</v>
      </c>
      <c r="AK23" s="106">
        <v>35.446812000000001</v>
      </c>
    </row>
    <row r="24" spans="1:38" s="111" customFormat="1" ht="15" customHeight="1" x14ac:dyDescent="0.25">
      <c r="A24" s="63"/>
      <c r="B24" s="40" t="s">
        <v>25</v>
      </c>
      <c r="C24" s="107">
        <v>60462.804281999997</v>
      </c>
      <c r="D24" s="108">
        <v>16.053674000000001</v>
      </c>
      <c r="E24" s="108">
        <v>23.902588999999999</v>
      </c>
      <c r="F24" s="108">
        <v>18.815000000000001</v>
      </c>
      <c r="G24" s="109">
        <v>0</v>
      </c>
      <c r="H24" s="109">
        <v>0</v>
      </c>
      <c r="I24" s="109">
        <v>7.4607390000000002</v>
      </c>
      <c r="J24" s="109">
        <v>27.124980000000001</v>
      </c>
      <c r="K24" s="109">
        <v>92.539260999999996</v>
      </c>
      <c r="L24" s="109">
        <v>2.1868810000000001</v>
      </c>
      <c r="M24" s="108">
        <v>76.097410999999994</v>
      </c>
      <c r="N24" s="108">
        <v>5.9098889999999997</v>
      </c>
      <c r="O24" s="108">
        <v>40.848744000000003</v>
      </c>
      <c r="P24" s="108">
        <v>20.055043999999999</v>
      </c>
      <c r="Q24" s="108">
        <v>55.664527999999997</v>
      </c>
      <c r="R24" s="108">
        <v>16.171526</v>
      </c>
      <c r="S24" s="108">
        <v>3.486729</v>
      </c>
      <c r="T24" s="108">
        <v>94.494181999999995</v>
      </c>
      <c r="U24" s="108"/>
      <c r="V24" s="108">
        <v>65.957761000000005</v>
      </c>
      <c r="W24" s="108">
        <v>14.013315</v>
      </c>
      <c r="X24" s="108">
        <v>1.4909920000000001</v>
      </c>
      <c r="Y24" s="108">
        <v>58.898190999999997</v>
      </c>
      <c r="Z24" s="108">
        <v>4.6396280000000001</v>
      </c>
      <c r="AA24" s="108">
        <v>49.245088000000003</v>
      </c>
      <c r="AB24" s="108">
        <v>0</v>
      </c>
      <c r="AC24" s="108">
        <v>0</v>
      </c>
      <c r="AD24" s="108">
        <v>0</v>
      </c>
      <c r="AE24" s="108">
        <v>0</v>
      </c>
      <c r="AF24" s="108">
        <v>1.079197</v>
      </c>
      <c r="AG24" s="108">
        <v>60.110455000000002</v>
      </c>
      <c r="AH24" s="108">
        <v>4.8018510000000001</v>
      </c>
      <c r="AI24" s="108">
        <v>60.923096000000001</v>
      </c>
      <c r="AJ24" s="108">
        <v>22.030570000000001</v>
      </c>
      <c r="AK24" s="110">
        <v>40.876035999999999</v>
      </c>
    </row>
    <row r="25" spans="1:38" s="91" customFormat="1" ht="15" customHeight="1" x14ac:dyDescent="0.25">
      <c r="A25" s="19">
        <v>8</v>
      </c>
      <c r="B25" s="41" t="s">
        <v>26</v>
      </c>
      <c r="C25" s="92">
        <v>1512.061344</v>
      </c>
      <c r="D25" s="93">
        <v>53.687784000000001</v>
      </c>
      <c r="E25" s="93">
        <v>11.909184</v>
      </c>
      <c r="F25" s="93">
        <v>31.332142999999999</v>
      </c>
      <c r="G25" s="94">
        <v>0</v>
      </c>
      <c r="H25" s="94">
        <v>0</v>
      </c>
      <c r="I25" s="94">
        <v>15.157043</v>
      </c>
      <c r="J25" s="94">
        <v>39.716777</v>
      </c>
      <c r="K25" s="94">
        <v>84.842956999999998</v>
      </c>
      <c r="L25" s="94">
        <v>7.0953309999999998</v>
      </c>
      <c r="M25" s="93">
        <v>88.090816000000004</v>
      </c>
      <c r="N25" s="93">
        <v>4.2358589999999996</v>
      </c>
      <c r="O25" s="93">
        <v>71.405883000000003</v>
      </c>
      <c r="P25" s="93">
        <v>29.999323</v>
      </c>
      <c r="Q25" s="93">
        <v>28.594117000000001</v>
      </c>
      <c r="R25" s="93">
        <v>74.914997</v>
      </c>
      <c r="S25" s="93">
        <v>0</v>
      </c>
      <c r="T25" s="93">
        <v>0</v>
      </c>
      <c r="U25" s="93"/>
      <c r="V25" s="93">
        <v>60.297890000000002</v>
      </c>
      <c r="W25" s="93">
        <v>38.653427999999998</v>
      </c>
      <c r="X25" s="93">
        <v>4.9691409999999996</v>
      </c>
      <c r="Y25" s="93">
        <v>107.220642</v>
      </c>
      <c r="Z25" s="93">
        <v>1.8821969999999999</v>
      </c>
      <c r="AA25" s="93">
        <v>108.718631</v>
      </c>
      <c r="AB25" s="93">
        <v>0</v>
      </c>
      <c r="AC25" s="93">
        <v>0</v>
      </c>
      <c r="AD25" s="93">
        <v>0</v>
      </c>
      <c r="AE25" s="93">
        <v>0</v>
      </c>
      <c r="AF25" s="93">
        <v>0</v>
      </c>
      <c r="AG25" s="93">
        <v>0</v>
      </c>
      <c r="AH25" s="93">
        <v>2.5095960000000002</v>
      </c>
      <c r="AI25" s="93">
        <v>108.718631</v>
      </c>
      <c r="AJ25" s="93">
        <v>30.341176999999998</v>
      </c>
      <c r="AK25" s="96">
        <v>71.082033999999993</v>
      </c>
    </row>
    <row r="26" spans="1:38" s="91" customFormat="1" ht="15" customHeight="1" x14ac:dyDescent="0.25">
      <c r="A26" s="42">
        <v>88</v>
      </c>
      <c r="B26" s="43" t="s">
        <v>61</v>
      </c>
      <c r="C26" s="97">
        <v>3.777612</v>
      </c>
      <c r="D26" s="98">
        <v>89.973540999999997</v>
      </c>
      <c r="E26" s="98">
        <v>70</v>
      </c>
      <c r="F26" s="98">
        <v>0</v>
      </c>
      <c r="G26" s="99">
        <v>0</v>
      </c>
      <c r="H26" s="99">
        <v>0</v>
      </c>
      <c r="I26" s="99">
        <v>5</v>
      </c>
      <c r="J26" s="99">
        <v>0</v>
      </c>
      <c r="K26" s="99">
        <v>95</v>
      </c>
      <c r="L26" s="99">
        <v>0</v>
      </c>
      <c r="M26" s="98">
        <v>30</v>
      </c>
      <c r="N26" s="98">
        <v>0</v>
      </c>
      <c r="O26" s="98">
        <v>0</v>
      </c>
      <c r="P26" s="98">
        <v>0</v>
      </c>
      <c r="Q26" s="98">
        <v>0</v>
      </c>
      <c r="R26" s="98">
        <v>0</v>
      </c>
      <c r="S26" s="98">
        <v>100</v>
      </c>
      <c r="T26" s="98">
        <v>0</v>
      </c>
      <c r="U26" s="98"/>
      <c r="V26" s="98" t="s">
        <v>13</v>
      </c>
      <c r="W26" s="98">
        <v>0</v>
      </c>
      <c r="X26" s="98" t="s">
        <v>13</v>
      </c>
      <c r="Y26" s="98">
        <v>0</v>
      </c>
      <c r="Z26" s="98" t="s">
        <v>13</v>
      </c>
      <c r="AA26" s="98">
        <v>0</v>
      </c>
      <c r="AB26" s="98" t="s">
        <v>13</v>
      </c>
      <c r="AC26" s="98">
        <v>0</v>
      </c>
      <c r="AD26" s="98" t="s">
        <v>13</v>
      </c>
      <c r="AE26" s="98">
        <v>0</v>
      </c>
      <c r="AF26" s="98" t="s">
        <v>13</v>
      </c>
      <c r="AG26" s="98">
        <v>0</v>
      </c>
      <c r="AH26" s="98" t="s">
        <v>13</v>
      </c>
      <c r="AI26" s="98">
        <v>0</v>
      </c>
      <c r="AJ26" s="98" t="s">
        <v>13</v>
      </c>
      <c r="AK26" s="101">
        <v>0</v>
      </c>
    </row>
    <row r="27" spans="1:38" s="91" customFormat="1" ht="15" customHeight="1" x14ac:dyDescent="0.25">
      <c r="A27" s="44">
        <v>13</v>
      </c>
      <c r="B27" s="41" t="s">
        <v>27</v>
      </c>
      <c r="C27" s="92">
        <v>13059.519012000001</v>
      </c>
      <c r="D27" s="93">
        <v>34.739170000000001</v>
      </c>
      <c r="E27" s="93">
        <v>32.360193000000002</v>
      </c>
      <c r="F27" s="93">
        <v>31.722940000000001</v>
      </c>
      <c r="G27" s="94">
        <v>0</v>
      </c>
      <c r="H27" s="94">
        <v>0</v>
      </c>
      <c r="I27" s="94">
        <v>17.016791999999999</v>
      </c>
      <c r="J27" s="94">
        <v>12.295724</v>
      </c>
      <c r="K27" s="94">
        <v>82.983208000000005</v>
      </c>
      <c r="L27" s="94">
        <v>2.5213990000000002</v>
      </c>
      <c r="M27" s="93">
        <v>67.639807000000005</v>
      </c>
      <c r="N27" s="93">
        <v>15.176868000000001</v>
      </c>
      <c r="O27" s="93">
        <v>69.467716999999993</v>
      </c>
      <c r="P27" s="93">
        <v>23.589494999999999</v>
      </c>
      <c r="Q27" s="93">
        <v>30.532283</v>
      </c>
      <c r="R27" s="93">
        <v>53.671332999999997</v>
      </c>
      <c r="S27" s="93">
        <v>0</v>
      </c>
      <c r="T27" s="93">
        <v>0</v>
      </c>
      <c r="U27" s="93"/>
      <c r="V27" s="93">
        <v>50.985281999999998</v>
      </c>
      <c r="W27" s="93">
        <v>31.048337</v>
      </c>
      <c r="X27" s="93">
        <v>6.7460399999999998</v>
      </c>
      <c r="Y27" s="93">
        <v>50.625379000000002</v>
      </c>
      <c r="Z27" s="93">
        <v>15.636898</v>
      </c>
      <c r="AA27" s="93">
        <v>43.439121</v>
      </c>
      <c r="AB27" s="93">
        <v>0</v>
      </c>
      <c r="AC27" s="93">
        <v>0</v>
      </c>
      <c r="AD27" s="93">
        <v>0</v>
      </c>
      <c r="AE27" s="93">
        <v>0</v>
      </c>
      <c r="AF27" s="93">
        <v>0.468061</v>
      </c>
      <c r="AG27" s="93">
        <v>93.959573000000006</v>
      </c>
      <c r="AH27" s="93">
        <v>19.011050999999998</v>
      </c>
      <c r="AI27" s="93">
        <v>46.688135000000003</v>
      </c>
      <c r="AJ27" s="93">
        <v>7.1526680000000002</v>
      </c>
      <c r="AK27" s="96">
        <v>40.012610000000002</v>
      </c>
    </row>
    <row r="28" spans="1:38" s="91" customFormat="1" ht="15" customHeight="1" x14ac:dyDescent="0.25">
      <c r="A28" s="42">
        <v>20</v>
      </c>
      <c r="B28" s="43" t="s">
        <v>28</v>
      </c>
      <c r="C28" s="97">
        <v>7046.7579610000003</v>
      </c>
      <c r="D28" s="98">
        <v>36.781489999999998</v>
      </c>
      <c r="E28" s="98">
        <v>6.7610530000000004</v>
      </c>
      <c r="F28" s="98">
        <v>38.182847000000002</v>
      </c>
      <c r="G28" s="99">
        <v>0</v>
      </c>
      <c r="H28" s="99">
        <v>0</v>
      </c>
      <c r="I28" s="99">
        <v>0</v>
      </c>
      <c r="J28" s="99">
        <v>0</v>
      </c>
      <c r="K28" s="99">
        <v>100</v>
      </c>
      <c r="L28" s="99">
        <v>0</v>
      </c>
      <c r="M28" s="98">
        <v>93.238946999999996</v>
      </c>
      <c r="N28" s="98">
        <v>2.7687599999999999</v>
      </c>
      <c r="O28" s="98">
        <v>7.1944860000000004</v>
      </c>
      <c r="P28" s="98">
        <v>64.957342999999995</v>
      </c>
      <c r="Q28" s="98">
        <v>92.805514000000002</v>
      </c>
      <c r="R28" s="98">
        <v>5.0356350000000001</v>
      </c>
      <c r="S28" s="98">
        <v>0</v>
      </c>
      <c r="T28" s="98">
        <v>0</v>
      </c>
      <c r="U28" s="98"/>
      <c r="V28" s="98">
        <v>72.667248999999998</v>
      </c>
      <c r="W28" s="98">
        <v>21.709009000000002</v>
      </c>
      <c r="X28" s="98">
        <v>0</v>
      </c>
      <c r="Y28" s="98">
        <v>0</v>
      </c>
      <c r="Z28" s="98">
        <v>0.97966600000000004</v>
      </c>
      <c r="AA28" s="98">
        <v>98.476085999999995</v>
      </c>
      <c r="AB28" s="98">
        <v>0</v>
      </c>
      <c r="AC28" s="98">
        <v>0</v>
      </c>
      <c r="AD28" s="98">
        <v>0</v>
      </c>
      <c r="AE28" s="98">
        <v>0</v>
      </c>
      <c r="AF28" s="98">
        <v>0</v>
      </c>
      <c r="AG28" s="98">
        <v>0</v>
      </c>
      <c r="AH28" s="98">
        <v>0</v>
      </c>
      <c r="AI28" s="98">
        <v>0</v>
      </c>
      <c r="AJ28" s="98">
        <v>26.353085</v>
      </c>
      <c r="AK28" s="101">
        <v>59.788432999999998</v>
      </c>
    </row>
    <row r="29" spans="1:38" s="91" customFormat="1" ht="15" customHeight="1" x14ac:dyDescent="0.25">
      <c r="A29" s="19">
        <v>23</v>
      </c>
      <c r="B29" s="41" t="s">
        <v>29</v>
      </c>
      <c r="C29" s="92">
        <v>15281.902913</v>
      </c>
      <c r="D29" s="93">
        <v>23.000881</v>
      </c>
      <c r="E29" s="93">
        <v>20.099239000000001</v>
      </c>
      <c r="F29" s="93">
        <v>24.557777999999999</v>
      </c>
      <c r="G29" s="94">
        <v>0</v>
      </c>
      <c r="H29" s="94">
        <v>0</v>
      </c>
      <c r="I29" s="94">
        <v>3.350527</v>
      </c>
      <c r="J29" s="94">
        <v>44.074753000000001</v>
      </c>
      <c r="K29" s="94">
        <v>96.649473</v>
      </c>
      <c r="L29" s="94">
        <v>1.52793</v>
      </c>
      <c r="M29" s="93">
        <v>79.900761000000003</v>
      </c>
      <c r="N29" s="93">
        <v>6.1775710000000004</v>
      </c>
      <c r="O29" s="93">
        <v>76.359576000000004</v>
      </c>
      <c r="P29" s="93">
        <v>12.244481</v>
      </c>
      <c r="Q29" s="93">
        <v>10.511139</v>
      </c>
      <c r="R29" s="93">
        <v>47.953693999999999</v>
      </c>
      <c r="S29" s="93">
        <v>13.129284</v>
      </c>
      <c r="T29" s="93">
        <v>78.559233000000006</v>
      </c>
      <c r="U29" s="93"/>
      <c r="V29" s="93">
        <v>88.161133000000007</v>
      </c>
      <c r="W29" s="93">
        <v>5.9448350000000003</v>
      </c>
      <c r="X29" s="93">
        <v>0</v>
      </c>
      <c r="Y29" s="93">
        <v>0</v>
      </c>
      <c r="Z29" s="93">
        <v>1.0138849999999999</v>
      </c>
      <c r="AA29" s="93">
        <v>61.614049999999999</v>
      </c>
      <c r="AB29" s="93">
        <v>0</v>
      </c>
      <c r="AC29" s="93">
        <v>0</v>
      </c>
      <c r="AD29" s="93">
        <v>0</v>
      </c>
      <c r="AE29" s="93">
        <v>0</v>
      </c>
      <c r="AF29" s="93">
        <v>1.4834799999999999</v>
      </c>
      <c r="AG29" s="93">
        <v>51.312185999999997</v>
      </c>
      <c r="AH29" s="93">
        <v>3.4236580000000001</v>
      </c>
      <c r="AI29" s="93">
        <v>95.611395000000002</v>
      </c>
      <c r="AJ29" s="93">
        <v>5.9178439999999997</v>
      </c>
      <c r="AK29" s="96">
        <v>46.616731000000001</v>
      </c>
    </row>
    <row r="30" spans="1:38" s="112" customFormat="1" x14ac:dyDescent="0.25">
      <c r="A30" s="42">
        <v>44</v>
      </c>
      <c r="B30" s="43" t="s">
        <v>30</v>
      </c>
      <c r="C30" s="97">
        <v>9205.4114179999997</v>
      </c>
      <c r="D30" s="98">
        <v>56.576528000000003</v>
      </c>
      <c r="E30" s="98">
        <v>13.502271</v>
      </c>
      <c r="F30" s="98">
        <v>17.855288000000002</v>
      </c>
      <c r="G30" s="99">
        <v>0</v>
      </c>
      <c r="H30" s="99">
        <v>0</v>
      </c>
      <c r="I30" s="99">
        <v>2.4278900000000001</v>
      </c>
      <c r="J30" s="99">
        <v>95.269713999999993</v>
      </c>
      <c r="K30" s="99">
        <v>97.572109999999995</v>
      </c>
      <c r="L30" s="99">
        <v>2.3705989999999999</v>
      </c>
      <c r="M30" s="98">
        <v>86.497729000000007</v>
      </c>
      <c r="N30" s="98">
        <v>2.7872050000000002</v>
      </c>
      <c r="O30" s="98">
        <v>3.6729560000000001</v>
      </c>
      <c r="P30" s="98">
        <v>79.192839000000006</v>
      </c>
      <c r="Q30" s="98">
        <v>96.327044000000001</v>
      </c>
      <c r="R30" s="98">
        <v>3.0196269999999998</v>
      </c>
      <c r="S30" s="98">
        <v>0</v>
      </c>
      <c r="T30" s="98">
        <v>0</v>
      </c>
      <c r="U30" s="98"/>
      <c r="V30" s="98">
        <v>20.916927999999999</v>
      </c>
      <c r="W30" s="98">
        <v>72.861581999999999</v>
      </c>
      <c r="X30" s="98">
        <v>0</v>
      </c>
      <c r="Y30" s="98">
        <v>0</v>
      </c>
      <c r="Z30" s="98">
        <v>0</v>
      </c>
      <c r="AA30" s="98">
        <v>0</v>
      </c>
      <c r="AB30" s="98">
        <v>0</v>
      </c>
      <c r="AC30" s="98">
        <v>0</v>
      </c>
      <c r="AD30" s="98">
        <v>0</v>
      </c>
      <c r="AE30" s="98">
        <v>0</v>
      </c>
      <c r="AF30" s="98">
        <v>3.5231569999999999</v>
      </c>
      <c r="AG30" s="98">
        <v>108.395157</v>
      </c>
      <c r="AH30" s="98">
        <v>0.54295199999999999</v>
      </c>
      <c r="AI30" s="98">
        <v>108.395157</v>
      </c>
      <c r="AJ30" s="98">
        <v>75.016963000000004</v>
      </c>
      <c r="AK30" s="101">
        <v>23.007428000000001</v>
      </c>
    </row>
    <row r="31" spans="1:38" x14ac:dyDescent="0.25">
      <c r="A31" s="19">
        <v>47</v>
      </c>
      <c r="B31" s="160" t="s">
        <v>31</v>
      </c>
      <c r="C31" s="22">
        <v>11385.637940000001</v>
      </c>
      <c r="D31" s="23">
        <v>45.068389000000003</v>
      </c>
      <c r="E31" s="23">
        <v>30.054006999999999</v>
      </c>
      <c r="F31" s="23">
        <v>59.022987000000001</v>
      </c>
      <c r="G31" s="24">
        <v>0</v>
      </c>
      <c r="H31" s="24">
        <v>0</v>
      </c>
      <c r="I31" s="24">
        <v>0</v>
      </c>
      <c r="J31" s="24">
        <v>0</v>
      </c>
      <c r="K31" s="24">
        <v>100</v>
      </c>
      <c r="L31" s="24">
        <v>0</v>
      </c>
      <c r="M31" s="23">
        <v>69.945993000000001</v>
      </c>
      <c r="N31" s="23">
        <v>25.360669999999999</v>
      </c>
      <c r="O31" s="23">
        <v>11.646106</v>
      </c>
      <c r="P31" s="23">
        <v>99.667297000000005</v>
      </c>
      <c r="Q31" s="23">
        <v>88.353893999999997</v>
      </c>
      <c r="R31" s="23">
        <v>13.137349</v>
      </c>
      <c r="S31" s="23">
        <v>0</v>
      </c>
      <c r="T31" s="23">
        <v>0</v>
      </c>
      <c r="U31" s="23"/>
      <c r="V31" s="23">
        <v>95.940319000000002</v>
      </c>
      <c r="W31" s="23">
        <v>3.7662110000000002</v>
      </c>
      <c r="X31" s="23">
        <v>0</v>
      </c>
      <c r="Y31" s="23">
        <v>0</v>
      </c>
      <c r="Z31" s="23">
        <v>0.98427399999999998</v>
      </c>
      <c r="AA31" s="23">
        <v>106.977881</v>
      </c>
      <c r="AB31" s="23">
        <v>0</v>
      </c>
      <c r="AC31" s="23">
        <v>0</v>
      </c>
      <c r="AD31" s="23">
        <v>0</v>
      </c>
      <c r="AE31" s="23">
        <v>0</v>
      </c>
      <c r="AF31" s="23">
        <v>0</v>
      </c>
      <c r="AG31" s="23">
        <v>0</v>
      </c>
      <c r="AH31" s="23">
        <v>0</v>
      </c>
      <c r="AI31" s="23">
        <v>0</v>
      </c>
      <c r="AJ31" s="23">
        <v>3.0754069999999998</v>
      </c>
      <c r="AK31" s="26">
        <v>105.56127600000001</v>
      </c>
    </row>
    <row r="32" spans="1:38" x14ac:dyDescent="0.25">
      <c r="A32" s="45">
        <v>70</v>
      </c>
      <c r="B32" s="46" t="s">
        <v>32</v>
      </c>
      <c r="C32" s="35">
        <v>2967.7360829999998</v>
      </c>
      <c r="D32" s="38">
        <v>22.530435000000001</v>
      </c>
      <c r="E32" s="38">
        <v>61.683737000000001</v>
      </c>
      <c r="F32" s="38">
        <v>13.150186</v>
      </c>
      <c r="G32" s="37">
        <v>0</v>
      </c>
      <c r="H32" s="37">
        <v>0</v>
      </c>
      <c r="I32" s="37">
        <v>10.847667</v>
      </c>
      <c r="J32" s="37">
        <v>17.106351</v>
      </c>
      <c r="K32" s="37">
        <v>89.152332999999999</v>
      </c>
      <c r="L32" s="37">
        <v>2.081426</v>
      </c>
      <c r="M32" s="38">
        <v>38.316262999999999</v>
      </c>
      <c r="N32" s="38">
        <v>21.169930000000001</v>
      </c>
      <c r="O32" s="38">
        <v>60.754407</v>
      </c>
      <c r="P32" s="38">
        <v>16.792007000000002</v>
      </c>
      <c r="Q32" s="38">
        <v>39.245593</v>
      </c>
      <c r="R32" s="38">
        <v>25.994980000000002</v>
      </c>
      <c r="S32" s="38">
        <v>0</v>
      </c>
      <c r="T32" s="38">
        <v>0</v>
      </c>
      <c r="U32" s="38"/>
      <c r="V32" s="38">
        <v>48.421402999999998</v>
      </c>
      <c r="W32" s="38">
        <v>30.323283</v>
      </c>
      <c r="X32" s="38">
        <v>0</v>
      </c>
      <c r="Y32" s="38">
        <v>0</v>
      </c>
      <c r="Z32" s="38">
        <v>35.497126000000002</v>
      </c>
      <c r="AA32" s="38">
        <v>40.622098000000001</v>
      </c>
      <c r="AB32" s="38">
        <v>0</v>
      </c>
      <c r="AC32" s="38">
        <v>0</v>
      </c>
      <c r="AD32" s="38">
        <v>0</v>
      </c>
      <c r="AE32" s="38">
        <v>0</v>
      </c>
      <c r="AF32" s="38">
        <v>0</v>
      </c>
      <c r="AG32" s="38">
        <v>0</v>
      </c>
      <c r="AH32" s="38">
        <v>1.1594139999999999</v>
      </c>
      <c r="AI32" s="38">
        <v>100.75408</v>
      </c>
      <c r="AJ32" s="38">
        <v>14.922057000000001</v>
      </c>
      <c r="AK32" s="39">
        <v>42.460332999999999</v>
      </c>
    </row>
    <row r="33" spans="1:37" s="56" customFormat="1" x14ac:dyDescent="0.25">
      <c r="A33" s="57"/>
      <c r="B33" s="18" t="s">
        <v>33</v>
      </c>
      <c r="C33" s="58">
        <v>136766.18680200001</v>
      </c>
      <c r="D33" s="59">
        <v>17.905718</v>
      </c>
      <c r="E33" s="59">
        <v>20.214725999999999</v>
      </c>
      <c r="F33" s="59">
        <v>29.857001</v>
      </c>
      <c r="G33" s="60">
        <v>0</v>
      </c>
      <c r="H33" s="60">
        <v>0</v>
      </c>
      <c r="I33" s="60">
        <v>28.843160999999998</v>
      </c>
      <c r="J33" s="60">
        <v>22.625986999999999</v>
      </c>
      <c r="K33" s="60">
        <v>71.156839000000005</v>
      </c>
      <c r="L33" s="60">
        <v>9.17136</v>
      </c>
      <c r="M33" s="59">
        <v>79.785274000000001</v>
      </c>
      <c r="N33" s="59">
        <v>7.5646930000000001</v>
      </c>
      <c r="O33" s="59">
        <v>60.084195999999999</v>
      </c>
      <c r="P33" s="59">
        <v>14.450906</v>
      </c>
      <c r="Q33" s="59">
        <v>39.743071999999998</v>
      </c>
      <c r="R33" s="59">
        <v>21.817059</v>
      </c>
      <c r="S33" s="59">
        <v>0.172732</v>
      </c>
      <c r="T33" s="59">
        <v>70.495800000000003</v>
      </c>
      <c r="U33" s="59"/>
      <c r="V33" s="59">
        <v>61.936061000000002</v>
      </c>
      <c r="W33" s="59">
        <v>15.821146000000001</v>
      </c>
      <c r="X33" s="59">
        <v>1.830274</v>
      </c>
      <c r="Y33" s="59">
        <v>52.444204999999997</v>
      </c>
      <c r="Z33" s="61">
        <v>4.2410430000000003</v>
      </c>
      <c r="AA33" s="59">
        <v>73.268122000000005</v>
      </c>
      <c r="AB33" s="59">
        <v>0.50678199999999995</v>
      </c>
      <c r="AC33" s="59">
        <v>66.437710999999993</v>
      </c>
      <c r="AD33" s="59">
        <v>0</v>
      </c>
      <c r="AE33" s="59">
        <v>0</v>
      </c>
      <c r="AF33" s="59">
        <v>1.315015</v>
      </c>
      <c r="AG33" s="59">
        <v>44.673904</v>
      </c>
      <c r="AH33" s="59">
        <v>10.357139</v>
      </c>
      <c r="AI33" s="59">
        <v>83.494345999999993</v>
      </c>
      <c r="AJ33" s="59">
        <v>19.813686000000001</v>
      </c>
      <c r="AK33" s="62">
        <v>26.319588</v>
      </c>
    </row>
    <row r="34" spans="1:37" x14ac:dyDescent="0.25">
      <c r="A34" s="19">
        <v>19</v>
      </c>
      <c r="B34" s="41" t="s">
        <v>34</v>
      </c>
      <c r="C34" s="21">
        <v>8916.6881599999997</v>
      </c>
      <c r="D34" s="23">
        <v>24.552893999999998</v>
      </c>
      <c r="E34" s="23">
        <v>28.769577999999999</v>
      </c>
      <c r="F34" s="23">
        <v>23.385072999999998</v>
      </c>
      <c r="G34" s="24">
        <v>0</v>
      </c>
      <c r="H34" s="24">
        <v>0</v>
      </c>
      <c r="I34" s="24">
        <v>8.0390969999999999</v>
      </c>
      <c r="J34" s="24">
        <v>30.861084999999999</v>
      </c>
      <c r="K34" s="24">
        <v>91.960903000000002</v>
      </c>
      <c r="L34" s="24">
        <v>2.6978339999999998</v>
      </c>
      <c r="M34" s="23">
        <v>71.230422000000004</v>
      </c>
      <c r="N34" s="23">
        <v>9.4451029999999996</v>
      </c>
      <c r="O34" s="23">
        <v>20.179770000000001</v>
      </c>
      <c r="P34" s="23">
        <v>56.288362999999997</v>
      </c>
      <c r="Q34" s="23">
        <v>79.820229999999995</v>
      </c>
      <c r="R34" s="23">
        <v>14.230555000000001</v>
      </c>
      <c r="S34" s="23">
        <v>0</v>
      </c>
      <c r="T34" s="23">
        <v>0</v>
      </c>
      <c r="U34" s="23"/>
      <c r="V34" s="23">
        <v>5.2911349999999997</v>
      </c>
      <c r="W34" s="23">
        <v>51.824413999999997</v>
      </c>
      <c r="X34" s="23">
        <v>0</v>
      </c>
      <c r="Y34" s="23">
        <v>0</v>
      </c>
      <c r="Z34" s="25">
        <v>2.061588</v>
      </c>
      <c r="AA34" s="23">
        <v>79.863907999999995</v>
      </c>
      <c r="AB34" s="23">
        <v>0</v>
      </c>
      <c r="AC34" s="23">
        <v>0</v>
      </c>
      <c r="AD34" s="23">
        <v>0</v>
      </c>
      <c r="AE34" s="23">
        <v>0</v>
      </c>
      <c r="AF34" s="23">
        <v>0</v>
      </c>
      <c r="AG34" s="23">
        <v>0</v>
      </c>
      <c r="AH34" s="23">
        <v>0</v>
      </c>
      <c r="AI34" s="23">
        <v>0</v>
      </c>
      <c r="AJ34" s="23">
        <v>92.647278</v>
      </c>
      <c r="AK34" s="26">
        <v>3.7048209999999999</v>
      </c>
    </row>
    <row r="35" spans="1:37" x14ac:dyDescent="0.25">
      <c r="A35" s="42">
        <v>27</v>
      </c>
      <c r="B35" s="43" t="s">
        <v>35</v>
      </c>
      <c r="C35" s="29">
        <v>0</v>
      </c>
      <c r="D35" s="30">
        <v>0</v>
      </c>
      <c r="E35" s="30" t="s">
        <v>13</v>
      </c>
      <c r="F35" s="30">
        <v>0</v>
      </c>
      <c r="G35" s="31" t="s">
        <v>13</v>
      </c>
      <c r="H35" s="31">
        <v>0</v>
      </c>
      <c r="I35" s="31" t="s">
        <v>13</v>
      </c>
      <c r="J35" s="31">
        <v>0</v>
      </c>
      <c r="K35" s="31" t="s">
        <v>13</v>
      </c>
      <c r="L35" s="31">
        <v>0</v>
      </c>
      <c r="M35" s="30" t="s">
        <v>13</v>
      </c>
      <c r="N35" s="30">
        <v>0</v>
      </c>
      <c r="O35" s="30" t="s">
        <v>13</v>
      </c>
      <c r="P35" s="30">
        <v>0</v>
      </c>
      <c r="Q35" s="30" t="s">
        <v>13</v>
      </c>
      <c r="R35" s="30">
        <v>0</v>
      </c>
      <c r="S35" s="30" t="s">
        <v>13</v>
      </c>
      <c r="T35" s="30">
        <v>0</v>
      </c>
      <c r="U35" s="30"/>
      <c r="V35" s="30" t="s">
        <v>13</v>
      </c>
      <c r="W35" s="30">
        <v>0</v>
      </c>
      <c r="X35" s="30" t="s">
        <v>13</v>
      </c>
      <c r="Y35" s="30">
        <v>0</v>
      </c>
      <c r="Z35" s="52" t="s">
        <v>13</v>
      </c>
      <c r="AA35" s="30">
        <v>0</v>
      </c>
      <c r="AB35" s="30" t="s">
        <v>13</v>
      </c>
      <c r="AC35" s="30">
        <v>0</v>
      </c>
      <c r="AD35" s="30" t="s">
        <v>13</v>
      </c>
      <c r="AE35" s="30">
        <v>0</v>
      </c>
      <c r="AF35" s="30" t="s">
        <v>13</v>
      </c>
      <c r="AG35" s="30">
        <v>0</v>
      </c>
      <c r="AH35" s="30" t="s">
        <v>13</v>
      </c>
      <c r="AI35" s="30">
        <v>0</v>
      </c>
      <c r="AJ35" s="30" t="s">
        <v>13</v>
      </c>
      <c r="AK35" s="32">
        <v>0</v>
      </c>
    </row>
    <row r="36" spans="1:37" x14ac:dyDescent="0.25">
      <c r="A36" s="19">
        <v>52</v>
      </c>
      <c r="B36" s="41" t="s">
        <v>36</v>
      </c>
      <c r="C36" s="21">
        <v>37229.260768</v>
      </c>
      <c r="D36" s="23">
        <v>31.167542000000001</v>
      </c>
      <c r="E36" s="23">
        <v>50.833084999999997</v>
      </c>
      <c r="F36" s="23">
        <v>30.038934000000001</v>
      </c>
      <c r="G36" s="24">
        <v>0</v>
      </c>
      <c r="H36" s="24">
        <v>0</v>
      </c>
      <c r="I36" s="24">
        <v>37.587609</v>
      </c>
      <c r="J36" s="24">
        <v>15.398603</v>
      </c>
      <c r="K36" s="24">
        <v>62.412391</v>
      </c>
      <c r="L36" s="24">
        <v>9.2737459999999992</v>
      </c>
      <c r="M36" s="23">
        <v>49.166915000000003</v>
      </c>
      <c r="N36" s="23">
        <v>31.056895000000001</v>
      </c>
      <c r="O36" s="23">
        <v>18.094722000000001</v>
      </c>
      <c r="P36" s="23">
        <v>49.707022000000002</v>
      </c>
      <c r="Q36" s="23">
        <v>81.905277999999996</v>
      </c>
      <c r="R36" s="23">
        <v>10.981401</v>
      </c>
      <c r="S36" s="23">
        <v>0</v>
      </c>
      <c r="T36" s="23">
        <v>0</v>
      </c>
      <c r="U36" s="23"/>
      <c r="V36" s="23">
        <v>8.0123499999999996</v>
      </c>
      <c r="W36" s="23">
        <v>70.865020999999999</v>
      </c>
      <c r="X36" s="23">
        <v>0</v>
      </c>
      <c r="Y36" s="23">
        <v>0</v>
      </c>
      <c r="Z36" s="25">
        <v>21.504605000000002</v>
      </c>
      <c r="AA36" s="23">
        <v>56.333466999999999</v>
      </c>
      <c r="AB36" s="23">
        <v>0</v>
      </c>
      <c r="AC36" s="23">
        <v>0</v>
      </c>
      <c r="AD36" s="23">
        <v>0</v>
      </c>
      <c r="AE36" s="23">
        <v>0</v>
      </c>
      <c r="AF36" s="23">
        <v>0.18049100000000001</v>
      </c>
      <c r="AG36" s="23">
        <v>105.25744400000001</v>
      </c>
      <c r="AH36" s="23">
        <v>2.3258260000000002</v>
      </c>
      <c r="AI36" s="23">
        <v>97.457702999999995</v>
      </c>
      <c r="AJ36" s="23">
        <v>67.976729000000006</v>
      </c>
      <c r="AK36" s="26">
        <v>15.183757999999999</v>
      </c>
    </row>
    <row r="37" spans="1:37" x14ac:dyDescent="0.25">
      <c r="A37" s="45">
        <v>76</v>
      </c>
      <c r="B37" s="46" t="s">
        <v>64</v>
      </c>
      <c r="C37" s="35">
        <v>90620.237873999999</v>
      </c>
      <c r="D37" s="38">
        <v>23.674685</v>
      </c>
      <c r="E37" s="38">
        <v>6.7941050000000001</v>
      </c>
      <c r="F37" s="38">
        <v>43.160409000000001</v>
      </c>
      <c r="G37" s="37">
        <v>0</v>
      </c>
      <c r="H37" s="37">
        <v>0</v>
      </c>
      <c r="I37" s="37">
        <v>10.632789000000001</v>
      </c>
      <c r="J37" s="37">
        <v>33.098717999999998</v>
      </c>
      <c r="K37" s="37">
        <v>89.367210999999998</v>
      </c>
      <c r="L37" s="37">
        <v>3.93804</v>
      </c>
      <c r="M37" s="38">
        <v>93.205894999999998</v>
      </c>
      <c r="N37" s="38">
        <v>3.1461139999999999</v>
      </c>
      <c r="O37" s="38">
        <v>72.184634000000003</v>
      </c>
      <c r="P37" s="38">
        <v>12.962522</v>
      </c>
      <c r="Q37" s="38">
        <v>27.592210999999999</v>
      </c>
      <c r="R37" s="38">
        <v>33.853690999999998</v>
      </c>
      <c r="S37" s="38">
        <v>0.22315499999999999</v>
      </c>
      <c r="T37" s="38">
        <v>71.600245000000001</v>
      </c>
      <c r="U37" s="38"/>
      <c r="V37" s="38">
        <v>77.917323999999994</v>
      </c>
      <c r="W37" s="38">
        <v>13.674099</v>
      </c>
      <c r="X37" s="38">
        <v>2.365748</v>
      </c>
      <c r="Y37" s="38">
        <v>53.774489000000003</v>
      </c>
      <c r="Z37" s="36">
        <v>0.65565899999999999</v>
      </c>
      <c r="AA37" s="38">
        <v>57.090251000000002</v>
      </c>
      <c r="AB37" s="38">
        <v>0.65504799999999996</v>
      </c>
      <c r="AC37" s="38">
        <v>67.952000999999996</v>
      </c>
      <c r="AD37" s="38">
        <v>0</v>
      </c>
      <c r="AE37" s="38">
        <v>0</v>
      </c>
      <c r="AF37" s="38">
        <v>1.6605399999999999</v>
      </c>
      <c r="AG37" s="38">
        <v>46.698697000000003</v>
      </c>
      <c r="AH37" s="38">
        <v>12.882104999999999</v>
      </c>
      <c r="AI37" s="38">
        <v>85.168626000000003</v>
      </c>
      <c r="AJ37" s="38">
        <v>3.8635760000000001</v>
      </c>
      <c r="AK37" s="39">
        <v>37.979495</v>
      </c>
    </row>
    <row r="38" spans="1:37" s="56" customFormat="1" x14ac:dyDescent="0.25">
      <c r="A38" s="64"/>
      <c r="B38" s="47" t="s">
        <v>37</v>
      </c>
      <c r="C38" s="65">
        <v>95777.907869000002</v>
      </c>
      <c r="D38" s="66">
        <v>35.715432</v>
      </c>
      <c r="E38" s="66">
        <v>17.826635</v>
      </c>
      <c r="F38" s="66">
        <v>51.853670999999999</v>
      </c>
      <c r="G38" s="67">
        <v>0</v>
      </c>
      <c r="H38" s="67">
        <v>0</v>
      </c>
      <c r="I38" s="67">
        <v>25.341791000000001</v>
      </c>
      <c r="J38" s="67">
        <v>21.810825999999999</v>
      </c>
      <c r="K38" s="67">
        <v>74.658208999999999</v>
      </c>
      <c r="L38" s="67">
        <v>7.4034110000000002</v>
      </c>
      <c r="M38" s="66">
        <v>82.173365000000004</v>
      </c>
      <c r="N38" s="66">
        <v>11.249101</v>
      </c>
      <c r="O38" s="66">
        <v>72.588977</v>
      </c>
      <c r="P38" s="66">
        <v>17.119247000000001</v>
      </c>
      <c r="Q38" s="66">
        <v>27.389478</v>
      </c>
      <c r="R38" s="66">
        <v>45.348135999999997</v>
      </c>
      <c r="S38" s="66">
        <v>2.1545999999999999E-2</v>
      </c>
      <c r="T38" s="66">
        <v>105.47840100000001</v>
      </c>
      <c r="U38" s="66"/>
      <c r="V38" s="66">
        <v>73.316102000000001</v>
      </c>
      <c r="W38" s="66">
        <v>16.745023</v>
      </c>
      <c r="X38" s="66">
        <v>0.422628</v>
      </c>
      <c r="Y38" s="66">
        <v>97.859414000000001</v>
      </c>
      <c r="Z38" s="66">
        <v>0.75143199999999999</v>
      </c>
      <c r="AA38" s="66">
        <v>73.559937000000005</v>
      </c>
      <c r="AB38" s="66">
        <v>0</v>
      </c>
      <c r="AC38" s="66">
        <v>0</v>
      </c>
      <c r="AD38" s="66">
        <v>0</v>
      </c>
      <c r="AE38" s="66">
        <v>0</v>
      </c>
      <c r="AF38" s="66">
        <v>5.7701349999999998</v>
      </c>
      <c r="AG38" s="66">
        <v>61.057847000000002</v>
      </c>
      <c r="AH38" s="66">
        <v>9.7459469999999992</v>
      </c>
      <c r="AI38" s="66">
        <v>80.069096999999999</v>
      </c>
      <c r="AJ38" s="66">
        <v>9.9937570000000004</v>
      </c>
      <c r="AK38" s="68">
        <v>57.861896999999999</v>
      </c>
    </row>
    <row r="39" spans="1:37" x14ac:dyDescent="0.25">
      <c r="A39" s="19">
        <v>81</v>
      </c>
      <c r="B39" s="41" t="s">
        <v>38</v>
      </c>
      <c r="C39" s="21">
        <v>9028.2053379999998</v>
      </c>
      <c r="D39" s="23">
        <v>38.340274999999998</v>
      </c>
      <c r="E39" s="23">
        <v>8.1984080000000006</v>
      </c>
      <c r="F39" s="23">
        <v>69.173271</v>
      </c>
      <c r="G39" s="24">
        <v>0</v>
      </c>
      <c r="H39" s="24">
        <v>0</v>
      </c>
      <c r="I39" s="24">
        <v>33.802466000000003</v>
      </c>
      <c r="J39" s="24">
        <v>12.566511</v>
      </c>
      <c r="K39" s="24">
        <v>66.197534000000005</v>
      </c>
      <c r="L39" s="24">
        <v>6.4168409999999998</v>
      </c>
      <c r="M39" s="23">
        <v>91.801591999999999</v>
      </c>
      <c r="N39" s="23">
        <v>6.1775690000000001</v>
      </c>
      <c r="O39" s="23">
        <v>69.379819999999995</v>
      </c>
      <c r="P39" s="23">
        <v>21.692454999999999</v>
      </c>
      <c r="Q39" s="23">
        <v>30.620180000000001</v>
      </c>
      <c r="R39" s="23">
        <v>49.151203000000002</v>
      </c>
      <c r="S39" s="23">
        <v>0</v>
      </c>
      <c r="T39" s="23">
        <v>0</v>
      </c>
      <c r="U39" s="23"/>
      <c r="V39" s="23">
        <v>63.523017000000003</v>
      </c>
      <c r="W39" s="23">
        <v>27.197638000000001</v>
      </c>
      <c r="X39" s="23">
        <v>0.16595499999999999</v>
      </c>
      <c r="Y39" s="23">
        <v>99.206442999999993</v>
      </c>
      <c r="Z39" s="23">
        <v>3.7716970000000001</v>
      </c>
      <c r="AA39" s="23">
        <v>96.321592999999993</v>
      </c>
      <c r="AB39" s="23">
        <v>0</v>
      </c>
      <c r="AC39" s="23">
        <v>0</v>
      </c>
      <c r="AD39" s="23">
        <v>0</v>
      </c>
      <c r="AE39" s="23">
        <v>0</v>
      </c>
      <c r="AF39" s="23">
        <v>0</v>
      </c>
      <c r="AG39" s="23">
        <v>0</v>
      </c>
      <c r="AH39" s="23">
        <v>16.480632</v>
      </c>
      <c r="AI39" s="23">
        <v>64.886860999999996</v>
      </c>
      <c r="AJ39" s="23">
        <v>16.058698</v>
      </c>
      <c r="AK39" s="26">
        <v>65.116462999999996</v>
      </c>
    </row>
    <row r="40" spans="1:37" x14ac:dyDescent="0.25">
      <c r="A40" s="42">
        <v>85</v>
      </c>
      <c r="B40" s="43" t="s">
        <v>39</v>
      </c>
      <c r="C40" s="29">
        <v>19126.097893999999</v>
      </c>
      <c r="D40" s="30">
        <v>61.848534000000001</v>
      </c>
      <c r="E40" s="30">
        <v>70.104640000000003</v>
      </c>
      <c r="F40" s="30">
        <v>8.9112650000000002</v>
      </c>
      <c r="G40" s="31">
        <v>0</v>
      </c>
      <c r="H40" s="31">
        <v>0</v>
      </c>
      <c r="I40" s="31">
        <v>28.930938000000001</v>
      </c>
      <c r="J40" s="31">
        <v>15.673348000000001</v>
      </c>
      <c r="K40" s="31">
        <v>71.069062000000002</v>
      </c>
      <c r="L40" s="31">
        <v>6.3803380000000001</v>
      </c>
      <c r="M40" s="30">
        <v>29.89536</v>
      </c>
      <c r="N40" s="30">
        <v>20.896923000000001</v>
      </c>
      <c r="O40" s="30">
        <v>14.126305</v>
      </c>
      <c r="P40" s="30">
        <v>67.345211000000006</v>
      </c>
      <c r="Q40" s="30">
        <v>85.577124999999995</v>
      </c>
      <c r="R40" s="30">
        <v>11.223915999999999</v>
      </c>
      <c r="S40" s="30">
        <v>0.29657</v>
      </c>
      <c r="T40" s="30">
        <v>113.271832</v>
      </c>
      <c r="U40" s="30"/>
      <c r="V40" s="30">
        <v>24.251158</v>
      </c>
      <c r="W40" s="30">
        <v>75.620762999999997</v>
      </c>
      <c r="X40" s="30">
        <v>0</v>
      </c>
      <c r="Y40" s="30">
        <v>0</v>
      </c>
      <c r="Z40" s="30">
        <v>3.9285060000000001</v>
      </c>
      <c r="AA40" s="30">
        <v>107.634337</v>
      </c>
      <c r="AB40" s="30">
        <v>0</v>
      </c>
      <c r="AC40" s="30">
        <v>0</v>
      </c>
      <c r="AD40" s="30">
        <v>0</v>
      </c>
      <c r="AE40" s="30">
        <v>0</v>
      </c>
      <c r="AF40" s="30">
        <v>0</v>
      </c>
      <c r="AG40" s="30">
        <v>0</v>
      </c>
      <c r="AH40" s="30">
        <v>1.235498</v>
      </c>
      <c r="AI40" s="30">
        <v>105.960429</v>
      </c>
      <c r="AJ40" s="30">
        <v>70.584839000000002</v>
      </c>
      <c r="AK40" s="32">
        <v>28.160216999999999</v>
      </c>
    </row>
    <row r="41" spans="1:37" x14ac:dyDescent="0.25">
      <c r="A41" s="19">
        <v>50</v>
      </c>
      <c r="B41" s="41" t="s">
        <v>40</v>
      </c>
      <c r="C41" s="21">
        <v>67616.804136999999</v>
      </c>
      <c r="D41" s="23">
        <v>47.192242999999998</v>
      </c>
      <c r="E41" s="23">
        <v>4.3203560000000003</v>
      </c>
      <c r="F41" s="23">
        <v>57.74044</v>
      </c>
      <c r="G41" s="24">
        <v>0</v>
      </c>
      <c r="H41" s="24">
        <v>0</v>
      </c>
      <c r="I41" s="24">
        <v>6.6538579999999996</v>
      </c>
      <c r="J41" s="24">
        <v>62.208809000000002</v>
      </c>
      <c r="K41" s="24">
        <v>93.346142</v>
      </c>
      <c r="L41" s="24">
        <v>4.4343409999999999</v>
      </c>
      <c r="M41" s="23">
        <v>95.679643999999996</v>
      </c>
      <c r="N41" s="23">
        <v>2.6072340000000001</v>
      </c>
      <c r="O41" s="23">
        <v>78.165965999999997</v>
      </c>
      <c r="P41" s="23">
        <v>16.233428</v>
      </c>
      <c r="Q41" s="23">
        <v>21.834033999999999</v>
      </c>
      <c r="R41" s="23">
        <v>58.115766000000001</v>
      </c>
      <c r="S41" s="23">
        <v>0</v>
      </c>
      <c r="T41" s="23">
        <v>0</v>
      </c>
      <c r="U41" s="23"/>
      <c r="V41" s="23">
        <v>78.893141</v>
      </c>
      <c r="W41" s="23">
        <v>15.868002000000001</v>
      </c>
      <c r="X41" s="23">
        <v>0.49276900000000001</v>
      </c>
      <c r="Y41" s="23">
        <v>104.873732</v>
      </c>
      <c r="Z41" s="23">
        <v>8.4582000000000004E-2</v>
      </c>
      <c r="AA41" s="23">
        <v>105.6327</v>
      </c>
      <c r="AB41" s="23">
        <v>0</v>
      </c>
      <c r="AC41" s="23">
        <v>0</v>
      </c>
      <c r="AD41" s="23">
        <v>0</v>
      </c>
      <c r="AE41" s="23">
        <v>0</v>
      </c>
      <c r="AF41" s="23">
        <v>7.0180199999999999</v>
      </c>
      <c r="AG41" s="23">
        <v>65.036090000000002</v>
      </c>
      <c r="AH41" s="23">
        <v>9.6334890000000009</v>
      </c>
      <c r="AI41" s="23">
        <v>97.315420000000003</v>
      </c>
      <c r="AJ41" s="23">
        <v>3.8780000000000001</v>
      </c>
      <c r="AK41" s="26">
        <v>81.111754000000005</v>
      </c>
    </row>
    <row r="42" spans="1:37" x14ac:dyDescent="0.25">
      <c r="A42" s="45">
        <v>99</v>
      </c>
      <c r="B42" s="46" t="s">
        <v>41</v>
      </c>
      <c r="C42" s="35">
        <v>6.8005000000000004</v>
      </c>
      <c r="D42" s="38">
        <v>0</v>
      </c>
      <c r="E42" s="38">
        <v>62.355708999999997</v>
      </c>
      <c r="F42" s="38">
        <v>0</v>
      </c>
      <c r="G42" s="37">
        <v>0</v>
      </c>
      <c r="H42" s="37">
        <v>0</v>
      </c>
      <c r="I42" s="37">
        <v>73.962975999999998</v>
      </c>
      <c r="J42" s="37">
        <v>0</v>
      </c>
      <c r="K42" s="37">
        <v>26.037023999999999</v>
      </c>
      <c r="L42" s="37">
        <v>0</v>
      </c>
      <c r="M42" s="38">
        <v>37.644291000000003</v>
      </c>
      <c r="N42" s="38">
        <v>0</v>
      </c>
      <c r="O42" s="38">
        <v>100</v>
      </c>
      <c r="P42" s="38">
        <v>0</v>
      </c>
      <c r="Q42" s="38">
        <v>0</v>
      </c>
      <c r="R42" s="38">
        <v>0</v>
      </c>
      <c r="S42" s="38">
        <v>0</v>
      </c>
      <c r="T42" s="38">
        <v>0</v>
      </c>
      <c r="U42" s="38"/>
      <c r="V42" s="38">
        <v>100</v>
      </c>
      <c r="W42" s="38">
        <v>0</v>
      </c>
      <c r="X42" s="38">
        <v>0</v>
      </c>
      <c r="Y42" s="38">
        <v>0</v>
      </c>
      <c r="Z42" s="38">
        <v>0</v>
      </c>
      <c r="AA42" s="38">
        <v>0</v>
      </c>
      <c r="AB42" s="38">
        <v>0</v>
      </c>
      <c r="AC42" s="38">
        <v>0</v>
      </c>
      <c r="AD42" s="38">
        <v>0</v>
      </c>
      <c r="AE42" s="38">
        <v>0</v>
      </c>
      <c r="AF42" s="38">
        <v>0</v>
      </c>
      <c r="AG42" s="38">
        <v>0</v>
      </c>
      <c r="AH42" s="38">
        <v>0</v>
      </c>
      <c r="AI42" s="38">
        <v>0</v>
      </c>
      <c r="AJ42" s="38">
        <v>0</v>
      </c>
      <c r="AK42" s="39">
        <v>0</v>
      </c>
    </row>
    <row r="43" spans="1:37" s="56" customFormat="1" x14ac:dyDescent="0.25">
      <c r="A43" s="64"/>
      <c r="B43" s="47" t="s">
        <v>42</v>
      </c>
      <c r="C43" s="65">
        <v>23540.983370999998</v>
      </c>
      <c r="D43" s="66">
        <v>42.521822999999998</v>
      </c>
      <c r="E43" s="66">
        <v>8.3314859999999999</v>
      </c>
      <c r="F43" s="66">
        <v>55.374789999999997</v>
      </c>
      <c r="G43" s="67">
        <v>0</v>
      </c>
      <c r="H43" s="67">
        <v>0</v>
      </c>
      <c r="I43" s="67">
        <v>11.913001</v>
      </c>
      <c r="J43" s="67">
        <v>39.260648000000003</v>
      </c>
      <c r="K43" s="67">
        <v>88.086999000000006</v>
      </c>
      <c r="L43" s="67">
        <v>5.3096610000000002</v>
      </c>
      <c r="M43" s="66">
        <v>91.668514000000002</v>
      </c>
      <c r="N43" s="66">
        <v>5.0328540000000004</v>
      </c>
      <c r="O43" s="66">
        <v>1.575664</v>
      </c>
      <c r="P43" s="66">
        <v>93.395235</v>
      </c>
      <c r="Q43" s="66">
        <v>98.416117</v>
      </c>
      <c r="R43" s="66">
        <v>1.496974</v>
      </c>
      <c r="S43" s="66">
        <v>8.2190000000000006E-3</v>
      </c>
      <c r="T43" s="66">
        <v>108.371033</v>
      </c>
      <c r="U43" s="66"/>
      <c r="V43" s="66">
        <v>56.011400000000002</v>
      </c>
      <c r="W43" s="66">
        <v>33.6526</v>
      </c>
      <c r="X43" s="66">
        <v>0</v>
      </c>
      <c r="Y43" s="66">
        <v>0</v>
      </c>
      <c r="Z43" s="66">
        <v>8.8050149999999991</v>
      </c>
      <c r="AA43" s="66">
        <v>44.782870000000003</v>
      </c>
      <c r="AB43" s="66">
        <v>0</v>
      </c>
      <c r="AC43" s="66">
        <v>0</v>
      </c>
      <c r="AD43" s="66">
        <v>0</v>
      </c>
      <c r="AE43" s="66">
        <v>0</v>
      </c>
      <c r="AF43" s="66">
        <v>12.098359</v>
      </c>
      <c r="AG43" s="66">
        <v>97.069303000000005</v>
      </c>
      <c r="AH43" s="66">
        <v>1.2903E-2</v>
      </c>
      <c r="AI43" s="66">
        <v>106.75550200000001</v>
      </c>
      <c r="AJ43" s="66">
        <v>23.072323000000001</v>
      </c>
      <c r="AK43" s="68">
        <v>52.690798000000001</v>
      </c>
    </row>
    <row r="44" spans="1:37" x14ac:dyDescent="0.25">
      <c r="A44" s="19">
        <v>91</v>
      </c>
      <c r="B44" s="41" t="s">
        <v>43</v>
      </c>
      <c r="C44" s="21">
        <v>10.949278</v>
      </c>
      <c r="D44" s="23">
        <v>88.19171</v>
      </c>
      <c r="E44" s="23">
        <v>10</v>
      </c>
      <c r="F44" s="23">
        <v>0</v>
      </c>
      <c r="G44" s="24">
        <v>0</v>
      </c>
      <c r="H44" s="24">
        <v>0</v>
      </c>
      <c r="I44" s="24">
        <v>53.114753999999998</v>
      </c>
      <c r="J44" s="24">
        <v>0</v>
      </c>
      <c r="K44" s="24">
        <v>46.885246000000002</v>
      </c>
      <c r="L44" s="24">
        <v>0</v>
      </c>
      <c r="M44" s="23">
        <v>90</v>
      </c>
      <c r="N44" s="23">
        <v>0</v>
      </c>
      <c r="O44" s="23">
        <v>59.016393000000001</v>
      </c>
      <c r="P44" s="23">
        <v>0</v>
      </c>
      <c r="Q44" s="23">
        <v>40.983606999999999</v>
      </c>
      <c r="R44" s="23">
        <v>0</v>
      </c>
      <c r="S44" s="23">
        <v>0</v>
      </c>
      <c r="T44" s="23">
        <v>0</v>
      </c>
      <c r="U44" s="23"/>
      <c r="V44" s="23">
        <v>5.9016390000000003</v>
      </c>
      <c r="W44" s="23">
        <v>0</v>
      </c>
      <c r="X44" s="23">
        <v>0</v>
      </c>
      <c r="Y44" s="23">
        <v>0</v>
      </c>
      <c r="Z44" s="23">
        <v>0</v>
      </c>
      <c r="AA44" s="23">
        <v>0</v>
      </c>
      <c r="AB44" s="23">
        <v>0</v>
      </c>
      <c r="AC44" s="23">
        <v>0</v>
      </c>
      <c r="AD44" s="23">
        <v>0</v>
      </c>
      <c r="AE44" s="23">
        <v>0</v>
      </c>
      <c r="AF44" s="23">
        <v>0</v>
      </c>
      <c r="AG44" s="23">
        <v>0</v>
      </c>
      <c r="AH44" s="23">
        <v>0</v>
      </c>
      <c r="AI44" s="23">
        <v>0</v>
      </c>
      <c r="AJ44" s="23">
        <v>94.098360999999997</v>
      </c>
      <c r="AK44" s="26">
        <v>0</v>
      </c>
    </row>
    <row r="45" spans="1:37" x14ac:dyDescent="0.25">
      <c r="A45" s="42">
        <v>18</v>
      </c>
      <c r="B45" s="48" t="s">
        <v>44</v>
      </c>
      <c r="C45" s="29">
        <v>17088.793946000002</v>
      </c>
      <c r="D45" s="30">
        <v>56.379984999999998</v>
      </c>
      <c r="E45" s="30">
        <v>9.2177640000000007</v>
      </c>
      <c r="F45" s="30">
        <v>70.080798999999999</v>
      </c>
      <c r="G45" s="31">
        <v>0</v>
      </c>
      <c r="H45" s="31">
        <v>0</v>
      </c>
      <c r="I45" s="31">
        <v>12.621432</v>
      </c>
      <c r="J45" s="31">
        <v>43.256717999999999</v>
      </c>
      <c r="K45" s="31">
        <v>87.378568000000001</v>
      </c>
      <c r="L45" s="31">
        <v>6.2482340000000001</v>
      </c>
      <c r="M45" s="30">
        <v>90.782235999999997</v>
      </c>
      <c r="N45" s="30">
        <v>7.1158000000000001</v>
      </c>
      <c r="O45" s="30">
        <v>0</v>
      </c>
      <c r="P45" s="30">
        <v>0</v>
      </c>
      <c r="Q45" s="30">
        <v>100</v>
      </c>
      <c r="R45" s="30">
        <v>0</v>
      </c>
      <c r="S45" s="30">
        <v>0</v>
      </c>
      <c r="T45" s="30">
        <v>0</v>
      </c>
      <c r="U45" s="30"/>
      <c r="V45" s="30">
        <v>75.498390999999998</v>
      </c>
      <c r="W45" s="30">
        <v>22.705663999999999</v>
      </c>
      <c r="X45" s="30">
        <v>0</v>
      </c>
      <c r="Y45" s="30">
        <v>0</v>
      </c>
      <c r="Z45" s="30">
        <v>3.2030470000000002</v>
      </c>
      <c r="AA45" s="30">
        <v>52.567976999999999</v>
      </c>
      <c r="AB45" s="30">
        <v>0</v>
      </c>
      <c r="AC45" s="30">
        <v>0</v>
      </c>
      <c r="AD45" s="30">
        <v>0</v>
      </c>
      <c r="AE45" s="30">
        <v>0</v>
      </c>
      <c r="AF45" s="30">
        <v>16.827642000000001</v>
      </c>
      <c r="AG45" s="30">
        <v>100.435587</v>
      </c>
      <c r="AH45" s="30">
        <v>0</v>
      </c>
      <c r="AI45" s="30">
        <v>0</v>
      </c>
      <c r="AJ45" s="30">
        <v>4.4709209999999997</v>
      </c>
      <c r="AK45" s="32">
        <v>108.16871</v>
      </c>
    </row>
    <row r="46" spans="1:37" x14ac:dyDescent="0.25">
      <c r="A46" s="19">
        <v>94</v>
      </c>
      <c r="B46" s="49" t="s">
        <v>45</v>
      </c>
      <c r="C46" s="21">
        <v>0</v>
      </c>
      <c r="D46" s="23">
        <v>0</v>
      </c>
      <c r="E46" s="23" t="s">
        <v>13</v>
      </c>
      <c r="F46" s="23">
        <v>0</v>
      </c>
      <c r="G46" s="24" t="s">
        <v>13</v>
      </c>
      <c r="H46" s="24">
        <v>0</v>
      </c>
      <c r="I46" s="24" t="s">
        <v>13</v>
      </c>
      <c r="J46" s="24">
        <v>0</v>
      </c>
      <c r="K46" s="24" t="s">
        <v>13</v>
      </c>
      <c r="L46" s="24">
        <v>0</v>
      </c>
      <c r="M46" s="23" t="s">
        <v>13</v>
      </c>
      <c r="N46" s="23">
        <v>0</v>
      </c>
      <c r="O46" s="23" t="s">
        <v>13</v>
      </c>
      <c r="P46" s="23">
        <v>0</v>
      </c>
      <c r="Q46" s="23" t="s">
        <v>13</v>
      </c>
      <c r="R46" s="23">
        <v>0</v>
      </c>
      <c r="S46" s="23" t="s">
        <v>13</v>
      </c>
      <c r="T46" s="23">
        <v>0</v>
      </c>
      <c r="U46" s="23"/>
      <c r="V46" s="23" t="s">
        <v>13</v>
      </c>
      <c r="W46" s="23">
        <v>0</v>
      </c>
      <c r="X46" s="23" t="s">
        <v>13</v>
      </c>
      <c r="Y46" s="23">
        <v>0</v>
      </c>
      <c r="Z46" s="23" t="s">
        <v>13</v>
      </c>
      <c r="AA46" s="23">
        <v>0</v>
      </c>
      <c r="AB46" s="23" t="s">
        <v>13</v>
      </c>
      <c r="AC46" s="23">
        <v>0</v>
      </c>
      <c r="AD46" s="23" t="s">
        <v>13</v>
      </c>
      <c r="AE46" s="23">
        <v>0</v>
      </c>
      <c r="AF46" s="23" t="s">
        <v>13</v>
      </c>
      <c r="AG46" s="23">
        <v>0</v>
      </c>
      <c r="AH46" s="23" t="s">
        <v>13</v>
      </c>
      <c r="AI46" s="23">
        <v>0</v>
      </c>
      <c r="AJ46" s="23" t="s">
        <v>13</v>
      </c>
      <c r="AK46" s="26">
        <v>0</v>
      </c>
    </row>
    <row r="47" spans="1:37" x14ac:dyDescent="0.25">
      <c r="A47" s="42">
        <v>95</v>
      </c>
      <c r="B47" s="48" t="s">
        <v>46</v>
      </c>
      <c r="C47" s="29">
        <v>738.82707700000003</v>
      </c>
      <c r="D47" s="30">
        <v>62.580376999999999</v>
      </c>
      <c r="E47" s="30">
        <v>32.262985</v>
      </c>
      <c r="F47" s="30">
        <v>43.997689999999999</v>
      </c>
      <c r="G47" s="31">
        <v>0</v>
      </c>
      <c r="H47" s="31">
        <v>0</v>
      </c>
      <c r="I47" s="31">
        <v>4.5118390000000002</v>
      </c>
      <c r="J47" s="31">
        <v>34.879967000000001</v>
      </c>
      <c r="K47" s="31">
        <v>95.488161000000005</v>
      </c>
      <c r="L47" s="31">
        <v>1.6480870000000001</v>
      </c>
      <c r="M47" s="30">
        <v>67.737015</v>
      </c>
      <c r="N47" s="30">
        <v>20.955998999999998</v>
      </c>
      <c r="O47" s="30">
        <v>0.31984699999999999</v>
      </c>
      <c r="P47" s="30">
        <v>124.25371800000001</v>
      </c>
      <c r="Q47" s="30">
        <v>99.680153000000004</v>
      </c>
      <c r="R47" s="30">
        <v>0.39869700000000002</v>
      </c>
      <c r="S47" s="30">
        <v>0</v>
      </c>
      <c r="T47" s="30">
        <v>0</v>
      </c>
      <c r="U47" s="30"/>
      <c r="V47" s="30">
        <v>0</v>
      </c>
      <c r="W47" s="30">
        <v>0</v>
      </c>
      <c r="X47" s="30">
        <v>0</v>
      </c>
      <c r="Y47" s="30">
        <v>0</v>
      </c>
      <c r="Z47" s="30">
        <v>80.522373999999999</v>
      </c>
      <c r="AA47" s="30">
        <v>27.231166000000002</v>
      </c>
      <c r="AB47" s="30">
        <v>0</v>
      </c>
      <c r="AC47" s="30">
        <v>0</v>
      </c>
      <c r="AD47" s="30">
        <v>0</v>
      </c>
      <c r="AE47" s="30">
        <v>0</v>
      </c>
      <c r="AF47" s="30">
        <v>0</v>
      </c>
      <c r="AG47" s="30">
        <v>0</v>
      </c>
      <c r="AH47" s="30">
        <v>0</v>
      </c>
      <c r="AI47" s="30">
        <v>0</v>
      </c>
      <c r="AJ47" s="30">
        <v>19.477626000000001</v>
      </c>
      <c r="AK47" s="32">
        <v>112.576257</v>
      </c>
    </row>
    <row r="48" spans="1:37" x14ac:dyDescent="0.25">
      <c r="A48" s="19">
        <v>86</v>
      </c>
      <c r="B48" s="49" t="s">
        <v>47</v>
      </c>
      <c r="C48" s="21">
        <v>5702.4130709999999</v>
      </c>
      <c r="D48" s="23">
        <v>46.926513</v>
      </c>
      <c r="E48" s="23">
        <v>2.5716559999999999</v>
      </c>
      <c r="F48" s="23">
        <v>33.263401999999999</v>
      </c>
      <c r="G48" s="24">
        <v>0</v>
      </c>
      <c r="H48" s="24">
        <v>0</v>
      </c>
      <c r="I48" s="24">
        <v>16.026021</v>
      </c>
      <c r="J48" s="24">
        <v>45.351407999999999</v>
      </c>
      <c r="K48" s="24">
        <v>83.973979</v>
      </c>
      <c r="L48" s="24">
        <v>8.6550930000000008</v>
      </c>
      <c r="M48" s="23">
        <v>97.428343999999996</v>
      </c>
      <c r="N48" s="23">
        <v>0.87799899999999997</v>
      </c>
      <c r="O48" s="23">
        <v>5.9866929999999998</v>
      </c>
      <c r="P48" s="23">
        <v>91.523182000000006</v>
      </c>
      <c r="Q48" s="23">
        <v>93.981381999999996</v>
      </c>
      <c r="R48" s="23">
        <v>5.836392</v>
      </c>
      <c r="S48" s="23">
        <v>3.1925000000000002E-2</v>
      </c>
      <c r="T48" s="23">
        <v>109.53516999999999</v>
      </c>
      <c r="U48" s="23"/>
      <c r="V48" s="23">
        <v>6.7157049999999998</v>
      </c>
      <c r="W48" s="23">
        <v>63.519004000000002</v>
      </c>
      <c r="X48" s="23">
        <v>0</v>
      </c>
      <c r="Y48" s="23">
        <v>0</v>
      </c>
      <c r="Z48" s="23">
        <v>18.005922999999999</v>
      </c>
      <c r="AA48" s="23">
        <v>49.073019000000002</v>
      </c>
      <c r="AB48" s="23">
        <v>0</v>
      </c>
      <c r="AC48" s="23">
        <v>0</v>
      </c>
      <c r="AD48" s="23">
        <v>0</v>
      </c>
      <c r="AE48" s="23">
        <v>0</v>
      </c>
      <c r="AF48" s="23">
        <v>0</v>
      </c>
      <c r="AG48" s="23">
        <v>0</v>
      </c>
      <c r="AH48" s="23">
        <v>5.0129E-2</v>
      </c>
      <c r="AI48" s="23">
        <v>108.554007</v>
      </c>
      <c r="AJ48" s="23">
        <v>75.228241999999995</v>
      </c>
      <c r="AK48" s="26">
        <v>11.046885</v>
      </c>
    </row>
    <row r="49" spans="1:61" x14ac:dyDescent="0.25">
      <c r="A49" s="45">
        <v>97</v>
      </c>
      <c r="B49" s="50" t="s">
        <v>48</v>
      </c>
      <c r="C49" s="35">
        <v>0</v>
      </c>
      <c r="D49" s="38">
        <v>0</v>
      </c>
      <c r="E49" s="38" t="s">
        <v>13</v>
      </c>
      <c r="F49" s="38">
        <v>0</v>
      </c>
      <c r="G49" s="37" t="s">
        <v>13</v>
      </c>
      <c r="H49" s="37">
        <v>0</v>
      </c>
      <c r="I49" s="37" t="s">
        <v>13</v>
      </c>
      <c r="J49" s="37">
        <v>0</v>
      </c>
      <c r="K49" s="37" t="s">
        <v>13</v>
      </c>
      <c r="L49" s="37">
        <v>0</v>
      </c>
      <c r="M49" s="38" t="s">
        <v>13</v>
      </c>
      <c r="N49" s="38">
        <v>0</v>
      </c>
      <c r="O49" s="38" t="s">
        <v>13</v>
      </c>
      <c r="P49" s="38">
        <v>0</v>
      </c>
      <c r="Q49" s="38" t="s">
        <v>13</v>
      </c>
      <c r="R49" s="38">
        <v>0</v>
      </c>
      <c r="S49" s="38" t="s">
        <v>13</v>
      </c>
      <c r="T49" s="38">
        <v>0</v>
      </c>
      <c r="U49" s="38"/>
      <c r="V49" s="38" t="s">
        <v>13</v>
      </c>
      <c r="W49" s="38">
        <v>0</v>
      </c>
      <c r="X49" s="38" t="s">
        <v>13</v>
      </c>
      <c r="Y49" s="38">
        <v>0</v>
      </c>
      <c r="Z49" s="38" t="s">
        <v>13</v>
      </c>
      <c r="AA49" s="38">
        <v>0</v>
      </c>
      <c r="AB49" s="38" t="s">
        <v>13</v>
      </c>
      <c r="AC49" s="38">
        <v>0</v>
      </c>
      <c r="AD49" s="38" t="s">
        <v>13</v>
      </c>
      <c r="AE49" s="38">
        <v>0</v>
      </c>
      <c r="AF49" s="38" t="s">
        <v>13</v>
      </c>
      <c r="AG49" s="38">
        <v>0</v>
      </c>
      <c r="AH49" s="38" t="s">
        <v>13</v>
      </c>
      <c r="AI49" s="38">
        <v>0</v>
      </c>
      <c r="AJ49" s="38" t="s">
        <v>13</v>
      </c>
      <c r="AK49" s="39">
        <v>0</v>
      </c>
    </row>
    <row r="50" spans="1:61" x14ac:dyDescent="0.25">
      <c r="A50" s="51"/>
      <c r="B50" s="49"/>
      <c r="C50" s="22"/>
      <c r="D50" s="22"/>
      <c r="E50" s="23"/>
      <c r="F50" s="22"/>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1" spans="1:61" s="71" customFormat="1" ht="15" customHeight="1" x14ac:dyDescent="0.2">
      <c r="A51" s="72" t="s">
        <v>92</v>
      </c>
      <c r="B51" s="69"/>
      <c r="C51" s="69"/>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61" s="223" customFormat="1" ht="22.5" customHeight="1" x14ac:dyDescent="0.25">
      <c r="A52" s="289" t="s">
        <v>179</v>
      </c>
      <c r="B52" s="289"/>
      <c r="C52" s="289"/>
      <c r="D52" s="289"/>
      <c r="E52" s="289"/>
      <c r="F52" s="289"/>
      <c r="G52" s="289"/>
      <c r="H52" s="289"/>
      <c r="I52" s="289"/>
      <c r="J52" s="289"/>
      <c r="K52" s="289"/>
      <c r="L52" s="289"/>
      <c r="M52" s="289"/>
      <c r="N52" s="289"/>
      <c r="O52" s="289"/>
      <c r="P52" s="289"/>
      <c r="Q52" s="289"/>
      <c r="R52" s="289"/>
      <c r="S52" s="289"/>
      <c r="T52" s="289"/>
      <c r="U52" s="289"/>
      <c r="V52" s="289"/>
      <c r="W52" s="289"/>
      <c r="X52" s="289"/>
    </row>
    <row r="53" spans="1:61" s="71" customFormat="1" ht="15" customHeight="1" x14ac:dyDescent="0.2">
      <c r="A53" s="175" t="s">
        <v>97</v>
      </c>
      <c r="B53" s="69"/>
      <c r="C53" s="69"/>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61" s="71" customFormat="1" ht="15" customHeight="1" x14ac:dyDescent="0.2">
      <c r="A54" s="176" t="s">
        <v>98</v>
      </c>
      <c r="B54" s="89"/>
      <c r="C54" s="89"/>
      <c r="D54" s="90"/>
      <c r="E54" s="90"/>
      <c r="F54" s="90"/>
      <c r="G54" s="90"/>
      <c r="H54" s="90"/>
      <c r="I54" s="90"/>
      <c r="J54" s="90"/>
      <c r="K54" s="90"/>
      <c r="L54" s="90"/>
      <c r="M54" s="90"/>
      <c r="N54" s="90"/>
      <c r="O54" s="90"/>
      <c r="P54" s="90"/>
      <c r="Q54" s="90"/>
      <c r="R54" s="90"/>
      <c r="S54" s="70"/>
      <c r="T54" s="70"/>
      <c r="U54" s="70"/>
      <c r="V54" s="70"/>
      <c r="W54" s="70"/>
      <c r="X54" s="70"/>
      <c r="Y54" s="70"/>
      <c r="Z54" s="70"/>
      <c r="AA54" s="70"/>
      <c r="AB54" s="70"/>
      <c r="AC54" s="70"/>
      <c r="AD54" s="70"/>
      <c r="AE54" s="70"/>
      <c r="AF54" s="70"/>
      <c r="AG54" s="70"/>
      <c r="AH54" s="70"/>
      <c r="AI54" s="70"/>
      <c r="AJ54" s="70"/>
      <c r="AK54" s="70"/>
    </row>
    <row r="55" spans="1:61" s="71" customFormat="1" ht="15" customHeight="1" x14ac:dyDescent="0.2">
      <c r="A55" s="177" t="s">
        <v>99</v>
      </c>
      <c r="B55" s="89"/>
      <c r="C55" s="89"/>
      <c r="D55" s="90"/>
      <c r="E55" s="90"/>
      <c r="F55" s="90"/>
      <c r="G55" s="90"/>
      <c r="H55" s="90"/>
      <c r="I55" s="90"/>
      <c r="J55" s="90"/>
      <c r="K55" s="90"/>
      <c r="L55" s="90"/>
      <c r="M55" s="90"/>
      <c r="N55" s="90"/>
      <c r="O55" s="90"/>
      <c r="P55" s="90"/>
      <c r="Q55" s="90"/>
      <c r="R55" s="90"/>
      <c r="S55" s="70"/>
      <c r="T55" s="70"/>
      <c r="U55" s="70"/>
      <c r="V55" s="70"/>
      <c r="W55" s="70"/>
      <c r="X55" s="70"/>
      <c r="Y55" s="70"/>
      <c r="Z55" s="70"/>
      <c r="AA55" s="70"/>
      <c r="AB55" s="70"/>
      <c r="AC55" s="70"/>
      <c r="AD55" s="70"/>
      <c r="AE55" s="70"/>
      <c r="AF55" s="70"/>
      <c r="AG55" s="70"/>
      <c r="AH55" s="70"/>
      <c r="AI55" s="70"/>
      <c r="AJ55" s="70"/>
      <c r="AK55" s="70"/>
    </row>
    <row r="56" spans="1:61" s="71" customFormat="1" ht="15" customHeight="1" x14ac:dyDescent="0.2">
      <c r="A56" s="178" t="s">
        <v>100</v>
      </c>
      <c r="B56" s="89"/>
      <c r="C56" s="89"/>
      <c r="D56" s="90"/>
      <c r="E56" s="90"/>
      <c r="F56" s="90"/>
      <c r="G56" s="90"/>
      <c r="H56" s="90"/>
      <c r="I56" s="90"/>
      <c r="J56" s="90"/>
      <c r="K56" s="90"/>
      <c r="L56" s="90"/>
      <c r="M56" s="90"/>
      <c r="N56" s="90"/>
      <c r="O56" s="90"/>
      <c r="P56" s="90"/>
      <c r="Q56" s="90"/>
      <c r="R56" s="90"/>
      <c r="S56" s="70"/>
      <c r="T56" s="70"/>
      <c r="U56" s="70"/>
      <c r="V56" s="70"/>
      <c r="W56" s="70"/>
      <c r="X56" s="70"/>
      <c r="Y56" s="70"/>
      <c r="Z56" s="70"/>
      <c r="AA56" s="70"/>
      <c r="AB56" s="70"/>
      <c r="AC56" s="70"/>
      <c r="AD56" s="70"/>
      <c r="AE56" s="70"/>
      <c r="AF56" s="70"/>
      <c r="AG56" s="70"/>
      <c r="AH56" s="70"/>
      <c r="AI56" s="70"/>
      <c r="AJ56" s="70"/>
      <c r="AK56" s="70"/>
    </row>
    <row r="57" spans="1:61" s="71" customFormat="1" ht="15" customHeight="1" x14ac:dyDescent="0.2">
      <c r="A57" s="176" t="s">
        <v>105</v>
      </c>
      <c r="B57" s="89"/>
      <c r="C57" s="89"/>
      <c r="D57" s="90"/>
      <c r="E57" s="90"/>
      <c r="F57" s="90"/>
      <c r="G57" s="90"/>
      <c r="H57" s="90"/>
      <c r="I57" s="90"/>
      <c r="J57" s="90"/>
      <c r="K57" s="90"/>
      <c r="L57" s="90"/>
      <c r="M57" s="90"/>
      <c r="N57" s="90"/>
      <c r="O57" s="90"/>
      <c r="P57" s="90"/>
      <c r="Q57" s="90"/>
      <c r="R57" s="90"/>
      <c r="S57" s="70"/>
      <c r="T57" s="70"/>
      <c r="U57" s="70"/>
      <c r="V57" s="70"/>
      <c r="W57" s="70"/>
      <c r="X57" s="70"/>
      <c r="Y57" s="70"/>
      <c r="Z57" s="70"/>
      <c r="AA57" s="70"/>
      <c r="AB57" s="70"/>
      <c r="AC57" s="70"/>
      <c r="AD57" s="70"/>
      <c r="AE57" s="70"/>
      <c r="AF57" s="70"/>
      <c r="AG57" s="70"/>
      <c r="AH57" s="70"/>
      <c r="AI57" s="70"/>
      <c r="AJ57" s="70"/>
      <c r="AK57" s="70"/>
    </row>
    <row r="58" spans="1:61" s="71" customFormat="1" ht="15" customHeight="1" x14ac:dyDescent="0.2">
      <c r="A58" s="141" t="s">
        <v>106</v>
      </c>
      <c r="B58" s="161"/>
      <c r="C58" s="161"/>
      <c r="D58" s="161"/>
      <c r="E58" s="161"/>
      <c r="F58" s="161"/>
      <c r="G58" s="161"/>
      <c r="H58" s="161"/>
      <c r="I58" s="161"/>
      <c r="J58" s="161"/>
      <c r="K58" s="161"/>
      <c r="L58" s="161"/>
      <c r="M58" s="161"/>
      <c r="N58" s="161"/>
      <c r="O58" s="161"/>
      <c r="P58" s="161"/>
      <c r="Q58" s="161"/>
      <c r="R58" s="161"/>
      <c r="S58" s="70"/>
      <c r="T58" s="70"/>
      <c r="U58" s="70"/>
      <c r="V58" s="70"/>
      <c r="W58" s="70"/>
      <c r="X58" s="70"/>
      <c r="Y58" s="70"/>
      <c r="Z58" s="70"/>
      <c r="AA58" s="70"/>
      <c r="AB58" s="70"/>
      <c r="AC58" s="70"/>
      <c r="AD58" s="70"/>
      <c r="AE58" s="70"/>
      <c r="AF58" s="70"/>
      <c r="AG58" s="70"/>
      <c r="AH58" s="70"/>
      <c r="AI58" s="70"/>
      <c r="AJ58" s="70"/>
      <c r="AK58" s="70"/>
    </row>
    <row r="59" spans="1:61" s="71" customFormat="1" ht="15" customHeight="1" x14ac:dyDescent="0.2">
      <c r="A59" s="161" t="s">
        <v>107</v>
      </c>
      <c r="B59" s="89"/>
      <c r="C59" s="89"/>
      <c r="D59" s="90"/>
      <c r="E59" s="90"/>
      <c r="F59" s="90"/>
      <c r="G59" s="90"/>
      <c r="H59" s="90"/>
      <c r="I59" s="90"/>
      <c r="J59" s="90"/>
      <c r="K59" s="90"/>
      <c r="L59" s="90"/>
      <c r="M59" s="90"/>
      <c r="N59" s="90"/>
      <c r="O59" s="90"/>
      <c r="P59" s="90"/>
      <c r="Q59" s="90"/>
      <c r="R59" s="90"/>
      <c r="S59" s="70"/>
      <c r="T59" s="70"/>
      <c r="U59" s="70"/>
      <c r="V59" s="70"/>
      <c r="W59" s="70"/>
      <c r="X59" s="70"/>
      <c r="Y59" s="70"/>
      <c r="Z59" s="70"/>
      <c r="AA59" s="70"/>
      <c r="AB59" s="70"/>
      <c r="AC59" s="70"/>
      <c r="AD59" s="70"/>
      <c r="AE59" s="70"/>
      <c r="AF59" s="70"/>
      <c r="AG59" s="70"/>
      <c r="AH59" s="70"/>
      <c r="AI59" s="70"/>
      <c r="AJ59" s="70"/>
      <c r="AK59" s="70"/>
    </row>
    <row r="60" spans="1:61" s="71" customFormat="1" ht="15" customHeight="1" x14ac:dyDescent="0.2">
      <c r="A60" s="180" t="s">
        <v>101</v>
      </c>
      <c r="B60" s="89"/>
      <c r="C60" s="89"/>
      <c r="D60" s="90"/>
      <c r="E60" s="90"/>
      <c r="F60" s="90"/>
      <c r="G60" s="90"/>
      <c r="H60" s="90"/>
      <c r="I60" s="90"/>
      <c r="J60" s="90"/>
      <c r="K60" s="90"/>
      <c r="L60" s="90"/>
      <c r="M60" s="90"/>
      <c r="N60" s="90"/>
      <c r="O60" s="90"/>
      <c r="P60" s="90"/>
      <c r="Q60" s="90"/>
      <c r="R60" s="90"/>
      <c r="S60" s="69"/>
      <c r="T60" s="69"/>
      <c r="U60" s="69"/>
      <c r="V60" s="69"/>
      <c r="W60" s="69"/>
      <c r="X60" s="69"/>
      <c r="Y60" s="69"/>
      <c r="Z60" s="69"/>
      <c r="AA60" s="69"/>
      <c r="AB60" s="69"/>
      <c r="AC60" s="69"/>
      <c r="AD60" s="69"/>
      <c r="AE60" s="69"/>
      <c r="AF60" s="69"/>
      <c r="AG60" s="69"/>
      <c r="AH60" s="69"/>
      <c r="AI60" s="69"/>
      <c r="AJ60" s="69"/>
      <c r="AK60" s="69"/>
    </row>
    <row r="61" spans="1:61" s="71" customFormat="1" ht="15" customHeight="1" x14ac:dyDescent="0.2">
      <c r="A61" s="161" t="s">
        <v>102</v>
      </c>
      <c r="B61" s="89"/>
      <c r="C61" s="89"/>
      <c r="D61" s="90"/>
      <c r="E61" s="90"/>
      <c r="F61" s="90"/>
      <c r="G61" s="90"/>
      <c r="H61" s="90"/>
      <c r="I61" s="90"/>
      <c r="J61" s="90"/>
      <c r="K61" s="90"/>
      <c r="L61" s="90"/>
      <c r="M61" s="90"/>
      <c r="N61" s="90"/>
      <c r="O61" s="90"/>
      <c r="P61" s="90"/>
      <c r="Q61" s="90"/>
      <c r="R61" s="90"/>
      <c r="S61" s="69"/>
      <c r="T61" s="69"/>
      <c r="U61" s="69"/>
      <c r="V61" s="69"/>
      <c r="W61" s="69"/>
      <c r="X61" s="69"/>
      <c r="Y61" s="69"/>
      <c r="Z61" s="69"/>
      <c r="AA61" s="69"/>
      <c r="AB61" s="69"/>
      <c r="AC61" s="69"/>
      <c r="AD61" s="69"/>
      <c r="AE61" s="69"/>
      <c r="AF61" s="69"/>
      <c r="AG61" s="69"/>
      <c r="AH61" s="69"/>
      <c r="AI61" s="69"/>
      <c r="AJ61" s="69"/>
      <c r="AK61" s="69"/>
    </row>
    <row r="62" spans="1:61" s="71" customFormat="1" ht="15" customHeight="1" x14ac:dyDescent="0.2">
      <c r="A62" s="161" t="s">
        <v>103</v>
      </c>
      <c r="B62" s="89"/>
      <c r="C62" s="89"/>
      <c r="D62" s="90"/>
      <c r="E62" s="90"/>
      <c r="F62" s="90"/>
      <c r="G62" s="90"/>
      <c r="H62" s="90"/>
      <c r="I62" s="90"/>
      <c r="J62" s="90"/>
      <c r="K62" s="90"/>
      <c r="L62" s="90"/>
      <c r="M62" s="90"/>
      <c r="N62" s="90"/>
      <c r="O62" s="90"/>
      <c r="P62" s="90"/>
      <c r="Q62" s="90"/>
      <c r="R62" s="90"/>
      <c r="S62" s="70"/>
      <c r="T62" s="70"/>
      <c r="U62" s="70"/>
      <c r="V62" s="70"/>
      <c r="W62" s="70"/>
      <c r="X62" s="70"/>
      <c r="Y62" s="70"/>
      <c r="Z62" s="70"/>
      <c r="AA62" s="70"/>
      <c r="AB62" s="70"/>
      <c r="AC62" s="70"/>
      <c r="AD62" s="70"/>
      <c r="AE62" s="70"/>
      <c r="AF62" s="70"/>
      <c r="AG62" s="70"/>
      <c r="AH62" s="70"/>
      <c r="AI62" s="70"/>
      <c r="AJ62" s="70"/>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row>
    <row r="63" spans="1:61" s="71" customFormat="1" ht="15" customHeight="1" x14ac:dyDescent="0.2">
      <c r="A63" s="89" t="s">
        <v>180</v>
      </c>
      <c r="B63" s="89"/>
      <c r="C63" s="89"/>
      <c r="D63" s="90"/>
      <c r="E63" s="90"/>
      <c r="F63" s="90"/>
      <c r="G63" s="90"/>
      <c r="H63" s="90"/>
      <c r="I63" s="90"/>
      <c r="J63" s="90"/>
      <c r="K63" s="90"/>
      <c r="L63" s="90"/>
      <c r="M63" s="90"/>
      <c r="N63" s="90"/>
      <c r="O63" s="90"/>
      <c r="P63" s="90"/>
      <c r="Q63" s="90"/>
      <c r="R63" s="90"/>
      <c r="S63" s="70"/>
      <c r="T63" s="70"/>
      <c r="U63" s="70"/>
      <c r="V63" s="70"/>
      <c r="W63" s="70"/>
      <c r="X63" s="70"/>
      <c r="Y63" s="70"/>
      <c r="Z63" s="70"/>
      <c r="AA63" s="70"/>
      <c r="AB63" s="70"/>
      <c r="AC63" s="70"/>
      <c r="AD63" s="70"/>
      <c r="AE63" s="70"/>
      <c r="AF63" s="70"/>
      <c r="AG63" s="70"/>
      <c r="AH63" s="70"/>
      <c r="AI63" s="70"/>
      <c r="AJ63" s="70"/>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row>
    <row r="64" spans="1:61" x14ac:dyDescent="0.25">
      <c r="A64" s="69"/>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row>
    <row r="65" spans="1:1" x14ac:dyDescent="0.25">
      <c r="A65" s="173" t="s">
        <v>96</v>
      </c>
    </row>
  </sheetData>
  <mergeCells count="43">
    <mergeCell ref="AK10:AK11"/>
    <mergeCell ref="AI10:AI11"/>
    <mergeCell ref="AG10:AG11"/>
    <mergeCell ref="AE10:AE11"/>
    <mergeCell ref="AC10:AC11"/>
    <mergeCell ref="A3:AK4"/>
    <mergeCell ref="C8:D9"/>
    <mergeCell ref="E8:F9"/>
    <mergeCell ref="G8:L8"/>
    <mergeCell ref="M8:N9"/>
    <mergeCell ref="AH9:AI9"/>
    <mergeCell ref="AJ9:AK9"/>
    <mergeCell ref="O8:T8"/>
    <mergeCell ref="V8:AK8"/>
    <mergeCell ref="G9:H9"/>
    <mergeCell ref="I9:J9"/>
    <mergeCell ref="K9:L9"/>
    <mergeCell ref="O9:P9"/>
    <mergeCell ref="Q9:R9"/>
    <mergeCell ref="V9:W9"/>
    <mergeCell ref="AF9:AG9"/>
    <mergeCell ref="AD9:AE9"/>
    <mergeCell ref="A8:A11"/>
    <mergeCell ref="B8:B9"/>
    <mergeCell ref="B10:B11"/>
    <mergeCell ref="S9:T9"/>
    <mergeCell ref="AA10:AA11"/>
    <mergeCell ref="Y10:Y11"/>
    <mergeCell ref="W10:W11"/>
    <mergeCell ref="T10:T11"/>
    <mergeCell ref="R10:R11"/>
    <mergeCell ref="P10:P11"/>
    <mergeCell ref="N10:N11"/>
    <mergeCell ref="L10:L11"/>
    <mergeCell ref="J10:J11"/>
    <mergeCell ref="H10:H11"/>
    <mergeCell ref="F10:F11"/>
    <mergeCell ref="A52:X52"/>
    <mergeCell ref="A6:B6"/>
    <mergeCell ref="X9:Y9"/>
    <mergeCell ref="Z9:AA9"/>
    <mergeCell ref="AB9:AC9"/>
    <mergeCell ref="D10: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Metodología</vt:lpstr>
      <vt:lpstr>CULTIVOS_PERMANENTES</vt:lpstr>
      <vt:lpstr>CACAO</vt:lpstr>
      <vt:lpstr>CAFÉ</vt:lpstr>
      <vt:lpstr>CAÑA PARA AZÚCAR</vt:lpstr>
      <vt:lpstr>CAÑA PARA PANELA</vt:lpstr>
      <vt:lpstr>PLÁTANO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Anyela Patricia Masmela Rozo</cp:lastModifiedBy>
  <dcterms:created xsi:type="dcterms:W3CDTF">2020-03-30T19:19:53Z</dcterms:created>
  <dcterms:modified xsi:type="dcterms:W3CDTF">2020-05-11T14:40:52Z</dcterms:modified>
</cp:coreProperties>
</file>