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metafurg\ENA 2019\Doc. Publicaciones\Publicación ENA 2019 I Caracterización y comercialización\Caracterización del productor, comercialización y riego ENA I sem 2019\"/>
    </mc:Choice>
  </mc:AlternateContent>
  <bookViews>
    <workbookView xWindow="-120" yWindow="-120" windowWidth="20700" windowHeight="11160" tabRatio="813"/>
  </bookViews>
  <sheets>
    <sheet name="Índice" sheetId="17" r:id="rId1"/>
    <sheet name="Metodología" sheetId="27" r:id="rId2"/>
    <sheet name="CULTIVOS_PERMANENTES" sheetId="18" r:id="rId3"/>
    <sheet name="CACAO" sheetId="21" r:id="rId4"/>
    <sheet name="CAFÉ" sheetId="22" r:id="rId5"/>
    <sheet name="CAÑA PARA AZÚCAR" sheetId="23" r:id="rId6"/>
    <sheet name="CAÑA PARA PANELA" sheetId="24" r:id="rId7"/>
    <sheet name="PLÁTANO" sheetId="26" r:id="rId8"/>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 i="17" l="1"/>
  <c r="B20" i="17" l="1"/>
  <c r="B18" i="17"/>
  <c r="B16" i="17"/>
  <c r="B14" i="17"/>
  <c r="B12" i="17"/>
</calcChain>
</file>

<file path=xl/sharedStrings.xml><?xml version="1.0" encoding="utf-8"?>
<sst xmlns="http://schemas.openxmlformats.org/spreadsheetml/2006/main" count="715" uniqueCount="164">
  <si>
    <t>Encuesta Nacional Agropecuaria</t>
  </si>
  <si>
    <t>CULTIVO</t>
  </si>
  <si>
    <t>ENCUESTA NACIONAL AGROPECUARIA - ENA</t>
  </si>
  <si>
    <t>1.</t>
  </si>
  <si>
    <t>2.</t>
  </si>
  <si>
    <t>3.</t>
  </si>
  <si>
    <t>Cve</t>
  </si>
  <si>
    <t>No aplicó riego</t>
  </si>
  <si>
    <t>Aplicó riego</t>
  </si>
  <si>
    <t>Goteo</t>
  </si>
  <si>
    <t>Aspersión</t>
  </si>
  <si>
    <t>Gravedad</t>
  </si>
  <si>
    <t>Artesanal</t>
  </si>
  <si>
    <t>No informa</t>
  </si>
  <si>
    <t>Diario</t>
  </si>
  <si>
    <t>Semanal</t>
  </si>
  <si>
    <t>Quincenal</t>
  </si>
  <si>
    <t>Mensual</t>
  </si>
  <si>
    <t>Otra frecuencia</t>
  </si>
  <si>
    <t>Cacao</t>
  </si>
  <si>
    <t>Café</t>
  </si>
  <si>
    <t>Caña para azúcar</t>
  </si>
  <si>
    <t>Caña para panela</t>
  </si>
  <si>
    <t>Plátano</t>
  </si>
  <si>
    <t>Código</t>
  </si>
  <si>
    <t>Región</t>
  </si>
  <si>
    <t>Total Nacional</t>
  </si>
  <si>
    <t>Total Región Andina</t>
  </si>
  <si>
    <t>Antioquia</t>
  </si>
  <si>
    <t>Boyacá</t>
  </si>
  <si>
    <t>Caldas</t>
  </si>
  <si>
    <t>Cundinamarca</t>
  </si>
  <si>
    <t>Huila</t>
  </si>
  <si>
    <t>Norte De Santander</t>
  </si>
  <si>
    <t>Quindío</t>
  </si>
  <si>
    <t>Risaralda</t>
  </si>
  <si>
    <t>Santander</t>
  </si>
  <si>
    <t>Tolima</t>
  </si>
  <si>
    <t>Total Región Caribe</t>
  </si>
  <si>
    <t>Atlántico</t>
  </si>
  <si>
    <t>Archipiélago De San Andrés</t>
  </si>
  <si>
    <t>Bolívar</t>
  </si>
  <si>
    <t>Cesar</t>
  </si>
  <si>
    <t>Córdoba</t>
  </si>
  <si>
    <t>La Guajira</t>
  </si>
  <si>
    <t>Magdalena</t>
  </si>
  <si>
    <t>Sucre</t>
  </si>
  <si>
    <t>Total Región Pacífica</t>
  </si>
  <si>
    <t>Cauca</t>
  </si>
  <si>
    <t>Chocó</t>
  </si>
  <si>
    <t>Nariño</t>
  </si>
  <si>
    <t>Valle Del Cauca</t>
  </si>
  <si>
    <t>Total Orinoquía</t>
  </si>
  <si>
    <t>Arauca</t>
  </si>
  <si>
    <t>Casanare</t>
  </si>
  <si>
    <t>Meta</t>
  </si>
  <si>
    <t>Vichada</t>
  </si>
  <si>
    <t>Total Amazonía</t>
  </si>
  <si>
    <t>Amazonas</t>
  </si>
  <si>
    <t>Caquetá</t>
  </si>
  <si>
    <t>Guainía</t>
  </si>
  <si>
    <t>Guaviare</t>
  </si>
  <si>
    <t>Putumayo</t>
  </si>
  <si>
    <t>Vaupés</t>
  </si>
  <si>
    <t>4.</t>
  </si>
  <si>
    <t>5.</t>
  </si>
  <si>
    <t>6.</t>
  </si>
  <si>
    <t>Sistema de riego</t>
  </si>
  <si>
    <t>Frecuencia de aplicación de riego</t>
  </si>
  <si>
    <t>Hectáreas
(ha)</t>
  </si>
  <si>
    <t>Porcentaje
(%)</t>
  </si>
  <si>
    <r>
      <t>Departamento</t>
    </r>
    <r>
      <rPr>
        <b/>
        <vertAlign val="superscript"/>
        <sz val="10"/>
        <rFont val="Segoe UI"/>
        <family val="2"/>
      </rPr>
      <t>1</t>
    </r>
  </si>
  <si>
    <t>No cuenta con sistema de riego</t>
  </si>
  <si>
    <t>Total área plantada</t>
  </si>
  <si>
    <r>
      <t>Total área plantada</t>
    </r>
    <r>
      <rPr>
        <b/>
        <vertAlign val="superscript"/>
        <sz val="10"/>
        <color theme="1"/>
        <rFont val="Segoe UI"/>
        <family val="2"/>
      </rPr>
      <t>1</t>
    </r>
  </si>
  <si>
    <t>Porcentaje del área plantada, por aplicación, sistema y frecuencia de riego, según cultivo permanente</t>
  </si>
  <si>
    <t>Porcentaje del área plantada, por aplicación, sistema y frecuencia de riego del cultivo de cacao, según región y departamento</t>
  </si>
  <si>
    <t>Porcentaje del área plantada, por aplicación, sistema y frecuencia de riego del cultivo de café, según región y departamento</t>
  </si>
  <si>
    <t>Porcentaje del área plantada, por aplicación, sistema y frecuencia de riego del cultivo de caña para azúcar, según región y departamento</t>
  </si>
  <si>
    <t>Porcentaje del área plantada, por aplicación, sistema y frecuencia de riego del cultivo de caña para panela, según región y departamento</t>
  </si>
  <si>
    <t>Porcentaje del área plantada, por aplicación, sistema y frecuencia de riego del cultivo de plátano, según región y departamento</t>
  </si>
  <si>
    <r>
      <t>Primer semestre 2019</t>
    </r>
    <r>
      <rPr>
        <b/>
        <vertAlign val="superscript"/>
        <sz val="10"/>
        <color theme="1"/>
        <rFont val="Segoe UI"/>
        <family val="2"/>
      </rPr>
      <t>p</t>
    </r>
  </si>
  <si>
    <r>
      <t xml:space="preserve">Fuente: </t>
    </r>
    <r>
      <rPr>
        <sz val="8"/>
        <rFont val="Segoe UI"/>
        <family val="2"/>
      </rPr>
      <t>DANE, Encuesta Nacional Agropecuaria (ENA)</t>
    </r>
    <r>
      <rPr>
        <b/>
        <sz val="8"/>
        <rFont val="Segoe UI"/>
        <family val="2"/>
      </rPr>
      <t>.</t>
    </r>
  </si>
  <si>
    <r>
      <rPr>
        <b/>
        <sz val="8"/>
        <rFont val="Segoe UI"/>
        <family val="2"/>
      </rPr>
      <t>Nota:</t>
    </r>
    <r>
      <rPr>
        <sz val="8"/>
        <rFont val="Segoe UI"/>
        <family val="2"/>
        <charset val="204"/>
      </rPr>
      <t xml:space="preserve"> por aproximación decimal se pueden presentar diferencias.</t>
    </r>
  </si>
  <si>
    <r>
      <t xml:space="preserve">Nota: </t>
    </r>
    <r>
      <rPr>
        <sz val="8"/>
        <rFont val="Segoe UI"/>
        <family val="2"/>
      </rPr>
      <t>(-) no existe dato.</t>
    </r>
  </si>
  <si>
    <r>
      <t>Índice de cuadros de salida ENA riego cultivos permanentes - Primer semestre 2019</t>
    </r>
    <r>
      <rPr>
        <b/>
        <vertAlign val="superscript"/>
        <sz val="12"/>
        <rFont val="Segoe UI"/>
        <family val="2"/>
      </rPr>
      <t>p</t>
    </r>
  </si>
  <si>
    <t>p cifra provisional</t>
  </si>
  <si>
    <r>
      <rPr>
        <b/>
        <sz val="8"/>
        <rFont val="Segoe UI"/>
        <family val="2"/>
      </rPr>
      <t xml:space="preserve">Nota: </t>
    </r>
    <r>
      <rPr>
        <sz val="8"/>
        <rFont val="Segoe UI"/>
        <family val="2"/>
      </rPr>
      <t>no aplicó riego hace referencia a los cultivos que tienen un sistema de riego, pero no lo usaron durante el periodo de referencia de la encuesta.</t>
    </r>
  </si>
  <si>
    <t>Actualizado el 11 de mayo de 2020</t>
  </si>
  <si>
    <r>
      <t xml:space="preserve">Nota: </t>
    </r>
    <r>
      <rPr>
        <sz val="8"/>
        <rFont val="Segoe UI"/>
        <family val="2"/>
      </rPr>
      <t>p cifra provisional.</t>
    </r>
  </si>
  <si>
    <r>
      <rPr>
        <sz val="8"/>
        <rFont val="Segoe UI"/>
        <family val="2"/>
      </rPr>
      <t>1</t>
    </r>
    <r>
      <rPr>
        <b/>
        <sz val="8"/>
        <rFont val="Segoe UI"/>
        <family val="2"/>
      </rPr>
      <t xml:space="preserve"> </t>
    </r>
    <r>
      <rPr>
        <sz val="8"/>
        <rFont val="Segoe UI"/>
        <family val="2"/>
      </rPr>
      <t>Corresponde a la información de 32 departamentos, Cundinamarca incluye Bogotá.</t>
    </r>
  </si>
  <si>
    <t>ENCUESTA NACIONAL AGROPECUARIA</t>
  </si>
  <si>
    <t>Metodología</t>
  </si>
  <si>
    <r>
      <t>Periodo publicación: Primer semestre 2019</t>
    </r>
    <r>
      <rPr>
        <b/>
        <vertAlign val="superscript"/>
        <sz val="10"/>
        <rFont val="Segoe UI"/>
        <family val="2"/>
      </rPr>
      <t>p</t>
    </r>
  </si>
  <si>
    <t>Objetivo</t>
  </si>
  <si>
    <t>Estimar el uso del suelo, el área, la producción y el rendimiento de los principales cultivos transitorios, permanentes, árboles frutales dispersos, el área en pastos y forestal, la producción de leche y el inventario pecuario en 32 departamentos del territorio colombiano.</t>
  </si>
  <si>
    <t>Objetivos Específicos</t>
  </si>
  <si>
    <t xml:space="preserve">• Estimar el tipo de uso del suelo.
• Estimar el área sembrada de los cultivos transitorios y permanentes.
• Estimar el área cosechada, la producción y el rendimiento de los cultivos transitorios y permanentes.
• Estimar el área sembrada en pastos o forrajes y forestales.
• Estimar la cantidad de plantas totales y en edad productiva y producción de los frutales dispersos.
• Estimar el inventario bovino según orientación productiva, sexo y edad a nivel nacional y departamental, y la cantidad de cabezas de otras especies pecuarias por sexo.
• Estimar el volumen y el destino de la producción de leche bovina el día anterior a la entrevista, con desagregación total nacional y departamental.
• Estimar el inventario de aves y producción de huevos en economía campesina.
• Investigar y estimar otras variables de estudio.
</t>
  </si>
  <si>
    <t>Universo de Estudio</t>
  </si>
  <si>
    <t>El universo de la ENA está constituido por el área rural del país de uso potencial agropecuario. Se excluyen las grandes superficies que no son utilizadas con fines agropecuarios correspondientes a las extensiones de bosques naturales y de cuerpos de agua.</t>
  </si>
  <si>
    <t>Unidades estadísticas de observación, muestreo y análisis</t>
  </si>
  <si>
    <t>• Unidad de observación: corresponde a la unidad de producción agropecuaria UPA y los lotes. 
• Unidad de muestreo: para el componente de marco de áreas la unidad de muestreo es el conglomerado, para el componente de marco de lista la unidad de muestreo es la Explotación Agropecuaria (Empresa o UPA).
• Unidad de análisis: se tienen varias unidades de análisis, la UPA, los cultivos de interés, las especies pecuarias y los productores agropecuarios.
• Unidad de información: productor(a).</t>
  </si>
  <si>
    <t>Marco estadístico</t>
  </si>
  <si>
    <t>Para la realización de la ENA se cuenta con el Marco Maestro Rural y Agropecuario actualizado a partir de la información del 3er Censo Nacional Agropecuario. El Marco Maestro Rural y Agropecuario es un marco dual, compuesto por un marco de lista conformado por un listado de unidades de explotación agropecuaria y un marco de áreas el cual divide el área rural del país en unidades geográficas, denominadas conglomerados. Estos conglomerados se conformaron agrupando en promedio, diez Unidades Productoras Agropecuaria - UPAS. Cada conglomerado, contiene la información geográfica y alfanumérica de las variables de interés, permitiendo su ubicación e identificación, así como información adicional que permite realizar procesos de estratificación para el diseño de la muestra.</t>
  </si>
  <si>
    <t>Diseño muestral</t>
  </si>
  <si>
    <t>la ENA es una operación estadística por muestreo probabilístico, estratificado donde al interior de cada estrato, se seleccionan conglomerados del marco de áreas, mediante Muestreo Aleatorio Simple (EST MASC). A partir del marco de lista se selecciona, por inclusión forzosa, las Explotaciones Agropecuaria con más área sembrada en los diferentes cultivos.  En un proceso posterior, se extrae del marco de áreas, las áreas que reportaron información obtenidas a partir del marco de lista, para evitar el traslape de los dos marcos en el proceso de estimación.</t>
  </si>
  <si>
    <t>Tamaño de muestra</t>
  </si>
  <si>
    <t>el tamaño de la muestra para el primer semestre de 2019, es de 67.624 Unidades de Producción Agropecuarias – UPA, de las cuales 1.330 provienen del marco de lista y 66.294 están dentro de los 8.378 conglomerados, distribuidos en 1.014 municipios del país.</t>
  </si>
  <si>
    <t>Precisión requerida</t>
  </si>
  <si>
    <t xml:space="preserve">para las principales estimaciones la precisión dada, en términos del coeficiente de variación estimado (Cve), es menor o igual al 15% con un nivel de confiabilidad del 95%. Sin embargo, en los cuadros de salida se presentan, en algunas celdas de algunos cuadros estimaciones que tienen asociados (Cve) superiores al 15%, y en algunos casos incluso cercanos al 90%. Estos casos de (Cve) altos corresponden a estimaciones de frecuencia de ocurrencia muy baja, ya sea porque el fenómeno que se mide es poco frecuente en un departamento específico, o porque son cuadros con varios cruces de variables. 
Teniendo en cuenta que, producir estos resultados con (Cve) menores al 15%, requiere realizar muestras muy especializadas y focalizadas para medir ese fenómeno en particular, o de un tamaño de muestra más grande y que en este momento el país no dispone de otras fuentes de información que supla los requerimientos de los diferentes actores tomadores de decisión, que han solicitado estos cuadros de resultados, entre ellos, el Ministerio de Agricultura y Desarrollo Rural. El DANE realiza un análisis de la amplitud del intervalo de confianza asociado, y cuando el intervalo de confianza asociado, ayuda a proporcionar una cota superior para estas estimaciones pequeñas, se decide publicar los resultados. En todos los casos avisando al usuario del nivel de la incertidumbre que acompaña cada cifra, el cual está dado precisamente por el (Cve).
</t>
  </si>
  <si>
    <t>Población Objetivo</t>
  </si>
  <si>
    <t>Está constituida por la zona rural del país, la cual excluye las grandes superficies que no son utilizadas con fines agropecuarios correspondiente a grandes extensiones de bosques naturales y de cuerpos de agua.</t>
  </si>
  <si>
    <t>Método de recolección</t>
  </si>
  <si>
    <t>Recolección de información mediante entrevista directa al productor(a) agropecuario, utilizando  Dispositivos Móviles de Captura (DMC), para la captura de la información suministrada por los productores agropecuarios.</t>
  </si>
  <si>
    <t>Cobertura Operativa</t>
  </si>
  <si>
    <t>Primer semestre 2019</t>
  </si>
  <si>
    <t>Departamento</t>
  </si>
  <si>
    <t>Conglomerados seleccionados en la muestra
2019-I</t>
  </si>
  <si>
    <t>Conglomerados realizados</t>
  </si>
  <si>
    <t>Cobertura operativa</t>
  </si>
  <si>
    <t>Encuestas realizadas</t>
  </si>
  <si>
    <t>Conglomerados perdidos</t>
  </si>
  <si>
    <t>05</t>
  </si>
  <si>
    <t>08</t>
  </si>
  <si>
    <t>13</t>
  </si>
  <si>
    <t>15</t>
  </si>
  <si>
    <t>17</t>
  </si>
  <si>
    <t>18</t>
  </si>
  <si>
    <t>19</t>
  </si>
  <si>
    <t>20</t>
  </si>
  <si>
    <t>23</t>
  </si>
  <si>
    <t>25</t>
  </si>
  <si>
    <t>27</t>
  </si>
  <si>
    <t>Choco</t>
  </si>
  <si>
    <t>44</t>
  </si>
  <si>
    <t>47</t>
  </si>
  <si>
    <t>50</t>
  </si>
  <si>
    <t>52</t>
  </si>
  <si>
    <t>54</t>
  </si>
  <si>
    <t>Norte de Santander</t>
  </si>
  <si>
    <t>66</t>
  </si>
  <si>
    <t>68</t>
  </si>
  <si>
    <t>76</t>
  </si>
  <si>
    <t>Valle del Cauca</t>
  </si>
  <si>
    <t>81</t>
  </si>
  <si>
    <t>86</t>
  </si>
  <si>
    <t>88</t>
  </si>
  <si>
    <t>Archipiélago de San Andres</t>
  </si>
  <si>
    <t>91</t>
  </si>
  <si>
    <t>94</t>
  </si>
  <si>
    <t>97</t>
  </si>
  <si>
    <t>99</t>
  </si>
  <si>
    <r>
      <rPr>
        <b/>
        <sz val="8"/>
        <rFont val="Segoe UI"/>
        <family val="2"/>
      </rPr>
      <t>Fuente</t>
    </r>
    <r>
      <rPr>
        <sz val="8"/>
        <rFont val="Segoe UI"/>
        <family val="2"/>
      </rPr>
      <t>: DANE ENA 2019 - Primer Semestre</t>
    </r>
  </si>
  <si>
    <t>Motivo pérdida de muestra</t>
  </si>
  <si>
    <t>Rechazo</t>
  </si>
  <si>
    <t>Ausente temporal</t>
  </si>
  <si>
    <t>Difícil acceso</t>
  </si>
  <si>
    <t>Orden público</t>
  </si>
  <si>
    <t>Inundación</t>
  </si>
  <si>
    <t>Deslizamiento o derrumbe</t>
  </si>
  <si>
    <t>Otro</t>
  </si>
  <si>
    <t>Total</t>
  </si>
  <si>
    <r>
      <rPr>
        <b/>
        <sz val="8"/>
        <rFont val="Segoe UI"/>
        <family val="2"/>
      </rPr>
      <t>Nota:</t>
    </r>
    <r>
      <rPr>
        <sz val="8"/>
        <rFont val="Segoe UI"/>
        <family val="2"/>
      </rPr>
      <t xml:space="preserve"> en este cuadro se presentan algunas celdas con estimaciones que tienen asociados (Cve) altos, incluso superiores al 90%. Los cuales corresponden a estimaciones de frecuencia de ocurrencia muy baja. En estos casos de estimaciones con prevalencias pequeñas, la amplitud del intervalo de confianza asociado, es útil para muchos usuarios, y el DANE publica los resultados, debido a que no hay otra fuente de información que los proporcione. En todos los casos se avisa al usuario el nivel de la incertidumbre que acompaña cada cifra, el cual está dado precisamente por el (Cve).</t>
    </r>
  </si>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</sst>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0_-;\-* #,##0_-;_-* &quot;-&quot;_-;_-@_-"/>
    <numFmt numFmtId="43" formatCode="_-* #,##0.00_-;\-* #,##0.00_-;_-* &quot;-&quot;??_-;_-@_-"/>
    <numFmt numFmtId="164" formatCode="_(* #,##0.00_);_(* \(#,##0.00\);_(* &quot;-&quot;??_);_(@_)"/>
    <numFmt numFmtId="165" formatCode="_(* #,##0.0_);_(* \(#,##0.0\);_(* &quot;-&quot;_);_(@_)"/>
    <numFmt numFmtId="166" formatCode="_(* #,##0.00_);_(* \(#,##0.00\);_(* &quot;-&quot;_);_(@_)"/>
    <numFmt numFmtId="167" formatCode="_-* #,##0.0_-;\-* #,##0.0_-;_-* &quot;-&quot;??_-;_-@_-"/>
    <numFmt numFmtId="168" formatCode="_-* #,##0_-;\-* #,##0_-;_-* &quot;-&quot;??_-;_-@_-"/>
    <numFmt numFmtId="169" formatCode="_(* #,##0_);_(* \(#,##0\);_(* &quot;-&quot;??_);_(@_)"/>
    <numFmt numFmtId="170" formatCode="0.0%"/>
  </numFmts>
  <fonts count="45" x14ac:knownFonts="1">
    <font>
      <sz val="11"/>
      <color theme="1"/>
      <name val="Calibri"/>
      <family val="2"/>
      <scheme val="minor"/>
    </font>
    <font>
      <sz val="11"/>
      <color theme="1"/>
      <name val="Calibri"/>
      <family val="2"/>
      <scheme val="minor"/>
    </font>
    <font>
      <sz val="10"/>
      <color theme="1"/>
      <name val="Segoe UI"/>
      <family val="2"/>
    </font>
    <font>
      <sz val="10"/>
      <color theme="4" tint="-0.249977111117893"/>
      <name val="Segoe UI"/>
      <family val="2"/>
    </font>
    <font>
      <sz val="10"/>
      <name val="Segoe UI"/>
      <family val="2"/>
    </font>
    <font>
      <b/>
      <sz val="10"/>
      <color theme="1"/>
      <name val="Segoe UI"/>
      <family val="2"/>
    </font>
    <font>
      <sz val="10"/>
      <name val="Arial"/>
      <family val="2"/>
    </font>
    <font>
      <b/>
      <vertAlign val="superscript"/>
      <sz val="10"/>
      <color theme="1"/>
      <name val="Segoe UI"/>
      <family val="2"/>
    </font>
    <font>
      <u/>
      <sz val="11"/>
      <color theme="10"/>
      <name val="Calibri"/>
      <family val="2"/>
      <scheme val="minor"/>
    </font>
    <font>
      <sz val="10"/>
      <color theme="4" tint="-0.249977111117893"/>
      <name val="Segoe UI"/>
      <family val="2"/>
      <charset val="204"/>
    </font>
    <font>
      <sz val="10"/>
      <name val="Segoe UI"/>
      <family val="2"/>
      <charset val="204"/>
    </font>
    <font>
      <b/>
      <sz val="14"/>
      <color theme="0"/>
      <name val="Segoe UI"/>
      <family val="2"/>
      <charset val="204"/>
    </font>
    <font>
      <b/>
      <vertAlign val="superscript"/>
      <sz val="12"/>
      <name val="Segoe UI"/>
      <family val="2"/>
    </font>
    <font>
      <b/>
      <sz val="11"/>
      <color rgb="FFB6004B"/>
      <name val="Segoe UI"/>
      <family val="2"/>
      <charset val="204"/>
    </font>
    <font>
      <u/>
      <sz val="10"/>
      <color indexed="12"/>
      <name val="Arial"/>
      <family val="2"/>
    </font>
    <font>
      <sz val="11"/>
      <name val="Segoe UI"/>
      <family val="2"/>
      <charset val="204"/>
    </font>
    <font>
      <sz val="11"/>
      <color rgb="FFB6004B"/>
      <name val="Segoe UI"/>
      <family val="2"/>
      <charset val="204"/>
    </font>
    <font>
      <b/>
      <sz val="14"/>
      <color theme="0"/>
      <name val="Segoe UI"/>
      <family val="2"/>
    </font>
    <font>
      <sz val="8"/>
      <color theme="1"/>
      <name val="Segoe UI"/>
      <family val="2"/>
    </font>
    <font>
      <b/>
      <sz val="12"/>
      <name val="Segoe UI"/>
      <family val="2"/>
    </font>
    <font>
      <u/>
      <sz val="10"/>
      <color theme="10"/>
      <name val="Segoe UI"/>
      <family val="2"/>
    </font>
    <font>
      <sz val="9"/>
      <name val="Segoe UI"/>
      <family val="2"/>
    </font>
    <font>
      <b/>
      <sz val="9"/>
      <name val="Segoe UI"/>
      <family val="2"/>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Segoe UI"/>
      <family val="2"/>
    </font>
    <font>
      <b/>
      <sz val="18"/>
      <color theme="3"/>
      <name val="Calibri Light"/>
      <family val="2"/>
      <scheme val="major"/>
    </font>
    <font>
      <sz val="11"/>
      <color rgb="FF9C6500"/>
      <name val="Calibri"/>
      <family val="2"/>
      <scheme val="minor"/>
    </font>
    <font>
      <sz val="11"/>
      <name val="Calibri"/>
      <family val="2"/>
      <scheme val="minor"/>
    </font>
    <font>
      <b/>
      <vertAlign val="superscript"/>
      <sz val="10"/>
      <name val="Segoe UI"/>
      <family val="2"/>
    </font>
    <font>
      <b/>
      <sz val="8"/>
      <name val="Segoe UI"/>
      <family val="2"/>
    </font>
    <font>
      <sz val="8"/>
      <name val="Segoe UI"/>
      <family val="2"/>
    </font>
    <font>
      <sz val="8"/>
      <name val="Segoe UI"/>
      <family val="2"/>
      <charset val="204"/>
    </font>
    <font>
      <b/>
      <sz val="8"/>
      <color theme="1"/>
      <name val="Segoe UI"/>
      <family val="2"/>
    </font>
    <font>
      <b/>
      <sz val="10"/>
      <name val="Segoe UI"/>
      <family val="2"/>
      <charset val="204"/>
    </font>
  </fonts>
  <fills count="3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indexed="9"/>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s>
  <cellStyleXfs count="48">
    <xf numFmtId="0" fontId="0" fillId="0" borderId="0"/>
    <xf numFmtId="41" fontId="1" fillId="0" borderId="0" applyFont="0" applyFill="0" applyBorder="0" applyAlignment="0" applyProtection="0"/>
    <xf numFmtId="0" fontId="6" fillId="0" borderId="0"/>
    <xf numFmtId="9" fontId="6" fillId="0" borderId="0" applyFont="0" applyFill="0" applyBorder="0" applyAlignment="0" applyProtection="0"/>
    <xf numFmtId="0" fontId="8" fillId="0" borderId="0" applyNumberFormat="0" applyFill="0" applyBorder="0" applyAlignment="0" applyProtection="0"/>
    <xf numFmtId="0" fontId="14" fillId="0" borderId="0" applyNumberFormat="0" applyFill="0" applyBorder="0" applyAlignment="0" applyProtection="0">
      <alignment vertical="top"/>
      <protection locked="0"/>
    </xf>
    <xf numFmtId="43" fontId="1" fillId="0" borderId="0" applyFont="0" applyFill="0" applyBorder="0" applyAlignment="0" applyProtection="0"/>
    <xf numFmtId="0" fontId="23" fillId="0" borderId="11" applyNumberFormat="0" applyFill="0" applyAlignment="0" applyProtection="0"/>
    <xf numFmtId="0" fontId="24" fillId="0" borderId="12" applyNumberFormat="0" applyFill="0" applyAlignment="0" applyProtection="0"/>
    <xf numFmtId="0" fontId="24" fillId="0" borderId="0" applyNumberFormat="0" applyFill="0" applyBorder="0" applyAlignment="0" applyProtection="0"/>
    <xf numFmtId="0" fontId="25" fillId="6" borderId="0" applyNumberFormat="0" applyBorder="0" applyAlignment="0" applyProtection="0"/>
    <xf numFmtId="0" fontId="26" fillId="8" borderId="13" applyNumberFormat="0" applyAlignment="0" applyProtection="0"/>
    <xf numFmtId="0" fontId="27" fillId="9" borderId="14" applyNumberFormat="0" applyAlignment="0" applyProtection="0"/>
    <xf numFmtId="0" fontId="28" fillId="9" borderId="13" applyNumberFormat="0" applyAlignment="0" applyProtection="0"/>
    <xf numFmtId="0" fontId="29" fillId="0" borderId="15" applyNumberFormat="0" applyFill="0" applyAlignment="0" applyProtection="0"/>
    <xf numFmtId="0" fontId="30" fillId="10" borderId="16" applyNumberFormat="0" applyAlignment="0" applyProtection="0"/>
    <xf numFmtId="0" fontId="31" fillId="0" borderId="0" applyNumberFormat="0" applyFill="0" applyBorder="0" applyAlignment="0" applyProtection="0"/>
    <xf numFmtId="0" fontId="1" fillId="11" borderId="17" applyNumberFormat="0" applyFont="0" applyAlignment="0" applyProtection="0"/>
    <xf numFmtId="0" fontId="32" fillId="0" borderId="0" applyNumberFormat="0" applyFill="0" applyBorder="0" applyAlignment="0" applyProtection="0"/>
    <xf numFmtId="0" fontId="33" fillId="0" borderId="18" applyNumberFormat="0" applyFill="0" applyAlignment="0" applyProtection="0"/>
    <xf numFmtId="0" fontId="34"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4"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4"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4"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4"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4"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4" fillId="15" borderId="0" applyNumberFormat="0" applyBorder="0" applyAlignment="0" applyProtection="0"/>
    <xf numFmtId="0" fontId="34" fillId="19" borderId="0" applyNumberFormat="0" applyBorder="0" applyAlignment="0" applyProtection="0"/>
    <xf numFmtId="0" fontId="34" fillId="23" borderId="0" applyNumberFormat="0" applyBorder="0" applyAlignment="0" applyProtection="0"/>
    <xf numFmtId="0" fontId="34" fillId="27" borderId="0" applyNumberFormat="0" applyBorder="0" applyAlignment="0" applyProtection="0"/>
    <xf numFmtId="0" fontId="34" fillId="31" borderId="0" applyNumberFormat="0" applyBorder="0" applyAlignment="0" applyProtection="0"/>
    <xf numFmtId="0" fontId="34" fillId="35" borderId="0" applyNumberFormat="0" applyBorder="0" applyAlignment="0" applyProtection="0"/>
    <xf numFmtId="0" fontId="37" fillId="7" borderId="0" applyNumberFormat="0" applyBorder="0" applyAlignment="0" applyProtection="0"/>
    <xf numFmtId="0" fontId="36" fillId="0" borderId="0" applyNumberForma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247">
    <xf numFmtId="0" fontId="0" fillId="0" borderId="0" xfId="0"/>
    <xf numFmtId="0" fontId="0" fillId="2" borderId="0" xfId="0" applyFill="1"/>
    <xf numFmtId="0" fontId="3" fillId="2" borderId="0" xfId="0" applyFont="1" applyFill="1" applyBorder="1" applyAlignment="1"/>
    <xf numFmtId="0" fontId="2" fillId="2" borderId="0" xfId="0" applyFont="1" applyFill="1"/>
    <xf numFmtId="0" fontId="4" fillId="2" borderId="0" xfId="0" applyFont="1" applyFill="1" applyBorder="1" applyAlignment="1">
      <alignment horizontal="center"/>
    </xf>
    <xf numFmtId="0" fontId="2" fillId="4" borderId="2" xfId="0" applyFont="1" applyFill="1" applyBorder="1"/>
    <xf numFmtId="41" fontId="2" fillId="4" borderId="2" xfId="1" applyFont="1" applyFill="1" applyBorder="1"/>
    <xf numFmtId="41" fontId="2" fillId="4" borderId="3" xfId="1" applyFont="1" applyFill="1" applyBorder="1"/>
    <xf numFmtId="0" fontId="2" fillId="4" borderId="7" xfId="0" applyFont="1" applyFill="1" applyBorder="1"/>
    <xf numFmtId="41" fontId="2" fillId="4" borderId="7" xfId="1" applyFont="1" applyFill="1" applyBorder="1"/>
    <xf numFmtId="41" fontId="2" fillId="4" borderId="8" xfId="1" applyFont="1" applyFill="1" applyBorder="1"/>
    <xf numFmtId="41" fontId="2" fillId="2" borderId="0" xfId="1" applyFont="1" applyFill="1"/>
    <xf numFmtId="0" fontId="2" fillId="2" borderId="1" xfId="0" applyFont="1" applyFill="1" applyBorder="1" applyAlignment="1">
      <alignment horizontal="left" vertical="top" wrapText="1"/>
    </xf>
    <xf numFmtId="3" fontId="2" fillId="2" borderId="1" xfId="0" applyNumberFormat="1" applyFont="1" applyFill="1" applyBorder="1" applyAlignment="1">
      <alignment vertical="top" wrapText="1"/>
    </xf>
    <xf numFmtId="165" fontId="2" fillId="2" borderId="2" xfId="1" applyNumberFormat="1" applyFont="1" applyFill="1" applyBorder="1" applyAlignment="1">
      <alignment vertical="top" wrapText="1"/>
    </xf>
    <xf numFmtId="0" fontId="2" fillId="5" borderId="4" xfId="0" applyFont="1" applyFill="1" applyBorder="1" applyAlignment="1">
      <alignment horizontal="left" vertical="top" wrapText="1"/>
    </xf>
    <xf numFmtId="3" fontId="2" fillId="5" borderId="4" xfId="0" applyNumberFormat="1" applyFont="1" applyFill="1" applyBorder="1" applyAlignment="1">
      <alignment vertical="top" wrapText="1"/>
    </xf>
    <xf numFmtId="165" fontId="2" fillId="5" borderId="0" xfId="1" applyNumberFormat="1" applyFont="1" applyFill="1" applyBorder="1" applyAlignment="1">
      <alignment vertical="top" wrapText="1"/>
    </xf>
    <xf numFmtId="0" fontId="2" fillId="2" borderId="4" xfId="0" applyFont="1" applyFill="1" applyBorder="1" applyAlignment="1">
      <alignment horizontal="left" vertical="top" wrapText="1"/>
    </xf>
    <xf numFmtId="3" fontId="2" fillId="2" borderId="4" xfId="0" applyNumberFormat="1" applyFont="1" applyFill="1" applyBorder="1" applyAlignment="1">
      <alignment vertical="top" wrapText="1"/>
    </xf>
    <xf numFmtId="165" fontId="2" fillId="2" borderId="0" xfId="1" applyNumberFormat="1" applyFont="1" applyFill="1" applyBorder="1" applyAlignment="1">
      <alignment vertical="top" wrapText="1"/>
    </xf>
    <xf numFmtId="0" fontId="2" fillId="5" borderId="6" xfId="0" applyFont="1" applyFill="1" applyBorder="1" applyAlignment="1">
      <alignment horizontal="left" vertical="top" wrapText="1"/>
    </xf>
    <xf numFmtId="3" fontId="2" fillId="5" borderId="6" xfId="0" applyNumberFormat="1" applyFont="1" applyFill="1" applyBorder="1" applyAlignment="1">
      <alignment vertical="top" wrapText="1"/>
    </xf>
    <xf numFmtId="165" fontId="2" fillId="5" borderId="7" xfId="1" applyNumberFormat="1" applyFont="1" applyFill="1" applyBorder="1" applyAlignment="1">
      <alignment vertical="top" wrapText="1"/>
    </xf>
    <xf numFmtId="0" fontId="10" fillId="2" borderId="0" xfId="2" applyFont="1" applyFill="1"/>
    <xf numFmtId="0" fontId="9" fillId="2" borderId="7" xfId="2" applyFont="1" applyFill="1" applyBorder="1"/>
    <xf numFmtId="0" fontId="13" fillId="2" borderId="4" xfId="2" applyFont="1" applyFill="1" applyBorder="1" applyAlignment="1">
      <alignment horizontal="right" vertical="center"/>
    </xf>
    <xf numFmtId="0" fontId="15" fillId="2" borderId="0" xfId="2" applyFont="1" applyFill="1" applyAlignment="1">
      <alignment vertical="center"/>
    </xf>
    <xf numFmtId="0" fontId="15" fillId="2" borderId="5" xfId="2" applyFont="1" applyFill="1" applyBorder="1" applyAlignment="1">
      <alignment vertical="center"/>
    </xf>
    <xf numFmtId="0" fontId="16" fillId="2" borderId="6" xfId="2" applyFont="1" applyFill="1" applyBorder="1" applyAlignment="1">
      <alignment horizontal="right" vertical="center"/>
    </xf>
    <xf numFmtId="0" fontId="15" fillId="2" borderId="7" xfId="2" applyFont="1" applyFill="1" applyBorder="1" applyAlignment="1">
      <alignment vertical="center"/>
    </xf>
    <xf numFmtId="0" fontId="15" fillId="2" borderId="8" xfId="2" applyFont="1" applyFill="1" applyBorder="1" applyAlignment="1">
      <alignment vertical="center"/>
    </xf>
    <xf numFmtId="0" fontId="9" fillId="2" borderId="0" xfId="2" applyFont="1" applyFill="1"/>
    <xf numFmtId="0" fontId="0" fillId="2" borderId="0" xfId="0" applyFill="1" applyAlignment="1">
      <alignment vertical="center"/>
    </xf>
    <xf numFmtId="165" fontId="2" fillId="2" borderId="3" xfId="1" applyNumberFormat="1" applyFont="1" applyFill="1" applyBorder="1" applyAlignment="1">
      <alignment vertical="top" wrapText="1"/>
    </xf>
    <xf numFmtId="166" fontId="2" fillId="5" borderId="0" xfId="1" applyNumberFormat="1" applyFont="1" applyFill="1" applyBorder="1" applyAlignment="1">
      <alignment vertical="top" wrapText="1"/>
    </xf>
    <xf numFmtId="165" fontId="2" fillId="5" borderId="5" xfId="1" applyNumberFormat="1" applyFont="1" applyFill="1" applyBorder="1" applyAlignment="1">
      <alignment vertical="top" wrapText="1"/>
    </xf>
    <xf numFmtId="165" fontId="2" fillId="2" borderId="5" xfId="1" applyNumberFormat="1" applyFont="1" applyFill="1" applyBorder="1" applyAlignment="1">
      <alignment vertical="top" wrapText="1"/>
    </xf>
    <xf numFmtId="166" fontId="2" fillId="5" borderId="7" xfId="1" applyNumberFormat="1" applyFont="1" applyFill="1" applyBorder="1" applyAlignment="1">
      <alignment vertical="top" wrapText="1"/>
    </xf>
    <xf numFmtId="165" fontId="2" fillId="5" borderId="8" xfId="1" applyNumberFormat="1" applyFont="1" applyFill="1" applyBorder="1" applyAlignment="1">
      <alignment vertical="top" wrapText="1"/>
    </xf>
    <xf numFmtId="165" fontId="4" fillId="2" borderId="2" xfId="1" applyNumberFormat="1" applyFont="1" applyFill="1" applyBorder="1" applyAlignment="1">
      <alignment vertical="top" wrapText="1"/>
    </xf>
    <xf numFmtId="0" fontId="4" fillId="2" borderId="7" xfId="2" quotePrefix="1" applyFont="1" applyFill="1" applyBorder="1" applyAlignment="1">
      <alignment vertical="center"/>
    </xf>
    <xf numFmtId="0" fontId="4" fillId="2" borderId="7" xfId="2" applyFont="1" applyFill="1" applyBorder="1" applyAlignment="1">
      <alignment vertical="center"/>
    </xf>
    <xf numFmtId="0" fontId="2" fillId="4" borderId="2" xfId="0" applyFont="1" applyFill="1" applyBorder="1" applyAlignment="1">
      <alignment horizontal="center" vertical="center"/>
    </xf>
    <xf numFmtId="0" fontId="0" fillId="2" borderId="0" xfId="0" applyFont="1" applyFill="1" applyAlignment="1"/>
    <xf numFmtId="0" fontId="18" fillId="2" borderId="0" xfId="0" applyFont="1" applyFill="1" applyAlignment="1">
      <alignment vertical="center"/>
    </xf>
    <xf numFmtId="41" fontId="18" fillId="2" borderId="0" xfId="1" applyFont="1" applyFill="1" applyAlignment="1">
      <alignment vertical="center"/>
    </xf>
    <xf numFmtId="41" fontId="2" fillId="2" borderId="0" xfId="1" applyFont="1" applyFill="1" applyAlignment="1">
      <alignment vertical="center"/>
    </xf>
    <xf numFmtId="0" fontId="21" fillId="2" borderId="0" xfId="0" applyFont="1" applyFill="1" applyBorder="1" applyAlignment="1">
      <alignment horizontal="left" vertical="center"/>
    </xf>
    <xf numFmtId="0" fontId="22" fillId="2" borderId="0" xfId="2" applyFont="1" applyFill="1" applyBorder="1" applyAlignment="1">
      <alignment horizontal="left" vertical="center"/>
    </xf>
    <xf numFmtId="0" fontId="22" fillId="2" borderId="0" xfId="0" applyFont="1" applyFill="1" applyBorder="1" applyAlignment="1">
      <alignment horizontal="left" vertical="center"/>
    </xf>
    <xf numFmtId="0" fontId="21" fillId="2" borderId="0" xfId="2" applyFont="1" applyFill="1" applyAlignment="1">
      <alignment horizontal="left" vertical="center"/>
    </xf>
    <xf numFmtId="0" fontId="22" fillId="2" borderId="0" xfId="2" applyFont="1" applyFill="1" applyAlignment="1">
      <alignment horizontal="left" vertical="center"/>
    </xf>
    <xf numFmtId="0" fontId="35" fillId="2" borderId="9" xfId="2" applyFont="1" applyFill="1" applyBorder="1" applyAlignment="1">
      <alignment vertical="center" wrapText="1"/>
    </xf>
    <xf numFmtId="0" fontId="35" fillId="2" borderId="9" xfId="2" applyFont="1" applyFill="1" applyBorder="1" applyAlignment="1">
      <alignment vertical="center"/>
    </xf>
    <xf numFmtId="0" fontId="4" fillId="2" borderId="4" xfId="2" applyFont="1" applyFill="1" applyBorder="1" applyAlignment="1">
      <alignment horizontal="center" vertical="center"/>
    </xf>
    <xf numFmtId="0" fontId="4" fillId="36" borderId="0" xfId="2" applyFont="1" applyFill="1" applyAlignment="1">
      <alignment horizontal="left" vertical="center"/>
    </xf>
    <xf numFmtId="1" fontId="4" fillId="5" borderId="4" xfId="3" applyNumberFormat="1" applyFont="1" applyFill="1" applyBorder="1" applyAlignment="1">
      <alignment horizontal="center" vertical="center"/>
    </xf>
    <xf numFmtId="1" fontId="4" fillId="5" borderId="0" xfId="3" applyNumberFormat="1" applyFont="1" applyFill="1" applyBorder="1" applyAlignment="1">
      <alignment horizontal="left" vertical="center"/>
    </xf>
    <xf numFmtId="1" fontId="4" fillId="5" borderId="6" xfId="3" applyNumberFormat="1" applyFont="1" applyFill="1" applyBorder="1" applyAlignment="1">
      <alignment horizontal="center" vertical="center"/>
    </xf>
    <xf numFmtId="1" fontId="4" fillId="5" borderId="7" xfId="3" applyNumberFormat="1" applyFont="1" applyFill="1" applyBorder="1" applyAlignment="1">
      <alignment horizontal="left" vertical="center"/>
    </xf>
    <xf numFmtId="0" fontId="4" fillId="36" borderId="0" xfId="2" applyFont="1" applyFill="1" applyAlignment="1">
      <alignment vertical="center"/>
    </xf>
    <xf numFmtId="0" fontId="4" fillId="5" borderId="4" xfId="2" applyFont="1" applyFill="1" applyBorder="1" applyAlignment="1">
      <alignment horizontal="center" vertical="center"/>
    </xf>
    <xf numFmtId="0" fontId="4" fillId="5" borderId="0" xfId="2" applyFont="1" applyFill="1" applyAlignment="1">
      <alignment vertical="center"/>
    </xf>
    <xf numFmtId="0" fontId="4" fillId="0" borderId="4" xfId="2" applyFont="1" applyBorder="1" applyAlignment="1">
      <alignment horizontal="center" vertical="center"/>
    </xf>
    <xf numFmtId="0" fontId="4" fillId="5" borderId="6" xfId="2" applyFont="1" applyFill="1" applyBorder="1" applyAlignment="1">
      <alignment horizontal="center" vertical="center"/>
    </xf>
    <xf numFmtId="0" fontId="4" fillId="5" borderId="7" xfId="2" applyFont="1" applyFill="1" applyBorder="1" applyAlignment="1">
      <alignment vertical="center"/>
    </xf>
    <xf numFmtId="0" fontId="35" fillId="36" borderId="0" xfId="2" applyFont="1" applyFill="1" applyAlignment="1">
      <alignment vertical="center"/>
    </xf>
    <xf numFmtId="0" fontId="4" fillId="5" borderId="0" xfId="2" applyFont="1" applyFill="1" applyAlignment="1">
      <alignment horizontal="left" vertical="center"/>
    </xf>
    <xf numFmtId="0" fontId="4" fillId="2" borderId="0" xfId="2" applyFont="1" applyFill="1" applyAlignment="1">
      <alignment horizontal="left" vertical="center"/>
    </xf>
    <xf numFmtId="0" fontId="4" fillId="5" borderId="7" xfId="2" applyFont="1" applyFill="1" applyBorder="1" applyAlignment="1">
      <alignment horizontal="left" vertical="center"/>
    </xf>
    <xf numFmtId="0" fontId="2" fillId="4" borderId="3" xfId="0" applyFont="1" applyFill="1" applyBorder="1" applyAlignment="1">
      <alignment horizontal="center" vertical="center"/>
    </xf>
    <xf numFmtId="0" fontId="35" fillId="36" borderId="0" xfId="2" applyFont="1" applyFill="1" applyBorder="1" applyAlignment="1">
      <alignment vertical="center"/>
    </xf>
    <xf numFmtId="0" fontId="2" fillId="2" borderId="9" xfId="0" applyFont="1" applyFill="1" applyBorder="1"/>
    <xf numFmtId="0" fontId="35" fillId="36" borderId="0" xfId="2" applyFont="1" applyFill="1" applyBorder="1" applyAlignment="1">
      <alignment horizontal="left" vertical="center"/>
    </xf>
    <xf numFmtId="165" fontId="2" fillId="2" borderId="2" xfId="0" applyNumberFormat="1" applyFont="1" applyFill="1" applyBorder="1"/>
    <xf numFmtId="165" fontId="2" fillId="5" borderId="0" xfId="0" applyNumberFormat="1" applyFont="1" applyFill="1" applyBorder="1"/>
    <xf numFmtId="165" fontId="2" fillId="2" borderId="0" xfId="0" applyNumberFormat="1" applyFont="1" applyFill="1" applyBorder="1"/>
    <xf numFmtId="41" fontId="2" fillId="2" borderId="9" xfId="1" applyFont="1" applyFill="1" applyBorder="1"/>
    <xf numFmtId="0" fontId="0" fillId="2" borderId="0" xfId="0" applyFont="1" applyFill="1" applyAlignment="1">
      <alignment vertical="center"/>
    </xf>
    <xf numFmtId="168" fontId="2" fillId="2" borderId="0" xfId="6" applyNumberFormat="1" applyFont="1" applyFill="1" applyAlignment="1">
      <alignment vertical="center"/>
    </xf>
    <xf numFmtId="167" fontId="2" fillId="2" borderId="0" xfId="6" applyNumberFormat="1" applyFont="1" applyFill="1" applyAlignment="1">
      <alignment vertical="center"/>
    </xf>
    <xf numFmtId="167" fontId="2" fillId="2" borderId="5" xfId="6" applyNumberFormat="1" applyFont="1" applyFill="1" applyBorder="1" applyAlignment="1">
      <alignment vertical="center"/>
    </xf>
    <xf numFmtId="168" fontId="2" fillId="5" borderId="0" xfId="6" applyNumberFormat="1" applyFont="1" applyFill="1" applyAlignment="1">
      <alignment vertical="center"/>
    </xf>
    <xf numFmtId="167" fontId="2" fillId="5" borderId="0" xfId="6" applyNumberFormat="1" applyFont="1" applyFill="1" applyAlignment="1">
      <alignment vertical="center"/>
    </xf>
    <xf numFmtId="167" fontId="2" fillId="5" borderId="5" xfId="6" applyNumberFormat="1" applyFont="1" applyFill="1" applyBorder="1" applyAlignment="1">
      <alignment vertical="center"/>
    </xf>
    <xf numFmtId="168" fontId="2" fillId="5" borderId="7" xfId="6" applyNumberFormat="1" applyFont="1" applyFill="1" applyBorder="1" applyAlignment="1">
      <alignment vertical="center"/>
    </xf>
    <xf numFmtId="167" fontId="2" fillId="5" borderId="7" xfId="6" applyNumberFormat="1" applyFont="1" applyFill="1" applyBorder="1" applyAlignment="1">
      <alignment vertical="center"/>
    </xf>
    <xf numFmtId="167" fontId="2" fillId="5" borderId="8" xfId="6" applyNumberFormat="1" applyFont="1" applyFill="1" applyBorder="1" applyAlignment="1">
      <alignment vertical="center"/>
    </xf>
    <xf numFmtId="165" fontId="2" fillId="5" borderId="7" xfId="0" applyNumberFormat="1" applyFont="1" applyFill="1" applyBorder="1"/>
    <xf numFmtId="0" fontId="35" fillId="4" borderId="1" xfId="0" applyFont="1" applyFill="1" applyBorder="1" applyAlignment="1">
      <alignment vertical="center"/>
    </xf>
    <xf numFmtId="0" fontId="35" fillId="4" borderId="2" xfId="0" applyFont="1" applyFill="1" applyBorder="1" applyAlignment="1">
      <alignment vertical="center"/>
    </xf>
    <xf numFmtId="0" fontId="4" fillId="4" borderId="2" xfId="0" applyFont="1" applyFill="1" applyBorder="1" applyAlignment="1">
      <alignment vertical="center"/>
    </xf>
    <xf numFmtId="41" fontId="4" fillId="4" borderId="2" xfId="1" applyFont="1" applyFill="1" applyBorder="1" applyAlignment="1">
      <alignment vertical="center"/>
    </xf>
    <xf numFmtId="41" fontId="4" fillId="4" borderId="3" xfId="1" applyFont="1" applyFill="1" applyBorder="1" applyAlignment="1">
      <alignment vertical="center"/>
    </xf>
    <xf numFmtId="0" fontId="38" fillId="2" borderId="0" xfId="0" applyFont="1" applyFill="1" applyAlignment="1">
      <alignment vertical="center"/>
    </xf>
    <xf numFmtId="0" fontId="35" fillId="4" borderId="7" xfId="0" applyFont="1" applyFill="1" applyBorder="1" applyAlignment="1">
      <alignment vertical="center"/>
    </xf>
    <xf numFmtId="0" fontId="4" fillId="4" borderId="7" xfId="0" applyFont="1" applyFill="1" applyBorder="1" applyAlignment="1">
      <alignment vertical="center"/>
    </xf>
    <xf numFmtId="41" fontId="4" fillId="4" borderId="7" xfId="1" applyFont="1" applyFill="1" applyBorder="1" applyAlignment="1">
      <alignment vertical="center"/>
    </xf>
    <xf numFmtId="41" fontId="4" fillId="4" borderId="8" xfId="1" applyFont="1" applyFill="1" applyBorder="1" applyAlignment="1">
      <alignment vertical="center"/>
    </xf>
    <xf numFmtId="0" fontId="35" fillId="4" borderId="2" xfId="2" applyFont="1" applyFill="1" applyBorder="1" applyAlignment="1">
      <alignment horizontal="center" vertical="center"/>
    </xf>
    <xf numFmtId="0" fontId="35" fillId="4" borderId="1" xfId="0" applyFont="1" applyFill="1" applyBorder="1"/>
    <xf numFmtId="0" fontId="2" fillId="4" borderId="2"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41" fillId="2" borderId="0" xfId="2" applyFont="1" applyFill="1" applyAlignment="1">
      <alignment vertical="center"/>
    </xf>
    <xf numFmtId="168" fontId="5" fillId="2" borderId="9" xfId="6" applyNumberFormat="1" applyFont="1" applyFill="1" applyBorder="1" applyAlignment="1">
      <alignment vertical="center"/>
    </xf>
    <xf numFmtId="167" fontId="5" fillId="2" borderId="9" xfId="6" applyNumberFormat="1" applyFont="1" applyFill="1" applyBorder="1" applyAlignment="1">
      <alignment vertical="center"/>
    </xf>
    <xf numFmtId="167" fontId="5" fillId="2" borderId="10" xfId="6" applyNumberFormat="1" applyFont="1" applyFill="1" applyBorder="1" applyAlignment="1">
      <alignment vertical="center"/>
    </xf>
    <xf numFmtId="0" fontId="33" fillId="2" borderId="0" xfId="0" applyFont="1" applyFill="1" applyAlignment="1">
      <alignment vertical="center"/>
    </xf>
    <xf numFmtId="0" fontId="35" fillId="2" borderId="4" xfId="2" applyFont="1" applyFill="1" applyBorder="1" applyAlignment="1">
      <alignment horizontal="left" vertical="center"/>
    </xf>
    <xf numFmtId="168" fontId="5" fillId="2" borderId="0" xfId="6" applyNumberFormat="1" applyFont="1" applyFill="1" applyAlignment="1">
      <alignment vertical="center"/>
    </xf>
    <xf numFmtId="167" fontId="5" fillId="2" borderId="0" xfId="6" applyNumberFormat="1" applyFont="1" applyFill="1" applyAlignment="1">
      <alignment vertical="center"/>
    </xf>
    <xf numFmtId="167" fontId="5" fillId="2" borderId="5" xfId="6" applyNumberFormat="1" applyFont="1" applyFill="1" applyBorder="1" applyAlignment="1">
      <alignment vertical="center"/>
    </xf>
    <xf numFmtId="0" fontId="35" fillId="2" borderId="4" xfId="2" applyFont="1" applyFill="1" applyBorder="1" applyAlignment="1">
      <alignment horizontal="center" vertical="center"/>
    </xf>
    <xf numFmtId="0" fontId="41" fillId="2" borderId="0" xfId="0" applyFont="1" applyFill="1" applyAlignment="1">
      <alignment vertical="center"/>
    </xf>
    <xf numFmtId="0" fontId="40" fillId="2" borderId="0" xfId="0" applyFont="1" applyFill="1" applyAlignment="1">
      <alignment vertical="center"/>
    </xf>
    <xf numFmtId="0" fontId="40" fillId="2" borderId="0" xfId="2" applyFont="1" applyFill="1" applyAlignment="1">
      <alignment vertical="center"/>
    </xf>
    <xf numFmtId="0" fontId="5" fillId="4" borderId="6" xfId="0" applyFont="1" applyFill="1" applyBorder="1"/>
    <xf numFmtId="0" fontId="43" fillId="2" borderId="0" xfId="0" applyFont="1" applyFill="1"/>
    <xf numFmtId="0" fontId="10" fillId="37" borderId="0" xfId="2" applyFont="1" applyFill="1" applyBorder="1" applyAlignment="1">
      <alignment horizontal="center" vertical="top"/>
    </xf>
    <xf numFmtId="0" fontId="10" fillId="2" borderId="4" xfId="2" applyFont="1" applyFill="1" applyBorder="1" applyAlignment="1">
      <alignment horizontal="left" vertical="top" wrapText="1"/>
    </xf>
    <xf numFmtId="0" fontId="10" fillId="2" borderId="0" xfId="2" applyFont="1" applyFill="1" applyBorder="1" applyAlignment="1">
      <alignment horizontal="left" vertical="top" wrapText="1"/>
    </xf>
    <xf numFmtId="0" fontId="44" fillId="2" borderId="4" xfId="2" applyFont="1" applyFill="1" applyBorder="1" applyAlignment="1">
      <alignment horizontal="left" vertical="top" wrapText="1"/>
    </xf>
    <xf numFmtId="0" fontId="44" fillId="2" borderId="0" xfId="2" applyFont="1" applyFill="1" applyBorder="1" applyAlignment="1">
      <alignment horizontal="left" vertical="top"/>
    </xf>
    <xf numFmtId="0" fontId="5" fillId="4" borderId="19" xfId="2" applyFont="1" applyFill="1" applyBorder="1" applyAlignment="1">
      <alignment vertical="center" wrapText="1"/>
    </xf>
    <xf numFmtId="0" fontId="5" fillId="2" borderId="9" xfId="2" applyFont="1" applyFill="1" applyBorder="1" applyAlignment="1">
      <alignment vertical="center"/>
    </xf>
    <xf numFmtId="0" fontId="2" fillId="2" borderId="4" xfId="2" applyFont="1" applyFill="1" applyBorder="1" applyAlignment="1">
      <alignment horizontal="center"/>
    </xf>
    <xf numFmtId="0" fontId="2" fillId="5" borderId="4" xfId="2" applyFont="1" applyFill="1" applyBorder="1" applyAlignment="1">
      <alignment horizontal="center"/>
    </xf>
    <xf numFmtId="0" fontId="2" fillId="5" borderId="6" xfId="2" applyFont="1" applyFill="1" applyBorder="1" applyAlignment="1">
      <alignment horizontal="center"/>
    </xf>
    <xf numFmtId="0" fontId="41" fillId="2" borderId="0" xfId="2" applyFont="1" applyFill="1" applyAlignment="1">
      <alignment horizontal="left" vertical="top"/>
    </xf>
    <xf numFmtId="0" fontId="2" fillId="2" borderId="0" xfId="2" applyFont="1" applyFill="1" applyBorder="1" applyAlignment="1">
      <alignment horizontal="left"/>
    </xf>
    <xf numFmtId="169" fontId="2" fillId="2" borderId="0" xfId="46" applyNumberFormat="1" applyFont="1" applyFill="1" applyBorder="1" applyAlignment="1">
      <alignment horizontal="center"/>
    </xf>
    <xf numFmtId="170" fontId="2" fillId="2" borderId="0" xfId="47" applyNumberFormat="1" applyFont="1" applyFill="1" applyBorder="1" applyAlignment="1">
      <alignment horizontal="center"/>
    </xf>
    <xf numFmtId="169" fontId="2" fillId="2" borderId="0" xfId="2" applyNumberFormat="1" applyFont="1" applyFill="1" applyBorder="1" applyAlignment="1">
      <alignment horizontal="center"/>
    </xf>
    <xf numFmtId="0" fontId="6" fillId="0" borderId="0" xfId="2"/>
    <xf numFmtId="0" fontId="5" fillId="4" borderId="9" xfId="2" applyFont="1" applyFill="1" applyBorder="1" applyAlignment="1">
      <alignment horizontal="center" vertical="center" wrapText="1"/>
    </xf>
    <xf numFmtId="0" fontId="5" fillId="4" borderId="10" xfId="2" applyFont="1" applyFill="1" applyBorder="1" applyAlignment="1">
      <alignment horizontal="center" vertical="center" wrapText="1"/>
    </xf>
    <xf numFmtId="0" fontId="35" fillId="2" borderId="19" xfId="2" applyFont="1" applyFill="1" applyBorder="1" applyAlignment="1">
      <alignment horizontal="center" vertical="top"/>
    </xf>
    <xf numFmtId="0" fontId="35" fillId="2" borderId="9" xfId="2" applyFont="1" applyFill="1" applyBorder="1" applyAlignment="1">
      <alignment horizontal="right" vertical="top"/>
    </xf>
    <xf numFmtId="0" fontId="35" fillId="2" borderId="10" xfId="2" applyFont="1" applyFill="1" applyBorder="1" applyAlignment="1">
      <alignment horizontal="right" vertical="top"/>
    </xf>
    <xf numFmtId="0" fontId="10" fillId="2" borderId="1" xfId="2" applyFont="1" applyFill="1" applyBorder="1" applyAlignment="1">
      <alignment horizontal="left" vertical="top"/>
    </xf>
    <xf numFmtId="0" fontId="10" fillId="2" borderId="2" xfId="2" applyFont="1" applyFill="1" applyBorder="1" applyAlignment="1">
      <alignment horizontal="left" vertical="top"/>
    </xf>
    <xf numFmtId="0" fontId="10" fillId="2" borderId="3" xfId="2" applyFont="1" applyFill="1" applyBorder="1" applyAlignment="1">
      <alignment horizontal="left" vertical="top"/>
    </xf>
    <xf numFmtId="0" fontId="10" fillId="2" borderId="2" xfId="2" applyFont="1" applyFill="1" applyBorder="1" applyAlignment="1">
      <alignment horizontal="right" vertical="top"/>
    </xf>
    <xf numFmtId="0" fontId="10" fillId="2" borderId="3" xfId="2" applyFont="1" applyFill="1" applyBorder="1" applyAlignment="1">
      <alignment horizontal="right" vertical="top"/>
    </xf>
    <xf numFmtId="0" fontId="10" fillId="5" borderId="4" xfId="2" applyFont="1" applyFill="1" applyBorder="1" applyAlignment="1">
      <alignment horizontal="left" vertical="top"/>
    </xf>
    <xf numFmtId="0" fontId="10" fillId="5" borderId="0" xfId="2" applyFont="1" applyFill="1" applyBorder="1" applyAlignment="1">
      <alignment horizontal="left" vertical="top"/>
    </xf>
    <xf numFmtId="0" fontId="10" fillId="5" borderId="5" xfId="2" applyFont="1" applyFill="1" applyBorder="1" applyAlignment="1">
      <alignment horizontal="left" vertical="top"/>
    </xf>
    <xf numFmtId="0" fontId="10" fillId="5" borderId="0" xfId="2" applyFont="1" applyFill="1" applyBorder="1" applyAlignment="1">
      <alignment horizontal="right" vertical="top"/>
    </xf>
    <xf numFmtId="0" fontId="10" fillId="5" borderId="5" xfId="2" applyFont="1" applyFill="1" applyBorder="1" applyAlignment="1">
      <alignment horizontal="right" vertical="top"/>
    </xf>
    <xf numFmtId="0" fontId="10" fillId="2" borderId="4" xfId="2" applyFont="1" applyFill="1" applyBorder="1" applyAlignment="1">
      <alignment horizontal="left" vertical="top"/>
    </xf>
    <xf numFmtId="0" fontId="10" fillId="2" borderId="0" xfId="2" applyFont="1" applyFill="1" applyBorder="1" applyAlignment="1">
      <alignment horizontal="left" vertical="top"/>
    </xf>
    <xf numFmtId="0" fontId="10" fillId="2" borderId="5" xfId="2" applyFont="1" applyFill="1" applyBorder="1" applyAlignment="1">
      <alignment horizontal="left" vertical="top"/>
    </xf>
    <xf numFmtId="0" fontId="10" fillId="2" borderId="0" xfId="2" applyFont="1" applyFill="1" applyBorder="1" applyAlignment="1">
      <alignment horizontal="right" vertical="top"/>
    </xf>
    <xf numFmtId="0" fontId="10" fillId="2" borderId="5" xfId="2" applyFont="1" applyFill="1" applyBorder="1" applyAlignment="1">
      <alignment horizontal="right" vertical="top"/>
    </xf>
    <xf numFmtId="0" fontId="10" fillId="5" borderId="6" xfId="2" applyFont="1" applyFill="1" applyBorder="1" applyAlignment="1">
      <alignment horizontal="left" vertical="top"/>
    </xf>
    <xf numFmtId="0" fontId="10" fillId="5" borderId="7" xfId="2" applyFont="1" applyFill="1" applyBorder="1" applyAlignment="1">
      <alignment horizontal="left" vertical="top"/>
    </xf>
    <xf numFmtId="0" fontId="10" fillId="5" borderId="8" xfId="2" applyFont="1" applyFill="1" applyBorder="1" applyAlignment="1">
      <alignment horizontal="left" vertical="top"/>
    </xf>
    <xf numFmtId="0" fontId="10" fillId="5" borderId="7" xfId="2" applyFont="1" applyFill="1" applyBorder="1" applyAlignment="1">
      <alignment horizontal="right" vertical="top"/>
    </xf>
    <xf numFmtId="0" fontId="10" fillId="5" borderId="8" xfId="2" applyFont="1" applyFill="1" applyBorder="1" applyAlignment="1">
      <alignment horizontal="right" vertical="top"/>
    </xf>
    <xf numFmtId="0" fontId="10" fillId="2" borderId="0" xfId="0" applyFont="1" applyFill="1" applyAlignment="1">
      <alignment horizontal="left" vertical="top"/>
    </xf>
    <xf numFmtId="0" fontId="20" fillId="2" borderId="2" xfId="4" quotePrefix="1" applyFont="1" applyFill="1" applyBorder="1" applyAlignment="1" applyProtection="1">
      <alignment horizontal="left" vertical="center"/>
    </xf>
    <xf numFmtId="0" fontId="8" fillId="2" borderId="0" xfId="4" quotePrefix="1" applyFill="1" applyBorder="1" applyAlignment="1" applyProtection="1">
      <alignment horizontal="left" vertical="center"/>
    </xf>
    <xf numFmtId="0" fontId="9" fillId="2" borderId="0" xfId="2" applyFont="1" applyFill="1" applyAlignment="1">
      <alignment horizontal="center"/>
    </xf>
    <xf numFmtId="0" fontId="11" fillId="3" borderId="1" xfId="2" applyFont="1" applyFill="1" applyBorder="1" applyAlignment="1">
      <alignment horizontal="center" vertical="center" wrapText="1"/>
    </xf>
    <xf numFmtId="0" fontId="11" fillId="3" borderId="2" xfId="2" applyFont="1" applyFill="1" applyBorder="1" applyAlignment="1">
      <alignment horizontal="center" vertical="center" wrapText="1"/>
    </xf>
    <xf numFmtId="0" fontId="11" fillId="3" borderId="3" xfId="2" applyFont="1" applyFill="1" applyBorder="1" applyAlignment="1">
      <alignment horizontal="center" vertical="center" wrapText="1"/>
    </xf>
    <xf numFmtId="0" fontId="11" fillId="3" borderId="6" xfId="2" applyFont="1" applyFill="1" applyBorder="1" applyAlignment="1">
      <alignment horizontal="center" vertical="center" wrapText="1"/>
    </xf>
    <xf numFmtId="0" fontId="11" fillId="3" borderId="7" xfId="2" applyFont="1" applyFill="1" applyBorder="1" applyAlignment="1">
      <alignment horizontal="center" vertical="center" wrapText="1"/>
    </xf>
    <xf numFmtId="0" fontId="11" fillId="3" borderId="8" xfId="2" applyFont="1" applyFill="1" applyBorder="1" applyAlignment="1">
      <alignment horizontal="center" vertical="center" wrapText="1"/>
    </xf>
    <xf numFmtId="0" fontId="19" fillId="4" borderId="1" xfId="2" applyFont="1" applyFill="1" applyBorder="1" applyAlignment="1">
      <alignment horizontal="center" vertical="center" wrapText="1"/>
    </xf>
    <xf numFmtId="0" fontId="19" fillId="4" borderId="2" xfId="2" applyFont="1" applyFill="1" applyBorder="1" applyAlignment="1">
      <alignment horizontal="center" vertical="center" wrapText="1"/>
    </xf>
    <xf numFmtId="0" fontId="19" fillId="4" borderId="3" xfId="2" applyFont="1" applyFill="1" applyBorder="1" applyAlignment="1">
      <alignment horizontal="center" vertical="center" wrapText="1"/>
    </xf>
    <xf numFmtId="0" fontId="19" fillId="4" borderId="4" xfId="2" applyFont="1" applyFill="1" applyBorder="1" applyAlignment="1">
      <alignment horizontal="center" vertical="center" wrapText="1"/>
    </xf>
    <xf numFmtId="0" fontId="19" fillId="4" borderId="0" xfId="2" applyFont="1" applyFill="1" applyAlignment="1">
      <alignment horizontal="center" vertical="center" wrapText="1"/>
    </xf>
    <xf numFmtId="0" fontId="19" fillId="4" borderId="5" xfId="2" applyFont="1" applyFill="1" applyBorder="1" applyAlignment="1">
      <alignment horizontal="center" vertical="center" wrapText="1"/>
    </xf>
    <xf numFmtId="0" fontId="19" fillId="4" borderId="6" xfId="2" applyFont="1" applyFill="1" applyBorder="1" applyAlignment="1">
      <alignment horizontal="center" vertical="center" wrapText="1"/>
    </xf>
    <xf numFmtId="0" fontId="19" fillId="4" borderId="7" xfId="2" applyFont="1" applyFill="1" applyBorder="1" applyAlignment="1">
      <alignment horizontal="center" vertical="center" wrapText="1"/>
    </xf>
    <xf numFmtId="0" fontId="19" fillId="4" borderId="8" xfId="2" applyFont="1" applyFill="1" applyBorder="1" applyAlignment="1">
      <alignment horizontal="center" vertical="center" wrapText="1"/>
    </xf>
    <xf numFmtId="0" fontId="10" fillId="2" borderId="0" xfId="2" applyFont="1" applyFill="1" applyBorder="1" applyAlignment="1">
      <alignment horizontal="right" vertical="top"/>
    </xf>
    <xf numFmtId="0" fontId="10" fillId="5" borderId="7" xfId="2" applyFont="1" applyFill="1" applyBorder="1" applyAlignment="1">
      <alignment horizontal="right" vertical="top"/>
    </xf>
    <xf numFmtId="0" fontId="10" fillId="5" borderId="0" xfId="2" applyFont="1" applyFill="1" applyBorder="1" applyAlignment="1">
      <alignment horizontal="right" vertical="top"/>
    </xf>
    <xf numFmtId="0" fontId="10" fillId="2" borderId="2" xfId="2" applyFont="1" applyFill="1" applyBorder="1" applyAlignment="1">
      <alignment horizontal="right" vertical="top"/>
    </xf>
    <xf numFmtId="0" fontId="44" fillId="4" borderId="4" xfId="2" applyFont="1" applyFill="1" applyBorder="1" applyAlignment="1">
      <alignment horizontal="left" vertical="top" wrapText="1"/>
    </xf>
    <xf numFmtId="0" fontId="44" fillId="4" borderId="0" xfId="2" applyFont="1" applyFill="1" applyBorder="1" applyAlignment="1">
      <alignment horizontal="left" vertical="top" wrapText="1"/>
    </xf>
    <xf numFmtId="0" fontId="5" fillId="4" borderId="9" xfId="2" applyFont="1" applyFill="1" applyBorder="1" applyAlignment="1">
      <alignment horizontal="center" vertical="center" wrapText="1"/>
    </xf>
    <xf numFmtId="0" fontId="5" fillId="2" borderId="9" xfId="2" applyFont="1" applyFill="1" applyBorder="1" applyAlignment="1">
      <alignment horizontal="center"/>
    </xf>
    <xf numFmtId="0" fontId="35" fillId="2" borderId="9" xfId="2" applyFont="1" applyFill="1" applyBorder="1" applyAlignment="1">
      <alignment horizontal="right" vertical="top"/>
    </xf>
    <xf numFmtId="1" fontId="5" fillId="0" borderId="9" xfId="46" applyNumberFormat="1" applyFont="1" applyBorder="1" applyAlignment="1">
      <alignment horizontal="right"/>
    </xf>
    <xf numFmtId="0" fontId="2" fillId="5" borderId="8" xfId="2" applyFont="1" applyFill="1" applyBorder="1" applyAlignment="1">
      <alignment horizontal="left"/>
    </xf>
    <xf numFmtId="169" fontId="2" fillId="5" borderId="6" xfId="46" applyNumberFormat="1" applyFont="1" applyFill="1" applyBorder="1" applyAlignment="1"/>
    <xf numFmtId="169" fontId="2" fillId="5" borderId="7" xfId="46" applyNumberFormat="1" applyFont="1" applyFill="1" applyBorder="1" applyAlignment="1"/>
    <xf numFmtId="170" fontId="2" fillId="5" borderId="7" xfId="47" applyNumberFormat="1" applyFont="1" applyFill="1" applyBorder="1" applyAlignment="1"/>
    <xf numFmtId="169" fontId="2" fillId="5" borderId="8" xfId="46" applyNumberFormat="1" applyFont="1" applyFill="1" applyBorder="1" applyAlignment="1"/>
    <xf numFmtId="0" fontId="2" fillId="2" borderId="5" xfId="2" applyFont="1" applyFill="1" applyBorder="1" applyAlignment="1">
      <alignment horizontal="left"/>
    </xf>
    <xf numFmtId="169" fontId="2" fillId="2" borderId="4" xfId="46" applyNumberFormat="1" applyFont="1" applyFill="1" applyBorder="1" applyAlignment="1"/>
    <xf numFmtId="169" fontId="2" fillId="2" borderId="0" xfId="46" applyNumberFormat="1" applyFont="1" applyFill="1" applyBorder="1" applyAlignment="1"/>
    <xf numFmtId="170" fontId="2" fillId="2" borderId="0" xfId="47" applyNumberFormat="1" applyFont="1" applyFill="1" applyBorder="1" applyAlignment="1"/>
    <xf numFmtId="169" fontId="2" fillId="2" borderId="5" xfId="46" applyNumberFormat="1" applyFont="1" applyFill="1" applyBorder="1" applyAlignment="1"/>
    <xf numFmtId="0" fontId="2" fillId="5" borderId="5" xfId="2" applyFont="1" applyFill="1" applyBorder="1" applyAlignment="1">
      <alignment horizontal="left"/>
    </xf>
    <xf numFmtId="169" fontId="2" fillId="5" borderId="4" xfId="46" applyNumberFormat="1" applyFont="1" applyFill="1" applyBorder="1" applyAlignment="1"/>
    <xf numFmtId="169" fontId="2" fillId="5" borderId="0" xfId="46" applyNumberFormat="1" applyFont="1" applyFill="1" applyBorder="1" applyAlignment="1"/>
    <xf numFmtId="170" fontId="2" fillId="5" borderId="0" xfId="47" applyNumberFormat="1" applyFont="1" applyFill="1" applyBorder="1" applyAlignment="1"/>
    <xf numFmtId="169" fontId="2" fillId="5" borderId="5" xfId="46" applyNumberFormat="1" applyFont="1" applyFill="1" applyBorder="1" applyAlignment="1"/>
    <xf numFmtId="169" fontId="2" fillId="2" borderId="1" xfId="46" applyNumberFormat="1" applyFont="1" applyFill="1" applyBorder="1" applyAlignment="1"/>
    <xf numFmtId="169" fontId="2" fillId="2" borderId="2" xfId="46" applyNumberFormat="1" applyFont="1" applyFill="1" applyBorder="1" applyAlignment="1"/>
    <xf numFmtId="170" fontId="2" fillId="2" borderId="2" xfId="47" applyNumberFormat="1" applyFont="1" applyFill="1" applyBorder="1" applyAlignment="1"/>
    <xf numFmtId="0" fontId="35" fillId="2" borderId="9" xfId="2" applyFont="1" applyFill="1" applyBorder="1" applyAlignment="1">
      <alignment horizontal="left" vertical="center"/>
    </xf>
    <xf numFmtId="0" fontId="35" fillId="2" borderId="10" xfId="2" applyFont="1" applyFill="1" applyBorder="1" applyAlignment="1">
      <alignment horizontal="left" vertical="center"/>
    </xf>
    <xf numFmtId="169" fontId="5" fillId="2" borderId="19" xfId="46" applyNumberFormat="1" applyFont="1" applyFill="1" applyBorder="1" applyAlignment="1">
      <alignment horizontal="left" vertical="center"/>
    </xf>
    <xf numFmtId="169" fontId="5" fillId="2" borderId="9" xfId="46" applyNumberFormat="1" applyFont="1" applyFill="1" applyBorder="1" applyAlignment="1">
      <alignment horizontal="left" vertical="center"/>
    </xf>
    <xf numFmtId="169" fontId="5" fillId="2" borderId="9" xfId="46" applyNumberFormat="1" applyFont="1" applyFill="1" applyBorder="1" applyAlignment="1">
      <alignment horizontal="center" vertical="center"/>
    </xf>
    <xf numFmtId="170" fontId="5" fillId="2" borderId="9" xfId="47" applyNumberFormat="1" applyFont="1" applyFill="1" applyBorder="1" applyAlignment="1">
      <alignment horizontal="right" vertical="center"/>
    </xf>
    <xf numFmtId="169" fontId="5" fillId="2" borderId="10" xfId="46" applyNumberFormat="1" applyFont="1" applyFill="1" applyBorder="1" applyAlignment="1">
      <alignment horizontal="center" vertical="center"/>
    </xf>
    <xf numFmtId="0" fontId="44" fillId="4" borderId="0" xfId="2" applyFont="1" applyFill="1" applyBorder="1" applyAlignment="1">
      <alignment horizontal="left" vertical="top"/>
    </xf>
    <xf numFmtId="169" fontId="5" fillId="4" borderId="9" xfId="46" applyNumberFormat="1" applyFont="1" applyFill="1" applyBorder="1" applyAlignment="1">
      <alignment horizontal="center" vertical="center" wrapText="1"/>
    </xf>
    <xf numFmtId="169" fontId="5" fillId="4" borderId="10" xfId="46" applyNumberFormat="1" applyFont="1" applyFill="1" applyBorder="1" applyAlignment="1">
      <alignment horizontal="center" vertical="center" wrapText="1"/>
    </xf>
    <xf numFmtId="0" fontId="44" fillId="4" borderId="4" xfId="2" applyFont="1" applyFill="1" applyBorder="1" applyAlignment="1">
      <alignment horizontal="left" vertical="top"/>
    </xf>
    <xf numFmtId="0" fontId="10" fillId="37" borderId="4" xfId="2" applyFont="1" applyFill="1" applyBorder="1" applyAlignment="1">
      <alignment horizontal="left" vertical="center" wrapText="1"/>
    </xf>
    <xf numFmtId="0" fontId="10" fillId="37" borderId="0" xfId="2" applyFont="1" applyFill="1" applyBorder="1" applyAlignment="1">
      <alignment horizontal="left" vertical="center" wrapText="1"/>
    </xf>
    <xf numFmtId="0" fontId="10" fillId="2" borderId="4" xfId="2" applyFont="1" applyFill="1" applyBorder="1" applyAlignment="1">
      <alignment horizontal="left" vertical="top" wrapText="1"/>
    </xf>
    <xf numFmtId="0" fontId="10" fillId="2" borderId="0" xfId="2" applyFont="1" applyFill="1" applyBorder="1" applyAlignment="1">
      <alignment horizontal="left" vertical="top" wrapText="1"/>
    </xf>
    <xf numFmtId="0" fontId="4" fillId="2" borderId="4" xfId="2" applyFont="1" applyFill="1" applyBorder="1" applyAlignment="1">
      <alignment horizontal="left" vertical="top" wrapText="1"/>
    </xf>
    <xf numFmtId="0" fontId="10" fillId="2" borderId="0" xfId="2" applyFont="1" applyFill="1" applyBorder="1" applyAlignment="1">
      <alignment horizontal="center" vertical="top"/>
    </xf>
    <xf numFmtId="0" fontId="11" fillId="3" borderId="4" xfId="2" applyFont="1" applyFill="1" applyBorder="1" applyAlignment="1">
      <alignment horizontal="center" vertical="top"/>
    </xf>
    <xf numFmtId="0" fontId="11" fillId="3" borderId="0" xfId="2" applyFont="1" applyFill="1" applyBorder="1" applyAlignment="1">
      <alignment horizontal="center" vertical="top"/>
    </xf>
    <xf numFmtId="0" fontId="44" fillId="37" borderId="4" xfId="2" applyFont="1" applyFill="1" applyBorder="1" applyAlignment="1">
      <alignment horizontal="center" vertical="center" wrapText="1"/>
    </xf>
    <xf numFmtId="0" fontId="44" fillId="37" borderId="0" xfId="2" applyFont="1" applyFill="1" applyBorder="1" applyAlignment="1">
      <alignment horizontal="center" vertical="center" wrapText="1"/>
    </xf>
    <xf numFmtId="41" fontId="5" fillId="4" borderId="7" xfId="1" applyFont="1" applyFill="1" applyBorder="1" applyAlignment="1">
      <alignment horizontal="center" vertical="center" wrapText="1"/>
    </xf>
    <xf numFmtId="41" fontId="5" fillId="4" borderId="9" xfId="1" applyFont="1" applyFill="1" applyBorder="1" applyAlignment="1">
      <alignment horizontal="center" vertical="center" wrapText="1"/>
    </xf>
    <xf numFmtId="41" fontId="5" fillId="4" borderId="10" xfId="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41" fillId="2" borderId="0" xfId="0" applyFont="1" applyFill="1" applyAlignment="1">
      <alignment horizontal="left" vertical="top" wrapText="1"/>
    </xf>
    <xf numFmtId="0" fontId="17" fillId="3" borderId="0" xfId="0" applyFont="1" applyFill="1" applyBorder="1" applyAlignment="1">
      <alignment horizontal="center" vertical="center" wrapText="1"/>
    </xf>
    <xf numFmtId="41" fontId="5" fillId="4" borderId="2" xfId="1" applyFont="1" applyFill="1" applyBorder="1" applyAlignment="1">
      <alignment horizontal="center" vertical="center" wrapText="1"/>
    </xf>
    <xf numFmtId="0" fontId="35" fillId="4" borderId="2" xfId="2" applyFont="1" applyFill="1" applyBorder="1" applyAlignment="1">
      <alignment horizontal="center" vertical="center" wrapText="1"/>
    </xf>
    <xf numFmtId="0" fontId="35" fillId="4" borderId="0" xfId="2" applyFont="1" applyFill="1" applyAlignment="1">
      <alignment horizontal="center" vertical="center" wrapText="1"/>
    </xf>
    <xf numFmtId="0" fontId="35" fillId="4" borderId="7" xfId="2" applyFont="1" applyFill="1" applyBorder="1" applyAlignment="1">
      <alignment horizontal="center" vertical="center" wrapText="1"/>
    </xf>
    <xf numFmtId="0" fontId="35" fillId="4" borderId="2" xfId="2" applyFont="1" applyFill="1" applyBorder="1" applyAlignment="1">
      <alignment horizontal="center" vertical="center"/>
    </xf>
    <xf numFmtId="0" fontId="35" fillId="4" borderId="7" xfId="2" applyFont="1" applyFill="1" applyBorder="1" applyAlignment="1">
      <alignment horizontal="center" vertical="center"/>
    </xf>
    <xf numFmtId="0" fontId="5" fillId="4" borderId="0" xfId="0" applyFont="1" applyFill="1" applyAlignment="1">
      <alignment horizontal="center" vertical="center" wrapText="1"/>
    </xf>
  </cellXfs>
  <cellStyles count="48">
    <cellStyle name="20% - Énfasis1" xfId="21" builtinId="30" customBuiltin="1"/>
    <cellStyle name="20% - Énfasis2" xfId="24" builtinId="34" customBuiltin="1"/>
    <cellStyle name="20% - Énfasis3" xfId="27" builtinId="38" customBuiltin="1"/>
    <cellStyle name="20% - Énfasis4" xfId="30" builtinId="42" customBuiltin="1"/>
    <cellStyle name="20% - Énfasis5" xfId="33" builtinId="46" customBuiltin="1"/>
    <cellStyle name="20% - Énfasis6" xfId="36" builtinId="50" customBuiltin="1"/>
    <cellStyle name="40% - Énfasis1" xfId="22" builtinId="31" customBuiltin="1"/>
    <cellStyle name="40% - Énfasis2" xfId="25" builtinId="35" customBuiltin="1"/>
    <cellStyle name="40% - Énfasis3" xfId="28" builtinId="39" customBuiltin="1"/>
    <cellStyle name="40% - Énfasis4" xfId="31" builtinId="43" customBuiltin="1"/>
    <cellStyle name="40% - Énfasis5" xfId="34" builtinId="47" customBuiltin="1"/>
    <cellStyle name="40% - Énfasis6" xfId="37" builtinId="51" customBuiltin="1"/>
    <cellStyle name="60% - Énfasis1 2" xfId="38"/>
    <cellStyle name="60% - Énfasis2 2" xfId="39"/>
    <cellStyle name="60% - Énfasis3 2" xfId="40"/>
    <cellStyle name="60% - Énfasis4 2" xfId="41"/>
    <cellStyle name="60% - Énfasis5 2" xfId="42"/>
    <cellStyle name="60% - Énfasis6 2" xfId="43"/>
    <cellStyle name="Cálculo" xfId="13" builtinId="22" customBuiltin="1"/>
    <cellStyle name="Celda de comprobación" xfId="15" builtinId="23" customBuiltin="1"/>
    <cellStyle name="Celda vinculada" xfId="14" builtinId="24" customBuiltin="1"/>
    <cellStyle name="Encabezado 4" xfId="9" builtinId="19" customBuiltin="1"/>
    <cellStyle name="Énfasis1" xfId="20" builtinId="29" customBuiltin="1"/>
    <cellStyle name="Énfasis2" xfId="23" builtinId="33" customBuiltin="1"/>
    <cellStyle name="Énfasis3" xfId="26" builtinId="37" customBuiltin="1"/>
    <cellStyle name="Énfasis4" xfId="29" builtinId="41" customBuiltin="1"/>
    <cellStyle name="Énfasis5" xfId="32" builtinId="45" customBuiltin="1"/>
    <cellStyle name="Énfasis6" xfId="35" builtinId="49" customBuiltin="1"/>
    <cellStyle name="Entrada" xfId="11" builtinId="20" customBuiltin="1"/>
    <cellStyle name="Hipervínculo" xfId="4" builtinId="8"/>
    <cellStyle name="Hipervínculo 2" xfId="5"/>
    <cellStyle name="Incorrecto" xfId="10" builtinId="27" customBuiltin="1"/>
    <cellStyle name="Millares" xfId="6" builtinId="3"/>
    <cellStyle name="Millares [0]" xfId="1" builtinId="6"/>
    <cellStyle name="Millares 10" xfId="46"/>
    <cellStyle name="Neutral 2" xfId="44"/>
    <cellStyle name="Normal" xfId="0" builtinId="0"/>
    <cellStyle name="Normal 3" xfId="2"/>
    <cellStyle name="Notas" xfId="17" builtinId="10" customBuiltin="1"/>
    <cellStyle name="Porcentaje 4" xfId="3"/>
    <cellStyle name="Porcentaje 6" xfId="47"/>
    <cellStyle name="Salida" xfId="12" builtinId="21" customBuiltin="1"/>
    <cellStyle name="Texto de advertencia" xfId="16" builtinId="11" customBuiltin="1"/>
    <cellStyle name="Texto explicativo" xfId="18" builtinId="53" customBuiltin="1"/>
    <cellStyle name="Título 2" xfId="7" builtinId="17" customBuiltin="1"/>
    <cellStyle name="Título 3" xfId="8" builtinId="18" customBuiltin="1"/>
    <cellStyle name="Título 4" xfId="45"/>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4.png"/><Relationship Id="rId4"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pn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png"/><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png"/><Relationship Id="rId4"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28575</xdr:colOff>
      <xdr:row>1</xdr:row>
      <xdr:rowOff>66675</xdr:rowOff>
    </xdr:from>
    <xdr:to>
      <xdr:col>7</xdr:col>
      <xdr:colOff>9525</xdr:colOff>
      <xdr:row>1</xdr:row>
      <xdr:rowOff>104775</xdr:rowOff>
    </xdr:to>
    <xdr:pic>
      <xdr:nvPicPr>
        <xdr:cNvPr id="2" name="Imagen 2" descr="linea">
          <a:extLst>
            <a:ext uri="{FF2B5EF4-FFF2-40B4-BE49-F238E27FC236}">
              <a16:creationId xmlns:a16="http://schemas.microsoft.com/office/drawing/2014/main" id="{4AF1C1F9-958E-4C90-9B65-3409773BE5DE}"/>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120396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600075</xdr:colOff>
      <xdr:row>0</xdr:row>
      <xdr:rowOff>152400</xdr:rowOff>
    </xdr:from>
    <xdr:to>
      <xdr:col>7</xdr:col>
      <xdr:colOff>9525</xdr:colOff>
      <xdr:row>0</xdr:row>
      <xdr:rowOff>704850</xdr:rowOff>
    </xdr:to>
    <xdr:pic>
      <xdr:nvPicPr>
        <xdr:cNvPr id="4" name="Imagen 4">
          <a:extLst>
            <a:ext uri="{FF2B5EF4-FFF2-40B4-BE49-F238E27FC236}">
              <a16:creationId xmlns:a16="http://schemas.microsoft.com/office/drawing/2014/main" id="{E5A27F3E-577F-49A6-A349-5CD790F4AD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72625" y="152400"/>
          <a:ext cx="24955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0</xdr:row>
      <xdr:rowOff>85725</xdr:rowOff>
    </xdr:from>
    <xdr:to>
      <xdr:col>1</xdr:col>
      <xdr:colOff>1772892</xdr:colOff>
      <xdr:row>1</xdr:row>
      <xdr:rowOff>9525</xdr:rowOff>
    </xdr:to>
    <xdr:pic>
      <xdr:nvPicPr>
        <xdr:cNvPr id="9" name="Imagen 6">
          <a:extLst>
            <a:ext uri="{FF2B5EF4-FFF2-40B4-BE49-F238E27FC236}">
              <a16:creationId xmlns:a16="http://schemas.microsoft.com/office/drawing/2014/main" id="{02C7F188-5585-4340-82A7-7E5F3E1CE4A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4325" y="85725"/>
          <a:ext cx="1753842"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200025</xdr:colOff>
      <xdr:row>0</xdr:row>
      <xdr:rowOff>95251</xdr:rowOff>
    </xdr:from>
    <xdr:to>
      <xdr:col>1</xdr:col>
      <xdr:colOff>714375</xdr:colOff>
      <xdr:row>2</xdr:row>
      <xdr:rowOff>104775</xdr:rowOff>
    </xdr:to>
    <xdr:pic>
      <xdr:nvPicPr>
        <xdr:cNvPr id="2" name="Imagen 6">
          <a:extLst>
            <a:ext uri="{FF2B5EF4-FFF2-40B4-BE49-F238E27FC236}">
              <a16:creationId xmlns:a16="http://schemas.microsoft.com/office/drawing/2014/main" id="{3CB9E25C-B8FF-4BA0-8513-BB8C096878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95251"/>
          <a:ext cx="127635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609600</xdr:colOff>
      <xdr:row>0</xdr:row>
      <xdr:rowOff>57150</xdr:rowOff>
    </xdr:from>
    <xdr:to>
      <xdr:col>12</xdr:col>
      <xdr:colOff>620396</xdr:colOff>
      <xdr:row>2</xdr:row>
      <xdr:rowOff>104775</xdr:rowOff>
    </xdr:to>
    <xdr:pic>
      <xdr:nvPicPr>
        <xdr:cNvPr id="3" name="Imagen 7">
          <a:extLst>
            <a:ext uri="{FF2B5EF4-FFF2-40B4-BE49-F238E27FC236}">
              <a16:creationId xmlns:a16="http://schemas.microsoft.com/office/drawing/2014/main" id="{8BA22182-A30C-49D7-A643-212031E97F6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29600" y="57150"/>
          <a:ext cx="1534796"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76200</xdr:rowOff>
    </xdr:from>
    <xdr:to>
      <xdr:col>29</xdr:col>
      <xdr:colOff>0</xdr:colOff>
      <xdr:row>1</xdr:row>
      <xdr:rowOff>76200</xdr:rowOff>
    </xdr:to>
    <xdr:pic>
      <xdr:nvPicPr>
        <xdr:cNvPr id="2" name="Imagen 5" descr="linea">
          <a:extLst>
            <a:ext uri="{FF2B5EF4-FFF2-40B4-BE49-F238E27FC236}">
              <a16:creationId xmlns:a16="http://schemas.microsoft.com/office/drawing/2014/main" id="{945708F9-883A-4092-A35B-880AB9B56DC6}"/>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8200"/>
          <a:ext cx="20421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66674</xdr:rowOff>
    </xdr:from>
    <xdr:to>
      <xdr:col>29</xdr:col>
      <xdr:colOff>0</xdr:colOff>
      <xdr:row>1</xdr:row>
      <xdr:rowOff>112393</xdr:rowOff>
    </xdr:to>
    <xdr:pic>
      <xdr:nvPicPr>
        <xdr:cNvPr id="3" name="Imagen 2" descr="linea">
          <a:extLst>
            <a:ext uri="{FF2B5EF4-FFF2-40B4-BE49-F238E27FC236}">
              <a16:creationId xmlns:a16="http://schemas.microsoft.com/office/drawing/2014/main" id="{A437D24C-88B9-4122-A48E-67DECF0B9928}"/>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28674"/>
          <a:ext cx="204216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257735</xdr:colOff>
      <xdr:row>0</xdr:row>
      <xdr:rowOff>89648</xdr:rowOff>
    </xdr:from>
    <xdr:to>
      <xdr:col>2</xdr:col>
      <xdr:colOff>101371</xdr:colOff>
      <xdr:row>1</xdr:row>
      <xdr:rowOff>13448</xdr:rowOff>
    </xdr:to>
    <xdr:pic>
      <xdr:nvPicPr>
        <xdr:cNvPr id="4" name="Imagen 6">
          <a:extLst>
            <a:ext uri="{FF2B5EF4-FFF2-40B4-BE49-F238E27FC236}">
              <a16:creationId xmlns:a16="http://schemas.microsoft.com/office/drawing/2014/main" id="{8CC642EC-F2E7-44A5-A581-66E6856EE6E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7735" y="89648"/>
          <a:ext cx="1748636"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145679</xdr:colOff>
      <xdr:row>0</xdr:row>
      <xdr:rowOff>89647</xdr:rowOff>
    </xdr:from>
    <xdr:to>
      <xdr:col>28</xdr:col>
      <xdr:colOff>670266</xdr:colOff>
      <xdr:row>1</xdr:row>
      <xdr:rowOff>13447</xdr:rowOff>
    </xdr:to>
    <xdr:pic>
      <xdr:nvPicPr>
        <xdr:cNvPr id="5" name="Imagen 7">
          <a:extLst>
            <a:ext uri="{FF2B5EF4-FFF2-40B4-BE49-F238E27FC236}">
              <a16:creationId xmlns:a16="http://schemas.microsoft.com/office/drawing/2014/main" id="{AF311B27-208B-40C2-A2F5-5A385DDD741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138279" y="89647"/>
          <a:ext cx="3267787"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76200</xdr:rowOff>
    </xdr:from>
    <xdr:to>
      <xdr:col>30</xdr:col>
      <xdr:colOff>0</xdr:colOff>
      <xdr:row>1</xdr:row>
      <xdr:rowOff>76200</xdr:rowOff>
    </xdr:to>
    <xdr:pic>
      <xdr:nvPicPr>
        <xdr:cNvPr id="2" name="Imagen 5" descr="linea">
          <a:extLst>
            <a:ext uri="{FF2B5EF4-FFF2-40B4-BE49-F238E27FC236}">
              <a16:creationId xmlns:a16="http://schemas.microsoft.com/office/drawing/2014/main" id="{0FC8A393-EA7A-4580-9675-018CBD2D0069}"/>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8200"/>
          <a:ext cx="20421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66674</xdr:rowOff>
    </xdr:from>
    <xdr:to>
      <xdr:col>30</xdr:col>
      <xdr:colOff>0</xdr:colOff>
      <xdr:row>1</xdr:row>
      <xdr:rowOff>112393</xdr:rowOff>
    </xdr:to>
    <xdr:pic>
      <xdr:nvPicPr>
        <xdr:cNvPr id="3" name="Imagen 2" descr="linea">
          <a:extLst>
            <a:ext uri="{FF2B5EF4-FFF2-40B4-BE49-F238E27FC236}">
              <a16:creationId xmlns:a16="http://schemas.microsoft.com/office/drawing/2014/main" id="{10EEF11A-26F4-4918-9620-BDD5BB151C7A}"/>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28674"/>
          <a:ext cx="204216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145679</xdr:colOff>
      <xdr:row>0</xdr:row>
      <xdr:rowOff>89647</xdr:rowOff>
    </xdr:from>
    <xdr:to>
      <xdr:col>29</xdr:col>
      <xdr:colOff>670266</xdr:colOff>
      <xdr:row>1</xdr:row>
      <xdr:rowOff>13447</xdr:rowOff>
    </xdr:to>
    <xdr:pic>
      <xdr:nvPicPr>
        <xdr:cNvPr id="5" name="Imagen 7">
          <a:extLst>
            <a:ext uri="{FF2B5EF4-FFF2-40B4-BE49-F238E27FC236}">
              <a16:creationId xmlns:a16="http://schemas.microsoft.com/office/drawing/2014/main" id="{A23FF98A-1E07-4A55-8CA7-94502140664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138279" y="89647"/>
          <a:ext cx="3267787"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89647</xdr:colOff>
      <xdr:row>0</xdr:row>
      <xdr:rowOff>78440</xdr:rowOff>
    </xdr:from>
    <xdr:to>
      <xdr:col>1</xdr:col>
      <xdr:colOff>1076283</xdr:colOff>
      <xdr:row>1</xdr:row>
      <xdr:rowOff>2240</xdr:rowOff>
    </xdr:to>
    <xdr:pic>
      <xdr:nvPicPr>
        <xdr:cNvPr id="7" name="Imagen 6">
          <a:extLst>
            <a:ext uri="{FF2B5EF4-FFF2-40B4-BE49-F238E27FC236}">
              <a16:creationId xmlns:a16="http://schemas.microsoft.com/office/drawing/2014/main" id="{33735C75-A933-49AB-BCC3-10D813AC414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9647" y="78440"/>
          <a:ext cx="1748636"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76200</xdr:rowOff>
    </xdr:from>
    <xdr:to>
      <xdr:col>30</xdr:col>
      <xdr:colOff>0</xdr:colOff>
      <xdr:row>1</xdr:row>
      <xdr:rowOff>76200</xdr:rowOff>
    </xdr:to>
    <xdr:pic>
      <xdr:nvPicPr>
        <xdr:cNvPr id="2" name="Imagen 5" descr="linea">
          <a:extLst>
            <a:ext uri="{FF2B5EF4-FFF2-40B4-BE49-F238E27FC236}">
              <a16:creationId xmlns:a16="http://schemas.microsoft.com/office/drawing/2014/main" id="{010C0B64-7FEA-4C48-ABEC-7D25E76C17AE}"/>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8200"/>
          <a:ext cx="216693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66674</xdr:rowOff>
    </xdr:from>
    <xdr:to>
      <xdr:col>30</xdr:col>
      <xdr:colOff>0</xdr:colOff>
      <xdr:row>1</xdr:row>
      <xdr:rowOff>112393</xdr:rowOff>
    </xdr:to>
    <xdr:pic>
      <xdr:nvPicPr>
        <xdr:cNvPr id="3" name="Imagen 2" descr="linea">
          <a:extLst>
            <a:ext uri="{FF2B5EF4-FFF2-40B4-BE49-F238E27FC236}">
              <a16:creationId xmlns:a16="http://schemas.microsoft.com/office/drawing/2014/main" id="{B9D5E6A0-0873-4AAA-9699-579935BFDE7A}"/>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28674"/>
          <a:ext cx="2166937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145679</xdr:colOff>
      <xdr:row>0</xdr:row>
      <xdr:rowOff>89647</xdr:rowOff>
    </xdr:from>
    <xdr:to>
      <xdr:col>29</xdr:col>
      <xdr:colOff>670266</xdr:colOff>
      <xdr:row>1</xdr:row>
      <xdr:rowOff>13447</xdr:rowOff>
    </xdr:to>
    <xdr:pic>
      <xdr:nvPicPr>
        <xdr:cNvPr id="4" name="Imagen 7">
          <a:extLst>
            <a:ext uri="{FF2B5EF4-FFF2-40B4-BE49-F238E27FC236}">
              <a16:creationId xmlns:a16="http://schemas.microsoft.com/office/drawing/2014/main" id="{8531E300-2AE6-45F7-8C2C-A93A5F913D5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386054" y="89647"/>
          <a:ext cx="3267787"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89647</xdr:colOff>
      <xdr:row>0</xdr:row>
      <xdr:rowOff>78440</xdr:rowOff>
    </xdr:from>
    <xdr:to>
      <xdr:col>1</xdr:col>
      <xdr:colOff>1076283</xdr:colOff>
      <xdr:row>1</xdr:row>
      <xdr:rowOff>2240</xdr:rowOff>
    </xdr:to>
    <xdr:pic>
      <xdr:nvPicPr>
        <xdr:cNvPr id="5" name="Imagen 4">
          <a:extLst>
            <a:ext uri="{FF2B5EF4-FFF2-40B4-BE49-F238E27FC236}">
              <a16:creationId xmlns:a16="http://schemas.microsoft.com/office/drawing/2014/main" id="{5CA886C8-5843-42AC-8BF3-402A02543DA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9647" y="78440"/>
          <a:ext cx="1748636"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76200</xdr:rowOff>
    </xdr:from>
    <xdr:to>
      <xdr:col>30</xdr:col>
      <xdr:colOff>0</xdr:colOff>
      <xdr:row>1</xdr:row>
      <xdr:rowOff>76200</xdr:rowOff>
    </xdr:to>
    <xdr:pic>
      <xdr:nvPicPr>
        <xdr:cNvPr id="2" name="Imagen 5" descr="linea">
          <a:extLst>
            <a:ext uri="{FF2B5EF4-FFF2-40B4-BE49-F238E27FC236}">
              <a16:creationId xmlns:a16="http://schemas.microsoft.com/office/drawing/2014/main" id="{4F9DF6F6-B1BC-44B0-833E-BA2EBA1BCC01}"/>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8200"/>
          <a:ext cx="216693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66674</xdr:rowOff>
    </xdr:from>
    <xdr:to>
      <xdr:col>30</xdr:col>
      <xdr:colOff>0</xdr:colOff>
      <xdr:row>1</xdr:row>
      <xdr:rowOff>112393</xdr:rowOff>
    </xdr:to>
    <xdr:pic>
      <xdr:nvPicPr>
        <xdr:cNvPr id="3" name="Imagen 2" descr="linea">
          <a:extLst>
            <a:ext uri="{FF2B5EF4-FFF2-40B4-BE49-F238E27FC236}">
              <a16:creationId xmlns:a16="http://schemas.microsoft.com/office/drawing/2014/main" id="{663940CB-9CBC-4478-A335-152C75D1D063}"/>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28674"/>
          <a:ext cx="2166937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145679</xdr:colOff>
      <xdr:row>0</xdr:row>
      <xdr:rowOff>89647</xdr:rowOff>
    </xdr:from>
    <xdr:to>
      <xdr:col>29</xdr:col>
      <xdr:colOff>670266</xdr:colOff>
      <xdr:row>1</xdr:row>
      <xdr:rowOff>13447</xdr:rowOff>
    </xdr:to>
    <xdr:pic>
      <xdr:nvPicPr>
        <xdr:cNvPr id="4" name="Imagen 7">
          <a:extLst>
            <a:ext uri="{FF2B5EF4-FFF2-40B4-BE49-F238E27FC236}">
              <a16:creationId xmlns:a16="http://schemas.microsoft.com/office/drawing/2014/main" id="{0E4220B4-BAF6-4171-8606-77B9C863D5D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386054" y="89647"/>
          <a:ext cx="3267787"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89647</xdr:colOff>
      <xdr:row>0</xdr:row>
      <xdr:rowOff>78440</xdr:rowOff>
    </xdr:from>
    <xdr:to>
      <xdr:col>1</xdr:col>
      <xdr:colOff>1076283</xdr:colOff>
      <xdr:row>1</xdr:row>
      <xdr:rowOff>2240</xdr:rowOff>
    </xdr:to>
    <xdr:pic>
      <xdr:nvPicPr>
        <xdr:cNvPr id="5" name="Imagen 4">
          <a:extLst>
            <a:ext uri="{FF2B5EF4-FFF2-40B4-BE49-F238E27FC236}">
              <a16:creationId xmlns:a16="http://schemas.microsoft.com/office/drawing/2014/main" id="{66CE950B-E2FE-48CE-A258-91C3DFA2DAE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9647" y="78440"/>
          <a:ext cx="1748636"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76200</xdr:rowOff>
    </xdr:from>
    <xdr:to>
      <xdr:col>30</xdr:col>
      <xdr:colOff>0</xdr:colOff>
      <xdr:row>1</xdr:row>
      <xdr:rowOff>76200</xdr:rowOff>
    </xdr:to>
    <xdr:pic>
      <xdr:nvPicPr>
        <xdr:cNvPr id="2" name="Imagen 5" descr="linea">
          <a:extLst>
            <a:ext uri="{FF2B5EF4-FFF2-40B4-BE49-F238E27FC236}">
              <a16:creationId xmlns:a16="http://schemas.microsoft.com/office/drawing/2014/main" id="{F63DB977-0C89-4E6C-980E-9450EFEF734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8200"/>
          <a:ext cx="216693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66674</xdr:rowOff>
    </xdr:from>
    <xdr:to>
      <xdr:col>30</xdr:col>
      <xdr:colOff>0</xdr:colOff>
      <xdr:row>1</xdr:row>
      <xdr:rowOff>112393</xdr:rowOff>
    </xdr:to>
    <xdr:pic>
      <xdr:nvPicPr>
        <xdr:cNvPr id="3" name="Imagen 2" descr="linea">
          <a:extLst>
            <a:ext uri="{FF2B5EF4-FFF2-40B4-BE49-F238E27FC236}">
              <a16:creationId xmlns:a16="http://schemas.microsoft.com/office/drawing/2014/main" id="{3B530439-C0BB-4FAE-A716-F10CBA1846A3}"/>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28674"/>
          <a:ext cx="2166937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145679</xdr:colOff>
      <xdr:row>0</xdr:row>
      <xdr:rowOff>89647</xdr:rowOff>
    </xdr:from>
    <xdr:to>
      <xdr:col>29</xdr:col>
      <xdr:colOff>670266</xdr:colOff>
      <xdr:row>1</xdr:row>
      <xdr:rowOff>13447</xdr:rowOff>
    </xdr:to>
    <xdr:pic>
      <xdr:nvPicPr>
        <xdr:cNvPr id="4" name="Imagen 7">
          <a:extLst>
            <a:ext uri="{FF2B5EF4-FFF2-40B4-BE49-F238E27FC236}">
              <a16:creationId xmlns:a16="http://schemas.microsoft.com/office/drawing/2014/main" id="{CEB2AB43-575A-4164-B9F1-64F7EA7ED87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386054" y="89647"/>
          <a:ext cx="3267787"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89647</xdr:colOff>
      <xdr:row>0</xdr:row>
      <xdr:rowOff>78440</xdr:rowOff>
    </xdr:from>
    <xdr:to>
      <xdr:col>1</xdr:col>
      <xdr:colOff>1076283</xdr:colOff>
      <xdr:row>1</xdr:row>
      <xdr:rowOff>2240</xdr:rowOff>
    </xdr:to>
    <xdr:pic>
      <xdr:nvPicPr>
        <xdr:cNvPr id="5" name="Imagen 4">
          <a:extLst>
            <a:ext uri="{FF2B5EF4-FFF2-40B4-BE49-F238E27FC236}">
              <a16:creationId xmlns:a16="http://schemas.microsoft.com/office/drawing/2014/main" id="{0DA045A4-D1CA-4474-8127-FD57B6139A2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9647" y="78440"/>
          <a:ext cx="1748636"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76200</xdr:rowOff>
    </xdr:from>
    <xdr:to>
      <xdr:col>30</xdr:col>
      <xdr:colOff>0</xdr:colOff>
      <xdr:row>1</xdr:row>
      <xdr:rowOff>76200</xdr:rowOff>
    </xdr:to>
    <xdr:pic>
      <xdr:nvPicPr>
        <xdr:cNvPr id="2" name="Imagen 5" descr="linea">
          <a:extLst>
            <a:ext uri="{FF2B5EF4-FFF2-40B4-BE49-F238E27FC236}">
              <a16:creationId xmlns:a16="http://schemas.microsoft.com/office/drawing/2014/main" id="{8AA01F71-6C0B-4819-B174-2B4712B7ECC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8200"/>
          <a:ext cx="216693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66674</xdr:rowOff>
    </xdr:from>
    <xdr:to>
      <xdr:col>30</xdr:col>
      <xdr:colOff>0</xdr:colOff>
      <xdr:row>1</xdr:row>
      <xdr:rowOff>112393</xdr:rowOff>
    </xdr:to>
    <xdr:pic>
      <xdr:nvPicPr>
        <xdr:cNvPr id="3" name="Imagen 2" descr="linea">
          <a:extLst>
            <a:ext uri="{FF2B5EF4-FFF2-40B4-BE49-F238E27FC236}">
              <a16:creationId xmlns:a16="http://schemas.microsoft.com/office/drawing/2014/main" id="{3E14D574-F440-4EEE-A352-839512992485}"/>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28674"/>
          <a:ext cx="2166937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145679</xdr:colOff>
      <xdr:row>0</xdr:row>
      <xdr:rowOff>89647</xdr:rowOff>
    </xdr:from>
    <xdr:to>
      <xdr:col>29</xdr:col>
      <xdr:colOff>670266</xdr:colOff>
      <xdr:row>1</xdr:row>
      <xdr:rowOff>13447</xdr:rowOff>
    </xdr:to>
    <xdr:pic>
      <xdr:nvPicPr>
        <xdr:cNvPr id="4" name="Imagen 7">
          <a:extLst>
            <a:ext uri="{FF2B5EF4-FFF2-40B4-BE49-F238E27FC236}">
              <a16:creationId xmlns:a16="http://schemas.microsoft.com/office/drawing/2014/main" id="{F3A48B91-390E-4E68-A31F-58ED75D2F21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386054" y="89647"/>
          <a:ext cx="3267787"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89647</xdr:colOff>
      <xdr:row>0</xdr:row>
      <xdr:rowOff>78440</xdr:rowOff>
    </xdr:from>
    <xdr:to>
      <xdr:col>1</xdr:col>
      <xdr:colOff>1076283</xdr:colOff>
      <xdr:row>1</xdr:row>
      <xdr:rowOff>2240</xdr:rowOff>
    </xdr:to>
    <xdr:pic>
      <xdr:nvPicPr>
        <xdr:cNvPr id="5" name="Imagen 4">
          <a:extLst>
            <a:ext uri="{FF2B5EF4-FFF2-40B4-BE49-F238E27FC236}">
              <a16:creationId xmlns:a16="http://schemas.microsoft.com/office/drawing/2014/main" id="{02C0B0DF-A766-4421-81F0-610542472E8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9647" y="78440"/>
          <a:ext cx="1748636"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abSelected="1" zoomScaleNormal="100" workbookViewId="0">
      <selection activeCell="A9" sqref="A9"/>
    </sheetView>
  </sheetViews>
  <sheetFormatPr baseColWidth="10" defaultRowHeight="14.25" x14ac:dyDescent="0.25"/>
  <cols>
    <col min="1" max="1" width="4.42578125" style="32" bestFit="1" customWidth="1"/>
    <col min="2" max="2" width="95.42578125" style="24" bestFit="1" customWidth="1"/>
    <col min="3" max="3" width="20.28515625" style="24" customWidth="1"/>
    <col min="4" max="4" width="14.42578125" style="24" customWidth="1"/>
    <col min="5" max="5" width="17.42578125" style="24" customWidth="1"/>
    <col min="6" max="8" width="14.42578125" style="24" customWidth="1"/>
    <col min="9" max="256" width="11.42578125" style="24"/>
    <col min="257" max="257" width="4.42578125" style="24" bestFit="1" customWidth="1"/>
    <col min="258" max="258" width="95.42578125" style="24" bestFit="1" customWidth="1"/>
    <col min="259" max="259" width="20.28515625" style="24" customWidth="1"/>
    <col min="260" max="260" width="14.42578125" style="24" customWidth="1"/>
    <col min="261" max="261" width="17.42578125" style="24" customWidth="1"/>
    <col min="262" max="264" width="14.42578125" style="24" customWidth="1"/>
    <col min="265" max="512" width="11.42578125" style="24"/>
    <col min="513" max="513" width="4.42578125" style="24" bestFit="1" customWidth="1"/>
    <col min="514" max="514" width="95.42578125" style="24" bestFit="1" customWidth="1"/>
    <col min="515" max="515" width="20.28515625" style="24" customWidth="1"/>
    <col min="516" max="516" width="14.42578125" style="24" customWidth="1"/>
    <col min="517" max="517" width="17.42578125" style="24" customWidth="1"/>
    <col min="518" max="520" width="14.42578125" style="24" customWidth="1"/>
    <col min="521" max="768" width="11.42578125" style="24"/>
    <col min="769" max="769" width="4.42578125" style="24" bestFit="1" customWidth="1"/>
    <col min="770" max="770" width="95.42578125" style="24" bestFit="1" customWidth="1"/>
    <col min="771" max="771" width="20.28515625" style="24" customWidth="1"/>
    <col min="772" max="772" width="14.42578125" style="24" customWidth="1"/>
    <col min="773" max="773" width="17.42578125" style="24" customWidth="1"/>
    <col min="774" max="776" width="14.42578125" style="24" customWidth="1"/>
    <col min="777" max="1024" width="11.42578125" style="24"/>
    <col min="1025" max="1025" width="4.42578125" style="24" bestFit="1" customWidth="1"/>
    <col min="1026" max="1026" width="95.42578125" style="24" bestFit="1" customWidth="1"/>
    <col min="1027" max="1027" width="20.28515625" style="24" customWidth="1"/>
    <col min="1028" max="1028" width="14.42578125" style="24" customWidth="1"/>
    <col min="1029" max="1029" width="17.42578125" style="24" customWidth="1"/>
    <col min="1030" max="1032" width="14.42578125" style="24" customWidth="1"/>
    <col min="1033" max="1280" width="11.42578125" style="24"/>
    <col min="1281" max="1281" width="4.42578125" style="24" bestFit="1" customWidth="1"/>
    <col min="1282" max="1282" width="95.42578125" style="24" bestFit="1" customWidth="1"/>
    <col min="1283" max="1283" width="20.28515625" style="24" customWidth="1"/>
    <col min="1284" max="1284" width="14.42578125" style="24" customWidth="1"/>
    <col min="1285" max="1285" width="17.42578125" style="24" customWidth="1"/>
    <col min="1286" max="1288" width="14.42578125" style="24" customWidth="1"/>
    <col min="1289" max="1536" width="11.42578125" style="24"/>
    <col min="1537" max="1537" width="4.42578125" style="24" bestFit="1" customWidth="1"/>
    <col min="1538" max="1538" width="95.42578125" style="24" bestFit="1" customWidth="1"/>
    <col min="1539" max="1539" width="20.28515625" style="24" customWidth="1"/>
    <col min="1540" max="1540" width="14.42578125" style="24" customWidth="1"/>
    <col min="1541" max="1541" width="17.42578125" style="24" customWidth="1"/>
    <col min="1542" max="1544" width="14.42578125" style="24" customWidth="1"/>
    <col min="1545" max="1792" width="11.42578125" style="24"/>
    <col min="1793" max="1793" width="4.42578125" style="24" bestFit="1" customWidth="1"/>
    <col min="1794" max="1794" width="95.42578125" style="24" bestFit="1" customWidth="1"/>
    <col min="1795" max="1795" width="20.28515625" style="24" customWidth="1"/>
    <col min="1796" max="1796" width="14.42578125" style="24" customWidth="1"/>
    <col min="1797" max="1797" width="17.42578125" style="24" customWidth="1"/>
    <col min="1798" max="1800" width="14.42578125" style="24" customWidth="1"/>
    <col min="1801" max="2048" width="11.42578125" style="24"/>
    <col min="2049" max="2049" width="4.42578125" style="24" bestFit="1" customWidth="1"/>
    <col min="2050" max="2050" width="95.42578125" style="24" bestFit="1" customWidth="1"/>
    <col min="2051" max="2051" width="20.28515625" style="24" customWidth="1"/>
    <col min="2052" max="2052" width="14.42578125" style="24" customWidth="1"/>
    <col min="2053" max="2053" width="17.42578125" style="24" customWidth="1"/>
    <col min="2054" max="2056" width="14.42578125" style="24" customWidth="1"/>
    <col min="2057" max="2304" width="11.42578125" style="24"/>
    <col min="2305" max="2305" width="4.42578125" style="24" bestFit="1" customWidth="1"/>
    <col min="2306" max="2306" width="95.42578125" style="24" bestFit="1" customWidth="1"/>
    <col min="2307" max="2307" width="20.28515625" style="24" customWidth="1"/>
    <col min="2308" max="2308" width="14.42578125" style="24" customWidth="1"/>
    <col min="2309" max="2309" width="17.42578125" style="24" customWidth="1"/>
    <col min="2310" max="2312" width="14.42578125" style="24" customWidth="1"/>
    <col min="2313" max="2560" width="11.42578125" style="24"/>
    <col min="2561" max="2561" width="4.42578125" style="24" bestFit="1" customWidth="1"/>
    <col min="2562" max="2562" width="95.42578125" style="24" bestFit="1" customWidth="1"/>
    <col min="2563" max="2563" width="20.28515625" style="24" customWidth="1"/>
    <col min="2564" max="2564" width="14.42578125" style="24" customWidth="1"/>
    <col min="2565" max="2565" width="17.42578125" style="24" customWidth="1"/>
    <col min="2566" max="2568" width="14.42578125" style="24" customWidth="1"/>
    <col min="2569" max="2816" width="11.42578125" style="24"/>
    <col min="2817" max="2817" width="4.42578125" style="24" bestFit="1" customWidth="1"/>
    <col min="2818" max="2818" width="95.42578125" style="24" bestFit="1" customWidth="1"/>
    <col min="2819" max="2819" width="20.28515625" style="24" customWidth="1"/>
    <col min="2820" max="2820" width="14.42578125" style="24" customWidth="1"/>
    <col min="2821" max="2821" width="17.42578125" style="24" customWidth="1"/>
    <col min="2822" max="2824" width="14.42578125" style="24" customWidth="1"/>
    <col min="2825" max="3072" width="11.42578125" style="24"/>
    <col min="3073" max="3073" width="4.42578125" style="24" bestFit="1" customWidth="1"/>
    <col min="3074" max="3074" width="95.42578125" style="24" bestFit="1" customWidth="1"/>
    <col min="3075" max="3075" width="20.28515625" style="24" customWidth="1"/>
    <col min="3076" max="3076" width="14.42578125" style="24" customWidth="1"/>
    <col min="3077" max="3077" width="17.42578125" style="24" customWidth="1"/>
    <col min="3078" max="3080" width="14.42578125" style="24" customWidth="1"/>
    <col min="3081" max="3328" width="11.42578125" style="24"/>
    <col min="3329" max="3329" width="4.42578125" style="24" bestFit="1" customWidth="1"/>
    <col min="3330" max="3330" width="95.42578125" style="24" bestFit="1" customWidth="1"/>
    <col min="3331" max="3331" width="20.28515625" style="24" customWidth="1"/>
    <col min="3332" max="3332" width="14.42578125" style="24" customWidth="1"/>
    <col min="3333" max="3333" width="17.42578125" style="24" customWidth="1"/>
    <col min="3334" max="3336" width="14.42578125" style="24" customWidth="1"/>
    <col min="3337" max="3584" width="11.42578125" style="24"/>
    <col min="3585" max="3585" width="4.42578125" style="24" bestFit="1" customWidth="1"/>
    <col min="3586" max="3586" width="95.42578125" style="24" bestFit="1" customWidth="1"/>
    <col min="3587" max="3587" width="20.28515625" style="24" customWidth="1"/>
    <col min="3588" max="3588" width="14.42578125" style="24" customWidth="1"/>
    <col min="3589" max="3589" width="17.42578125" style="24" customWidth="1"/>
    <col min="3590" max="3592" width="14.42578125" style="24" customWidth="1"/>
    <col min="3593" max="3840" width="11.42578125" style="24"/>
    <col min="3841" max="3841" width="4.42578125" style="24" bestFit="1" customWidth="1"/>
    <col min="3842" max="3842" width="95.42578125" style="24" bestFit="1" customWidth="1"/>
    <col min="3843" max="3843" width="20.28515625" style="24" customWidth="1"/>
    <col min="3844" max="3844" width="14.42578125" style="24" customWidth="1"/>
    <col min="3845" max="3845" width="17.42578125" style="24" customWidth="1"/>
    <col min="3846" max="3848" width="14.42578125" style="24" customWidth="1"/>
    <col min="3849" max="4096" width="11.42578125" style="24"/>
    <col min="4097" max="4097" width="4.42578125" style="24" bestFit="1" customWidth="1"/>
    <col min="4098" max="4098" width="95.42578125" style="24" bestFit="1" customWidth="1"/>
    <col min="4099" max="4099" width="20.28515625" style="24" customWidth="1"/>
    <col min="4100" max="4100" width="14.42578125" style="24" customWidth="1"/>
    <col min="4101" max="4101" width="17.42578125" style="24" customWidth="1"/>
    <col min="4102" max="4104" width="14.42578125" style="24" customWidth="1"/>
    <col min="4105" max="4352" width="11.42578125" style="24"/>
    <col min="4353" max="4353" width="4.42578125" style="24" bestFit="1" customWidth="1"/>
    <col min="4354" max="4354" width="95.42578125" style="24" bestFit="1" customWidth="1"/>
    <col min="4355" max="4355" width="20.28515625" style="24" customWidth="1"/>
    <col min="4356" max="4356" width="14.42578125" style="24" customWidth="1"/>
    <col min="4357" max="4357" width="17.42578125" style="24" customWidth="1"/>
    <col min="4358" max="4360" width="14.42578125" style="24" customWidth="1"/>
    <col min="4361" max="4608" width="11.42578125" style="24"/>
    <col min="4609" max="4609" width="4.42578125" style="24" bestFit="1" customWidth="1"/>
    <col min="4610" max="4610" width="95.42578125" style="24" bestFit="1" customWidth="1"/>
    <col min="4611" max="4611" width="20.28515625" style="24" customWidth="1"/>
    <col min="4612" max="4612" width="14.42578125" style="24" customWidth="1"/>
    <col min="4613" max="4613" width="17.42578125" style="24" customWidth="1"/>
    <col min="4614" max="4616" width="14.42578125" style="24" customWidth="1"/>
    <col min="4617" max="4864" width="11.42578125" style="24"/>
    <col min="4865" max="4865" width="4.42578125" style="24" bestFit="1" customWidth="1"/>
    <col min="4866" max="4866" width="95.42578125" style="24" bestFit="1" customWidth="1"/>
    <col min="4867" max="4867" width="20.28515625" style="24" customWidth="1"/>
    <col min="4868" max="4868" width="14.42578125" style="24" customWidth="1"/>
    <col min="4869" max="4869" width="17.42578125" style="24" customWidth="1"/>
    <col min="4870" max="4872" width="14.42578125" style="24" customWidth="1"/>
    <col min="4873" max="5120" width="11.42578125" style="24"/>
    <col min="5121" max="5121" width="4.42578125" style="24" bestFit="1" customWidth="1"/>
    <col min="5122" max="5122" width="95.42578125" style="24" bestFit="1" customWidth="1"/>
    <col min="5123" max="5123" width="20.28515625" style="24" customWidth="1"/>
    <col min="5124" max="5124" width="14.42578125" style="24" customWidth="1"/>
    <col min="5125" max="5125" width="17.42578125" style="24" customWidth="1"/>
    <col min="5126" max="5128" width="14.42578125" style="24" customWidth="1"/>
    <col min="5129" max="5376" width="11.42578125" style="24"/>
    <col min="5377" max="5377" width="4.42578125" style="24" bestFit="1" customWidth="1"/>
    <col min="5378" max="5378" width="95.42578125" style="24" bestFit="1" customWidth="1"/>
    <col min="5379" max="5379" width="20.28515625" style="24" customWidth="1"/>
    <col min="5380" max="5380" width="14.42578125" style="24" customWidth="1"/>
    <col min="5381" max="5381" width="17.42578125" style="24" customWidth="1"/>
    <col min="5382" max="5384" width="14.42578125" style="24" customWidth="1"/>
    <col min="5385" max="5632" width="11.42578125" style="24"/>
    <col min="5633" max="5633" width="4.42578125" style="24" bestFit="1" customWidth="1"/>
    <col min="5634" max="5634" width="95.42578125" style="24" bestFit="1" customWidth="1"/>
    <col min="5635" max="5635" width="20.28515625" style="24" customWidth="1"/>
    <col min="5636" max="5636" width="14.42578125" style="24" customWidth="1"/>
    <col min="5637" max="5637" width="17.42578125" style="24" customWidth="1"/>
    <col min="5638" max="5640" width="14.42578125" style="24" customWidth="1"/>
    <col min="5641" max="5888" width="11.42578125" style="24"/>
    <col min="5889" max="5889" width="4.42578125" style="24" bestFit="1" customWidth="1"/>
    <col min="5890" max="5890" width="95.42578125" style="24" bestFit="1" customWidth="1"/>
    <col min="5891" max="5891" width="20.28515625" style="24" customWidth="1"/>
    <col min="5892" max="5892" width="14.42578125" style="24" customWidth="1"/>
    <col min="5893" max="5893" width="17.42578125" style="24" customWidth="1"/>
    <col min="5894" max="5896" width="14.42578125" style="24" customWidth="1"/>
    <col min="5897" max="6144" width="11.42578125" style="24"/>
    <col min="6145" max="6145" width="4.42578125" style="24" bestFit="1" customWidth="1"/>
    <col min="6146" max="6146" width="95.42578125" style="24" bestFit="1" customWidth="1"/>
    <col min="6147" max="6147" width="20.28515625" style="24" customWidth="1"/>
    <col min="6148" max="6148" width="14.42578125" style="24" customWidth="1"/>
    <col min="6149" max="6149" width="17.42578125" style="24" customWidth="1"/>
    <col min="6150" max="6152" width="14.42578125" style="24" customWidth="1"/>
    <col min="6153" max="6400" width="11.42578125" style="24"/>
    <col min="6401" max="6401" width="4.42578125" style="24" bestFit="1" customWidth="1"/>
    <col min="6402" max="6402" width="95.42578125" style="24" bestFit="1" customWidth="1"/>
    <col min="6403" max="6403" width="20.28515625" style="24" customWidth="1"/>
    <col min="6404" max="6404" width="14.42578125" style="24" customWidth="1"/>
    <col min="6405" max="6405" width="17.42578125" style="24" customWidth="1"/>
    <col min="6406" max="6408" width="14.42578125" style="24" customWidth="1"/>
    <col min="6409" max="6656" width="11.42578125" style="24"/>
    <col min="6657" max="6657" width="4.42578125" style="24" bestFit="1" customWidth="1"/>
    <col min="6658" max="6658" width="95.42578125" style="24" bestFit="1" customWidth="1"/>
    <col min="6659" max="6659" width="20.28515625" style="24" customWidth="1"/>
    <col min="6660" max="6660" width="14.42578125" style="24" customWidth="1"/>
    <col min="6661" max="6661" width="17.42578125" style="24" customWidth="1"/>
    <col min="6662" max="6664" width="14.42578125" style="24" customWidth="1"/>
    <col min="6665" max="6912" width="11.42578125" style="24"/>
    <col min="6913" max="6913" width="4.42578125" style="24" bestFit="1" customWidth="1"/>
    <col min="6914" max="6914" width="95.42578125" style="24" bestFit="1" customWidth="1"/>
    <col min="6915" max="6915" width="20.28515625" style="24" customWidth="1"/>
    <col min="6916" max="6916" width="14.42578125" style="24" customWidth="1"/>
    <col min="6917" max="6917" width="17.42578125" style="24" customWidth="1"/>
    <col min="6918" max="6920" width="14.42578125" style="24" customWidth="1"/>
    <col min="6921" max="7168" width="11.42578125" style="24"/>
    <col min="7169" max="7169" width="4.42578125" style="24" bestFit="1" customWidth="1"/>
    <col min="7170" max="7170" width="95.42578125" style="24" bestFit="1" customWidth="1"/>
    <col min="7171" max="7171" width="20.28515625" style="24" customWidth="1"/>
    <col min="7172" max="7172" width="14.42578125" style="24" customWidth="1"/>
    <col min="7173" max="7173" width="17.42578125" style="24" customWidth="1"/>
    <col min="7174" max="7176" width="14.42578125" style="24" customWidth="1"/>
    <col min="7177" max="7424" width="11.42578125" style="24"/>
    <col min="7425" max="7425" width="4.42578125" style="24" bestFit="1" customWidth="1"/>
    <col min="7426" max="7426" width="95.42578125" style="24" bestFit="1" customWidth="1"/>
    <col min="7427" max="7427" width="20.28515625" style="24" customWidth="1"/>
    <col min="7428" max="7428" width="14.42578125" style="24" customWidth="1"/>
    <col min="7429" max="7429" width="17.42578125" style="24" customWidth="1"/>
    <col min="7430" max="7432" width="14.42578125" style="24" customWidth="1"/>
    <col min="7433" max="7680" width="11.42578125" style="24"/>
    <col min="7681" max="7681" width="4.42578125" style="24" bestFit="1" customWidth="1"/>
    <col min="7682" max="7682" width="95.42578125" style="24" bestFit="1" customWidth="1"/>
    <col min="7683" max="7683" width="20.28515625" style="24" customWidth="1"/>
    <col min="7684" max="7684" width="14.42578125" style="24" customWidth="1"/>
    <col min="7685" max="7685" width="17.42578125" style="24" customWidth="1"/>
    <col min="7686" max="7688" width="14.42578125" style="24" customWidth="1"/>
    <col min="7689" max="7936" width="11.42578125" style="24"/>
    <col min="7937" max="7937" width="4.42578125" style="24" bestFit="1" customWidth="1"/>
    <col min="7938" max="7938" width="95.42578125" style="24" bestFit="1" customWidth="1"/>
    <col min="7939" max="7939" width="20.28515625" style="24" customWidth="1"/>
    <col min="7940" max="7940" width="14.42578125" style="24" customWidth="1"/>
    <col min="7941" max="7941" width="17.42578125" style="24" customWidth="1"/>
    <col min="7942" max="7944" width="14.42578125" style="24" customWidth="1"/>
    <col min="7945" max="8192" width="11.42578125" style="24"/>
    <col min="8193" max="8193" width="4.42578125" style="24" bestFit="1" customWidth="1"/>
    <col min="8194" max="8194" width="95.42578125" style="24" bestFit="1" customWidth="1"/>
    <col min="8195" max="8195" width="20.28515625" style="24" customWidth="1"/>
    <col min="8196" max="8196" width="14.42578125" style="24" customWidth="1"/>
    <col min="8197" max="8197" width="17.42578125" style="24" customWidth="1"/>
    <col min="8198" max="8200" width="14.42578125" style="24" customWidth="1"/>
    <col min="8201" max="8448" width="11.42578125" style="24"/>
    <col min="8449" max="8449" width="4.42578125" style="24" bestFit="1" customWidth="1"/>
    <col min="8450" max="8450" width="95.42578125" style="24" bestFit="1" customWidth="1"/>
    <col min="8451" max="8451" width="20.28515625" style="24" customWidth="1"/>
    <col min="8452" max="8452" width="14.42578125" style="24" customWidth="1"/>
    <col min="8453" max="8453" width="17.42578125" style="24" customWidth="1"/>
    <col min="8454" max="8456" width="14.42578125" style="24" customWidth="1"/>
    <col min="8457" max="8704" width="11.42578125" style="24"/>
    <col min="8705" max="8705" width="4.42578125" style="24" bestFit="1" customWidth="1"/>
    <col min="8706" max="8706" width="95.42578125" style="24" bestFit="1" customWidth="1"/>
    <col min="8707" max="8707" width="20.28515625" style="24" customWidth="1"/>
    <col min="8708" max="8708" width="14.42578125" style="24" customWidth="1"/>
    <col min="8709" max="8709" width="17.42578125" style="24" customWidth="1"/>
    <col min="8710" max="8712" width="14.42578125" style="24" customWidth="1"/>
    <col min="8713" max="8960" width="11.42578125" style="24"/>
    <col min="8961" max="8961" width="4.42578125" style="24" bestFit="1" customWidth="1"/>
    <col min="8962" max="8962" width="95.42578125" style="24" bestFit="1" customWidth="1"/>
    <col min="8963" max="8963" width="20.28515625" style="24" customWidth="1"/>
    <col min="8964" max="8964" width="14.42578125" style="24" customWidth="1"/>
    <col min="8965" max="8965" width="17.42578125" style="24" customWidth="1"/>
    <col min="8966" max="8968" width="14.42578125" style="24" customWidth="1"/>
    <col min="8969" max="9216" width="11.42578125" style="24"/>
    <col min="9217" max="9217" width="4.42578125" style="24" bestFit="1" customWidth="1"/>
    <col min="9218" max="9218" width="95.42578125" style="24" bestFit="1" customWidth="1"/>
    <col min="9219" max="9219" width="20.28515625" style="24" customWidth="1"/>
    <col min="9220" max="9220" width="14.42578125" style="24" customWidth="1"/>
    <col min="9221" max="9221" width="17.42578125" style="24" customWidth="1"/>
    <col min="9222" max="9224" width="14.42578125" style="24" customWidth="1"/>
    <col min="9225" max="9472" width="11.42578125" style="24"/>
    <col min="9473" max="9473" width="4.42578125" style="24" bestFit="1" customWidth="1"/>
    <col min="9474" max="9474" width="95.42578125" style="24" bestFit="1" customWidth="1"/>
    <col min="9475" max="9475" width="20.28515625" style="24" customWidth="1"/>
    <col min="9476" max="9476" width="14.42578125" style="24" customWidth="1"/>
    <col min="9477" max="9477" width="17.42578125" style="24" customWidth="1"/>
    <col min="9478" max="9480" width="14.42578125" style="24" customWidth="1"/>
    <col min="9481" max="9728" width="11.42578125" style="24"/>
    <col min="9729" max="9729" width="4.42578125" style="24" bestFit="1" customWidth="1"/>
    <col min="9730" max="9730" width="95.42578125" style="24" bestFit="1" customWidth="1"/>
    <col min="9731" max="9731" width="20.28515625" style="24" customWidth="1"/>
    <col min="9732" max="9732" width="14.42578125" style="24" customWidth="1"/>
    <col min="9733" max="9733" width="17.42578125" style="24" customWidth="1"/>
    <col min="9734" max="9736" width="14.42578125" style="24" customWidth="1"/>
    <col min="9737" max="9984" width="11.42578125" style="24"/>
    <col min="9985" max="9985" width="4.42578125" style="24" bestFit="1" customWidth="1"/>
    <col min="9986" max="9986" width="95.42578125" style="24" bestFit="1" customWidth="1"/>
    <col min="9987" max="9987" width="20.28515625" style="24" customWidth="1"/>
    <col min="9988" max="9988" width="14.42578125" style="24" customWidth="1"/>
    <col min="9989" max="9989" width="17.42578125" style="24" customWidth="1"/>
    <col min="9990" max="9992" width="14.42578125" style="24" customWidth="1"/>
    <col min="9993" max="10240" width="11.42578125" style="24"/>
    <col min="10241" max="10241" width="4.42578125" style="24" bestFit="1" customWidth="1"/>
    <col min="10242" max="10242" width="95.42578125" style="24" bestFit="1" customWidth="1"/>
    <col min="10243" max="10243" width="20.28515625" style="24" customWidth="1"/>
    <col min="10244" max="10244" width="14.42578125" style="24" customWidth="1"/>
    <col min="10245" max="10245" width="17.42578125" style="24" customWidth="1"/>
    <col min="10246" max="10248" width="14.42578125" style="24" customWidth="1"/>
    <col min="10249" max="10496" width="11.42578125" style="24"/>
    <col min="10497" max="10497" width="4.42578125" style="24" bestFit="1" customWidth="1"/>
    <col min="10498" max="10498" width="95.42578125" style="24" bestFit="1" customWidth="1"/>
    <col min="10499" max="10499" width="20.28515625" style="24" customWidth="1"/>
    <col min="10500" max="10500" width="14.42578125" style="24" customWidth="1"/>
    <col min="10501" max="10501" width="17.42578125" style="24" customWidth="1"/>
    <col min="10502" max="10504" width="14.42578125" style="24" customWidth="1"/>
    <col min="10505" max="10752" width="11.42578125" style="24"/>
    <col min="10753" max="10753" width="4.42578125" style="24" bestFit="1" customWidth="1"/>
    <col min="10754" max="10754" width="95.42578125" style="24" bestFit="1" customWidth="1"/>
    <col min="10755" max="10755" width="20.28515625" style="24" customWidth="1"/>
    <col min="10756" max="10756" width="14.42578125" style="24" customWidth="1"/>
    <col min="10757" max="10757" width="17.42578125" style="24" customWidth="1"/>
    <col min="10758" max="10760" width="14.42578125" style="24" customWidth="1"/>
    <col min="10761" max="11008" width="11.42578125" style="24"/>
    <col min="11009" max="11009" width="4.42578125" style="24" bestFit="1" customWidth="1"/>
    <col min="11010" max="11010" width="95.42578125" style="24" bestFit="1" customWidth="1"/>
    <col min="11011" max="11011" width="20.28515625" style="24" customWidth="1"/>
    <col min="11012" max="11012" width="14.42578125" style="24" customWidth="1"/>
    <col min="11013" max="11013" width="17.42578125" style="24" customWidth="1"/>
    <col min="11014" max="11016" width="14.42578125" style="24" customWidth="1"/>
    <col min="11017" max="11264" width="11.42578125" style="24"/>
    <col min="11265" max="11265" width="4.42578125" style="24" bestFit="1" customWidth="1"/>
    <col min="11266" max="11266" width="95.42578125" style="24" bestFit="1" customWidth="1"/>
    <col min="11267" max="11267" width="20.28515625" style="24" customWidth="1"/>
    <col min="11268" max="11268" width="14.42578125" style="24" customWidth="1"/>
    <col min="11269" max="11269" width="17.42578125" style="24" customWidth="1"/>
    <col min="11270" max="11272" width="14.42578125" style="24" customWidth="1"/>
    <col min="11273" max="11520" width="11.42578125" style="24"/>
    <col min="11521" max="11521" width="4.42578125" style="24" bestFit="1" customWidth="1"/>
    <col min="11522" max="11522" width="95.42578125" style="24" bestFit="1" customWidth="1"/>
    <col min="11523" max="11523" width="20.28515625" style="24" customWidth="1"/>
    <col min="11524" max="11524" width="14.42578125" style="24" customWidth="1"/>
    <col min="11525" max="11525" width="17.42578125" style="24" customWidth="1"/>
    <col min="11526" max="11528" width="14.42578125" style="24" customWidth="1"/>
    <col min="11529" max="11776" width="11.42578125" style="24"/>
    <col min="11777" max="11777" width="4.42578125" style="24" bestFit="1" customWidth="1"/>
    <col min="11778" max="11778" width="95.42578125" style="24" bestFit="1" customWidth="1"/>
    <col min="11779" max="11779" width="20.28515625" style="24" customWidth="1"/>
    <col min="11780" max="11780" width="14.42578125" style="24" customWidth="1"/>
    <col min="11781" max="11781" width="17.42578125" style="24" customWidth="1"/>
    <col min="11782" max="11784" width="14.42578125" style="24" customWidth="1"/>
    <col min="11785" max="12032" width="11.42578125" style="24"/>
    <col min="12033" max="12033" width="4.42578125" style="24" bestFit="1" customWidth="1"/>
    <col min="12034" max="12034" width="95.42578125" style="24" bestFit="1" customWidth="1"/>
    <col min="12035" max="12035" width="20.28515625" style="24" customWidth="1"/>
    <col min="12036" max="12036" width="14.42578125" style="24" customWidth="1"/>
    <col min="12037" max="12037" width="17.42578125" style="24" customWidth="1"/>
    <col min="12038" max="12040" width="14.42578125" style="24" customWidth="1"/>
    <col min="12041" max="12288" width="11.42578125" style="24"/>
    <col min="12289" max="12289" width="4.42578125" style="24" bestFit="1" customWidth="1"/>
    <col min="12290" max="12290" width="95.42578125" style="24" bestFit="1" customWidth="1"/>
    <col min="12291" max="12291" width="20.28515625" style="24" customWidth="1"/>
    <col min="12292" max="12292" width="14.42578125" style="24" customWidth="1"/>
    <col min="12293" max="12293" width="17.42578125" style="24" customWidth="1"/>
    <col min="12294" max="12296" width="14.42578125" style="24" customWidth="1"/>
    <col min="12297" max="12544" width="11.42578125" style="24"/>
    <col min="12545" max="12545" width="4.42578125" style="24" bestFit="1" customWidth="1"/>
    <col min="12546" max="12546" width="95.42578125" style="24" bestFit="1" customWidth="1"/>
    <col min="12547" max="12547" width="20.28515625" style="24" customWidth="1"/>
    <col min="12548" max="12548" width="14.42578125" style="24" customWidth="1"/>
    <col min="12549" max="12549" width="17.42578125" style="24" customWidth="1"/>
    <col min="12550" max="12552" width="14.42578125" style="24" customWidth="1"/>
    <col min="12553" max="12800" width="11.42578125" style="24"/>
    <col min="12801" max="12801" width="4.42578125" style="24" bestFit="1" customWidth="1"/>
    <col min="12802" max="12802" width="95.42578125" style="24" bestFit="1" customWidth="1"/>
    <col min="12803" max="12803" width="20.28515625" style="24" customWidth="1"/>
    <col min="12804" max="12804" width="14.42578125" style="24" customWidth="1"/>
    <col min="12805" max="12805" width="17.42578125" style="24" customWidth="1"/>
    <col min="12806" max="12808" width="14.42578125" style="24" customWidth="1"/>
    <col min="12809" max="13056" width="11.42578125" style="24"/>
    <col min="13057" max="13057" width="4.42578125" style="24" bestFit="1" customWidth="1"/>
    <col min="13058" max="13058" width="95.42578125" style="24" bestFit="1" customWidth="1"/>
    <col min="13059" max="13059" width="20.28515625" style="24" customWidth="1"/>
    <col min="13060" max="13060" width="14.42578125" style="24" customWidth="1"/>
    <col min="13061" max="13061" width="17.42578125" style="24" customWidth="1"/>
    <col min="13062" max="13064" width="14.42578125" style="24" customWidth="1"/>
    <col min="13065" max="13312" width="11.42578125" style="24"/>
    <col min="13313" max="13313" width="4.42578125" style="24" bestFit="1" customWidth="1"/>
    <col min="13314" max="13314" width="95.42578125" style="24" bestFit="1" customWidth="1"/>
    <col min="13315" max="13315" width="20.28515625" style="24" customWidth="1"/>
    <col min="13316" max="13316" width="14.42578125" style="24" customWidth="1"/>
    <col min="13317" max="13317" width="17.42578125" style="24" customWidth="1"/>
    <col min="13318" max="13320" width="14.42578125" style="24" customWidth="1"/>
    <col min="13321" max="13568" width="11.42578125" style="24"/>
    <col min="13569" max="13569" width="4.42578125" style="24" bestFit="1" customWidth="1"/>
    <col min="13570" max="13570" width="95.42578125" style="24" bestFit="1" customWidth="1"/>
    <col min="13571" max="13571" width="20.28515625" style="24" customWidth="1"/>
    <col min="13572" max="13572" width="14.42578125" style="24" customWidth="1"/>
    <col min="13573" max="13573" width="17.42578125" style="24" customWidth="1"/>
    <col min="13574" max="13576" width="14.42578125" style="24" customWidth="1"/>
    <col min="13577" max="13824" width="11.42578125" style="24"/>
    <col min="13825" max="13825" width="4.42578125" style="24" bestFit="1" customWidth="1"/>
    <col min="13826" max="13826" width="95.42578125" style="24" bestFit="1" customWidth="1"/>
    <col min="13827" max="13827" width="20.28515625" style="24" customWidth="1"/>
    <col min="13828" max="13828" width="14.42578125" style="24" customWidth="1"/>
    <col min="13829" max="13829" width="17.42578125" style="24" customWidth="1"/>
    <col min="13830" max="13832" width="14.42578125" style="24" customWidth="1"/>
    <col min="13833" max="14080" width="11.42578125" style="24"/>
    <col min="14081" max="14081" width="4.42578125" style="24" bestFit="1" customWidth="1"/>
    <col min="14082" max="14082" width="95.42578125" style="24" bestFit="1" customWidth="1"/>
    <col min="14083" max="14083" width="20.28515625" style="24" customWidth="1"/>
    <col min="14084" max="14084" width="14.42578125" style="24" customWidth="1"/>
    <col min="14085" max="14085" width="17.42578125" style="24" customWidth="1"/>
    <col min="14086" max="14088" width="14.42578125" style="24" customWidth="1"/>
    <col min="14089" max="14336" width="11.42578125" style="24"/>
    <col min="14337" max="14337" width="4.42578125" style="24" bestFit="1" customWidth="1"/>
    <col min="14338" max="14338" width="95.42578125" style="24" bestFit="1" customWidth="1"/>
    <col min="14339" max="14339" width="20.28515625" style="24" customWidth="1"/>
    <col min="14340" max="14340" width="14.42578125" style="24" customWidth="1"/>
    <col min="14341" max="14341" width="17.42578125" style="24" customWidth="1"/>
    <col min="14342" max="14344" width="14.42578125" style="24" customWidth="1"/>
    <col min="14345" max="14592" width="11.42578125" style="24"/>
    <col min="14593" max="14593" width="4.42578125" style="24" bestFit="1" customWidth="1"/>
    <col min="14594" max="14594" width="95.42578125" style="24" bestFit="1" customWidth="1"/>
    <col min="14595" max="14595" width="20.28515625" style="24" customWidth="1"/>
    <col min="14596" max="14596" width="14.42578125" style="24" customWidth="1"/>
    <col min="14597" max="14597" width="17.42578125" style="24" customWidth="1"/>
    <col min="14598" max="14600" width="14.42578125" style="24" customWidth="1"/>
    <col min="14601" max="14848" width="11.42578125" style="24"/>
    <col min="14849" max="14849" width="4.42578125" style="24" bestFit="1" customWidth="1"/>
    <col min="14850" max="14850" width="95.42578125" style="24" bestFit="1" customWidth="1"/>
    <col min="14851" max="14851" width="20.28515625" style="24" customWidth="1"/>
    <col min="14852" max="14852" width="14.42578125" style="24" customWidth="1"/>
    <col min="14853" max="14853" width="17.42578125" style="24" customWidth="1"/>
    <col min="14854" max="14856" width="14.42578125" style="24" customWidth="1"/>
    <col min="14857" max="15104" width="11.42578125" style="24"/>
    <col min="15105" max="15105" width="4.42578125" style="24" bestFit="1" customWidth="1"/>
    <col min="15106" max="15106" width="95.42578125" style="24" bestFit="1" customWidth="1"/>
    <col min="15107" max="15107" width="20.28515625" style="24" customWidth="1"/>
    <col min="15108" max="15108" width="14.42578125" style="24" customWidth="1"/>
    <col min="15109" max="15109" width="17.42578125" style="24" customWidth="1"/>
    <col min="15110" max="15112" width="14.42578125" style="24" customWidth="1"/>
    <col min="15113" max="15360" width="11.42578125" style="24"/>
    <col min="15361" max="15361" width="4.42578125" style="24" bestFit="1" customWidth="1"/>
    <col min="15362" max="15362" width="95.42578125" style="24" bestFit="1" customWidth="1"/>
    <col min="15363" max="15363" width="20.28515625" style="24" customWidth="1"/>
    <col min="15364" max="15364" width="14.42578125" style="24" customWidth="1"/>
    <col min="15365" max="15365" width="17.42578125" style="24" customWidth="1"/>
    <col min="15366" max="15368" width="14.42578125" style="24" customWidth="1"/>
    <col min="15369" max="15616" width="11.42578125" style="24"/>
    <col min="15617" max="15617" width="4.42578125" style="24" bestFit="1" customWidth="1"/>
    <col min="15618" max="15618" width="95.42578125" style="24" bestFit="1" customWidth="1"/>
    <col min="15619" max="15619" width="20.28515625" style="24" customWidth="1"/>
    <col min="15620" max="15620" width="14.42578125" style="24" customWidth="1"/>
    <col min="15621" max="15621" width="17.42578125" style="24" customWidth="1"/>
    <col min="15622" max="15624" width="14.42578125" style="24" customWidth="1"/>
    <col min="15625" max="15872" width="11.42578125" style="24"/>
    <col min="15873" max="15873" width="4.42578125" style="24" bestFit="1" customWidth="1"/>
    <col min="15874" max="15874" width="95.42578125" style="24" bestFit="1" customWidth="1"/>
    <col min="15875" max="15875" width="20.28515625" style="24" customWidth="1"/>
    <col min="15876" max="15876" width="14.42578125" style="24" customWidth="1"/>
    <col min="15877" max="15877" width="17.42578125" style="24" customWidth="1"/>
    <col min="15878" max="15880" width="14.42578125" style="24" customWidth="1"/>
    <col min="15881" max="16128" width="11.42578125" style="24"/>
    <col min="16129" max="16129" width="4.42578125" style="24" bestFit="1" customWidth="1"/>
    <col min="16130" max="16130" width="95.42578125" style="24" bestFit="1" customWidth="1"/>
    <col min="16131" max="16131" width="20.28515625" style="24" customWidth="1"/>
    <col min="16132" max="16132" width="14.42578125" style="24" customWidth="1"/>
    <col min="16133" max="16133" width="17.42578125" style="24" customWidth="1"/>
    <col min="16134" max="16136" width="14.42578125" style="24" customWidth="1"/>
    <col min="16137" max="16384" width="11.42578125" style="24"/>
  </cols>
  <sheetData>
    <row r="1" spans="1:7" ht="60" customHeight="1" x14ac:dyDescent="0.25">
      <c r="A1" s="165"/>
      <c r="B1" s="165"/>
      <c r="C1" s="165"/>
      <c r="D1" s="165"/>
      <c r="E1" s="165"/>
      <c r="F1" s="165"/>
      <c r="G1" s="165"/>
    </row>
    <row r="2" spans="1:7" ht="15" customHeight="1" x14ac:dyDescent="0.25">
      <c r="A2" s="25"/>
      <c r="B2" s="25"/>
      <c r="C2" s="25"/>
      <c r="D2" s="25"/>
      <c r="E2" s="25"/>
      <c r="F2" s="25"/>
      <c r="G2" s="25"/>
    </row>
    <row r="3" spans="1:7" ht="21.75" customHeight="1" x14ac:dyDescent="0.25">
      <c r="A3" s="166" t="s">
        <v>2</v>
      </c>
      <c r="B3" s="167"/>
      <c r="C3" s="167"/>
      <c r="D3" s="167"/>
      <c r="E3" s="167"/>
      <c r="F3" s="167"/>
      <c r="G3" s="168"/>
    </row>
    <row r="4" spans="1:7" ht="12" customHeight="1" x14ac:dyDescent="0.25">
      <c r="A4" s="169"/>
      <c r="B4" s="170"/>
      <c r="C4" s="170"/>
      <c r="D4" s="170"/>
      <c r="E4" s="170"/>
      <c r="F4" s="170"/>
      <c r="G4" s="171"/>
    </row>
    <row r="5" spans="1:7" x14ac:dyDescent="0.25">
      <c r="A5" s="172" t="s">
        <v>85</v>
      </c>
      <c r="B5" s="173"/>
      <c r="C5" s="173"/>
      <c r="D5" s="173"/>
      <c r="E5" s="173"/>
      <c r="F5" s="173"/>
      <c r="G5" s="174"/>
    </row>
    <row r="6" spans="1:7" ht="15" customHeight="1" x14ac:dyDescent="0.25">
      <c r="A6" s="175"/>
      <c r="B6" s="176"/>
      <c r="C6" s="176"/>
      <c r="D6" s="176"/>
      <c r="E6" s="176"/>
      <c r="F6" s="176"/>
      <c r="G6" s="177"/>
    </row>
    <row r="7" spans="1:7" x14ac:dyDescent="0.25">
      <c r="A7" s="178"/>
      <c r="B7" s="179"/>
      <c r="C7" s="179"/>
      <c r="D7" s="179"/>
      <c r="E7" s="179"/>
      <c r="F7" s="179"/>
      <c r="G7" s="180"/>
    </row>
    <row r="8" spans="1:7" s="27" customFormat="1" ht="25.5" customHeight="1" x14ac:dyDescent="0.25">
      <c r="A8" s="26" t="s">
        <v>163</v>
      </c>
      <c r="B8" s="163" t="s">
        <v>92</v>
      </c>
      <c r="C8" s="163"/>
      <c r="G8" s="28"/>
    </row>
    <row r="9" spans="1:7" s="27" customFormat="1" ht="27" customHeight="1" x14ac:dyDescent="0.25">
      <c r="A9" s="29"/>
      <c r="B9" s="41"/>
      <c r="C9" s="42"/>
      <c r="D9" s="30"/>
      <c r="E9" s="30"/>
      <c r="F9" s="30"/>
      <c r="G9" s="31"/>
    </row>
    <row r="10" spans="1:7" s="27" customFormat="1" ht="27" customHeight="1" x14ac:dyDescent="0.25">
      <c r="A10" s="26" t="s">
        <v>3</v>
      </c>
      <c r="B10" s="163" t="str">
        <f>+CULTIVOS_PERMANENTES!A5</f>
        <v>Porcentaje del área plantada, por aplicación, sistema y frecuencia de riego, según cultivo permanente</v>
      </c>
      <c r="C10" s="163"/>
      <c r="G10" s="28"/>
    </row>
    <row r="11" spans="1:7" s="27" customFormat="1" ht="27" customHeight="1" x14ac:dyDescent="0.25">
      <c r="A11" s="29"/>
      <c r="B11" s="41"/>
      <c r="C11" s="42"/>
      <c r="D11" s="30"/>
      <c r="E11" s="30"/>
      <c r="F11" s="30"/>
      <c r="G11" s="31"/>
    </row>
    <row r="12" spans="1:7" s="27" customFormat="1" ht="27" customHeight="1" x14ac:dyDescent="0.25">
      <c r="A12" s="26" t="s">
        <v>4</v>
      </c>
      <c r="B12" s="163" t="str">
        <f>+CACAO!A5</f>
        <v>Porcentaje del área plantada, por aplicación, sistema y frecuencia de riego del cultivo de cacao, según región y departamento</v>
      </c>
      <c r="C12" s="163"/>
      <c r="G12" s="28"/>
    </row>
    <row r="13" spans="1:7" s="27" customFormat="1" ht="27" customHeight="1" x14ac:dyDescent="0.25">
      <c r="A13" s="29"/>
      <c r="B13" s="41"/>
      <c r="C13" s="42"/>
      <c r="D13" s="30"/>
      <c r="E13" s="30"/>
      <c r="F13" s="30"/>
      <c r="G13" s="31"/>
    </row>
    <row r="14" spans="1:7" s="27" customFormat="1" ht="27" customHeight="1" x14ac:dyDescent="0.25">
      <c r="A14" s="26" t="s">
        <v>5</v>
      </c>
      <c r="B14" s="163" t="str">
        <f>+CAFÉ!A5</f>
        <v>Porcentaje del área plantada, por aplicación, sistema y frecuencia de riego del cultivo de café, según región y departamento</v>
      </c>
      <c r="C14" s="163"/>
      <c r="G14" s="28"/>
    </row>
    <row r="15" spans="1:7" s="27" customFormat="1" ht="27" customHeight="1" x14ac:dyDescent="0.25">
      <c r="A15" s="29"/>
      <c r="B15" s="41"/>
      <c r="C15" s="42"/>
      <c r="D15" s="30"/>
      <c r="E15" s="30"/>
      <c r="F15" s="30"/>
      <c r="G15" s="31"/>
    </row>
    <row r="16" spans="1:7" s="27" customFormat="1" ht="27" customHeight="1" x14ac:dyDescent="0.25">
      <c r="A16" s="26" t="s">
        <v>64</v>
      </c>
      <c r="B16" s="163" t="str">
        <f>+'CAÑA PARA AZÚCAR'!A5</f>
        <v>Porcentaje del área plantada, por aplicación, sistema y frecuencia de riego del cultivo de caña para azúcar, según región y departamento</v>
      </c>
      <c r="C16" s="163"/>
      <c r="G16" s="28"/>
    </row>
    <row r="17" spans="1:7" s="27" customFormat="1" ht="27" customHeight="1" x14ac:dyDescent="0.25">
      <c r="A17" s="29"/>
      <c r="B17" s="41"/>
      <c r="C17" s="42"/>
      <c r="D17" s="30"/>
      <c r="E17" s="30"/>
      <c r="F17" s="30"/>
      <c r="G17" s="31"/>
    </row>
    <row r="18" spans="1:7" s="27" customFormat="1" ht="27" customHeight="1" x14ac:dyDescent="0.25">
      <c r="A18" s="26" t="s">
        <v>65</v>
      </c>
      <c r="B18" s="163" t="str">
        <f>+'CAÑA PARA PANELA'!A5</f>
        <v>Porcentaje del área plantada, por aplicación, sistema y frecuencia de riego del cultivo de caña para panela, según región y departamento</v>
      </c>
      <c r="C18" s="163"/>
      <c r="G18" s="28"/>
    </row>
    <row r="19" spans="1:7" s="27" customFormat="1" ht="27" customHeight="1" x14ac:dyDescent="0.25">
      <c r="A19" s="29"/>
      <c r="B19" s="41"/>
      <c r="C19" s="42"/>
      <c r="D19" s="30"/>
      <c r="E19" s="30"/>
      <c r="F19" s="30"/>
      <c r="G19" s="31"/>
    </row>
    <row r="20" spans="1:7" s="27" customFormat="1" ht="27" customHeight="1" x14ac:dyDescent="0.25">
      <c r="A20" s="26" t="s">
        <v>66</v>
      </c>
      <c r="B20" s="164" t="str">
        <f>+PLÁTANO!A5</f>
        <v>Porcentaje del área plantada, por aplicación, sistema y frecuencia de riego del cultivo de plátano, según región y departamento</v>
      </c>
      <c r="C20" s="164"/>
      <c r="G20" s="28"/>
    </row>
    <row r="21" spans="1:7" s="27" customFormat="1" ht="27" customHeight="1" x14ac:dyDescent="0.25">
      <c r="A21" s="29"/>
      <c r="B21" s="41"/>
      <c r="C21" s="42"/>
      <c r="D21" s="30"/>
      <c r="E21" s="30"/>
      <c r="F21" s="30"/>
      <c r="G21" s="31"/>
    </row>
    <row r="22" spans="1:7" x14ac:dyDescent="0.25">
      <c r="A22" s="118" t="s">
        <v>86</v>
      </c>
    </row>
  </sheetData>
  <mergeCells count="10">
    <mergeCell ref="B16:C16"/>
    <mergeCell ref="B18:C18"/>
    <mergeCell ref="B20:C20"/>
    <mergeCell ref="B14:C14"/>
    <mergeCell ref="A1:G1"/>
    <mergeCell ref="A3:G4"/>
    <mergeCell ref="A5:G7"/>
    <mergeCell ref="B8:C8"/>
    <mergeCell ref="B12:C12"/>
    <mergeCell ref="B10:C10"/>
  </mergeCells>
  <hyperlinks>
    <hyperlink ref="B8" location="'Item 1'!A1" display="Item 1"/>
    <hyperlink ref="C8" location="'Item 1'!A1" display="Item 1"/>
    <hyperlink ref="B8:C8" location="Metodología!A1" display="Metodología"/>
    <hyperlink ref="B12" location="'Item 1'!A1" display="Item 1"/>
    <hyperlink ref="C12" location="'Item 1'!A1" display="Item 1"/>
    <hyperlink ref="B12:C12" location="CACAO!A1" display="CACAO!A1"/>
    <hyperlink ref="B14" location="'Item 1'!A1" display="Item 1"/>
    <hyperlink ref="C14" location="'Item 1'!A1" display="Item 1"/>
    <hyperlink ref="B14:C14" location="CAFÉ!A1" display="CAFÉ!A1"/>
    <hyperlink ref="B16:C16" location="'CAÑA AZÚCAR'!A1" display="'CAÑA AZÚCAR'!A1"/>
    <hyperlink ref="B18:C18" location="'CAÑA PANELA'!A1" display="'CAÑA PANELA'!A1"/>
    <hyperlink ref="B20:C20" location="PLÁTANO!A1" display="PLÁTANO!A1"/>
    <hyperlink ref="B10" location="'Item 1'!A1" display="Item 1"/>
    <hyperlink ref="C10" location="'Item 1'!A1" display="Item 1"/>
    <hyperlink ref="B10:C10" location="CULTIVOS_PERMANENTES!A1" display="CULTIVOS_PERMANENTES!A1"/>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6"/>
  <sheetViews>
    <sheetView workbookViewId="0">
      <selection activeCell="A31" sqref="A31:M32"/>
    </sheetView>
  </sheetViews>
  <sheetFormatPr baseColWidth="10" defaultRowHeight="15" x14ac:dyDescent="0.25"/>
  <cols>
    <col min="1" max="16384" width="11.42578125" style="1"/>
  </cols>
  <sheetData>
    <row r="1" spans="1:13" x14ac:dyDescent="0.25">
      <c r="A1" s="225"/>
      <c r="B1" s="225"/>
      <c r="C1" s="225"/>
      <c r="D1" s="225"/>
      <c r="E1" s="225"/>
      <c r="F1" s="225"/>
      <c r="G1" s="225"/>
      <c r="H1" s="225"/>
      <c r="I1" s="225"/>
      <c r="J1" s="225"/>
      <c r="K1" s="225"/>
      <c r="L1" s="225"/>
      <c r="M1" s="225"/>
    </row>
    <row r="2" spans="1:13" x14ac:dyDescent="0.25">
      <c r="A2" s="225"/>
      <c r="B2" s="225"/>
      <c r="C2" s="225"/>
      <c r="D2" s="225"/>
      <c r="E2" s="225"/>
      <c r="F2" s="225"/>
      <c r="G2" s="225"/>
      <c r="H2" s="225"/>
      <c r="I2" s="225"/>
      <c r="J2" s="225"/>
      <c r="K2" s="225"/>
      <c r="L2" s="225"/>
      <c r="M2" s="225"/>
    </row>
    <row r="3" spans="1:13" x14ac:dyDescent="0.25">
      <c r="A3" s="121"/>
      <c r="B3" s="121"/>
      <c r="C3" s="121"/>
      <c r="D3" s="121"/>
      <c r="E3" s="121"/>
      <c r="F3" s="121"/>
      <c r="G3" s="121"/>
      <c r="H3" s="121"/>
      <c r="I3" s="121"/>
      <c r="J3" s="121"/>
      <c r="K3" s="121"/>
      <c r="L3" s="121"/>
      <c r="M3" s="121"/>
    </row>
    <row r="4" spans="1:13" x14ac:dyDescent="0.25">
      <c r="A4" s="226" t="s">
        <v>91</v>
      </c>
      <c r="B4" s="227"/>
      <c r="C4" s="227"/>
      <c r="D4" s="227"/>
      <c r="E4" s="227"/>
      <c r="F4" s="227"/>
      <c r="G4" s="227"/>
      <c r="H4" s="227"/>
      <c r="I4" s="227"/>
      <c r="J4" s="227"/>
      <c r="K4" s="227"/>
      <c r="L4" s="227"/>
      <c r="M4" s="227"/>
    </row>
    <row r="5" spans="1:13" x14ac:dyDescent="0.25">
      <c r="A5" s="226"/>
      <c r="B5" s="227"/>
      <c r="C5" s="227"/>
      <c r="D5" s="227"/>
      <c r="E5" s="227"/>
      <c r="F5" s="227"/>
      <c r="G5" s="227"/>
      <c r="H5" s="227"/>
      <c r="I5" s="227"/>
      <c r="J5" s="227"/>
      <c r="K5" s="227"/>
      <c r="L5" s="227"/>
      <c r="M5" s="227"/>
    </row>
    <row r="6" spans="1:13" x14ac:dyDescent="0.25">
      <c r="A6" s="228" t="s">
        <v>92</v>
      </c>
      <c r="B6" s="229"/>
      <c r="C6" s="229"/>
      <c r="D6" s="229"/>
      <c r="E6" s="229"/>
      <c r="F6" s="229"/>
      <c r="G6" s="229"/>
      <c r="H6" s="229"/>
      <c r="I6" s="229"/>
      <c r="J6" s="229"/>
      <c r="K6" s="229"/>
      <c r="L6" s="229"/>
      <c r="M6" s="229"/>
    </row>
    <row r="7" spans="1:13" x14ac:dyDescent="0.25">
      <c r="A7" s="228" t="s">
        <v>93</v>
      </c>
      <c r="B7" s="229"/>
      <c r="C7" s="229"/>
      <c r="D7" s="229"/>
      <c r="E7" s="229"/>
      <c r="F7" s="229"/>
      <c r="G7" s="229"/>
      <c r="H7" s="229"/>
      <c r="I7" s="229"/>
      <c r="J7" s="229"/>
      <c r="K7" s="229"/>
      <c r="L7" s="229"/>
      <c r="M7" s="229"/>
    </row>
    <row r="8" spans="1:13" x14ac:dyDescent="0.25">
      <c r="A8" s="219" t="s">
        <v>94</v>
      </c>
      <c r="B8" s="216"/>
      <c r="C8" s="216"/>
      <c r="D8" s="216"/>
      <c r="E8" s="216"/>
      <c r="F8" s="216"/>
      <c r="G8" s="216"/>
      <c r="H8" s="216"/>
      <c r="I8" s="216"/>
      <c r="J8" s="216"/>
      <c r="K8" s="216"/>
      <c r="L8" s="216"/>
      <c r="M8" s="216"/>
    </row>
    <row r="9" spans="1:13" x14ac:dyDescent="0.25">
      <c r="A9" s="222" t="s">
        <v>95</v>
      </c>
      <c r="B9" s="223"/>
      <c r="C9" s="223"/>
      <c r="D9" s="223"/>
      <c r="E9" s="223"/>
      <c r="F9" s="223"/>
      <c r="G9" s="223"/>
      <c r="H9" s="223"/>
      <c r="I9" s="223"/>
      <c r="J9" s="223"/>
      <c r="K9" s="223"/>
      <c r="L9" s="223"/>
      <c r="M9" s="223"/>
    </row>
    <row r="10" spans="1:13" x14ac:dyDescent="0.25">
      <c r="A10" s="222"/>
      <c r="B10" s="223"/>
      <c r="C10" s="223"/>
      <c r="D10" s="223"/>
      <c r="E10" s="223"/>
      <c r="F10" s="223"/>
      <c r="G10" s="223"/>
      <c r="H10" s="223"/>
      <c r="I10" s="223"/>
      <c r="J10" s="223"/>
      <c r="K10" s="223"/>
      <c r="L10" s="223"/>
      <c r="M10" s="223"/>
    </row>
    <row r="11" spans="1:13" x14ac:dyDescent="0.25">
      <c r="A11" s="219" t="s">
        <v>96</v>
      </c>
      <c r="B11" s="216"/>
      <c r="C11" s="216"/>
      <c r="D11" s="216"/>
      <c r="E11" s="216"/>
      <c r="F11" s="216"/>
      <c r="G11" s="216"/>
      <c r="H11" s="216"/>
      <c r="I11" s="216"/>
      <c r="J11" s="216"/>
      <c r="K11" s="216"/>
      <c r="L11" s="216"/>
      <c r="M11" s="216"/>
    </row>
    <row r="12" spans="1:13" x14ac:dyDescent="0.25">
      <c r="A12" s="222" t="s">
        <v>97</v>
      </c>
      <c r="B12" s="223"/>
      <c r="C12" s="223"/>
      <c r="D12" s="223"/>
      <c r="E12" s="223"/>
      <c r="F12" s="223"/>
      <c r="G12" s="223"/>
      <c r="H12" s="223"/>
      <c r="I12" s="223"/>
      <c r="J12" s="223"/>
      <c r="K12" s="223"/>
      <c r="L12" s="223"/>
      <c r="M12" s="223"/>
    </row>
    <row r="13" spans="1:13" x14ac:dyDescent="0.25">
      <c r="A13" s="222"/>
      <c r="B13" s="223"/>
      <c r="C13" s="223"/>
      <c r="D13" s="223"/>
      <c r="E13" s="223"/>
      <c r="F13" s="223"/>
      <c r="G13" s="223"/>
      <c r="H13" s="223"/>
      <c r="I13" s="223"/>
      <c r="J13" s="223"/>
      <c r="K13" s="223"/>
      <c r="L13" s="223"/>
      <c r="M13" s="223"/>
    </row>
    <row r="14" spans="1:13" x14ac:dyDescent="0.25">
      <c r="A14" s="222"/>
      <c r="B14" s="223"/>
      <c r="C14" s="223"/>
      <c r="D14" s="223"/>
      <c r="E14" s="223"/>
      <c r="F14" s="223"/>
      <c r="G14" s="223"/>
      <c r="H14" s="223"/>
      <c r="I14" s="223"/>
      <c r="J14" s="223"/>
      <c r="K14" s="223"/>
      <c r="L14" s="223"/>
      <c r="M14" s="223"/>
    </row>
    <row r="15" spans="1:13" x14ac:dyDescent="0.25">
      <c r="A15" s="222"/>
      <c r="B15" s="223"/>
      <c r="C15" s="223"/>
      <c r="D15" s="223"/>
      <c r="E15" s="223"/>
      <c r="F15" s="223"/>
      <c r="G15" s="223"/>
      <c r="H15" s="223"/>
      <c r="I15" s="223"/>
      <c r="J15" s="223"/>
      <c r="K15" s="223"/>
      <c r="L15" s="223"/>
      <c r="M15" s="223"/>
    </row>
    <row r="16" spans="1:13" x14ac:dyDescent="0.25">
      <c r="A16" s="222"/>
      <c r="B16" s="223"/>
      <c r="C16" s="223"/>
      <c r="D16" s="223"/>
      <c r="E16" s="223"/>
      <c r="F16" s="223"/>
      <c r="G16" s="223"/>
      <c r="H16" s="223"/>
      <c r="I16" s="223"/>
      <c r="J16" s="223"/>
      <c r="K16" s="223"/>
      <c r="L16" s="223"/>
      <c r="M16" s="223"/>
    </row>
    <row r="17" spans="1:13" x14ac:dyDescent="0.25">
      <c r="A17" s="222"/>
      <c r="B17" s="223"/>
      <c r="C17" s="223"/>
      <c r="D17" s="223"/>
      <c r="E17" s="223"/>
      <c r="F17" s="223"/>
      <c r="G17" s="223"/>
      <c r="H17" s="223"/>
      <c r="I17" s="223"/>
      <c r="J17" s="223"/>
      <c r="K17" s="223"/>
      <c r="L17" s="223"/>
      <c r="M17" s="223"/>
    </row>
    <row r="18" spans="1:13" x14ac:dyDescent="0.25">
      <c r="A18" s="222"/>
      <c r="B18" s="223"/>
      <c r="C18" s="223"/>
      <c r="D18" s="223"/>
      <c r="E18" s="223"/>
      <c r="F18" s="223"/>
      <c r="G18" s="223"/>
      <c r="H18" s="223"/>
      <c r="I18" s="223"/>
      <c r="J18" s="223"/>
      <c r="K18" s="223"/>
      <c r="L18" s="223"/>
      <c r="M18" s="223"/>
    </row>
    <row r="19" spans="1:13" x14ac:dyDescent="0.25">
      <c r="A19" s="222"/>
      <c r="B19" s="223"/>
      <c r="C19" s="223"/>
      <c r="D19" s="223"/>
      <c r="E19" s="223"/>
      <c r="F19" s="223"/>
      <c r="G19" s="223"/>
      <c r="H19" s="223"/>
      <c r="I19" s="223"/>
      <c r="J19" s="223"/>
      <c r="K19" s="223"/>
      <c r="L19" s="223"/>
      <c r="M19" s="223"/>
    </row>
    <row r="20" spans="1:13" x14ac:dyDescent="0.25">
      <c r="A20" s="222"/>
      <c r="B20" s="223"/>
      <c r="C20" s="223"/>
      <c r="D20" s="223"/>
      <c r="E20" s="223"/>
      <c r="F20" s="223"/>
      <c r="G20" s="223"/>
      <c r="H20" s="223"/>
      <c r="I20" s="223"/>
      <c r="J20" s="223"/>
      <c r="K20" s="223"/>
      <c r="L20" s="223"/>
      <c r="M20" s="223"/>
    </row>
    <row r="21" spans="1:13" x14ac:dyDescent="0.25">
      <c r="A21" s="222"/>
      <c r="B21" s="223"/>
      <c r="C21" s="223"/>
      <c r="D21" s="223"/>
      <c r="E21" s="223"/>
      <c r="F21" s="223"/>
      <c r="G21" s="223"/>
      <c r="H21" s="223"/>
      <c r="I21" s="223"/>
      <c r="J21" s="223"/>
      <c r="K21" s="223"/>
      <c r="L21" s="223"/>
      <c r="M21" s="223"/>
    </row>
    <row r="22" spans="1:13" x14ac:dyDescent="0.25">
      <c r="A22" s="219" t="s">
        <v>98</v>
      </c>
      <c r="B22" s="216"/>
      <c r="C22" s="216"/>
      <c r="D22" s="216"/>
      <c r="E22" s="216"/>
      <c r="F22" s="216"/>
      <c r="G22" s="216"/>
      <c r="H22" s="216"/>
      <c r="I22" s="216"/>
      <c r="J22" s="216"/>
      <c r="K22" s="216"/>
      <c r="L22" s="216"/>
      <c r="M22" s="216"/>
    </row>
    <row r="23" spans="1:13" x14ac:dyDescent="0.25">
      <c r="A23" s="222" t="s">
        <v>99</v>
      </c>
      <c r="B23" s="223"/>
      <c r="C23" s="223"/>
      <c r="D23" s="223"/>
      <c r="E23" s="223"/>
      <c r="F23" s="223"/>
      <c r="G23" s="223"/>
      <c r="H23" s="223"/>
      <c r="I23" s="223"/>
      <c r="J23" s="223"/>
      <c r="K23" s="223"/>
      <c r="L23" s="223"/>
      <c r="M23" s="223"/>
    </row>
    <row r="24" spans="1:13" x14ac:dyDescent="0.25">
      <c r="A24" s="222"/>
      <c r="B24" s="223"/>
      <c r="C24" s="223"/>
      <c r="D24" s="223"/>
      <c r="E24" s="223"/>
      <c r="F24" s="223"/>
      <c r="G24" s="223"/>
      <c r="H24" s="223"/>
      <c r="I24" s="223"/>
      <c r="J24" s="223"/>
      <c r="K24" s="223"/>
      <c r="L24" s="223"/>
      <c r="M24" s="223"/>
    </row>
    <row r="25" spans="1:13" x14ac:dyDescent="0.25">
      <c r="A25" s="219" t="s">
        <v>100</v>
      </c>
      <c r="B25" s="216"/>
      <c r="C25" s="216"/>
      <c r="D25" s="216"/>
      <c r="E25" s="216"/>
      <c r="F25" s="216"/>
      <c r="G25" s="216"/>
      <c r="H25" s="216"/>
      <c r="I25" s="216"/>
      <c r="J25" s="216"/>
      <c r="K25" s="216"/>
      <c r="L25" s="216"/>
      <c r="M25" s="216"/>
    </row>
    <row r="26" spans="1:13" x14ac:dyDescent="0.25">
      <c r="A26" s="222" t="s">
        <v>101</v>
      </c>
      <c r="B26" s="223"/>
      <c r="C26" s="223"/>
      <c r="D26" s="223"/>
      <c r="E26" s="223"/>
      <c r="F26" s="223"/>
      <c r="G26" s="223"/>
      <c r="H26" s="223"/>
      <c r="I26" s="223"/>
      <c r="J26" s="223"/>
      <c r="K26" s="223"/>
      <c r="L26" s="223"/>
      <c r="M26" s="223"/>
    </row>
    <row r="27" spans="1:13" x14ac:dyDescent="0.25">
      <c r="A27" s="222"/>
      <c r="B27" s="223"/>
      <c r="C27" s="223"/>
      <c r="D27" s="223"/>
      <c r="E27" s="223"/>
      <c r="F27" s="223"/>
      <c r="G27" s="223"/>
      <c r="H27" s="223"/>
      <c r="I27" s="223"/>
      <c r="J27" s="223"/>
      <c r="K27" s="223"/>
      <c r="L27" s="223"/>
      <c r="M27" s="223"/>
    </row>
    <row r="28" spans="1:13" x14ac:dyDescent="0.25">
      <c r="A28" s="222"/>
      <c r="B28" s="223"/>
      <c r="C28" s="223"/>
      <c r="D28" s="223"/>
      <c r="E28" s="223"/>
      <c r="F28" s="223"/>
      <c r="G28" s="223"/>
      <c r="H28" s="223"/>
      <c r="I28" s="223"/>
      <c r="J28" s="223"/>
      <c r="K28" s="223"/>
      <c r="L28" s="223"/>
      <c r="M28" s="223"/>
    </row>
    <row r="29" spans="1:13" x14ac:dyDescent="0.25">
      <c r="A29" s="122"/>
      <c r="B29" s="123"/>
      <c r="C29" s="123"/>
      <c r="D29" s="123"/>
      <c r="E29" s="123"/>
      <c r="F29" s="123"/>
      <c r="G29" s="123"/>
      <c r="H29" s="123"/>
      <c r="I29" s="123"/>
      <c r="J29" s="123"/>
      <c r="K29" s="123"/>
      <c r="L29" s="123"/>
      <c r="M29" s="123"/>
    </row>
    <row r="30" spans="1:13" x14ac:dyDescent="0.25">
      <c r="A30" s="219" t="s">
        <v>102</v>
      </c>
      <c r="B30" s="216"/>
      <c r="C30" s="216"/>
      <c r="D30" s="216"/>
      <c r="E30" s="216"/>
      <c r="F30" s="216"/>
      <c r="G30" s="216"/>
      <c r="H30" s="216"/>
      <c r="I30" s="216"/>
      <c r="J30" s="216"/>
      <c r="K30" s="216"/>
      <c r="L30" s="216"/>
      <c r="M30" s="216"/>
    </row>
    <row r="31" spans="1:13" x14ac:dyDescent="0.25">
      <c r="A31" s="224" t="s">
        <v>103</v>
      </c>
      <c r="B31" s="223"/>
      <c r="C31" s="223"/>
      <c r="D31" s="223"/>
      <c r="E31" s="223"/>
      <c r="F31" s="223"/>
      <c r="G31" s="223"/>
      <c r="H31" s="223"/>
      <c r="I31" s="223"/>
      <c r="J31" s="223"/>
      <c r="K31" s="223"/>
      <c r="L31" s="223"/>
      <c r="M31" s="223"/>
    </row>
    <row r="32" spans="1:13" ht="66" customHeight="1" x14ac:dyDescent="0.25">
      <c r="A32" s="222"/>
      <c r="B32" s="223"/>
      <c r="C32" s="223"/>
      <c r="D32" s="223"/>
      <c r="E32" s="223"/>
      <c r="F32" s="223"/>
      <c r="G32" s="223"/>
      <c r="H32" s="223"/>
      <c r="I32" s="223"/>
      <c r="J32" s="223"/>
      <c r="K32" s="223"/>
      <c r="L32" s="223"/>
      <c r="M32" s="223"/>
    </row>
    <row r="33" spans="1:13" x14ac:dyDescent="0.25">
      <c r="A33" s="122"/>
      <c r="B33" s="123"/>
      <c r="C33" s="123"/>
      <c r="D33" s="123"/>
      <c r="E33" s="123"/>
      <c r="F33" s="123"/>
      <c r="G33" s="123"/>
      <c r="H33" s="123"/>
      <c r="I33" s="123"/>
      <c r="J33" s="123"/>
      <c r="K33" s="123"/>
      <c r="L33" s="123"/>
      <c r="M33" s="123"/>
    </row>
    <row r="34" spans="1:13" x14ac:dyDescent="0.25">
      <c r="A34" s="219" t="s">
        <v>104</v>
      </c>
      <c r="B34" s="216"/>
      <c r="C34" s="216"/>
      <c r="D34" s="216"/>
      <c r="E34" s="216"/>
      <c r="F34" s="216"/>
      <c r="G34" s="216"/>
      <c r="H34" s="216"/>
      <c r="I34" s="216"/>
      <c r="J34" s="216"/>
      <c r="K34" s="216"/>
      <c r="L34" s="216"/>
      <c r="M34" s="216"/>
    </row>
    <row r="35" spans="1:13" ht="35.25" customHeight="1" x14ac:dyDescent="0.25">
      <c r="A35" s="224" t="s">
        <v>105</v>
      </c>
      <c r="B35" s="223"/>
      <c r="C35" s="223"/>
      <c r="D35" s="223"/>
      <c r="E35" s="223"/>
      <c r="F35" s="223"/>
      <c r="G35" s="223"/>
      <c r="H35" s="223"/>
      <c r="I35" s="223"/>
      <c r="J35" s="223"/>
      <c r="K35" s="223"/>
      <c r="L35" s="223"/>
      <c r="M35" s="223"/>
    </row>
    <row r="36" spans="1:13" x14ac:dyDescent="0.25">
      <c r="A36" s="222"/>
      <c r="B36" s="223"/>
      <c r="C36" s="223"/>
      <c r="D36" s="223"/>
      <c r="E36" s="223"/>
      <c r="F36" s="223"/>
      <c r="G36" s="223"/>
      <c r="H36" s="223"/>
      <c r="I36" s="223"/>
      <c r="J36" s="223"/>
      <c r="K36" s="223"/>
      <c r="L36" s="223"/>
      <c r="M36" s="223"/>
    </row>
    <row r="37" spans="1:13" x14ac:dyDescent="0.25">
      <c r="A37" s="219" t="s">
        <v>106</v>
      </c>
      <c r="B37" s="216"/>
      <c r="C37" s="216"/>
      <c r="D37" s="216"/>
      <c r="E37" s="216"/>
      <c r="F37" s="216"/>
      <c r="G37" s="216"/>
      <c r="H37" s="216"/>
      <c r="I37" s="216"/>
      <c r="J37" s="216"/>
      <c r="K37" s="216"/>
      <c r="L37" s="216"/>
      <c r="M37" s="216"/>
    </row>
    <row r="38" spans="1:13" x14ac:dyDescent="0.25">
      <c r="A38" s="224" t="s">
        <v>107</v>
      </c>
      <c r="B38" s="223"/>
      <c r="C38" s="223"/>
      <c r="D38" s="223"/>
      <c r="E38" s="223"/>
      <c r="F38" s="223"/>
      <c r="G38" s="223"/>
      <c r="H38" s="223"/>
      <c r="I38" s="223"/>
      <c r="J38" s="223"/>
      <c r="K38" s="223"/>
      <c r="L38" s="223"/>
      <c r="M38" s="223"/>
    </row>
    <row r="39" spans="1:13" x14ac:dyDescent="0.25">
      <c r="A39" s="222"/>
      <c r="B39" s="223"/>
      <c r="C39" s="223"/>
      <c r="D39" s="223"/>
      <c r="E39" s="223"/>
      <c r="F39" s="223"/>
      <c r="G39" s="223"/>
      <c r="H39" s="223"/>
      <c r="I39" s="223"/>
      <c r="J39" s="223"/>
      <c r="K39" s="223"/>
      <c r="L39" s="223"/>
      <c r="M39" s="223"/>
    </row>
    <row r="40" spans="1:13" x14ac:dyDescent="0.25">
      <c r="A40" s="219" t="s">
        <v>108</v>
      </c>
      <c r="B40" s="216"/>
      <c r="C40" s="216"/>
      <c r="D40" s="216"/>
      <c r="E40" s="216"/>
      <c r="F40" s="216"/>
      <c r="G40" s="216"/>
      <c r="H40" s="216"/>
      <c r="I40" s="216"/>
      <c r="J40" s="216"/>
      <c r="K40" s="216"/>
      <c r="L40" s="216"/>
      <c r="M40" s="216"/>
    </row>
    <row r="41" spans="1:13" x14ac:dyDescent="0.25">
      <c r="A41" s="220" t="s">
        <v>109</v>
      </c>
      <c r="B41" s="221"/>
      <c r="C41" s="221"/>
      <c r="D41" s="221"/>
      <c r="E41" s="221"/>
      <c r="F41" s="221"/>
      <c r="G41" s="221"/>
      <c r="H41" s="221"/>
      <c r="I41" s="221"/>
      <c r="J41" s="221"/>
      <c r="K41" s="221"/>
      <c r="L41" s="221"/>
      <c r="M41" s="221"/>
    </row>
    <row r="42" spans="1:13" x14ac:dyDescent="0.25">
      <c r="A42" s="220"/>
      <c r="B42" s="221"/>
      <c r="C42" s="221"/>
      <c r="D42" s="221"/>
      <c r="E42" s="221"/>
      <c r="F42" s="221"/>
      <c r="G42" s="221"/>
      <c r="H42" s="221"/>
      <c r="I42" s="221"/>
      <c r="J42" s="221"/>
      <c r="K42" s="221"/>
      <c r="L42" s="221"/>
      <c r="M42" s="221"/>
    </row>
    <row r="44" spans="1:13" x14ac:dyDescent="0.25">
      <c r="A44" s="219" t="s">
        <v>110</v>
      </c>
      <c r="B44" s="216"/>
      <c r="C44" s="216"/>
      <c r="D44" s="216"/>
      <c r="E44" s="216"/>
      <c r="F44" s="216"/>
      <c r="G44" s="216"/>
      <c r="H44" s="216"/>
      <c r="I44" s="216"/>
      <c r="J44" s="216"/>
      <c r="K44" s="216"/>
      <c r="L44" s="216"/>
      <c r="M44" s="216"/>
    </row>
    <row r="45" spans="1:13" x14ac:dyDescent="0.25">
      <c r="A45" s="222" t="s">
        <v>111</v>
      </c>
      <c r="B45" s="223"/>
      <c r="C45" s="223"/>
      <c r="D45" s="223"/>
      <c r="E45" s="223"/>
      <c r="F45" s="223"/>
      <c r="G45" s="223"/>
      <c r="H45" s="223"/>
      <c r="I45" s="223"/>
      <c r="J45" s="223"/>
      <c r="K45" s="223"/>
      <c r="L45" s="223"/>
      <c r="M45" s="223"/>
    </row>
    <row r="46" spans="1:13" x14ac:dyDescent="0.25">
      <c r="A46" s="219" t="s">
        <v>112</v>
      </c>
      <c r="B46" s="216"/>
      <c r="C46" s="216"/>
      <c r="D46" s="216"/>
      <c r="E46" s="216"/>
      <c r="F46" s="216"/>
      <c r="G46" s="216"/>
      <c r="H46" s="216"/>
      <c r="I46" s="216"/>
      <c r="J46" s="216"/>
      <c r="K46" s="216"/>
      <c r="L46" s="216"/>
      <c r="M46" s="216"/>
    </row>
    <row r="47" spans="1:13" x14ac:dyDescent="0.25">
      <c r="A47" s="223" t="s">
        <v>113</v>
      </c>
      <c r="B47" s="223"/>
      <c r="C47" s="223"/>
      <c r="D47" s="223"/>
      <c r="E47" s="223"/>
      <c r="F47" s="223"/>
      <c r="G47" s="223"/>
      <c r="H47" s="223"/>
      <c r="I47" s="223"/>
      <c r="J47" s="223"/>
      <c r="K47" s="223"/>
      <c r="L47" s="223"/>
      <c r="M47" s="223"/>
    </row>
    <row r="48" spans="1:13" x14ac:dyDescent="0.25">
      <c r="A48" s="223"/>
      <c r="B48" s="223"/>
      <c r="C48" s="223"/>
      <c r="D48" s="223"/>
      <c r="E48" s="223"/>
      <c r="F48" s="223"/>
      <c r="G48" s="223"/>
      <c r="H48" s="223"/>
      <c r="I48" s="223"/>
      <c r="J48" s="223"/>
      <c r="K48" s="223"/>
      <c r="L48" s="223"/>
      <c r="M48" s="223"/>
    </row>
    <row r="50" spans="1:13" x14ac:dyDescent="0.25">
      <c r="A50" s="185" t="s">
        <v>114</v>
      </c>
      <c r="B50" s="216"/>
      <c r="C50" s="216"/>
      <c r="D50" s="216"/>
      <c r="E50" s="216"/>
      <c r="F50" s="216"/>
      <c r="G50" s="216"/>
      <c r="H50" s="216"/>
      <c r="I50" s="216"/>
      <c r="J50" s="216"/>
      <c r="K50" s="216"/>
      <c r="L50" s="216"/>
      <c r="M50" s="216"/>
    </row>
    <row r="51" spans="1:13" x14ac:dyDescent="0.25">
      <c r="A51" s="185" t="s">
        <v>115</v>
      </c>
      <c r="B51" s="216"/>
      <c r="C51" s="216"/>
      <c r="D51" s="216"/>
      <c r="E51" s="216"/>
      <c r="F51" s="216"/>
      <c r="G51" s="216"/>
      <c r="H51" s="216"/>
      <c r="I51" s="216"/>
      <c r="J51" s="216"/>
      <c r="K51" s="216"/>
      <c r="L51" s="216"/>
      <c r="M51" s="216"/>
    </row>
    <row r="52" spans="1:13" x14ac:dyDescent="0.25">
      <c r="A52" s="124"/>
      <c r="B52" s="125"/>
      <c r="C52" s="125"/>
      <c r="D52" s="125"/>
      <c r="E52" s="125"/>
      <c r="F52" s="125"/>
      <c r="G52" s="125"/>
      <c r="H52" s="125"/>
      <c r="I52" s="125"/>
      <c r="J52" s="125"/>
      <c r="K52" s="125"/>
      <c r="L52" s="125"/>
      <c r="M52" s="125"/>
    </row>
    <row r="53" spans="1:13" x14ac:dyDescent="0.25">
      <c r="A53" s="126" t="s">
        <v>24</v>
      </c>
      <c r="B53" s="187" t="s">
        <v>116</v>
      </c>
      <c r="C53" s="187"/>
      <c r="D53" s="217" t="s">
        <v>117</v>
      </c>
      <c r="E53" s="217"/>
      <c r="F53" s="217" t="s">
        <v>118</v>
      </c>
      <c r="G53" s="217"/>
      <c r="H53" s="217" t="s">
        <v>119</v>
      </c>
      <c r="I53" s="217"/>
      <c r="J53" s="217" t="s">
        <v>120</v>
      </c>
      <c r="K53" s="217"/>
      <c r="L53" s="217" t="s">
        <v>121</v>
      </c>
      <c r="M53" s="218"/>
    </row>
    <row r="54" spans="1:13" x14ac:dyDescent="0.25">
      <c r="A54" s="127"/>
      <c r="B54" s="209" t="s">
        <v>26</v>
      </c>
      <c r="C54" s="210"/>
      <c r="D54" s="211">
        <v>8378</v>
      </c>
      <c r="E54" s="212"/>
      <c r="F54" s="213">
        <v>8120</v>
      </c>
      <c r="G54" s="213"/>
      <c r="H54" s="214">
        <v>0.96920506087371683</v>
      </c>
      <c r="I54" s="214"/>
      <c r="J54" s="213">
        <v>66184</v>
      </c>
      <c r="K54" s="213"/>
      <c r="L54" s="213">
        <v>258</v>
      </c>
      <c r="M54" s="215"/>
    </row>
    <row r="55" spans="1:13" x14ac:dyDescent="0.25">
      <c r="A55" s="128" t="s">
        <v>122</v>
      </c>
      <c r="B55" s="196" t="s">
        <v>28</v>
      </c>
      <c r="C55" s="196"/>
      <c r="D55" s="206">
        <v>656</v>
      </c>
      <c r="E55" s="207"/>
      <c r="F55" s="198">
        <v>635</v>
      </c>
      <c r="G55" s="198"/>
      <c r="H55" s="208">
        <v>0.96798780487804881</v>
      </c>
      <c r="I55" s="208"/>
      <c r="J55" s="198">
        <v>4468</v>
      </c>
      <c r="K55" s="198"/>
      <c r="L55" s="198">
        <v>21</v>
      </c>
      <c r="M55" s="200"/>
    </row>
    <row r="56" spans="1:13" x14ac:dyDescent="0.25">
      <c r="A56" s="129" t="s">
        <v>123</v>
      </c>
      <c r="B56" s="201" t="s">
        <v>39</v>
      </c>
      <c r="C56" s="201"/>
      <c r="D56" s="202">
        <v>55</v>
      </c>
      <c r="E56" s="203"/>
      <c r="F56" s="203">
        <v>55</v>
      </c>
      <c r="G56" s="203"/>
      <c r="H56" s="204">
        <v>1</v>
      </c>
      <c r="I56" s="204"/>
      <c r="J56" s="203">
        <v>464</v>
      </c>
      <c r="K56" s="203"/>
      <c r="L56" s="203">
        <v>0</v>
      </c>
      <c r="M56" s="205"/>
    </row>
    <row r="57" spans="1:13" x14ac:dyDescent="0.25">
      <c r="A57" s="128" t="s">
        <v>124</v>
      </c>
      <c r="B57" s="196" t="s">
        <v>41</v>
      </c>
      <c r="C57" s="196"/>
      <c r="D57" s="197">
        <v>150</v>
      </c>
      <c r="E57" s="198"/>
      <c r="F57" s="198">
        <v>147</v>
      </c>
      <c r="G57" s="198"/>
      <c r="H57" s="199">
        <v>0.98</v>
      </c>
      <c r="I57" s="199"/>
      <c r="J57" s="198">
        <v>918</v>
      </c>
      <c r="K57" s="198"/>
      <c r="L57" s="198">
        <v>3</v>
      </c>
      <c r="M57" s="200"/>
    </row>
    <row r="58" spans="1:13" x14ac:dyDescent="0.25">
      <c r="A58" s="129" t="s">
        <v>125</v>
      </c>
      <c r="B58" s="201" t="s">
        <v>29</v>
      </c>
      <c r="C58" s="201"/>
      <c r="D58" s="202">
        <v>1081</v>
      </c>
      <c r="E58" s="203"/>
      <c r="F58" s="203">
        <v>1080</v>
      </c>
      <c r="G58" s="203"/>
      <c r="H58" s="204">
        <v>0.99907493061979646</v>
      </c>
      <c r="I58" s="204"/>
      <c r="J58" s="203">
        <v>11937</v>
      </c>
      <c r="K58" s="203"/>
      <c r="L58" s="203">
        <v>1</v>
      </c>
      <c r="M58" s="205"/>
    </row>
    <row r="59" spans="1:13" x14ac:dyDescent="0.25">
      <c r="A59" s="128" t="s">
        <v>126</v>
      </c>
      <c r="B59" s="196" t="s">
        <v>30</v>
      </c>
      <c r="C59" s="196"/>
      <c r="D59" s="197">
        <v>145</v>
      </c>
      <c r="E59" s="198"/>
      <c r="F59" s="198">
        <v>144</v>
      </c>
      <c r="G59" s="198"/>
      <c r="H59" s="199">
        <v>0.99310344827586206</v>
      </c>
      <c r="I59" s="199"/>
      <c r="J59" s="198">
        <v>1084</v>
      </c>
      <c r="K59" s="198"/>
      <c r="L59" s="198">
        <v>1</v>
      </c>
      <c r="M59" s="200"/>
    </row>
    <row r="60" spans="1:13" x14ac:dyDescent="0.25">
      <c r="A60" s="129" t="s">
        <v>127</v>
      </c>
      <c r="B60" s="201" t="s">
        <v>59</v>
      </c>
      <c r="C60" s="201"/>
      <c r="D60" s="202">
        <v>153</v>
      </c>
      <c r="E60" s="203"/>
      <c r="F60" s="203">
        <v>134</v>
      </c>
      <c r="G60" s="203"/>
      <c r="H60" s="204">
        <v>0.87581699346405228</v>
      </c>
      <c r="I60" s="204"/>
      <c r="J60" s="203">
        <v>434</v>
      </c>
      <c r="K60" s="203"/>
      <c r="L60" s="203">
        <v>19</v>
      </c>
      <c r="M60" s="205"/>
    </row>
    <row r="61" spans="1:13" x14ac:dyDescent="0.25">
      <c r="A61" s="128" t="s">
        <v>128</v>
      </c>
      <c r="B61" s="196" t="s">
        <v>48</v>
      </c>
      <c r="C61" s="196"/>
      <c r="D61" s="197">
        <v>316</v>
      </c>
      <c r="E61" s="198"/>
      <c r="F61" s="198">
        <v>299</v>
      </c>
      <c r="G61" s="198"/>
      <c r="H61" s="199">
        <v>0.94620253164556967</v>
      </c>
      <c r="I61" s="199"/>
      <c r="J61" s="198">
        <v>3266</v>
      </c>
      <c r="K61" s="198"/>
      <c r="L61" s="198">
        <v>17</v>
      </c>
      <c r="M61" s="200"/>
    </row>
    <row r="62" spans="1:13" x14ac:dyDescent="0.25">
      <c r="A62" s="129" t="s">
        <v>129</v>
      </c>
      <c r="B62" s="201" t="s">
        <v>42</v>
      </c>
      <c r="C62" s="201"/>
      <c r="D62" s="202">
        <v>242</v>
      </c>
      <c r="E62" s="203"/>
      <c r="F62" s="203">
        <v>242</v>
      </c>
      <c r="G62" s="203"/>
      <c r="H62" s="204">
        <v>1</v>
      </c>
      <c r="I62" s="204"/>
      <c r="J62" s="203">
        <v>618</v>
      </c>
      <c r="K62" s="203"/>
      <c r="L62" s="203">
        <v>0</v>
      </c>
      <c r="M62" s="205"/>
    </row>
    <row r="63" spans="1:13" x14ac:dyDescent="0.25">
      <c r="A63" s="128" t="s">
        <v>130</v>
      </c>
      <c r="B63" s="196" t="s">
        <v>43</v>
      </c>
      <c r="C63" s="196"/>
      <c r="D63" s="197">
        <v>309</v>
      </c>
      <c r="E63" s="198"/>
      <c r="F63" s="198">
        <v>302</v>
      </c>
      <c r="G63" s="198"/>
      <c r="H63" s="199">
        <v>0.97734627831715215</v>
      </c>
      <c r="I63" s="199"/>
      <c r="J63" s="198">
        <v>2132</v>
      </c>
      <c r="K63" s="198"/>
      <c r="L63" s="198">
        <v>7</v>
      </c>
      <c r="M63" s="200"/>
    </row>
    <row r="64" spans="1:13" x14ac:dyDescent="0.25">
      <c r="A64" s="129" t="s">
        <v>131</v>
      </c>
      <c r="B64" s="201" t="s">
        <v>31</v>
      </c>
      <c r="C64" s="201"/>
      <c r="D64" s="202">
        <v>958</v>
      </c>
      <c r="E64" s="203"/>
      <c r="F64" s="203">
        <v>957</v>
      </c>
      <c r="G64" s="203"/>
      <c r="H64" s="204">
        <v>0.9989561586638831</v>
      </c>
      <c r="I64" s="204"/>
      <c r="J64" s="203">
        <v>9071</v>
      </c>
      <c r="K64" s="203"/>
      <c r="L64" s="203">
        <v>1</v>
      </c>
      <c r="M64" s="205"/>
    </row>
    <row r="65" spans="1:13" x14ac:dyDescent="0.25">
      <c r="A65" s="128" t="s">
        <v>132</v>
      </c>
      <c r="B65" s="196" t="s">
        <v>133</v>
      </c>
      <c r="C65" s="196"/>
      <c r="D65" s="197">
        <v>20</v>
      </c>
      <c r="E65" s="198"/>
      <c r="F65" s="198">
        <v>18</v>
      </c>
      <c r="G65" s="198"/>
      <c r="H65" s="199">
        <v>0.9</v>
      </c>
      <c r="I65" s="199"/>
      <c r="J65" s="198">
        <v>41</v>
      </c>
      <c r="K65" s="198"/>
      <c r="L65" s="198">
        <v>2</v>
      </c>
      <c r="M65" s="200"/>
    </row>
    <row r="66" spans="1:13" x14ac:dyDescent="0.25">
      <c r="A66" s="129">
        <v>41</v>
      </c>
      <c r="B66" s="201" t="s">
        <v>32</v>
      </c>
      <c r="C66" s="201"/>
      <c r="D66" s="202">
        <v>378</v>
      </c>
      <c r="E66" s="203"/>
      <c r="F66" s="203">
        <v>378</v>
      </c>
      <c r="G66" s="203"/>
      <c r="H66" s="204">
        <v>1</v>
      </c>
      <c r="I66" s="204"/>
      <c r="J66" s="203">
        <v>4513</v>
      </c>
      <c r="K66" s="203"/>
      <c r="L66" s="203">
        <v>0</v>
      </c>
      <c r="M66" s="205"/>
    </row>
    <row r="67" spans="1:13" x14ac:dyDescent="0.25">
      <c r="A67" s="128" t="s">
        <v>134</v>
      </c>
      <c r="B67" s="196" t="s">
        <v>44</v>
      </c>
      <c r="C67" s="196"/>
      <c r="D67" s="197">
        <v>97</v>
      </c>
      <c r="E67" s="198"/>
      <c r="F67" s="198">
        <v>91</v>
      </c>
      <c r="G67" s="198"/>
      <c r="H67" s="199">
        <v>0.93814432989690721</v>
      </c>
      <c r="I67" s="199"/>
      <c r="J67" s="198">
        <v>461</v>
      </c>
      <c r="K67" s="198"/>
      <c r="L67" s="198">
        <v>6</v>
      </c>
      <c r="M67" s="200"/>
    </row>
    <row r="68" spans="1:13" x14ac:dyDescent="0.25">
      <c r="A68" s="129" t="s">
        <v>135</v>
      </c>
      <c r="B68" s="201" t="s">
        <v>45</v>
      </c>
      <c r="C68" s="201"/>
      <c r="D68" s="202">
        <v>126</v>
      </c>
      <c r="E68" s="203"/>
      <c r="F68" s="203">
        <v>124</v>
      </c>
      <c r="G68" s="203"/>
      <c r="H68" s="204">
        <v>0.98412698412698407</v>
      </c>
      <c r="I68" s="204"/>
      <c r="J68" s="203">
        <v>404</v>
      </c>
      <c r="K68" s="203"/>
      <c r="L68" s="203">
        <v>2</v>
      </c>
      <c r="M68" s="205"/>
    </row>
    <row r="69" spans="1:13" x14ac:dyDescent="0.25">
      <c r="A69" s="128" t="s">
        <v>136</v>
      </c>
      <c r="B69" s="196" t="s">
        <v>55</v>
      </c>
      <c r="C69" s="196"/>
      <c r="D69" s="197">
        <v>298</v>
      </c>
      <c r="E69" s="198"/>
      <c r="F69" s="198">
        <v>266</v>
      </c>
      <c r="G69" s="198"/>
      <c r="H69" s="199">
        <v>0.89261744966442957</v>
      </c>
      <c r="I69" s="199"/>
      <c r="J69" s="198">
        <v>2074</v>
      </c>
      <c r="K69" s="198"/>
      <c r="L69" s="198">
        <v>32</v>
      </c>
      <c r="M69" s="200"/>
    </row>
    <row r="70" spans="1:13" x14ac:dyDescent="0.25">
      <c r="A70" s="129" t="s">
        <v>137</v>
      </c>
      <c r="B70" s="201" t="s">
        <v>50</v>
      </c>
      <c r="C70" s="201"/>
      <c r="D70" s="202">
        <v>713</v>
      </c>
      <c r="E70" s="203"/>
      <c r="F70" s="203">
        <v>669</v>
      </c>
      <c r="G70" s="203"/>
      <c r="H70" s="204">
        <v>0.93828892005610098</v>
      </c>
      <c r="I70" s="204"/>
      <c r="J70" s="203">
        <v>6734</v>
      </c>
      <c r="K70" s="203"/>
      <c r="L70" s="203">
        <v>44</v>
      </c>
      <c r="M70" s="205"/>
    </row>
    <row r="71" spans="1:13" x14ac:dyDescent="0.25">
      <c r="A71" s="128" t="s">
        <v>138</v>
      </c>
      <c r="B71" s="196" t="s">
        <v>139</v>
      </c>
      <c r="C71" s="196"/>
      <c r="D71" s="197">
        <v>264</v>
      </c>
      <c r="E71" s="198"/>
      <c r="F71" s="198">
        <v>219</v>
      </c>
      <c r="G71" s="198"/>
      <c r="H71" s="199">
        <v>0.82954545454545459</v>
      </c>
      <c r="I71" s="199"/>
      <c r="J71" s="198">
        <v>2062</v>
      </c>
      <c r="K71" s="198"/>
      <c r="L71" s="198">
        <v>45</v>
      </c>
      <c r="M71" s="200"/>
    </row>
    <row r="72" spans="1:13" x14ac:dyDescent="0.25">
      <c r="A72" s="129">
        <v>63</v>
      </c>
      <c r="B72" s="201" t="s">
        <v>34</v>
      </c>
      <c r="C72" s="201"/>
      <c r="D72" s="202">
        <v>87</v>
      </c>
      <c r="E72" s="203"/>
      <c r="F72" s="203">
        <v>87</v>
      </c>
      <c r="G72" s="203"/>
      <c r="H72" s="204">
        <v>1</v>
      </c>
      <c r="I72" s="204"/>
      <c r="J72" s="203">
        <v>717</v>
      </c>
      <c r="K72" s="203"/>
      <c r="L72" s="203">
        <v>0</v>
      </c>
      <c r="M72" s="205"/>
    </row>
    <row r="73" spans="1:13" x14ac:dyDescent="0.25">
      <c r="A73" s="128" t="s">
        <v>140</v>
      </c>
      <c r="B73" s="196" t="s">
        <v>35</v>
      </c>
      <c r="C73" s="196"/>
      <c r="D73" s="197">
        <v>154</v>
      </c>
      <c r="E73" s="198"/>
      <c r="F73" s="198">
        <v>153</v>
      </c>
      <c r="G73" s="198"/>
      <c r="H73" s="199">
        <v>0.99350649350649356</v>
      </c>
      <c r="I73" s="199"/>
      <c r="J73" s="198">
        <v>1340</v>
      </c>
      <c r="K73" s="198"/>
      <c r="L73" s="198">
        <v>1</v>
      </c>
      <c r="M73" s="200"/>
    </row>
    <row r="74" spans="1:13" x14ac:dyDescent="0.25">
      <c r="A74" s="129" t="s">
        <v>141</v>
      </c>
      <c r="B74" s="201" t="s">
        <v>36</v>
      </c>
      <c r="C74" s="201"/>
      <c r="D74" s="202">
        <v>591</v>
      </c>
      <c r="E74" s="203"/>
      <c r="F74" s="203">
        <v>585</v>
      </c>
      <c r="G74" s="203"/>
      <c r="H74" s="204">
        <v>0.98984771573604058</v>
      </c>
      <c r="I74" s="204"/>
      <c r="J74" s="203">
        <v>3348</v>
      </c>
      <c r="K74" s="203"/>
      <c r="L74" s="203">
        <v>6</v>
      </c>
      <c r="M74" s="205"/>
    </row>
    <row r="75" spans="1:13" x14ac:dyDescent="0.25">
      <c r="A75" s="128">
        <v>70</v>
      </c>
      <c r="B75" s="196" t="s">
        <v>46</v>
      </c>
      <c r="C75" s="196"/>
      <c r="D75" s="197">
        <v>278</v>
      </c>
      <c r="E75" s="198"/>
      <c r="F75" s="198">
        <v>278</v>
      </c>
      <c r="G75" s="198"/>
      <c r="H75" s="199">
        <v>1</v>
      </c>
      <c r="I75" s="199"/>
      <c r="J75" s="198">
        <v>2546</v>
      </c>
      <c r="K75" s="198"/>
      <c r="L75" s="198">
        <v>0</v>
      </c>
      <c r="M75" s="200"/>
    </row>
    <row r="76" spans="1:13" x14ac:dyDescent="0.25">
      <c r="A76" s="129">
        <v>73</v>
      </c>
      <c r="B76" s="201" t="s">
        <v>37</v>
      </c>
      <c r="C76" s="201"/>
      <c r="D76" s="202">
        <v>315</v>
      </c>
      <c r="E76" s="203"/>
      <c r="F76" s="203">
        <v>315</v>
      </c>
      <c r="G76" s="203"/>
      <c r="H76" s="204">
        <v>1</v>
      </c>
      <c r="I76" s="204"/>
      <c r="J76" s="203">
        <v>3284</v>
      </c>
      <c r="K76" s="203"/>
      <c r="L76" s="203">
        <v>0</v>
      </c>
      <c r="M76" s="205"/>
    </row>
    <row r="77" spans="1:13" x14ac:dyDescent="0.25">
      <c r="A77" s="128" t="s">
        <v>142</v>
      </c>
      <c r="B77" s="196" t="s">
        <v>143</v>
      </c>
      <c r="C77" s="196"/>
      <c r="D77" s="197">
        <v>301</v>
      </c>
      <c r="E77" s="198"/>
      <c r="F77" s="198">
        <v>292</v>
      </c>
      <c r="G77" s="198"/>
      <c r="H77" s="199">
        <v>0.9700996677740864</v>
      </c>
      <c r="I77" s="199"/>
      <c r="J77" s="198">
        <v>1503</v>
      </c>
      <c r="K77" s="198"/>
      <c r="L77" s="198">
        <v>9</v>
      </c>
      <c r="M77" s="200"/>
    </row>
    <row r="78" spans="1:13" x14ac:dyDescent="0.25">
      <c r="A78" s="129" t="s">
        <v>144</v>
      </c>
      <c r="B78" s="201" t="s">
        <v>53</v>
      </c>
      <c r="C78" s="201"/>
      <c r="D78" s="202">
        <v>129</v>
      </c>
      <c r="E78" s="203"/>
      <c r="F78" s="203">
        <v>129</v>
      </c>
      <c r="G78" s="203"/>
      <c r="H78" s="204">
        <v>1</v>
      </c>
      <c r="I78" s="204"/>
      <c r="J78" s="203">
        <v>509</v>
      </c>
      <c r="K78" s="203"/>
      <c r="L78" s="203">
        <v>0</v>
      </c>
      <c r="M78" s="205"/>
    </row>
    <row r="79" spans="1:13" x14ac:dyDescent="0.25">
      <c r="A79" s="128">
        <v>85</v>
      </c>
      <c r="B79" s="196" t="s">
        <v>54</v>
      </c>
      <c r="C79" s="196"/>
      <c r="D79" s="197">
        <v>149</v>
      </c>
      <c r="E79" s="198"/>
      <c r="F79" s="198">
        <v>149</v>
      </c>
      <c r="G79" s="198"/>
      <c r="H79" s="199">
        <v>1</v>
      </c>
      <c r="I79" s="199"/>
      <c r="J79" s="198">
        <v>962</v>
      </c>
      <c r="K79" s="198"/>
      <c r="L79" s="198">
        <v>0</v>
      </c>
      <c r="M79" s="200"/>
    </row>
    <row r="80" spans="1:13" x14ac:dyDescent="0.25">
      <c r="A80" s="129" t="s">
        <v>145</v>
      </c>
      <c r="B80" s="201" t="s">
        <v>62</v>
      </c>
      <c r="C80" s="201"/>
      <c r="D80" s="202">
        <v>100</v>
      </c>
      <c r="E80" s="203"/>
      <c r="F80" s="203">
        <v>93</v>
      </c>
      <c r="G80" s="203"/>
      <c r="H80" s="204">
        <v>0.93</v>
      </c>
      <c r="I80" s="204"/>
      <c r="J80" s="203">
        <v>528</v>
      </c>
      <c r="K80" s="203"/>
      <c r="L80" s="203">
        <v>7</v>
      </c>
      <c r="M80" s="205"/>
    </row>
    <row r="81" spans="1:13" x14ac:dyDescent="0.25">
      <c r="A81" s="128" t="s">
        <v>146</v>
      </c>
      <c r="B81" s="196" t="s">
        <v>147</v>
      </c>
      <c r="C81" s="196"/>
      <c r="D81" s="197">
        <v>10</v>
      </c>
      <c r="E81" s="198"/>
      <c r="F81" s="198">
        <v>10</v>
      </c>
      <c r="G81" s="198"/>
      <c r="H81" s="199">
        <v>1</v>
      </c>
      <c r="I81" s="199"/>
      <c r="J81" s="198">
        <v>71</v>
      </c>
      <c r="K81" s="198"/>
      <c r="L81" s="198">
        <v>0</v>
      </c>
      <c r="M81" s="200"/>
    </row>
    <row r="82" spans="1:13" x14ac:dyDescent="0.25">
      <c r="A82" s="129" t="s">
        <v>148</v>
      </c>
      <c r="B82" s="201" t="s">
        <v>58</v>
      </c>
      <c r="C82" s="201"/>
      <c r="D82" s="202">
        <v>20</v>
      </c>
      <c r="E82" s="203"/>
      <c r="F82" s="203">
        <v>18</v>
      </c>
      <c r="G82" s="203"/>
      <c r="H82" s="204">
        <v>0.9</v>
      </c>
      <c r="I82" s="204"/>
      <c r="J82" s="203">
        <v>65</v>
      </c>
      <c r="K82" s="203"/>
      <c r="L82" s="203">
        <v>2</v>
      </c>
      <c r="M82" s="205"/>
    </row>
    <row r="83" spans="1:13" x14ac:dyDescent="0.25">
      <c r="A83" s="128" t="s">
        <v>149</v>
      </c>
      <c r="B83" s="196" t="s">
        <v>60</v>
      </c>
      <c r="C83" s="196"/>
      <c r="D83" s="197">
        <v>16</v>
      </c>
      <c r="E83" s="198"/>
      <c r="F83" s="198">
        <v>15</v>
      </c>
      <c r="G83" s="198"/>
      <c r="H83" s="199">
        <v>0.9375</v>
      </c>
      <c r="I83" s="199"/>
      <c r="J83" s="198">
        <v>22</v>
      </c>
      <c r="K83" s="198"/>
      <c r="L83" s="198">
        <v>1</v>
      </c>
      <c r="M83" s="200"/>
    </row>
    <row r="84" spans="1:13" x14ac:dyDescent="0.25">
      <c r="A84" s="129">
        <v>95</v>
      </c>
      <c r="B84" s="201" t="s">
        <v>61</v>
      </c>
      <c r="C84" s="201"/>
      <c r="D84" s="202">
        <v>40</v>
      </c>
      <c r="E84" s="203"/>
      <c r="F84" s="203">
        <v>40</v>
      </c>
      <c r="G84" s="203"/>
      <c r="H84" s="204">
        <v>1</v>
      </c>
      <c r="I84" s="204"/>
      <c r="J84" s="203">
        <v>324</v>
      </c>
      <c r="K84" s="203"/>
      <c r="L84" s="203">
        <v>0</v>
      </c>
      <c r="M84" s="205"/>
    </row>
    <row r="85" spans="1:13" x14ac:dyDescent="0.25">
      <c r="A85" s="128" t="s">
        <v>150</v>
      </c>
      <c r="B85" s="196" t="s">
        <v>63</v>
      </c>
      <c r="C85" s="196"/>
      <c r="D85" s="197">
        <v>20</v>
      </c>
      <c r="E85" s="198"/>
      <c r="F85" s="198">
        <v>16</v>
      </c>
      <c r="G85" s="198"/>
      <c r="H85" s="199">
        <v>0.8</v>
      </c>
      <c r="I85" s="199"/>
      <c r="J85" s="198">
        <v>23</v>
      </c>
      <c r="K85" s="198"/>
      <c r="L85" s="198">
        <v>4</v>
      </c>
      <c r="M85" s="200"/>
    </row>
    <row r="86" spans="1:13" x14ac:dyDescent="0.25">
      <c r="A86" s="130" t="s">
        <v>151</v>
      </c>
      <c r="B86" s="191" t="s">
        <v>56</v>
      </c>
      <c r="C86" s="191"/>
      <c r="D86" s="192">
        <v>207</v>
      </c>
      <c r="E86" s="193"/>
      <c r="F86" s="193">
        <v>180</v>
      </c>
      <c r="G86" s="193"/>
      <c r="H86" s="194">
        <v>0.86956521739130432</v>
      </c>
      <c r="I86" s="194"/>
      <c r="J86" s="193">
        <v>261</v>
      </c>
      <c r="K86" s="193"/>
      <c r="L86" s="193">
        <v>27</v>
      </c>
      <c r="M86" s="195"/>
    </row>
    <row r="87" spans="1:13" x14ac:dyDescent="0.25">
      <c r="A87" s="131" t="s">
        <v>152</v>
      </c>
      <c r="B87" s="132"/>
      <c r="C87" s="132"/>
      <c r="D87" s="133"/>
      <c r="E87" s="133"/>
      <c r="F87" s="133"/>
      <c r="G87" s="133"/>
      <c r="H87" s="134"/>
      <c r="I87" s="134"/>
      <c r="J87" s="133"/>
      <c r="K87" s="133"/>
      <c r="L87" s="135"/>
      <c r="M87" s="135"/>
    </row>
    <row r="89" spans="1:13" x14ac:dyDescent="0.25">
      <c r="A89" s="185" t="s">
        <v>153</v>
      </c>
      <c r="B89" s="186"/>
      <c r="C89" s="186"/>
      <c r="D89" s="186"/>
      <c r="E89" s="186"/>
      <c r="F89" s="186"/>
      <c r="G89" s="186"/>
      <c r="H89" s="186"/>
      <c r="I89" s="186"/>
      <c r="J89" s="186"/>
      <c r="K89" s="186"/>
      <c r="L89" s="186"/>
      <c r="M89" s="186"/>
    </row>
    <row r="90" spans="1:13" x14ac:dyDescent="0.25">
      <c r="A90" s="185" t="s">
        <v>115</v>
      </c>
      <c r="B90" s="186"/>
      <c r="C90" s="186"/>
      <c r="D90" s="186"/>
      <c r="E90" s="186"/>
      <c r="F90" s="186"/>
      <c r="G90" s="186"/>
      <c r="H90" s="186"/>
      <c r="I90" s="186"/>
      <c r="J90" s="186"/>
      <c r="K90" s="186"/>
      <c r="L90" s="186"/>
      <c r="M90" s="186"/>
    </row>
    <row r="91" spans="1:13" x14ac:dyDescent="0.25">
      <c r="A91" s="136"/>
      <c r="B91" s="136"/>
      <c r="C91" s="136"/>
      <c r="D91" s="136"/>
      <c r="E91" s="136"/>
      <c r="F91" s="136"/>
      <c r="G91" s="136"/>
      <c r="H91" s="136"/>
      <c r="I91" s="136"/>
      <c r="J91" s="136"/>
      <c r="K91" s="136"/>
      <c r="L91" s="136"/>
      <c r="M91" s="136"/>
    </row>
    <row r="92" spans="1:13" ht="28.5" x14ac:dyDescent="0.25">
      <c r="A92" s="126" t="s">
        <v>24</v>
      </c>
      <c r="B92" s="187" t="s">
        <v>116</v>
      </c>
      <c r="C92" s="187"/>
      <c r="D92" s="137" t="s">
        <v>154</v>
      </c>
      <c r="E92" s="137" t="s">
        <v>155</v>
      </c>
      <c r="F92" s="137" t="s">
        <v>156</v>
      </c>
      <c r="G92" s="187" t="s">
        <v>157</v>
      </c>
      <c r="H92" s="187"/>
      <c r="I92" s="137" t="s">
        <v>158</v>
      </c>
      <c r="J92" s="187" t="s">
        <v>159</v>
      </c>
      <c r="K92" s="187"/>
      <c r="L92" s="137" t="s">
        <v>160</v>
      </c>
      <c r="M92" s="138" t="s">
        <v>161</v>
      </c>
    </row>
    <row r="93" spans="1:13" x14ac:dyDescent="0.25">
      <c r="A93" s="139"/>
      <c r="B93" s="188" t="s">
        <v>26</v>
      </c>
      <c r="C93" s="188"/>
      <c r="D93" s="140">
        <v>64</v>
      </c>
      <c r="E93" s="140">
        <v>2</v>
      </c>
      <c r="F93" s="140">
        <v>44</v>
      </c>
      <c r="G93" s="189">
        <v>133</v>
      </c>
      <c r="H93" s="189"/>
      <c r="I93" s="140">
        <v>3</v>
      </c>
      <c r="J93" s="190">
        <v>4</v>
      </c>
      <c r="K93" s="190"/>
      <c r="L93" s="140">
        <v>8</v>
      </c>
      <c r="M93" s="141">
        <v>258</v>
      </c>
    </row>
    <row r="94" spans="1:13" x14ac:dyDescent="0.25">
      <c r="A94" s="142" t="s">
        <v>122</v>
      </c>
      <c r="B94" s="143" t="s">
        <v>28</v>
      </c>
      <c r="C94" s="144"/>
      <c r="D94" s="145">
        <v>1</v>
      </c>
      <c r="E94" s="145">
        <v>0</v>
      </c>
      <c r="F94" s="145">
        <v>6</v>
      </c>
      <c r="G94" s="184">
        <v>14</v>
      </c>
      <c r="H94" s="184"/>
      <c r="I94" s="145">
        <v>0</v>
      </c>
      <c r="J94" s="184">
        <v>0</v>
      </c>
      <c r="K94" s="184"/>
      <c r="L94" s="145">
        <v>0</v>
      </c>
      <c r="M94" s="146">
        <v>21</v>
      </c>
    </row>
    <row r="95" spans="1:13" x14ac:dyDescent="0.25">
      <c r="A95" s="147" t="s">
        <v>123</v>
      </c>
      <c r="B95" s="148" t="s">
        <v>39</v>
      </c>
      <c r="C95" s="149"/>
      <c r="D95" s="150">
        <v>0</v>
      </c>
      <c r="E95" s="150">
        <v>0</v>
      </c>
      <c r="F95" s="150">
        <v>0</v>
      </c>
      <c r="G95" s="183">
        <v>0</v>
      </c>
      <c r="H95" s="183"/>
      <c r="I95" s="150">
        <v>0</v>
      </c>
      <c r="J95" s="183">
        <v>0</v>
      </c>
      <c r="K95" s="183"/>
      <c r="L95" s="150">
        <v>0</v>
      </c>
      <c r="M95" s="151">
        <v>0</v>
      </c>
    </row>
    <row r="96" spans="1:13" x14ac:dyDescent="0.25">
      <c r="A96" s="152" t="s">
        <v>124</v>
      </c>
      <c r="B96" s="153" t="s">
        <v>41</v>
      </c>
      <c r="C96" s="154"/>
      <c r="D96" s="155">
        <v>0</v>
      </c>
      <c r="E96" s="155">
        <v>0</v>
      </c>
      <c r="F96" s="155">
        <v>0</v>
      </c>
      <c r="G96" s="181">
        <v>2</v>
      </c>
      <c r="H96" s="181"/>
      <c r="I96" s="155">
        <v>1</v>
      </c>
      <c r="J96" s="181">
        <v>0</v>
      </c>
      <c r="K96" s="181"/>
      <c r="L96" s="155">
        <v>0</v>
      </c>
      <c r="M96" s="156">
        <v>3</v>
      </c>
    </row>
    <row r="97" spans="1:13" x14ac:dyDescent="0.25">
      <c r="A97" s="147">
        <v>15</v>
      </c>
      <c r="B97" s="148" t="s">
        <v>29</v>
      </c>
      <c r="C97" s="149"/>
      <c r="D97" s="150">
        <v>0</v>
      </c>
      <c r="E97" s="150">
        <v>0</v>
      </c>
      <c r="F97" s="150">
        <v>0</v>
      </c>
      <c r="G97" s="183">
        <v>0</v>
      </c>
      <c r="H97" s="183"/>
      <c r="I97" s="150">
        <v>0</v>
      </c>
      <c r="J97" s="183">
        <v>1</v>
      </c>
      <c r="K97" s="183"/>
      <c r="L97" s="150">
        <v>0</v>
      </c>
      <c r="M97" s="151">
        <v>1</v>
      </c>
    </row>
    <row r="98" spans="1:13" x14ac:dyDescent="0.25">
      <c r="A98" s="152" t="s">
        <v>126</v>
      </c>
      <c r="B98" s="153" t="s">
        <v>30</v>
      </c>
      <c r="C98" s="154"/>
      <c r="D98" s="155">
        <v>1</v>
      </c>
      <c r="E98" s="155">
        <v>0</v>
      </c>
      <c r="F98" s="155">
        <v>0</v>
      </c>
      <c r="G98" s="181">
        <v>0</v>
      </c>
      <c r="H98" s="181"/>
      <c r="I98" s="155">
        <v>0</v>
      </c>
      <c r="J98" s="181">
        <v>0</v>
      </c>
      <c r="K98" s="181"/>
      <c r="L98" s="155">
        <v>0</v>
      </c>
      <c r="M98" s="156">
        <v>1</v>
      </c>
    </row>
    <row r="99" spans="1:13" x14ac:dyDescent="0.25">
      <c r="A99" s="147" t="s">
        <v>127</v>
      </c>
      <c r="B99" s="148" t="s">
        <v>59</v>
      </c>
      <c r="C99" s="149"/>
      <c r="D99" s="150">
        <v>0</v>
      </c>
      <c r="E99" s="150">
        <v>0</v>
      </c>
      <c r="F99" s="150">
        <v>0</v>
      </c>
      <c r="G99" s="183">
        <v>19</v>
      </c>
      <c r="H99" s="183"/>
      <c r="I99" s="150">
        <v>0</v>
      </c>
      <c r="J99" s="183">
        <v>0</v>
      </c>
      <c r="K99" s="183"/>
      <c r="L99" s="150">
        <v>0</v>
      </c>
      <c r="M99" s="151">
        <v>19</v>
      </c>
    </row>
    <row r="100" spans="1:13" x14ac:dyDescent="0.25">
      <c r="A100" s="152" t="s">
        <v>128</v>
      </c>
      <c r="B100" s="153" t="s">
        <v>48</v>
      </c>
      <c r="C100" s="154"/>
      <c r="D100" s="155">
        <v>10</v>
      </c>
      <c r="E100" s="155">
        <v>0</v>
      </c>
      <c r="F100" s="155">
        <v>1</v>
      </c>
      <c r="G100" s="181">
        <v>6</v>
      </c>
      <c r="H100" s="181"/>
      <c r="I100" s="155">
        <v>0</v>
      </c>
      <c r="J100" s="181">
        <v>0</v>
      </c>
      <c r="K100" s="181"/>
      <c r="L100" s="155">
        <v>0</v>
      </c>
      <c r="M100" s="156">
        <v>17</v>
      </c>
    </row>
    <row r="101" spans="1:13" x14ac:dyDescent="0.25">
      <c r="A101" s="147" t="s">
        <v>129</v>
      </c>
      <c r="B101" s="148" t="s">
        <v>42</v>
      </c>
      <c r="C101" s="149"/>
      <c r="D101" s="150">
        <v>0</v>
      </c>
      <c r="E101" s="150">
        <v>0</v>
      </c>
      <c r="F101" s="150">
        <v>0</v>
      </c>
      <c r="G101" s="183">
        <v>0</v>
      </c>
      <c r="H101" s="183"/>
      <c r="I101" s="150">
        <v>0</v>
      </c>
      <c r="J101" s="183">
        <v>0</v>
      </c>
      <c r="K101" s="183"/>
      <c r="L101" s="150">
        <v>0</v>
      </c>
      <c r="M101" s="151">
        <v>0</v>
      </c>
    </row>
    <row r="102" spans="1:13" x14ac:dyDescent="0.25">
      <c r="A102" s="152" t="s">
        <v>130</v>
      </c>
      <c r="B102" s="153" t="s">
        <v>43</v>
      </c>
      <c r="C102" s="154"/>
      <c r="D102" s="155">
        <v>0</v>
      </c>
      <c r="E102" s="155">
        <v>0</v>
      </c>
      <c r="F102" s="155">
        <v>0</v>
      </c>
      <c r="G102" s="181">
        <v>6</v>
      </c>
      <c r="H102" s="181"/>
      <c r="I102" s="155">
        <v>0</v>
      </c>
      <c r="J102" s="181">
        <v>0</v>
      </c>
      <c r="K102" s="181"/>
      <c r="L102" s="155">
        <v>1</v>
      </c>
      <c r="M102" s="156">
        <v>7</v>
      </c>
    </row>
    <row r="103" spans="1:13" x14ac:dyDescent="0.25">
      <c r="A103" s="147" t="s">
        <v>131</v>
      </c>
      <c r="B103" s="148" t="s">
        <v>31</v>
      </c>
      <c r="C103" s="149"/>
      <c r="D103" s="150">
        <v>0</v>
      </c>
      <c r="E103" s="150">
        <v>0</v>
      </c>
      <c r="F103" s="150">
        <v>1</v>
      </c>
      <c r="G103" s="183">
        <v>0</v>
      </c>
      <c r="H103" s="183"/>
      <c r="I103" s="150">
        <v>0</v>
      </c>
      <c r="J103" s="183">
        <v>0</v>
      </c>
      <c r="K103" s="183"/>
      <c r="L103" s="150">
        <v>0</v>
      </c>
      <c r="M103" s="151">
        <v>1</v>
      </c>
    </row>
    <row r="104" spans="1:13" x14ac:dyDescent="0.25">
      <c r="A104" s="152" t="s">
        <v>132</v>
      </c>
      <c r="B104" s="153" t="s">
        <v>133</v>
      </c>
      <c r="C104" s="154"/>
      <c r="D104" s="155">
        <v>0</v>
      </c>
      <c r="E104" s="155">
        <v>0</v>
      </c>
      <c r="F104" s="155">
        <v>0</v>
      </c>
      <c r="G104" s="181">
        <v>2</v>
      </c>
      <c r="H104" s="181"/>
      <c r="I104" s="155">
        <v>0</v>
      </c>
      <c r="J104" s="181">
        <v>0</v>
      </c>
      <c r="K104" s="181"/>
      <c r="L104" s="155">
        <v>0</v>
      </c>
      <c r="M104" s="156">
        <v>2</v>
      </c>
    </row>
    <row r="105" spans="1:13" x14ac:dyDescent="0.25">
      <c r="A105" s="147">
        <v>41</v>
      </c>
      <c r="B105" s="148" t="s">
        <v>32</v>
      </c>
      <c r="C105" s="149"/>
      <c r="D105" s="150">
        <v>0</v>
      </c>
      <c r="E105" s="150">
        <v>0</v>
      </c>
      <c r="F105" s="150">
        <v>0</v>
      </c>
      <c r="G105" s="183">
        <v>0</v>
      </c>
      <c r="H105" s="183"/>
      <c r="I105" s="150">
        <v>0</v>
      </c>
      <c r="J105" s="183">
        <v>0</v>
      </c>
      <c r="K105" s="183"/>
      <c r="L105" s="150">
        <v>0</v>
      </c>
      <c r="M105" s="151">
        <v>0</v>
      </c>
    </row>
    <row r="106" spans="1:13" x14ac:dyDescent="0.25">
      <c r="A106" s="152" t="s">
        <v>134</v>
      </c>
      <c r="B106" s="153" t="s">
        <v>44</v>
      </c>
      <c r="C106" s="154"/>
      <c r="D106" s="155">
        <v>0</v>
      </c>
      <c r="E106" s="155">
        <v>0</v>
      </c>
      <c r="F106" s="155">
        <v>5</v>
      </c>
      <c r="G106" s="181">
        <v>1</v>
      </c>
      <c r="H106" s="181"/>
      <c r="I106" s="155">
        <v>0</v>
      </c>
      <c r="J106" s="181">
        <v>0</v>
      </c>
      <c r="K106" s="181"/>
      <c r="L106" s="155">
        <v>0</v>
      </c>
      <c r="M106" s="156">
        <v>6</v>
      </c>
    </row>
    <row r="107" spans="1:13" x14ac:dyDescent="0.25">
      <c r="A107" s="147" t="s">
        <v>135</v>
      </c>
      <c r="B107" s="148" t="s">
        <v>45</v>
      </c>
      <c r="C107" s="149"/>
      <c r="D107" s="150">
        <v>0</v>
      </c>
      <c r="E107" s="150">
        <v>0</v>
      </c>
      <c r="F107" s="150">
        <v>1</v>
      </c>
      <c r="G107" s="183">
        <v>0</v>
      </c>
      <c r="H107" s="183"/>
      <c r="I107" s="150">
        <v>0</v>
      </c>
      <c r="J107" s="183">
        <v>0</v>
      </c>
      <c r="K107" s="183"/>
      <c r="L107" s="150">
        <v>1</v>
      </c>
      <c r="M107" s="151">
        <v>2</v>
      </c>
    </row>
    <row r="108" spans="1:13" x14ac:dyDescent="0.25">
      <c r="A108" s="152" t="s">
        <v>136</v>
      </c>
      <c r="B108" s="153" t="s">
        <v>55</v>
      </c>
      <c r="C108" s="154"/>
      <c r="D108" s="155">
        <v>0</v>
      </c>
      <c r="E108" s="155">
        <v>0</v>
      </c>
      <c r="F108" s="155">
        <v>1</v>
      </c>
      <c r="G108" s="181">
        <v>31</v>
      </c>
      <c r="H108" s="181"/>
      <c r="I108" s="155">
        <v>0</v>
      </c>
      <c r="J108" s="181">
        <v>0</v>
      </c>
      <c r="K108" s="181"/>
      <c r="L108" s="155">
        <v>0</v>
      </c>
      <c r="M108" s="156">
        <v>32</v>
      </c>
    </row>
    <row r="109" spans="1:13" x14ac:dyDescent="0.25">
      <c r="A109" s="147" t="s">
        <v>137</v>
      </c>
      <c r="B109" s="148" t="s">
        <v>50</v>
      </c>
      <c r="C109" s="149"/>
      <c r="D109" s="150">
        <v>43</v>
      </c>
      <c r="E109" s="150">
        <v>0</v>
      </c>
      <c r="F109" s="150">
        <v>0</v>
      </c>
      <c r="G109" s="183">
        <v>1</v>
      </c>
      <c r="H109" s="183"/>
      <c r="I109" s="150">
        <v>0</v>
      </c>
      <c r="J109" s="183">
        <v>0</v>
      </c>
      <c r="K109" s="183"/>
      <c r="L109" s="150">
        <v>0</v>
      </c>
      <c r="M109" s="151">
        <v>44</v>
      </c>
    </row>
    <row r="110" spans="1:13" x14ac:dyDescent="0.25">
      <c r="A110" s="152" t="s">
        <v>138</v>
      </c>
      <c r="B110" s="153" t="s">
        <v>139</v>
      </c>
      <c r="C110" s="154"/>
      <c r="D110" s="155">
        <v>0</v>
      </c>
      <c r="E110" s="155">
        <v>0</v>
      </c>
      <c r="F110" s="155">
        <v>3</v>
      </c>
      <c r="G110" s="181">
        <v>42</v>
      </c>
      <c r="H110" s="181"/>
      <c r="I110" s="155">
        <v>0</v>
      </c>
      <c r="J110" s="181">
        <v>0</v>
      </c>
      <c r="K110" s="181"/>
      <c r="L110" s="155">
        <v>0</v>
      </c>
      <c r="M110" s="156">
        <v>45</v>
      </c>
    </row>
    <row r="111" spans="1:13" x14ac:dyDescent="0.25">
      <c r="A111" s="147">
        <v>63</v>
      </c>
      <c r="B111" s="148" t="s">
        <v>34</v>
      </c>
      <c r="C111" s="149"/>
      <c r="D111" s="150">
        <v>0</v>
      </c>
      <c r="E111" s="150">
        <v>0</v>
      </c>
      <c r="F111" s="150">
        <v>0</v>
      </c>
      <c r="G111" s="183">
        <v>0</v>
      </c>
      <c r="H111" s="183"/>
      <c r="I111" s="150">
        <v>0</v>
      </c>
      <c r="J111" s="183">
        <v>0</v>
      </c>
      <c r="K111" s="183"/>
      <c r="L111" s="150">
        <v>0</v>
      </c>
      <c r="M111" s="151">
        <v>0</v>
      </c>
    </row>
    <row r="112" spans="1:13" x14ac:dyDescent="0.25">
      <c r="A112" s="152" t="s">
        <v>140</v>
      </c>
      <c r="B112" s="153" t="s">
        <v>35</v>
      </c>
      <c r="C112" s="154"/>
      <c r="D112" s="155">
        <v>1</v>
      </c>
      <c r="E112" s="155">
        <v>0</v>
      </c>
      <c r="F112" s="155">
        <v>0</v>
      </c>
      <c r="G112" s="181">
        <v>0</v>
      </c>
      <c r="H112" s="181"/>
      <c r="I112" s="155">
        <v>0</v>
      </c>
      <c r="J112" s="181">
        <v>0</v>
      </c>
      <c r="K112" s="181"/>
      <c r="L112" s="155">
        <v>0</v>
      </c>
      <c r="M112" s="156">
        <v>1</v>
      </c>
    </row>
    <row r="113" spans="1:13" x14ac:dyDescent="0.25">
      <c r="A113" s="147" t="s">
        <v>141</v>
      </c>
      <c r="B113" s="148" t="s">
        <v>36</v>
      </c>
      <c r="C113" s="149"/>
      <c r="D113" s="150">
        <v>0</v>
      </c>
      <c r="E113" s="150">
        <v>0</v>
      </c>
      <c r="F113" s="150">
        <v>3</v>
      </c>
      <c r="G113" s="183">
        <v>0</v>
      </c>
      <c r="H113" s="183"/>
      <c r="I113" s="150">
        <v>0</v>
      </c>
      <c r="J113" s="183">
        <v>3</v>
      </c>
      <c r="K113" s="183"/>
      <c r="L113" s="150">
        <v>0</v>
      </c>
      <c r="M113" s="151">
        <v>6</v>
      </c>
    </row>
    <row r="114" spans="1:13" x14ac:dyDescent="0.25">
      <c r="A114" s="152">
        <v>70</v>
      </c>
      <c r="B114" s="153" t="s">
        <v>46</v>
      </c>
      <c r="C114" s="154"/>
      <c r="D114" s="155">
        <v>0</v>
      </c>
      <c r="E114" s="155">
        <v>0</v>
      </c>
      <c r="F114" s="155">
        <v>0</v>
      </c>
      <c r="G114" s="181">
        <v>0</v>
      </c>
      <c r="H114" s="181"/>
      <c r="I114" s="155">
        <v>0</v>
      </c>
      <c r="J114" s="181">
        <v>0</v>
      </c>
      <c r="K114" s="181"/>
      <c r="L114" s="155">
        <v>0</v>
      </c>
      <c r="M114" s="156">
        <v>0</v>
      </c>
    </row>
    <row r="115" spans="1:13" x14ac:dyDescent="0.25">
      <c r="A115" s="147">
        <v>73</v>
      </c>
      <c r="B115" s="148" t="s">
        <v>37</v>
      </c>
      <c r="C115" s="149"/>
      <c r="D115" s="150">
        <v>0</v>
      </c>
      <c r="E115" s="150">
        <v>0</v>
      </c>
      <c r="F115" s="150">
        <v>0</v>
      </c>
      <c r="G115" s="183">
        <v>0</v>
      </c>
      <c r="H115" s="183"/>
      <c r="I115" s="150">
        <v>0</v>
      </c>
      <c r="J115" s="183">
        <v>0</v>
      </c>
      <c r="K115" s="183"/>
      <c r="L115" s="150">
        <v>0</v>
      </c>
      <c r="M115" s="151">
        <v>0</v>
      </c>
    </row>
    <row r="116" spans="1:13" x14ac:dyDescent="0.25">
      <c r="A116" s="152" t="s">
        <v>142</v>
      </c>
      <c r="B116" s="153" t="s">
        <v>143</v>
      </c>
      <c r="C116" s="154"/>
      <c r="D116" s="155">
        <v>8</v>
      </c>
      <c r="E116" s="155">
        <v>0</v>
      </c>
      <c r="F116" s="155">
        <v>0</v>
      </c>
      <c r="G116" s="181">
        <v>1</v>
      </c>
      <c r="H116" s="181"/>
      <c r="I116" s="155">
        <v>0</v>
      </c>
      <c r="J116" s="181">
        <v>0</v>
      </c>
      <c r="K116" s="181"/>
      <c r="L116" s="155">
        <v>0</v>
      </c>
      <c r="M116" s="156">
        <v>9</v>
      </c>
    </row>
    <row r="117" spans="1:13" x14ac:dyDescent="0.25">
      <c r="A117" s="147" t="s">
        <v>144</v>
      </c>
      <c r="B117" s="148" t="s">
        <v>53</v>
      </c>
      <c r="C117" s="149"/>
      <c r="D117" s="150">
        <v>0</v>
      </c>
      <c r="E117" s="150">
        <v>0</v>
      </c>
      <c r="F117" s="150">
        <v>0</v>
      </c>
      <c r="G117" s="183">
        <v>0</v>
      </c>
      <c r="H117" s="183"/>
      <c r="I117" s="150">
        <v>0</v>
      </c>
      <c r="J117" s="183">
        <v>0</v>
      </c>
      <c r="K117" s="183"/>
      <c r="L117" s="150">
        <v>0</v>
      </c>
      <c r="M117" s="151">
        <v>0</v>
      </c>
    </row>
    <row r="118" spans="1:13" x14ac:dyDescent="0.25">
      <c r="A118" s="152">
        <v>85</v>
      </c>
      <c r="B118" s="153" t="s">
        <v>54</v>
      </c>
      <c r="C118" s="154"/>
      <c r="D118" s="155">
        <v>0</v>
      </c>
      <c r="E118" s="155">
        <v>0</v>
      </c>
      <c r="F118" s="155">
        <v>0</v>
      </c>
      <c r="G118" s="181">
        <v>0</v>
      </c>
      <c r="H118" s="181"/>
      <c r="I118" s="155">
        <v>0</v>
      </c>
      <c r="J118" s="181">
        <v>0</v>
      </c>
      <c r="K118" s="181"/>
      <c r="L118" s="155">
        <v>0</v>
      </c>
      <c r="M118" s="156">
        <v>0</v>
      </c>
    </row>
    <row r="119" spans="1:13" x14ac:dyDescent="0.25">
      <c r="A119" s="147" t="s">
        <v>145</v>
      </c>
      <c r="B119" s="148" t="s">
        <v>62</v>
      </c>
      <c r="C119" s="149"/>
      <c r="D119" s="150">
        <v>0</v>
      </c>
      <c r="E119" s="150">
        <v>0</v>
      </c>
      <c r="F119" s="150">
        <v>0</v>
      </c>
      <c r="G119" s="183">
        <v>7</v>
      </c>
      <c r="H119" s="183"/>
      <c r="I119" s="150">
        <v>0</v>
      </c>
      <c r="J119" s="183">
        <v>0</v>
      </c>
      <c r="K119" s="183"/>
      <c r="L119" s="150">
        <v>0</v>
      </c>
      <c r="M119" s="151">
        <v>7</v>
      </c>
    </row>
    <row r="120" spans="1:13" x14ac:dyDescent="0.25">
      <c r="A120" s="152" t="s">
        <v>146</v>
      </c>
      <c r="B120" s="153" t="s">
        <v>147</v>
      </c>
      <c r="C120" s="154"/>
      <c r="D120" s="155">
        <v>0</v>
      </c>
      <c r="E120" s="155">
        <v>0</v>
      </c>
      <c r="F120" s="155">
        <v>0</v>
      </c>
      <c r="G120" s="181">
        <v>0</v>
      </c>
      <c r="H120" s="181"/>
      <c r="I120" s="155">
        <v>0</v>
      </c>
      <c r="J120" s="181">
        <v>0</v>
      </c>
      <c r="K120" s="181"/>
      <c r="L120" s="155">
        <v>0</v>
      </c>
      <c r="M120" s="156">
        <v>0</v>
      </c>
    </row>
    <row r="121" spans="1:13" x14ac:dyDescent="0.25">
      <c r="A121" s="147" t="s">
        <v>148</v>
      </c>
      <c r="B121" s="148" t="s">
        <v>58</v>
      </c>
      <c r="C121" s="149"/>
      <c r="D121" s="150">
        <v>0</v>
      </c>
      <c r="E121" s="150">
        <v>0</v>
      </c>
      <c r="F121" s="150">
        <v>1</v>
      </c>
      <c r="G121" s="183">
        <v>0</v>
      </c>
      <c r="H121" s="183"/>
      <c r="I121" s="150">
        <v>0</v>
      </c>
      <c r="J121" s="183">
        <v>0</v>
      </c>
      <c r="K121" s="183"/>
      <c r="L121" s="150">
        <v>1</v>
      </c>
      <c r="M121" s="151">
        <v>2</v>
      </c>
    </row>
    <row r="122" spans="1:13" x14ac:dyDescent="0.25">
      <c r="A122" s="152" t="s">
        <v>149</v>
      </c>
      <c r="B122" s="153" t="s">
        <v>60</v>
      </c>
      <c r="C122" s="154"/>
      <c r="D122" s="155">
        <v>0</v>
      </c>
      <c r="E122" s="155">
        <v>0</v>
      </c>
      <c r="F122" s="155">
        <v>0</v>
      </c>
      <c r="G122" s="181">
        <v>0</v>
      </c>
      <c r="H122" s="181"/>
      <c r="I122" s="155">
        <v>1</v>
      </c>
      <c r="J122" s="181">
        <v>0</v>
      </c>
      <c r="K122" s="181"/>
      <c r="L122" s="155">
        <v>0</v>
      </c>
      <c r="M122" s="156">
        <v>1</v>
      </c>
    </row>
    <row r="123" spans="1:13" x14ac:dyDescent="0.25">
      <c r="A123" s="147">
        <v>95</v>
      </c>
      <c r="B123" s="148" t="s">
        <v>61</v>
      </c>
      <c r="C123" s="149"/>
      <c r="D123" s="150">
        <v>0</v>
      </c>
      <c r="E123" s="150">
        <v>0</v>
      </c>
      <c r="F123" s="150">
        <v>0</v>
      </c>
      <c r="G123" s="183">
        <v>0</v>
      </c>
      <c r="H123" s="183"/>
      <c r="I123" s="150">
        <v>0</v>
      </c>
      <c r="J123" s="183">
        <v>0</v>
      </c>
      <c r="K123" s="183"/>
      <c r="L123" s="150">
        <v>0</v>
      </c>
      <c r="M123" s="151">
        <v>0</v>
      </c>
    </row>
    <row r="124" spans="1:13" x14ac:dyDescent="0.25">
      <c r="A124" s="152" t="s">
        <v>150</v>
      </c>
      <c r="B124" s="153" t="s">
        <v>63</v>
      </c>
      <c r="C124" s="154"/>
      <c r="D124" s="155">
        <v>0</v>
      </c>
      <c r="E124" s="155">
        <v>0</v>
      </c>
      <c r="F124" s="155">
        <v>0</v>
      </c>
      <c r="G124" s="181">
        <v>0</v>
      </c>
      <c r="H124" s="181"/>
      <c r="I124" s="155">
        <v>0</v>
      </c>
      <c r="J124" s="181">
        <v>0</v>
      </c>
      <c r="K124" s="181"/>
      <c r="L124" s="155">
        <v>4</v>
      </c>
      <c r="M124" s="156">
        <v>4</v>
      </c>
    </row>
    <row r="125" spans="1:13" x14ac:dyDescent="0.25">
      <c r="A125" s="157" t="s">
        <v>151</v>
      </c>
      <c r="B125" s="158" t="s">
        <v>56</v>
      </c>
      <c r="C125" s="159"/>
      <c r="D125" s="160">
        <v>0</v>
      </c>
      <c r="E125" s="160">
        <v>2</v>
      </c>
      <c r="F125" s="160">
        <v>22</v>
      </c>
      <c r="G125" s="182">
        <v>1</v>
      </c>
      <c r="H125" s="182"/>
      <c r="I125" s="160">
        <v>1</v>
      </c>
      <c r="J125" s="182">
        <v>0</v>
      </c>
      <c r="K125" s="182"/>
      <c r="L125" s="160">
        <v>1</v>
      </c>
      <c r="M125" s="161">
        <v>27</v>
      </c>
    </row>
    <row r="126" spans="1:13" x14ac:dyDescent="0.25">
      <c r="A126" s="131" t="s">
        <v>152</v>
      </c>
      <c r="B126" s="136"/>
      <c r="C126" s="136"/>
      <c r="D126" s="136"/>
      <c r="E126" s="136"/>
      <c r="F126" s="136"/>
      <c r="G126" s="136"/>
      <c r="H126" s="136"/>
      <c r="I126" s="136"/>
      <c r="J126" s="136"/>
      <c r="K126" s="136"/>
      <c r="L126" s="136"/>
      <c r="M126" s="136"/>
    </row>
  </sheetData>
  <mergeCells count="302">
    <mergeCell ref="A11:M11"/>
    <mergeCell ref="A12:M21"/>
    <mergeCell ref="A22:M22"/>
    <mergeCell ref="A23:M24"/>
    <mergeCell ref="A25:M25"/>
    <mergeCell ref="A26:M28"/>
    <mergeCell ref="A1:M2"/>
    <mergeCell ref="A4:M5"/>
    <mergeCell ref="A6:M6"/>
    <mergeCell ref="A7:M7"/>
    <mergeCell ref="A8:M8"/>
    <mergeCell ref="A9:M10"/>
    <mergeCell ref="A40:M40"/>
    <mergeCell ref="A41:M42"/>
    <mergeCell ref="A44:M44"/>
    <mergeCell ref="A45:M45"/>
    <mergeCell ref="A46:M46"/>
    <mergeCell ref="A47:M48"/>
    <mergeCell ref="A30:M30"/>
    <mergeCell ref="A31:M32"/>
    <mergeCell ref="A34:M34"/>
    <mergeCell ref="A35:M36"/>
    <mergeCell ref="A37:M37"/>
    <mergeCell ref="A38:M39"/>
    <mergeCell ref="B54:C54"/>
    <mergeCell ref="D54:E54"/>
    <mergeCell ref="F54:G54"/>
    <mergeCell ref="H54:I54"/>
    <mergeCell ref="J54:K54"/>
    <mergeCell ref="L54:M54"/>
    <mergeCell ref="A50:M50"/>
    <mergeCell ref="A51:M51"/>
    <mergeCell ref="B53:C53"/>
    <mergeCell ref="D53:E53"/>
    <mergeCell ref="F53:G53"/>
    <mergeCell ref="H53:I53"/>
    <mergeCell ref="J53:K53"/>
    <mergeCell ref="L53:M53"/>
    <mergeCell ref="B56:C56"/>
    <mergeCell ref="D56:E56"/>
    <mergeCell ref="F56:G56"/>
    <mergeCell ref="H56:I56"/>
    <mergeCell ref="J56:K56"/>
    <mergeCell ref="L56:M56"/>
    <mergeCell ref="B55:C55"/>
    <mergeCell ref="D55:E55"/>
    <mergeCell ref="F55:G55"/>
    <mergeCell ref="H55:I55"/>
    <mergeCell ref="J55:K55"/>
    <mergeCell ref="L55:M55"/>
    <mergeCell ref="B58:C58"/>
    <mergeCell ref="D58:E58"/>
    <mergeCell ref="F58:G58"/>
    <mergeCell ref="H58:I58"/>
    <mergeCell ref="J58:K58"/>
    <mergeCell ref="L58:M58"/>
    <mergeCell ref="B57:C57"/>
    <mergeCell ref="D57:E57"/>
    <mergeCell ref="F57:G57"/>
    <mergeCell ref="H57:I57"/>
    <mergeCell ref="J57:K57"/>
    <mergeCell ref="L57:M57"/>
    <mergeCell ref="B60:C60"/>
    <mergeCell ref="D60:E60"/>
    <mergeCell ref="F60:G60"/>
    <mergeCell ref="H60:I60"/>
    <mergeCell ref="J60:K60"/>
    <mergeCell ref="L60:M60"/>
    <mergeCell ref="B59:C59"/>
    <mergeCell ref="D59:E59"/>
    <mergeCell ref="F59:G59"/>
    <mergeCell ref="H59:I59"/>
    <mergeCell ref="J59:K59"/>
    <mergeCell ref="L59:M59"/>
    <mergeCell ref="B62:C62"/>
    <mergeCell ref="D62:E62"/>
    <mergeCell ref="F62:G62"/>
    <mergeCell ref="H62:I62"/>
    <mergeCell ref="J62:K62"/>
    <mergeCell ref="L62:M62"/>
    <mergeCell ref="B61:C61"/>
    <mergeCell ref="D61:E61"/>
    <mergeCell ref="F61:G61"/>
    <mergeCell ref="H61:I61"/>
    <mergeCell ref="J61:K61"/>
    <mergeCell ref="L61:M61"/>
    <mergeCell ref="B64:C64"/>
    <mergeCell ref="D64:E64"/>
    <mergeCell ref="F64:G64"/>
    <mergeCell ref="H64:I64"/>
    <mergeCell ref="J64:K64"/>
    <mergeCell ref="L64:M64"/>
    <mergeCell ref="B63:C63"/>
    <mergeCell ref="D63:E63"/>
    <mergeCell ref="F63:G63"/>
    <mergeCell ref="H63:I63"/>
    <mergeCell ref="J63:K63"/>
    <mergeCell ref="L63:M63"/>
    <mergeCell ref="B66:C66"/>
    <mergeCell ref="D66:E66"/>
    <mergeCell ref="F66:G66"/>
    <mergeCell ref="H66:I66"/>
    <mergeCell ref="J66:K66"/>
    <mergeCell ref="L66:M66"/>
    <mergeCell ref="B65:C65"/>
    <mergeCell ref="D65:E65"/>
    <mergeCell ref="F65:G65"/>
    <mergeCell ref="H65:I65"/>
    <mergeCell ref="J65:K65"/>
    <mergeCell ref="L65:M65"/>
    <mergeCell ref="B68:C68"/>
    <mergeCell ref="D68:E68"/>
    <mergeCell ref="F68:G68"/>
    <mergeCell ref="H68:I68"/>
    <mergeCell ref="J68:K68"/>
    <mergeCell ref="L68:M68"/>
    <mergeCell ref="B67:C67"/>
    <mergeCell ref="D67:E67"/>
    <mergeCell ref="F67:G67"/>
    <mergeCell ref="H67:I67"/>
    <mergeCell ref="J67:K67"/>
    <mergeCell ref="L67:M67"/>
    <mergeCell ref="B70:C70"/>
    <mergeCell ref="D70:E70"/>
    <mergeCell ref="F70:G70"/>
    <mergeCell ref="H70:I70"/>
    <mergeCell ref="J70:K70"/>
    <mergeCell ref="L70:M70"/>
    <mergeCell ref="B69:C69"/>
    <mergeCell ref="D69:E69"/>
    <mergeCell ref="F69:G69"/>
    <mergeCell ref="H69:I69"/>
    <mergeCell ref="J69:K69"/>
    <mergeCell ref="L69:M69"/>
    <mergeCell ref="B72:C72"/>
    <mergeCell ref="D72:E72"/>
    <mergeCell ref="F72:G72"/>
    <mergeCell ref="H72:I72"/>
    <mergeCell ref="J72:K72"/>
    <mergeCell ref="L72:M72"/>
    <mergeCell ref="B71:C71"/>
    <mergeCell ref="D71:E71"/>
    <mergeCell ref="F71:G71"/>
    <mergeCell ref="H71:I71"/>
    <mergeCell ref="J71:K71"/>
    <mergeCell ref="L71:M71"/>
    <mergeCell ref="B74:C74"/>
    <mergeCell ref="D74:E74"/>
    <mergeCell ref="F74:G74"/>
    <mergeCell ref="H74:I74"/>
    <mergeCell ref="J74:K74"/>
    <mergeCell ref="L74:M74"/>
    <mergeCell ref="B73:C73"/>
    <mergeCell ref="D73:E73"/>
    <mergeCell ref="F73:G73"/>
    <mergeCell ref="H73:I73"/>
    <mergeCell ref="J73:K73"/>
    <mergeCell ref="L73:M73"/>
    <mergeCell ref="B76:C76"/>
    <mergeCell ref="D76:E76"/>
    <mergeCell ref="F76:G76"/>
    <mergeCell ref="H76:I76"/>
    <mergeCell ref="J76:K76"/>
    <mergeCell ref="L76:M76"/>
    <mergeCell ref="B75:C75"/>
    <mergeCell ref="D75:E75"/>
    <mergeCell ref="F75:G75"/>
    <mergeCell ref="H75:I75"/>
    <mergeCell ref="J75:K75"/>
    <mergeCell ref="L75:M75"/>
    <mergeCell ref="B78:C78"/>
    <mergeCell ref="D78:E78"/>
    <mergeCell ref="F78:G78"/>
    <mergeCell ref="H78:I78"/>
    <mergeCell ref="J78:K78"/>
    <mergeCell ref="L78:M78"/>
    <mergeCell ref="B77:C77"/>
    <mergeCell ref="D77:E77"/>
    <mergeCell ref="F77:G77"/>
    <mergeCell ref="H77:I77"/>
    <mergeCell ref="J77:K77"/>
    <mergeCell ref="L77:M77"/>
    <mergeCell ref="B80:C80"/>
    <mergeCell ref="D80:E80"/>
    <mergeCell ref="F80:G80"/>
    <mergeCell ref="H80:I80"/>
    <mergeCell ref="J80:K80"/>
    <mergeCell ref="L80:M80"/>
    <mergeCell ref="B79:C79"/>
    <mergeCell ref="D79:E79"/>
    <mergeCell ref="F79:G79"/>
    <mergeCell ref="H79:I79"/>
    <mergeCell ref="J79:K79"/>
    <mergeCell ref="L79:M79"/>
    <mergeCell ref="B82:C82"/>
    <mergeCell ref="D82:E82"/>
    <mergeCell ref="F82:G82"/>
    <mergeCell ref="H82:I82"/>
    <mergeCell ref="J82:K82"/>
    <mergeCell ref="L82:M82"/>
    <mergeCell ref="B81:C81"/>
    <mergeCell ref="D81:E81"/>
    <mergeCell ref="F81:G81"/>
    <mergeCell ref="H81:I81"/>
    <mergeCell ref="J81:K81"/>
    <mergeCell ref="L81:M81"/>
    <mergeCell ref="B84:C84"/>
    <mergeCell ref="D84:E84"/>
    <mergeCell ref="F84:G84"/>
    <mergeCell ref="H84:I84"/>
    <mergeCell ref="J84:K84"/>
    <mergeCell ref="L84:M84"/>
    <mergeCell ref="B83:C83"/>
    <mergeCell ref="D83:E83"/>
    <mergeCell ref="F83:G83"/>
    <mergeCell ref="H83:I83"/>
    <mergeCell ref="J83:K83"/>
    <mergeCell ref="L83:M83"/>
    <mergeCell ref="B86:C86"/>
    <mergeCell ref="D86:E86"/>
    <mergeCell ref="F86:G86"/>
    <mergeCell ref="H86:I86"/>
    <mergeCell ref="J86:K86"/>
    <mergeCell ref="L86:M86"/>
    <mergeCell ref="B85:C85"/>
    <mergeCell ref="D85:E85"/>
    <mergeCell ref="F85:G85"/>
    <mergeCell ref="H85:I85"/>
    <mergeCell ref="J85:K85"/>
    <mergeCell ref="L85:M85"/>
    <mergeCell ref="G94:H94"/>
    <mergeCell ref="J94:K94"/>
    <mergeCell ref="G95:H95"/>
    <mergeCell ref="J95:K95"/>
    <mergeCell ref="G96:H96"/>
    <mergeCell ref="J96:K96"/>
    <mergeCell ref="A89:M89"/>
    <mergeCell ref="A90:M90"/>
    <mergeCell ref="B92:C92"/>
    <mergeCell ref="G92:H92"/>
    <mergeCell ref="J92:K92"/>
    <mergeCell ref="B93:C93"/>
    <mergeCell ref="G93:H93"/>
    <mergeCell ref="J93:K93"/>
    <mergeCell ref="G100:H100"/>
    <mergeCell ref="J100:K100"/>
    <mergeCell ref="G101:H101"/>
    <mergeCell ref="J101:K101"/>
    <mergeCell ref="G102:H102"/>
    <mergeCell ref="J102:K102"/>
    <mergeCell ref="G97:H97"/>
    <mergeCell ref="J97:K97"/>
    <mergeCell ref="G98:H98"/>
    <mergeCell ref="J98:K98"/>
    <mergeCell ref="G99:H99"/>
    <mergeCell ref="J99:K99"/>
    <mergeCell ref="G106:H106"/>
    <mergeCell ref="J106:K106"/>
    <mergeCell ref="G107:H107"/>
    <mergeCell ref="J107:K107"/>
    <mergeCell ref="G108:H108"/>
    <mergeCell ref="J108:K108"/>
    <mergeCell ref="G103:H103"/>
    <mergeCell ref="J103:K103"/>
    <mergeCell ref="G104:H104"/>
    <mergeCell ref="J104:K104"/>
    <mergeCell ref="G105:H105"/>
    <mergeCell ref="J105:K105"/>
    <mergeCell ref="G112:H112"/>
    <mergeCell ref="J112:K112"/>
    <mergeCell ref="G113:H113"/>
    <mergeCell ref="J113:K113"/>
    <mergeCell ref="G114:H114"/>
    <mergeCell ref="J114:K114"/>
    <mergeCell ref="G109:H109"/>
    <mergeCell ref="J109:K109"/>
    <mergeCell ref="G110:H110"/>
    <mergeCell ref="J110:K110"/>
    <mergeCell ref="G111:H111"/>
    <mergeCell ref="J111:K111"/>
    <mergeCell ref="G118:H118"/>
    <mergeCell ref="J118:K118"/>
    <mergeCell ref="G119:H119"/>
    <mergeCell ref="J119:K119"/>
    <mergeCell ref="G120:H120"/>
    <mergeCell ref="J120:K120"/>
    <mergeCell ref="G115:H115"/>
    <mergeCell ref="J115:K115"/>
    <mergeCell ref="G116:H116"/>
    <mergeCell ref="J116:K116"/>
    <mergeCell ref="G117:H117"/>
    <mergeCell ref="J117:K117"/>
    <mergeCell ref="G124:H124"/>
    <mergeCell ref="J124:K124"/>
    <mergeCell ref="G125:H125"/>
    <mergeCell ref="J125:K125"/>
    <mergeCell ref="G121:H121"/>
    <mergeCell ref="J121:K121"/>
    <mergeCell ref="G122:H122"/>
    <mergeCell ref="J122:K122"/>
    <mergeCell ref="G123:H123"/>
    <mergeCell ref="J123:K12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5"/>
  <sheetViews>
    <sheetView zoomScale="85" zoomScaleNormal="85" workbookViewId="0">
      <selection activeCell="G29" sqref="G29"/>
    </sheetView>
  </sheetViews>
  <sheetFormatPr baseColWidth="10" defaultRowHeight="15" x14ac:dyDescent="0.25"/>
  <cols>
    <col min="1" max="1" width="18.28515625" style="3" customWidth="1"/>
    <col min="2" max="29" width="10.28515625" style="3" customWidth="1"/>
    <col min="30" max="16384" width="11.42578125" style="1"/>
  </cols>
  <sheetData>
    <row r="1" spans="1:29" ht="60" customHeight="1" x14ac:dyDescent="0.25">
      <c r="A1" s="2"/>
    </row>
    <row r="2" spans="1:29" x14ac:dyDescent="0.25">
      <c r="A2" s="4"/>
    </row>
    <row r="3" spans="1:29" x14ac:dyDescent="0.25">
      <c r="A3" s="239" t="s">
        <v>0</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row>
    <row r="4" spans="1:29" x14ac:dyDescent="0.25">
      <c r="A4" s="239"/>
      <c r="B4" s="239"/>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row>
    <row r="5" spans="1:29" x14ac:dyDescent="0.25">
      <c r="A5" s="101" t="s">
        <v>75</v>
      </c>
      <c r="B5" s="5"/>
      <c r="C5" s="5"/>
      <c r="D5" s="6"/>
      <c r="E5" s="6"/>
      <c r="F5" s="6"/>
      <c r="G5" s="6"/>
      <c r="H5" s="6"/>
      <c r="I5" s="6"/>
      <c r="J5" s="6"/>
      <c r="K5" s="6"/>
      <c r="L5" s="6"/>
      <c r="M5" s="6"/>
      <c r="N5" s="6"/>
      <c r="O5" s="6"/>
      <c r="P5" s="6"/>
      <c r="Q5" s="6"/>
      <c r="R5" s="6"/>
      <c r="S5" s="6"/>
      <c r="T5" s="6"/>
      <c r="U5" s="6"/>
      <c r="V5" s="6"/>
      <c r="W5" s="6"/>
      <c r="X5" s="6"/>
      <c r="Y5" s="6"/>
      <c r="Z5" s="6"/>
      <c r="AA5" s="6"/>
      <c r="AB5" s="6"/>
      <c r="AC5" s="7"/>
    </row>
    <row r="6" spans="1:29" ht="15.75" x14ac:dyDescent="0.25">
      <c r="A6" s="119" t="s">
        <v>81</v>
      </c>
      <c r="B6" s="8"/>
      <c r="C6" s="8"/>
      <c r="D6" s="9"/>
      <c r="E6" s="9"/>
      <c r="F6" s="9"/>
      <c r="G6" s="9"/>
      <c r="H6" s="9"/>
      <c r="I6" s="9"/>
      <c r="J6" s="9"/>
      <c r="K6" s="9"/>
      <c r="L6" s="9"/>
      <c r="M6" s="9"/>
      <c r="N6" s="9"/>
      <c r="O6" s="9"/>
      <c r="P6" s="9"/>
      <c r="Q6" s="9"/>
      <c r="R6" s="9"/>
      <c r="S6" s="9"/>
      <c r="T6" s="9"/>
      <c r="U6" s="9"/>
      <c r="V6" s="9"/>
      <c r="W6" s="9"/>
      <c r="X6" s="9"/>
      <c r="Y6" s="9"/>
      <c r="Z6" s="9"/>
      <c r="AA6" s="9"/>
      <c r="AB6" s="9"/>
      <c r="AC6" s="10"/>
    </row>
    <row r="7" spans="1:29" x14ac:dyDescent="0.25">
      <c r="D7" s="11"/>
      <c r="E7" s="11"/>
      <c r="F7" s="11"/>
      <c r="G7" s="11"/>
      <c r="H7" s="11"/>
      <c r="I7" s="11"/>
      <c r="J7" s="11"/>
      <c r="K7" s="11"/>
      <c r="L7" s="11"/>
      <c r="M7" s="11"/>
      <c r="N7" s="11"/>
      <c r="O7" s="11"/>
      <c r="P7" s="11"/>
      <c r="Q7" s="11"/>
      <c r="R7" s="11"/>
      <c r="S7" s="11"/>
      <c r="T7" s="11"/>
      <c r="U7" s="11"/>
      <c r="V7" s="11"/>
      <c r="W7" s="11"/>
      <c r="X7" s="11"/>
      <c r="Y7" s="11"/>
      <c r="Z7" s="11"/>
      <c r="AA7" s="11"/>
      <c r="AB7" s="11"/>
      <c r="AC7" s="11"/>
    </row>
    <row r="8" spans="1:29" s="33" customFormat="1" ht="15" customHeight="1" x14ac:dyDescent="0.25">
      <c r="A8" s="233" t="s">
        <v>1</v>
      </c>
      <c r="B8" s="236" t="s">
        <v>74</v>
      </c>
      <c r="C8" s="236"/>
      <c r="D8" s="240" t="s">
        <v>7</v>
      </c>
      <c r="E8" s="240"/>
      <c r="F8" s="240" t="s">
        <v>72</v>
      </c>
      <c r="G8" s="240"/>
      <c r="H8" s="240" t="s">
        <v>8</v>
      </c>
      <c r="I8" s="240"/>
      <c r="J8" s="231" t="s">
        <v>67</v>
      </c>
      <c r="K8" s="231"/>
      <c r="L8" s="231"/>
      <c r="M8" s="231"/>
      <c r="N8" s="231"/>
      <c r="O8" s="231"/>
      <c r="P8" s="231"/>
      <c r="Q8" s="231"/>
      <c r="R8" s="231"/>
      <c r="S8" s="231"/>
      <c r="T8" s="231" t="s">
        <v>68</v>
      </c>
      <c r="U8" s="231"/>
      <c r="V8" s="231"/>
      <c r="W8" s="231"/>
      <c r="X8" s="231"/>
      <c r="Y8" s="231"/>
      <c r="Z8" s="231"/>
      <c r="AA8" s="231"/>
      <c r="AB8" s="231"/>
      <c r="AC8" s="232"/>
    </row>
    <row r="9" spans="1:29" x14ac:dyDescent="0.25">
      <c r="A9" s="234"/>
      <c r="B9" s="237"/>
      <c r="C9" s="237"/>
      <c r="D9" s="230"/>
      <c r="E9" s="230"/>
      <c r="F9" s="230"/>
      <c r="G9" s="230"/>
      <c r="H9" s="230"/>
      <c r="I9" s="230"/>
      <c r="J9" s="230" t="s">
        <v>9</v>
      </c>
      <c r="K9" s="230"/>
      <c r="L9" s="230" t="s">
        <v>10</v>
      </c>
      <c r="M9" s="230"/>
      <c r="N9" s="230" t="s">
        <v>11</v>
      </c>
      <c r="O9" s="230"/>
      <c r="P9" s="230" t="s">
        <v>12</v>
      </c>
      <c r="Q9" s="230"/>
      <c r="R9" s="230" t="s">
        <v>13</v>
      </c>
      <c r="S9" s="230"/>
      <c r="T9" s="230" t="s">
        <v>14</v>
      </c>
      <c r="U9" s="230"/>
      <c r="V9" s="230" t="s">
        <v>15</v>
      </c>
      <c r="W9" s="230"/>
      <c r="X9" s="230" t="s">
        <v>16</v>
      </c>
      <c r="Y9" s="230"/>
      <c r="Z9" s="230" t="s">
        <v>17</v>
      </c>
      <c r="AA9" s="230"/>
      <c r="AB9" s="231" t="s">
        <v>18</v>
      </c>
      <c r="AC9" s="232"/>
    </row>
    <row r="10" spans="1:29" s="44" customFormat="1" ht="28.5" x14ac:dyDescent="0.25">
      <c r="A10" s="235"/>
      <c r="B10" s="102" t="s">
        <v>69</v>
      </c>
      <c r="C10" s="43" t="s">
        <v>6</v>
      </c>
      <c r="D10" s="103" t="s">
        <v>70</v>
      </c>
      <c r="E10" s="104" t="s">
        <v>6</v>
      </c>
      <c r="F10" s="103" t="s">
        <v>70</v>
      </c>
      <c r="G10" s="104" t="s">
        <v>6</v>
      </c>
      <c r="H10" s="103" t="s">
        <v>70</v>
      </c>
      <c r="I10" s="104" t="s">
        <v>6</v>
      </c>
      <c r="J10" s="103" t="s">
        <v>70</v>
      </c>
      <c r="K10" s="43" t="s">
        <v>6</v>
      </c>
      <c r="L10" s="103" t="s">
        <v>70</v>
      </c>
      <c r="M10" s="43" t="s">
        <v>6</v>
      </c>
      <c r="N10" s="103" t="s">
        <v>70</v>
      </c>
      <c r="O10" s="43" t="s">
        <v>6</v>
      </c>
      <c r="P10" s="103" t="s">
        <v>70</v>
      </c>
      <c r="Q10" s="43" t="s">
        <v>6</v>
      </c>
      <c r="R10" s="103" t="s">
        <v>70</v>
      </c>
      <c r="S10" s="43" t="s">
        <v>6</v>
      </c>
      <c r="T10" s="103" t="s">
        <v>70</v>
      </c>
      <c r="U10" s="43" t="s">
        <v>6</v>
      </c>
      <c r="V10" s="103" t="s">
        <v>70</v>
      </c>
      <c r="W10" s="43" t="s">
        <v>6</v>
      </c>
      <c r="X10" s="103" t="s">
        <v>70</v>
      </c>
      <c r="Y10" s="43" t="s">
        <v>6</v>
      </c>
      <c r="Z10" s="103" t="s">
        <v>70</v>
      </c>
      <c r="AA10" s="43" t="s">
        <v>6</v>
      </c>
      <c r="AB10" s="103" t="s">
        <v>70</v>
      </c>
      <c r="AC10" s="105" t="s">
        <v>6</v>
      </c>
    </row>
    <row r="11" spans="1:29" x14ac:dyDescent="0.25">
      <c r="A11" s="12" t="s">
        <v>19</v>
      </c>
      <c r="B11" s="13">
        <v>134574.718368</v>
      </c>
      <c r="C11" s="14">
        <v>9.6611049999999992</v>
      </c>
      <c r="D11" s="14">
        <v>56.171337000000001</v>
      </c>
      <c r="E11" s="14">
        <v>9.1182099999999995</v>
      </c>
      <c r="F11" s="14">
        <v>28.093105000000001</v>
      </c>
      <c r="G11" s="14">
        <v>12.384892000000001</v>
      </c>
      <c r="H11" s="14">
        <v>15.735559</v>
      </c>
      <c r="I11" s="14">
        <v>40.485641000000001</v>
      </c>
      <c r="J11" s="14">
        <v>46.673470999999999</v>
      </c>
      <c r="K11" s="14">
        <v>53.187981999999998</v>
      </c>
      <c r="L11" s="14">
        <v>30.179463999999999</v>
      </c>
      <c r="M11" s="14">
        <v>61.587938999999999</v>
      </c>
      <c r="N11" s="14">
        <v>12.718498</v>
      </c>
      <c r="O11" s="14">
        <v>51.543891000000002</v>
      </c>
      <c r="P11" s="14">
        <v>4.9434630000000004</v>
      </c>
      <c r="Q11" s="14">
        <v>56.265447999999999</v>
      </c>
      <c r="R11" s="75">
        <v>5.4851039999999998</v>
      </c>
      <c r="S11" s="40">
        <v>63.649228000000001</v>
      </c>
      <c r="T11" s="14">
        <v>6.6449689999999997</v>
      </c>
      <c r="U11" s="40">
        <v>85.269651999999994</v>
      </c>
      <c r="V11" s="14">
        <v>41.999533999999997</v>
      </c>
      <c r="W11" s="14">
        <v>35.114367999999999</v>
      </c>
      <c r="X11" s="14">
        <v>40.527411999999998</v>
      </c>
      <c r="Y11" s="40">
        <v>30.550847999999998</v>
      </c>
      <c r="Z11" s="14">
        <v>3.9704199999999998</v>
      </c>
      <c r="AA11" s="14">
        <v>61.825617999999999</v>
      </c>
      <c r="AB11" s="14">
        <v>6.857666</v>
      </c>
      <c r="AC11" s="34">
        <v>62.018452000000003</v>
      </c>
    </row>
    <row r="12" spans="1:29" x14ac:dyDescent="0.25">
      <c r="A12" s="15" t="s">
        <v>20</v>
      </c>
      <c r="B12" s="16">
        <v>815192.40185799997</v>
      </c>
      <c r="C12" s="17">
        <v>5.4278139999999997</v>
      </c>
      <c r="D12" s="17">
        <v>65.763136000000003</v>
      </c>
      <c r="E12" s="17">
        <v>3.290073</v>
      </c>
      <c r="F12" s="17">
        <v>31.860886000000001</v>
      </c>
      <c r="G12" s="17">
        <v>6.4926919999999999</v>
      </c>
      <c r="H12" s="17">
        <v>2.3759779999999999</v>
      </c>
      <c r="I12" s="17">
        <v>22.379660000000001</v>
      </c>
      <c r="J12" s="17">
        <v>20.123239999999999</v>
      </c>
      <c r="K12" s="17">
        <v>72.580635000000001</v>
      </c>
      <c r="L12" s="17">
        <v>62.174073</v>
      </c>
      <c r="M12" s="17">
        <v>19.286926999999999</v>
      </c>
      <c r="N12" s="17">
        <v>4.6827120000000004</v>
      </c>
      <c r="O12" s="17">
        <v>46.410060000000001</v>
      </c>
      <c r="P12" s="17">
        <v>12.382994999999999</v>
      </c>
      <c r="Q12" s="17">
        <v>38.889774000000003</v>
      </c>
      <c r="R12" s="76">
        <v>0.63697999999999999</v>
      </c>
      <c r="S12" s="17">
        <v>54.128832000000003</v>
      </c>
      <c r="T12" s="17">
        <v>17.782057999999999</v>
      </c>
      <c r="U12" s="17">
        <v>32.720399999999998</v>
      </c>
      <c r="V12" s="17">
        <v>32.14134</v>
      </c>
      <c r="W12" s="17">
        <v>20.441037999999999</v>
      </c>
      <c r="X12" s="17">
        <v>23.706091000000001</v>
      </c>
      <c r="Y12" s="17">
        <v>24.202545000000001</v>
      </c>
      <c r="Z12" s="17">
        <v>10.347432</v>
      </c>
      <c r="AA12" s="17">
        <v>33.192827000000001</v>
      </c>
      <c r="AB12" s="17">
        <v>16.02308</v>
      </c>
      <c r="AC12" s="36">
        <v>35.564666000000003</v>
      </c>
    </row>
    <row r="13" spans="1:29" x14ac:dyDescent="0.25">
      <c r="A13" s="18" t="s">
        <v>21</v>
      </c>
      <c r="B13" s="19">
        <v>298357.36606899998</v>
      </c>
      <c r="C13" s="20">
        <v>15.577228</v>
      </c>
      <c r="D13" s="20">
        <v>12.841592</v>
      </c>
      <c r="E13" s="20">
        <v>18.588403</v>
      </c>
      <c r="F13" s="20">
        <v>0.28389500000000001</v>
      </c>
      <c r="G13" s="20">
        <v>45.325806</v>
      </c>
      <c r="H13" s="20">
        <v>86.874512999999993</v>
      </c>
      <c r="I13" s="20">
        <v>2.7951380000000001</v>
      </c>
      <c r="J13" s="20">
        <v>15.157284000000001</v>
      </c>
      <c r="K13" s="20">
        <v>44.132319000000003</v>
      </c>
      <c r="L13" s="20">
        <v>3.3487260000000001</v>
      </c>
      <c r="M13" s="20">
        <v>38.575977999999999</v>
      </c>
      <c r="N13" s="20">
        <v>81.203389999999999</v>
      </c>
      <c r="O13" s="20">
        <v>8.055688</v>
      </c>
      <c r="P13" s="20">
        <v>0.29060000000000002</v>
      </c>
      <c r="Q13" s="20">
        <v>96.252724000000001</v>
      </c>
      <c r="R13" s="77">
        <v>0</v>
      </c>
      <c r="S13" s="20">
        <v>0</v>
      </c>
      <c r="T13" s="20">
        <v>1.349998</v>
      </c>
      <c r="U13" s="20">
        <v>79.236429999999999</v>
      </c>
      <c r="V13" s="20">
        <v>14.811527</v>
      </c>
      <c r="W13" s="20">
        <v>33.228445999999998</v>
      </c>
      <c r="X13" s="20">
        <v>7.27623</v>
      </c>
      <c r="Y13" s="20">
        <v>31.946439000000002</v>
      </c>
      <c r="Z13" s="20">
        <v>44.067028999999998</v>
      </c>
      <c r="AA13" s="20">
        <v>14.811453999999999</v>
      </c>
      <c r="AB13" s="20">
        <v>32.495215000000002</v>
      </c>
      <c r="AC13" s="37">
        <v>23.316331999999999</v>
      </c>
    </row>
    <row r="14" spans="1:29" x14ac:dyDescent="0.25">
      <c r="A14" s="15" t="s">
        <v>22</v>
      </c>
      <c r="B14" s="16">
        <v>225063.618965</v>
      </c>
      <c r="C14" s="17">
        <v>6.1566320000000001</v>
      </c>
      <c r="D14" s="17">
        <v>70.116856999999996</v>
      </c>
      <c r="E14" s="17">
        <v>3.7901729999999998</v>
      </c>
      <c r="F14" s="17">
        <v>26.984922999999998</v>
      </c>
      <c r="G14" s="17">
        <v>9.6339039999999994</v>
      </c>
      <c r="H14" s="17">
        <v>2.8982199999999998</v>
      </c>
      <c r="I14" s="17">
        <v>20.622375000000002</v>
      </c>
      <c r="J14" s="17">
        <v>3.5510160000000002</v>
      </c>
      <c r="K14" s="17">
        <v>58.837297</v>
      </c>
      <c r="L14" s="17">
        <v>39.645775999999998</v>
      </c>
      <c r="M14" s="17">
        <v>22.923504999999999</v>
      </c>
      <c r="N14" s="17">
        <v>51.967860999999999</v>
      </c>
      <c r="O14" s="17">
        <v>18.812566</v>
      </c>
      <c r="P14" s="17">
        <v>4.8353469999999996</v>
      </c>
      <c r="Q14" s="17">
        <v>58.544108000000001</v>
      </c>
      <c r="R14" s="76">
        <v>0</v>
      </c>
      <c r="S14" s="17">
        <v>0</v>
      </c>
      <c r="T14" s="17">
        <v>6.4558119999999999</v>
      </c>
      <c r="U14" s="17">
        <v>43.607892999999997</v>
      </c>
      <c r="V14" s="17">
        <v>24.610814000000001</v>
      </c>
      <c r="W14" s="35">
        <v>26.882570000000001</v>
      </c>
      <c r="X14" s="17">
        <v>23.340495000000001</v>
      </c>
      <c r="Y14" s="17">
        <v>23.524412999999999</v>
      </c>
      <c r="Z14" s="17">
        <v>28.398661000000001</v>
      </c>
      <c r="AA14" s="17">
        <v>25.294937000000001</v>
      </c>
      <c r="AB14" s="17">
        <v>17.194217999999999</v>
      </c>
      <c r="AC14" s="36">
        <v>35.896276</v>
      </c>
    </row>
    <row r="15" spans="1:29" x14ac:dyDescent="0.25">
      <c r="A15" s="21" t="s">
        <v>23</v>
      </c>
      <c r="B15" s="22">
        <v>316107.15736399998</v>
      </c>
      <c r="C15" s="23">
        <v>6.7009540000000003</v>
      </c>
      <c r="D15" s="23">
        <v>55.583505000000002</v>
      </c>
      <c r="E15" s="23">
        <v>6.1486000000000001</v>
      </c>
      <c r="F15" s="23">
        <v>36.179155000000002</v>
      </c>
      <c r="G15" s="23">
        <v>8.8143229999999999</v>
      </c>
      <c r="H15" s="23">
        <v>8.2373399999999997</v>
      </c>
      <c r="I15" s="23">
        <v>38.660707000000002</v>
      </c>
      <c r="J15" s="23">
        <v>16.491388000000001</v>
      </c>
      <c r="K15" s="23">
        <v>60.998311000000001</v>
      </c>
      <c r="L15" s="23">
        <v>53.052816999999997</v>
      </c>
      <c r="M15" s="23">
        <v>37.200330000000001</v>
      </c>
      <c r="N15" s="23">
        <v>12.026624999999999</v>
      </c>
      <c r="O15" s="23">
        <v>52.194893999999998</v>
      </c>
      <c r="P15" s="23">
        <v>5.2076750000000001</v>
      </c>
      <c r="Q15" s="23">
        <v>52.160984999999997</v>
      </c>
      <c r="R15" s="89">
        <v>13.221496</v>
      </c>
      <c r="S15" s="23">
        <v>47.181638</v>
      </c>
      <c r="T15" s="23">
        <v>18.502220000000001</v>
      </c>
      <c r="U15" s="23">
        <v>65.603745000000004</v>
      </c>
      <c r="V15" s="23">
        <v>16.297715</v>
      </c>
      <c r="W15" s="38">
        <v>53.641959</v>
      </c>
      <c r="X15" s="23">
        <v>52.405723999999999</v>
      </c>
      <c r="Y15" s="23">
        <v>43.749079000000002</v>
      </c>
      <c r="Z15" s="23">
        <v>4.0948380000000002</v>
      </c>
      <c r="AA15" s="23">
        <v>60.175049999999999</v>
      </c>
      <c r="AB15" s="23">
        <v>8.699503</v>
      </c>
      <c r="AC15" s="39">
        <v>54.518898999999998</v>
      </c>
    </row>
    <row r="17" spans="1:29" x14ac:dyDescent="0.25">
      <c r="A17" s="117" t="s">
        <v>82</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row>
    <row r="18" spans="1:29" s="162" customFormat="1" ht="22.5" customHeight="1" x14ac:dyDescent="0.25">
      <c r="A18" s="238" t="s">
        <v>162</v>
      </c>
      <c r="B18" s="238"/>
      <c r="C18" s="238"/>
      <c r="D18" s="238"/>
      <c r="E18" s="238"/>
      <c r="F18" s="238"/>
      <c r="G18" s="238"/>
      <c r="H18" s="238"/>
      <c r="I18" s="238"/>
      <c r="J18" s="238"/>
      <c r="K18" s="238"/>
      <c r="L18" s="238"/>
      <c r="M18" s="238"/>
      <c r="N18" s="238"/>
      <c r="O18" s="238"/>
      <c r="P18" s="238"/>
      <c r="Q18" s="238"/>
      <c r="R18" s="238"/>
      <c r="S18" s="238"/>
      <c r="T18" s="238"/>
      <c r="U18" s="238"/>
      <c r="V18" s="238"/>
      <c r="W18" s="238"/>
      <c r="X18" s="238"/>
    </row>
    <row r="19" spans="1:29" x14ac:dyDescent="0.25">
      <c r="A19" s="117" t="s">
        <v>90</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row>
    <row r="20" spans="1:29" x14ac:dyDescent="0.25">
      <c r="A20" s="117" t="s">
        <v>89</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row>
    <row r="21" spans="1:29" x14ac:dyDescent="0.25">
      <c r="A21" s="118" t="s">
        <v>84</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row>
    <row r="22" spans="1:29" x14ac:dyDescent="0.25">
      <c r="A22" s="116" t="s">
        <v>83</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row>
    <row r="23" spans="1:29" x14ac:dyDescent="0.25">
      <c r="A23" s="106" t="s">
        <v>87</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row>
    <row r="24" spans="1:29" x14ac:dyDescent="0.25">
      <c r="A24" s="106"/>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row>
    <row r="25" spans="1:29" x14ac:dyDescent="0.25">
      <c r="A25" s="120" t="s">
        <v>88</v>
      </c>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row>
  </sheetData>
  <mergeCells count="19">
    <mergeCell ref="A18:X18"/>
    <mergeCell ref="A3:AC4"/>
    <mergeCell ref="J8:S8"/>
    <mergeCell ref="T8:AC8"/>
    <mergeCell ref="J9:K9"/>
    <mergeCell ref="L9:M9"/>
    <mergeCell ref="N9:O9"/>
    <mergeCell ref="P9:Q9"/>
    <mergeCell ref="T9:U9"/>
    <mergeCell ref="V9:W9"/>
    <mergeCell ref="D8:E9"/>
    <mergeCell ref="F8:G9"/>
    <mergeCell ref="H8:I9"/>
    <mergeCell ref="X9:Y9"/>
    <mergeCell ref="Z9:AA9"/>
    <mergeCell ref="AB9:AC9"/>
    <mergeCell ref="A8:A10"/>
    <mergeCell ref="B8:C9"/>
    <mergeCell ref="R9:S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8"/>
  <sheetViews>
    <sheetView topLeftCell="A43" zoomScale="85" zoomScaleNormal="85" workbookViewId="0">
      <selection activeCell="A51" sqref="A51:X51"/>
    </sheetView>
  </sheetViews>
  <sheetFormatPr baseColWidth="10" defaultRowHeight="15" x14ac:dyDescent="0.25"/>
  <cols>
    <col min="1" max="1" width="11.42578125" style="3" customWidth="1"/>
    <col min="2" max="2" width="25.5703125" style="3" bestFit="1" customWidth="1"/>
    <col min="3" max="30" width="10.28515625" style="3" customWidth="1"/>
    <col min="31" max="16384" width="11.42578125" style="1"/>
  </cols>
  <sheetData>
    <row r="1" spans="1:30" ht="60" customHeight="1" x14ac:dyDescent="0.25">
      <c r="A1" s="2"/>
      <c r="B1" s="2"/>
    </row>
    <row r="2" spans="1:30" x14ac:dyDescent="0.25">
      <c r="A2" s="4"/>
      <c r="B2" s="4"/>
    </row>
    <row r="3" spans="1:30" x14ac:dyDescent="0.25">
      <c r="A3" s="239" t="s">
        <v>0</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row>
    <row r="4" spans="1:30" x14ac:dyDescent="0.25">
      <c r="A4" s="239"/>
      <c r="B4" s="239"/>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row>
    <row r="5" spans="1:30" s="95" customFormat="1" x14ac:dyDescent="0.25">
      <c r="A5" s="90" t="s">
        <v>76</v>
      </c>
      <c r="B5" s="91"/>
      <c r="C5" s="92"/>
      <c r="D5" s="92"/>
      <c r="E5" s="93"/>
      <c r="F5" s="93"/>
      <c r="G5" s="93"/>
      <c r="H5" s="93"/>
      <c r="I5" s="93"/>
      <c r="J5" s="93"/>
      <c r="K5" s="93"/>
      <c r="L5" s="93"/>
      <c r="M5" s="93"/>
      <c r="N5" s="93"/>
      <c r="O5" s="93"/>
      <c r="P5" s="93"/>
      <c r="Q5" s="93"/>
      <c r="R5" s="93"/>
      <c r="S5" s="93"/>
      <c r="T5" s="93"/>
      <c r="U5" s="93"/>
      <c r="V5" s="93"/>
      <c r="W5" s="93"/>
      <c r="X5" s="93"/>
      <c r="Y5" s="93"/>
      <c r="Z5" s="93"/>
      <c r="AA5" s="93"/>
      <c r="AB5" s="93"/>
      <c r="AC5" s="93"/>
      <c r="AD5" s="94"/>
    </row>
    <row r="6" spans="1:30" s="95" customFormat="1" ht="15.75" x14ac:dyDescent="0.25">
      <c r="A6" s="119" t="s">
        <v>81</v>
      </c>
      <c r="B6" s="96"/>
      <c r="C6" s="97"/>
      <c r="D6" s="97"/>
      <c r="E6" s="98"/>
      <c r="F6" s="98"/>
      <c r="G6" s="98"/>
      <c r="H6" s="98"/>
      <c r="I6" s="98"/>
      <c r="J6" s="98"/>
      <c r="K6" s="98"/>
      <c r="L6" s="98"/>
      <c r="M6" s="98"/>
      <c r="N6" s="98"/>
      <c r="O6" s="98"/>
      <c r="P6" s="98"/>
      <c r="Q6" s="98"/>
      <c r="R6" s="98"/>
      <c r="S6" s="98"/>
      <c r="T6" s="98"/>
      <c r="U6" s="98"/>
      <c r="V6" s="98"/>
      <c r="W6" s="98"/>
      <c r="X6" s="98"/>
      <c r="Y6" s="98"/>
      <c r="Z6" s="98"/>
      <c r="AA6" s="98"/>
      <c r="AB6" s="98"/>
      <c r="AC6" s="98"/>
      <c r="AD6" s="99"/>
    </row>
    <row r="7" spans="1:30" x14ac:dyDescent="0.25">
      <c r="C7" s="73"/>
      <c r="D7" s="73"/>
      <c r="E7" s="78"/>
      <c r="F7" s="78"/>
      <c r="G7" s="78"/>
      <c r="H7" s="78"/>
      <c r="I7" s="78"/>
      <c r="J7" s="78"/>
      <c r="K7" s="11"/>
      <c r="L7" s="11"/>
      <c r="M7" s="11"/>
      <c r="N7" s="11"/>
      <c r="O7" s="11"/>
      <c r="P7" s="11"/>
      <c r="Q7" s="11"/>
      <c r="R7" s="11"/>
      <c r="S7" s="11"/>
      <c r="T7" s="11"/>
      <c r="U7" s="11"/>
      <c r="V7" s="11"/>
      <c r="W7" s="11"/>
      <c r="X7" s="11"/>
      <c r="Y7" s="11"/>
      <c r="Z7" s="11"/>
      <c r="AA7" s="11"/>
      <c r="AB7" s="11"/>
      <c r="AC7" s="11"/>
      <c r="AD7" s="11"/>
    </row>
    <row r="8" spans="1:30" s="33" customFormat="1" ht="15" customHeight="1" x14ac:dyDescent="0.25">
      <c r="A8" s="241" t="s">
        <v>24</v>
      </c>
      <c r="B8" s="100" t="s">
        <v>25</v>
      </c>
      <c r="C8" s="246" t="s">
        <v>73</v>
      </c>
      <c r="D8" s="246"/>
      <c r="E8" s="240" t="s">
        <v>7</v>
      </c>
      <c r="F8" s="240"/>
      <c r="G8" s="240" t="s">
        <v>72</v>
      </c>
      <c r="H8" s="240"/>
      <c r="I8" s="240" t="s">
        <v>8</v>
      </c>
      <c r="J8" s="240"/>
      <c r="K8" s="231" t="s">
        <v>67</v>
      </c>
      <c r="L8" s="231"/>
      <c r="M8" s="231"/>
      <c r="N8" s="231"/>
      <c r="O8" s="231"/>
      <c r="P8" s="231"/>
      <c r="Q8" s="231"/>
      <c r="R8" s="231"/>
      <c r="S8" s="231"/>
      <c r="T8" s="231"/>
      <c r="U8" s="231" t="s">
        <v>68</v>
      </c>
      <c r="V8" s="231"/>
      <c r="W8" s="231"/>
      <c r="X8" s="231"/>
      <c r="Y8" s="231"/>
      <c r="Z8" s="231"/>
      <c r="AA8" s="231"/>
      <c r="AB8" s="231"/>
      <c r="AC8" s="231"/>
      <c r="AD8" s="232"/>
    </row>
    <row r="9" spans="1:30" s="33" customFormat="1" x14ac:dyDescent="0.25">
      <c r="A9" s="242"/>
      <c r="B9" s="244" t="s">
        <v>71</v>
      </c>
      <c r="C9" s="237"/>
      <c r="D9" s="237"/>
      <c r="E9" s="230"/>
      <c r="F9" s="230"/>
      <c r="G9" s="230"/>
      <c r="H9" s="230"/>
      <c r="I9" s="230"/>
      <c r="J9" s="230"/>
      <c r="K9" s="230" t="s">
        <v>9</v>
      </c>
      <c r="L9" s="230"/>
      <c r="M9" s="230" t="s">
        <v>10</v>
      </c>
      <c r="N9" s="230"/>
      <c r="O9" s="230" t="s">
        <v>11</v>
      </c>
      <c r="P9" s="230"/>
      <c r="Q9" s="230" t="s">
        <v>12</v>
      </c>
      <c r="R9" s="230"/>
      <c r="S9" s="230" t="s">
        <v>13</v>
      </c>
      <c r="T9" s="230"/>
      <c r="U9" s="230" t="s">
        <v>14</v>
      </c>
      <c r="V9" s="230"/>
      <c r="W9" s="230" t="s">
        <v>15</v>
      </c>
      <c r="X9" s="230"/>
      <c r="Y9" s="230" t="s">
        <v>16</v>
      </c>
      <c r="Z9" s="230"/>
      <c r="AA9" s="230" t="s">
        <v>17</v>
      </c>
      <c r="AB9" s="230"/>
      <c r="AC9" s="231" t="s">
        <v>18</v>
      </c>
      <c r="AD9" s="232"/>
    </row>
    <row r="10" spans="1:30" s="79" customFormat="1" ht="28.5" x14ac:dyDescent="0.25">
      <c r="A10" s="243"/>
      <c r="B10" s="245"/>
      <c r="C10" s="102" t="s">
        <v>69</v>
      </c>
      <c r="D10" s="43" t="s">
        <v>6</v>
      </c>
      <c r="E10" s="102" t="s">
        <v>70</v>
      </c>
      <c r="F10" s="43" t="s">
        <v>6</v>
      </c>
      <c r="G10" s="102" t="s">
        <v>70</v>
      </c>
      <c r="H10" s="43" t="s">
        <v>6</v>
      </c>
      <c r="I10" s="102" t="s">
        <v>70</v>
      </c>
      <c r="J10" s="43" t="s">
        <v>6</v>
      </c>
      <c r="K10" s="102" t="s">
        <v>70</v>
      </c>
      <c r="L10" s="43" t="s">
        <v>6</v>
      </c>
      <c r="M10" s="102" t="s">
        <v>70</v>
      </c>
      <c r="N10" s="43" t="s">
        <v>6</v>
      </c>
      <c r="O10" s="102" t="s">
        <v>70</v>
      </c>
      <c r="P10" s="43" t="s">
        <v>6</v>
      </c>
      <c r="Q10" s="102" t="s">
        <v>70</v>
      </c>
      <c r="R10" s="43" t="s">
        <v>6</v>
      </c>
      <c r="S10" s="102" t="s">
        <v>70</v>
      </c>
      <c r="T10" s="43" t="s">
        <v>6</v>
      </c>
      <c r="U10" s="102" t="s">
        <v>70</v>
      </c>
      <c r="V10" s="43" t="s">
        <v>6</v>
      </c>
      <c r="W10" s="102" t="s">
        <v>70</v>
      </c>
      <c r="X10" s="43" t="s">
        <v>6</v>
      </c>
      <c r="Y10" s="102" t="s">
        <v>70</v>
      </c>
      <c r="Z10" s="43" t="s">
        <v>6</v>
      </c>
      <c r="AA10" s="102" t="s">
        <v>70</v>
      </c>
      <c r="AB10" s="43" t="s">
        <v>6</v>
      </c>
      <c r="AC10" s="102" t="s">
        <v>70</v>
      </c>
      <c r="AD10" s="71" t="s">
        <v>6</v>
      </c>
    </row>
    <row r="11" spans="1:30" s="110" customFormat="1" x14ac:dyDescent="0.25">
      <c r="A11" s="53"/>
      <c r="B11" s="54" t="s">
        <v>26</v>
      </c>
      <c r="C11" s="107">
        <v>134574.718368</v>
      </c>
      <c r="D11" s="108">
        <v>9.6611049999999992</v>
      </c>
      <c r="E11" s="108">
        <v>56.171337000000001</v>
      </c>
      <c r="F11" s="108">
        <v>9.1182099999999995</v>
      </c>
      <c r="G11" s="108">
        <v>28.093105000000001</v>
      </c>
      <c r="H11" s="108">
        <v>12.384892000000001</v>
      </c>
      <c r="I11" s="108">
        <v>15.735559</v>
      </c>
      <c r="J11" s="108">
        <v>40.485641000000001</v>
      </c>
      <c r="K11" s="108">
        <v>46.673470999999999</v>
      </c>
      <c r="L11" s="108">
        <v>53.187981999999998</v>
      </c>
      <c r="M11" s="108">
        <v>30.179463999999999</v>
      </c>
      <c r="N11" s="108">
        <v>61.587938999999999</v>
      </c>
      <c r="O11" s="108">
        <v>12.718498</v>
      </c>
      <c r="P11" s="108">
        <v>51.543891000000002</v>
      </c>
      <c r="Q11" s="108">
        <v>4.9434630000000004</v>
      </c>
      <c r="R11" s="108">
        <v>56.265447999999999</v>
      </c>
      <c r="S11" s="108">
        <v>5.4851039999999998</v>
      </c>
      <c r="T11" s="108">
        <v>63.649228000000001</v>
      </c>
      <c r="U11" s="108">
        <v>6.6449689999999997</v>
      </c>
      <c r="V11" s="108">
        <v>85.269651999999994</v>
      </c>
      <c r="W11" s="108">
        <v>41.999533999999997</v>
      </c>
      <c r="X11" s="108">
        <v>35.114367999999999</v>
      </c>
      <c r="Y11" s="108">
        <v>40.527411999999998</v>
      </c>
      <c r="Z11" s="108">
        <v>30.550847999999998</v>
      </c>
      <c r="AA11" s="108">
        <v>3.9704199999999998</v>
      </c>
      <c r="AB11" s="108">
        <v>61.825617999999999</v>
      </c>
      <c r="AC11" s="108">
        <v>6.857666</v>
      </c>
      <c r="AD11" s="109">
        <v>62.018452000000003</v>
      </c>
    </row>
    <row r="12" spans="1:30" s="110" customFormat="1" x14ac:dyDescent="0.25">
      <c r="A12" s="111"/>
      <c r="B12" s="72" t="s">
        <v>27</v>
      </c>
      <c r="C12" s="112">
        <v>86687.336964000002</v>
      </c>
      <c r="D12" s="113">
        <v>12.940782</v>
      </c>
      <c r="E12" s="113">
        <v>51.002653000000002</v>
      </c>
      <c r="F12" s="113">
        <v>12.91516</v>
      </c>
      <c r="G12" s="113">
        <v>27.752825000000001</v>
      </c>
      <c r="H12" s="113">
        <v>15.506741</v>
      </c>
      <c r="I12" s="113">
        <v>21.244522</v>
      </c>
      <c r="J12" s="113">
        <v>43.342194999999997</v>
      </c>
      <c r="K12" s="113">
        <v>52.672061999999997</v>
      </c>
      <c r="L12" s="113">
        <v>49.854225999999997</v>
      </c>
      <c r="M12" s="113">
        <v>31.146809000000001</v>
      </c>
      <c r="N12" s="113">
        <v>68.979571000000007</v>
      </c>
      <c r="O12" s="113">
        <v>11.314575</v>
      </c>
      <c r="P12" s="113">
        <v>59.465144000000002</v>
      </c>
      <c r="Q12" s="113">
        <v>3.030246</v>
      </c>
      <c r="R12" s="113">
        <v>68.108605999999995</v>
      </c>
      <c r="S12" s="113">
        <v>1.836309</v>
      </c>
      <c r="T12" s="113">
        <v>107.672866</v>
      </c>
      <c r="U12" s="113">
        <v>6.8856359999999999</v>
      </c>
      <c r="V12" s="113">
        <v>91.961068999999995</v>
      </c>
      <c r="W12" s="113">
        <v>44.488639999999997</v>
      </c>
      <c r="X12" s="113">
        <v>35.027538999999997</v>
      </c>
      <c r="Y12" s="113">
        <v>43.492094000000002</v>
      </c>
      <c r="Z12" s="113">
        <v>31.447841</v>
      </c>
      <c r="AA12" s="113">
        <v>3.5526409999999999</v>
      </c>
      <c r="AB12" s="113">
        <v>69.196219999999997</v>
      </c>
      <c r="AC12" s="113">
        <v>1.580989</v>
      </c>
      <c r="AD12" s="114">
        <v>71.092252000000002</v>
      </c>
    </row>
    <row r="13" spans="1:30" s="33" customFormat="1" x14ac:dyDescent="0.25">
      <c r="A13" s="55">
        <v>5</v>
      </c>
      <c r="B13" s="56" t="s">
        <v>28</v>
      </c>
      <c r="C13" s="80">
        <v>10674.881262999999</v>
      </c>
      <c r="D13" s="81">
        <v>25.421669000000001</v>
      </c>
      <c r="E13" s="81">
        <v>45.48977</v>
      </c>
      <c r="F13" s="81">
        <v>28.270689999999998</v>
      </c>
      <c r="G13" s="81">
        <v>44.846563000000003</v>
      </c>
      <c r="H13" s="81">
        <v>29.548067</v>
      </c>
      <c r="I13" s="81">
        <v>9.6636670000000002</v>
      </c>
      <c r="J13" s="81">
        <v>89.197534000000005</v>
      </c>
      <c r="K13" s="81">
        <v>0</v>
      </c>
      <c r="L13" s="81">
        <v>0</v>
      </c>
      <c r="M13" s="81">
        <v>94.717393000000001</v>
      </c>
      <c r="N13" s="81">
        <v>7.3747049999999996</v>
      </c>
      <c r="O13" s="81">
        <v>0</v>
      </c>
      <c r="P13" s="81">
        <v>0</v>
      </c>
      <c r="Q13" s="81">
        <v>5.2826069999999996</v>
      </c>
      <c r="R13" s="81">
        <v>132.22879499999999</v>
      </c>
      <c r="S13" s="81">
        <v>0</v>
      </c>
      <c r="T13" s="81">
        <v>0</v>
      </c>
      <c r="U13" s="81">
        <v>94.717393000000001</v>
      </c>
      <c r="V13" s="81">
        <v>7.3747049999999996</v>
      </c>
      <c r="W13" s="81">
        <v>0</v>
      </c>
      <c r="X13" s="81">
        <v>0</v>
      </c>
      <c r="Y13" s="81">
        <v>5.2826069999999996</v>
      </c>
      <c r="Z13" s="81">
        <v>132.22879499999999</v>
      </c>
      <c r="AA13" s="81">
        <v>0</v>
      </c>
      <c r="AB13" s="81">
        <v>0</v>
      </c>
      <c r="AC13" s="81">
        <v>0</v>
      </c>
      <c r="AD13" s="82">
        <v>0</v>
      </c>
    </row>
    <row r="14" spans="1:30" s="33" customFormat="1" x14ac:dyDescent="0.25">
      <c r="A14" s="57">
        <v>15</v>
      </c>
      <c r="B14" s="58" t="s">
        <v>29</v>
      </c>
      <c r="C14" s="83">
        <v>3320.407107</v>
      </c>
      <c r="D14" s="84">
        <v>25.296695</v>
      </c>
      <c r="E14" s="84">
        <v>88.425449</v>
      </c>
      <c r="F14" s="84">
        <v>7.6331340000000001</v>
      </c>
      <c r="G14" s="84">
        <v>4.6417260000000002</v>
      </c>
      <c r="H14" s="84">
        <v>55.752265000000001</v>
      </c>
      <c r="I14" s="84">
        <v>6.9328250000000002</v>
      </c>
      <c r="J14" s="84">
        <v>89.273392999999999</v>
      </c>
      <c r="K14" s="84">
        <v>0</v>
      </c>
      <c r="L14" s="84">
        <v>0</v>
      </c>
      <c r="M14" s="84">
        <v>5.6206750000000003</v>
      </c>
      <c r="N14" s="84">
        <v>125.76647699999999</v>
      </c>
      <c r="O14" s="84">
        <v>0</v>
      </c>
      <c r="P14" s="84">
        <v>0</v>
      </c>
      <c r="Q14" s="84">
        <v>91.970464000000007</v>
      </c>
      <c r="R14" s="84">
        <v>10.980117999999999</v>
      </c>
      <c r="S14" s="84">
        <v>2.4088609999999999</v>
      </c>
      <c r="T14" s="84">
        <v>125.76647699999999</v>
      </c>
      <c r="U14" s="84">
        <v>0</v>
      </c>
      <c r="V14" s="84">
        <v>0</v>
      </c>
      <c r="W14" s="84">
        <v>0</v>
      </c>
      <c r="X14" s="84">
        <v>0</v>
      </c>
      <c r="Y14" s="84">
        <v>5.7594120000000002</v>
      </c>
      <c r="Z14" s="84">
        <v>128.87079600000001</v>
      </c>
      <c r="AA14" s="84">
        <v>94.240588000000002</v>
      </c>
      <c r="AB14" s="84">
        <v>7.8757989999999998</v>
      </c>
      <c r="AC14" s="84">
        <v>0</v>
      </c>
      <c r="AD14" s="85">
        <v>0</v>
      </c>
    </row>
    <row r="15" spans="1:30" s="33" customFormat="1" x14ac:dyDescent="0.25">
      <c r="A15" s="55">
        <v>17</v>
      </c>
      <c r="B15" s="56" t="s">
        <v>30</v>
      </c>
      <c r="C15" s="80">
        <v>2482.6010379999998</v>
      </c>
      <c r="D15" s="81">
        <v>35.055306000000002</v>
      </c>
      <c r="E15" s="81">
        <v>94.394335999999996</v>
      </c>
      <c r="F15" s="81">
        <v>4.6748799999999999</v>
      </c>
      <c r="G15" s="81">
        <v>5.605664</v>
      </c>
      <c r="H15" s="81">
        <v>78.720780000000005</v>
      </c>
      <c r="I15" s="81">
        <v>0</v>
      </c>
      <c r="J15" s="81">
        <v>0</v>
      </c>
      <c r="K15" s="81">
        <v>0</v>
      </c>
      <c r="L15" s="81">
        <v>0</v>
      </c>
      <c r="M15" s="81">
        <v>0</v>
      </c>
      <c r="N15" s="81">
        <v>0</v>
      </c>
      <c r="O15" s="81">
        <v>0</v>
      </c>
      <c r="P15" s="81">
        <v>0</v>
      </c>
      <c r="Q15" s="81">
        <v>0</v>
      </c>
      <c r="R15" s="81">
        <v>0</v>
      </c>
      <c r="S15" s="81">
        <v>0</v>
      </c>
      <c r="T15" s="81">
        <v>0</v>
      </c>
      <c r="U15" s="81">
        <v>0</v>
      </c>
      <c r="V15" s="81">
        <v>0</v>
      </c>
      <c r="W15" s="81">
        <v>0</v>
      </c>
      <c r="X15" s="81">
        <v>0</v>
      </c>
      <c r="Y15" s="81">
        <v>0</v>
      </c>
      <c r="Z15" s="81">
        <v>0</v>
      </c>
      <c r="AA15" s="81">
        <v>0</v>
      </c>
      <c r="AB15" s="81">
        <v>0</v>
      </c>
      <c r="AC15" s="81">
        <v>0</v>
      </c>
      <c r="AD15" s="82">
        <v>0</v>
      </c>
    </row>
    <row r="16" spans="1:30" s="33" customFormat="1" x14ac:dyDescent="0.25">
      <c r="A16" s="57">
        <v>25</v>
      </c>
      <c r="B16" s="58" t="s">
        <v>31</v>
      </c>
      <c r="C16" s="83">
        <v>5122.9768279999998</v>
      </c>
      <c r="D16" s="84">
        <v>29.787845000000001</v>
      </c>
      <c r="E16" s="84">
        <v>63.924092999999999</v>
      </c>
      <c r="F16" s="84">
        <v>18.456741000000001</v>
      </c>
      <c r="G16" s="84">
        <v>35.994900000000001</v>
      </c>
      <c r="H16" s="84">
        <v>32.736913000000001</v>
      </c>
      <c r="I16" s="84">
        <v>8.1007999999999997E-2</v>
      </c>
      <c r="J16" s="84">
        <v>29.787845000000001</v>
      </c>
      <c r="K16" s="84">
        <v>96.385542000000001</v>
      </c>
      <c r="L16" s="84">
        <v>0</v>
      </c>
      <c r="M16" s="84">
        <v>0</v>
      </c>
      <c r="N16" s="84">
        <v>0</v>
      </c>
      <c r="O16" s="84">
        <v>0</v>
      </c>
      <c r="P16" s="84">
        <v>0</v>
      </c>
      <c r="Q16" s="84">
        <v>3.6144579999999999</v>
      </c>
      <c r="R16" s="84">
        <v>0</v>
      </c>
      <c r="S16" s="84">
        <v>0</v>
      </c>
      <c r="T16" s="84">
        <v>0</v>
      </c>
      <c r="U16" s="84">
        <v>0</v>
      </c>
      <c r="V16" s="84">
        <v>0</v>
      </c>
      <c r="W16" s="84">
        <v>0</v>
      </c>
      <c r="X16" s="84">
        <v>0</v>
      </c>
      <c r="Y16" s="84">
        <v>0</v>
      </c>
      <c r="Z16" s="84">
        <v>0</v>
      </c>
      <c r="AA16" s="84">
        <v>0</v>
      </c>
      <c r="AB16" s="84">
        <v>0</v>
      </c>
      <c r="AC16" s="84">
        <v>100</v>
      </c>
      <c r="AD16" s="85">
        <v>0</v>
      </c>
    </row>
    <row r="17" spans="1:30" s="33" customFormat="1" x14ac:dyDescent="0.25">
      <c r="A17" s="55">
        <v>41</v>
      </c>
      <c r="B17" s="56" t="s">
        <v>32</v>
      </c>
      <c r="C17" s="80">
        <v>6753.7597599999999</v>
      </c>
      <c r="D17" s="81">
        <v>18.222994</v>
      </c>
      <c r="E17" s="81">
        <v>24.597916999999999</v>
      </c>
      <c r="F17" s="81">
        <v>25.484383000000001</v>
      </c>
      <c r="G17" s="81">
        <v>40.19876</v>
      </c>
      <c r="H17" s="81">
        <v>24.728614</v>
      </c>
      <c r="I17" s="81">
        <v>35.203322</v>
      </c>
      <c r="J17" s="81">
        <v>22.218817000000001</v>
      </c>
      <c r="K17" s="81">
        <v>1.41984</v>
      </c>
      <c r="L17" s="81">
        <v>98.529194000000004</v>
      </c>
      <c r="M17" s="81">
        <v>9.3661750000000001</v>
      </c>
      <c r="N17" s="81">
        <v>60.806294999999999</v>
      </c>
      <c r="O17" s="81">
        <v>86.264537000000004</v>
      </c>
      <c r="P17" s="81">
        <v>6.9438250000000004</v>
      </c>
      <c r="Q17" s="81">
        <v>2.7384179999999998</v>
      </c>
      <c r="R17" s="81">
        <v>47.355448000000003</v>
      </c>
      <c r="S17" s="81">
        <v>0.21102899999999999</v>
      </c>
      <c r="T17" s="81">
        <v>100.240577</v>
      </c>
      <c r="U17" s="81">
        <v>0</v>
      </c>
      <c r="V17" s="81">
        <v>0</v>
      </c>
      <c r="W17" s="81">
        <v>42.477488999999998</v>
      </c>
      <c r="X17" s="81">
        <v>28.497467</v>
      </c>
      <c r="Y17" s="81">
        <v>40.430638999999999</v>
      </c>
      <c r="Z17" s="81">
        <v>33.375357999999999</v>
      </c>
      <c r="AA17" s="81">
        <v>10.985694000000001</v>
      </c>
      <c r="AB17" s="81">
        <v>51.429473000000002</v>
      </c>
      <c r="AC17" s="81">
        <v>6.1061779999999999</v>
      </c>
      <c r="AD17" s="82">
        <v>63.236618999999997</v>
      </c>
    </row>
    <row r="18" spans="1:30" s="33" customFormat="1" x14ac:dyDescent="0.25">
      <c r="A18" s="57">
        <v>54</v>
      </c>
      <c r="B18" s="58" t="s">
        <v>33</v>
      </c>
      <c r="C18" s="83">
        <v>5918.2321959999999</v>
      </c>
      <c r="D18" s="84">
        <v>18.250731999999999</v>
      </c>
      <c r="E18" s="84">
        <v>69.755875000000003</v>
      </c>
      <c r="F18" s="84">
        <v>10.832243999999999</v>
      </c>
      <c r="G18" s="84">
        <v>19.393263000000001</v>
      </c>
      <c r="H18" s="84">
        <v>33.400920999999997</v>
      </c>
      <c r="I18" s="84">
        <v>10.850861999999999</v>
      </c>
      <c r="J18" s="84">
        <v>45.354908000000002</v>
      </c>
      <c r="K18" s="84">
        <v>2.2412580000000002</v>
      </c>
      <c r="L18" s="84">
        <v>107.55390800000001</v>
      </c>
      <c r="M18" s="84">
        <v>83.372135</v>
      </c>
      <c r="N18" s="84">
        <v>12.348172999999999</v>
      </c>
      <c r="O18" s="84">
        <v>5.0992870000000003</v>
      </c>
      <c r="P18" s="84">
        <v>88.119354000000001</v>
      </c>
      <c r="Q18" s="84">
        <v>9.2873210000000004</v>
      </c>
      <c r="R18" s="84">
        <v>79.048635000000004</v>
      </c>
      <c r="S18" s="84">
        <v>0</v>
      </c>
      <c r="T18" s="84">
        <v>0</v>
      </c>
      <c r="U18" s="84">
        <v>38.012726999999998</v>
      </c>
      <c r="V18" s="84">
        <v>48.363166</v>
      </c>
      <c r="W18" s="84">
        <v>58.070376000000003</v>
      </c>
      <c r="X18" s="84">
        <v>31.613426</v>
      </c>
      <c r="Y18" s="84">
        <v>1.016383</v>
      </c>
      <c r="Z18" s="84">
        <v>102.286546</v>
      </c>
      <c r="AA18" s="84">
        <v>0</v>
      </c>
      <c r="AB18" s="84">
        <v>0</v>
      </c>
      <c r="AC18" s="84">
        <v>2.9005139999999998</v>
      </c>
      <c r="AD18" s="85">
        <v>69.335003</v>
      </c>
    </row>
    <row r="19" spans="1:30" s="33" customFormat="1" x14ac:dyDescent="0.25">
      <c r="A19" s="55">
        <v>63</v>
      </c>
      <c r="B19" s="56" t="s">
        <v>34</v>
      </c>
      <c r="C19" s="80">
        <v>900.64276099999995</v>
      </c>
      <c r="D19" s="81">
        <v>54.876030999999998</v>
      </c>
      <c r="E19" s="81">
        <v>91.526201</v>
      </c>
      <c r="F19" s="81">
        <v>7.8876090000000003</v>
      </c>
      <c r="G19" s="81">
        <v>8.4737989999999996</v>
      </c>
      <c r="H19" s="81">
        <v>85.194711999999996</v>
      </c>
      <c r="I19" s="81">
        <v>0</v>
      </c>
      <c r="J19" s="81">
        <v>0</v>
      </c>
      <c r="K19" s="81">
        <v>0</v>
      </c>
      <c r="L19" s="81">
        <v>0</v>
      </c>
      <c r="M19" s="81">
        <v>0</v>
      </c>
      <c r="N19" s="81">
        <v>0</v>
      </c>
      <c r="O19" s="81">
        <v>0</v>
      </c>
      <c r="P19" s="81">
        <v>0</v>
      </c>
      <c r="Q19" s="81">
        <v>0</v>
      </c>
      <c r="R19" s="81">
        <v>0</v>
      </c>
      <c r="S19" s="81">
        <v>0</v>
      </c>
      <c r="T19" s="81">
        <v>0</v>
      </c>
      <c r="U19" s="81">
        <v>0</v>
      </c>
      <c r="V19" s="81">
        <v>0</v>
      </c>
      <c r="W19" s="81">
        <v>0</v>
      </c>
      <c r="X19" s="81">
        <v>0</v>
      </c>
      <c r="Y19" s="81">
        <v>0</v>
      </c>
      <c r="Z19" s="81">
        <v>0</v>
      </c>
      <c r="AA19" s="81">
        <v>0</v>
      </c>
      <c r="AB19" s="81">
        <v>0</v>
      </c>
      <c r="AC19" s="81">
        <v>0</v>
      </c>
      <c r="AD19" s="82">
        <v>0</v>
      </c>
    </row>
    <row r="20" spans="1:30" s="33" customFormat="1" x14ac:dyDescent="0.25">
      <c r="A20" s="57">
        <v>66</v>
      </c>
      <c r="B20" s="58" t="s">
        <v>35</v>
      </c>
      <c r="C20" s="83">
        <v>654.26413400000001</v>
      </c>
      <c r="D20" s="84">
        <v>45.138306</v>
      </c>
      <c r="E20" s="84">
        <v>57.982177999999998</v>
      </c>
      <c r="F20" s="84">
        <v>38.886056000000004</v>
      </c>
      <c r="G20" s="84">
        <v>42.017822000000002</v>
      </c>
      <c r="H20" s="84">
        <v>53.660522</v>
      </c>
      <c r="I20" s="84">
        <v>0</v>
      </c>
      <c r="J20" s="84">
        <v>0</v>
      </c>
      <c r="K20" s="84">
        <v>0</v>
      </c>
      <c r="L20" s="84">
        <v>0</v>
      </c>
      <c r="M20" s="84">
        <v>0</v>
      </c>
      <c r="N20" s="84">
        <v>0</v>
      </c>
      <c r="O20" s="84">
        <v>0</v>
      </c>
      <c r="P20" s="84">
        <v>0</v>
      </c>
      <c r="Q20" s="84">
        <v>0</v>
      </c>
      <c r="R20" s="84">
        <v>0</v>
      </c>
      <c r="S20" s="84">
        <v>0</v>
      </c>
      <c r="T20" s="84">
        <v>0</v>
      </c>
      <c r="U20" s="84">
        <v>0</v>
      </c>
      <c r="V20" s="84">
        <v>0</v>
      </c>
      <c r="W20" s="84">
        <v>0</v>
      </c>
      <c r="X20" s="84">
        <v>0</v>
      </c>
      <c r="Y20" s="84">
        <v>0</v>
      </c>
      <c r="Z20" s="84">
        <v>0</v>
      </c>
      <c r="AA20" s="84">
        <v>0</v>
      </c>
      <c r="AB20" s="84">
        <v>0</v>
      </c>
      <c r="AC20" s="84">
        <v>0</v>
      </c>
      <c r="AD20" s="85">
        <v>0</v>
      </c>
    </row>
    <row r="21" spans="1:30" s="33" customFormat="1" x14ac:dyDescent="0.25">
      <c r="A21" s="55">
        <v>68</v>
      </c>
      <c r="B21" s="56" t="s">
        <v>36</v>
      </c>
      <c r="C21" s="80">
        <v>39206.684390000002</v>
      </c>
      <c r="D21" s="81">
        <v>25.026914999999999</v>
      </c>
      <c r="E21" s="81">
        <v>55.402732</v>
      </c>
      <c r="F21" s="81">
        <v>24.616271000000001</v>
      </c>
      <c r="G21" s="81">
        <v>19.211324999999999</v>
      </c>
      <c r="H21" s="81">
        <v>29.974311</v>
      </c>
      <c r="I21" s="81">
        <v>25.385942</v>
      </c>
      <c r="J21" s="81">
        <v>69.542733999999996</v>
      </c>
      <c r="K21" s="81">
        <v>94.246205000000003</v>
      </c>
      <c r="L21" s="81">
        <v>6.6166929999999997</v>
      </c>
      <c r="M21" s="81">
        <v>1.5571060000000001</v>
      </c>
      <c r="N21" s="81">
        <v>114.23080899999999</v>
      </c>
      <c r="O21" s="81">
        <v>0</v>
      </c>
      <c r="P21" s="81">
        <v>0</v>
      </c>
      <c r="Q21" s="81">
        <v>0.90503599999999995</v>
      </c>
      <c r="R21" s="81">
        <v>109.98403999999999</v>
      </c>
      <c r="S21" s="81">
        <v>3.2916539999999999</v>
      </c>
      <c r="T21" s="81">
        <v>132.04925600000001</v>
      </c>
      <c r="U21" s="81">
        <v>0.24512400000000001</v>
      </c>
      <c r="V21" s="81">
        <v>136.53634299999999</v>
      </c>
      <c r="W21" s="81">
        <v>66.702019000000007</v>
      </c>
      <c r="X21" s="81">
        <v>2.4736400000000001</v>
      </c>
      <c r="Y21" s="81">
        <v>31.008108</v>
      </c>
      <c r="Z21" s="81">
        <v>2.8107000000000002</v>
      </c>
      <c r="AA21" s="81">
        <v>1.7651049999999999</v>
      </c>
      <c r="AB21" s="81">
        <v>117.264404</v>
      </c>
      <c r="AC21" s="81">
        <v>0.279644</v>
      </c>
      <c r="AD21" s="82">
        <v>136.18034</v>
      </c>
    </row>
    <row r="22" spans="1:30" s="33" customFormat="1" x14ac:dyDescent="0.25">
      <c r="A22" s="59">
        <v>73</v>
      </c>
      <c r="B22" s="60" t="s">
        <v>37</v>
      </c>
      <c r="C22" s="86">
        <v>11652.887488</v>
      </c>
      <c r="D22" s="87">
        <v>33.671413000000001</v>
      </c>
      <c r="E22" s="87">
        <v>17.915495</v>
      </c>
      <c r="F22" s="87">
        <v>40.072783999999999</v>
      </c>
      <c r="G22" s="87">
        <v>46.233614000000003</v>
      </c>
      <c r="H22" s="87">
        <v>35.207949999999997</v>
      </c>
      <c r="I22" s="87">
        <v>35.850890999999997</v>
      </c>
      <c r="J22" s="87">
        <v>59.994414999999996</v>
      </c>
      <c r="K22" s="87">
        <v>6.4100010000000003</v>
      </c>
      <c r="L22" s="87">
        <v>113.624702</v>
      </c>
      <c r="M22" s="87">
        <v>91.749876</v>
      </c>
      <c r="N22" s="87">
        <v>9.5557820000000007</v>
      </c>
      <c r="O22" s="87">
        <v>0</v>
      </c>
      <c r="P22" s="87">
        <v>0</v>
      </c>
      <c r="Q22" s="87">
        <v>1.840123</v>
      </c>
      <c r="R22" s="87">
        <v>123.418137</v>
      </c>
      <c r="S22" s="87">
        <v>0</v>
      </c>
      <c r="T22" s="87">
        <v>0</v>
      </c>
      <c r="U22" s="87">
        <v>0</v>
      </c>
      <c r="V22" s="87">
        <v>0</v>
      </c>
      <c r="W22" s="87">
        <v>5.7853339999999998</v>
      </c>
      <c r="X22" s="87">
        <v>115.887772</v>
      </c>
      <c r="Y22" s="87">
        <v>92.030451999999997</v>
      </c>
      <c r="Z22" s="87">
        <v>9.2921890000000005</v>
      </c>
      <c r="AA22" s="87">
        <v>0</v>
      </c>
      <c r="AB22" s="87">
        <v>0</v>
      </c>
      <c r="AC22" s="87">
        <v>2.1842139999999999</v>
      </c>
      <c r="AD22" s="88">
        <v>132.52390500000001</v>
      </c>
    </row>
    <row r="23" spans="1:30" s="110" customFormat="1" x14ac:dyDescent="0.25">
      <c r="A23" s="115"/>
      <c r="B23" s="74" t="s">
        <v>38</v>
      </c>
      <c r="C23" s="112">
        <v>8214.3872260000007</v>
      </c>
      <c r="D23" s="113">
        <v>20.827622000000002</v>
      </c>
      <c r="E23" s="113">
        <v>50.309596999999997</v>
      </c>
      <c r="F23" s="113">
        <v>20.22757</v>
      </c>
      <c r="G23" s="113">
        <v>44.482272000000002</v>
      </c>
      <c r="H23" s="113">
        <v>22.206682000000001</v>
      </c>
      <c r="I23" s="113">
        <v>5.208132</v>
      </c>
      <c r="J23" s="113">
        <v>53.438093000000002</v>
      </c>
      <c r="K23" s="113">
        <v>0</v>
      </c>
      <c r="L23" s="113">
        <v>0</v>
      </c>
      <c r="M23" s="113">
        <v>2.4491849999999999</v>
      </c>
      <c r="N23" s="113">
        <v>108.234661</v>
      </c>
      <c r="O23" s="113">
        <v>0</v>
      </c>
      <c r="P23" s="113">
        <v>0</v>
      </c>
      <c r="Q23" s="113">
        <v>62.190147000000003</v>
      </c>
      <c r="R23" s="113">
        <v>35.964109000000001</v>
      </c>
      <c r="S23" s="113">
        <v>35.360669000000001</v>
      </c>
      <c r="T23" s="113">
        <v>61.537672000000001</v>
      </c>
      <c r="U23" s="113">
        <v>2.9703010000000001</v>
      </c>
      <c r="V23" s="113">
        <v>95.762846999999994</v>
      </c>
      <c r="W23" s="113">
        <v>79.874345000000005</v>
      </c>
      <c r="X23" s="113">
        <v>22.066011</v>
      </c>
      <c r="Y23" s="113">
        <v>0</v>
      </c>
      <c r="Z23" s="113">
        <v>0</v>
      </c>
      <c r="AA23" s="113">
        <v>3.7890000000000001</v>
      </c>
      <c r="AB23" s="113">
        <v>118.714843</v>
      </c>
      <c r="AC23" s="113">
        <v>13.366353999999999</v>
      </c>
      <c r="AD23" s="114">
        <v>95.762846999999994</v>
      </c>
    </row>
    <row r="24" spans="1:30" s="33" customFormat="1" x14ac:dyDescent="0.25">
      <c r="A24" s="55">
        <v>8</v>
      </c>
      <c r="B24" s="61" t="s">
        <v>39</v>
      </c>
      <c r="C24" s="80">
        <v>0</v>
      </c>
      <c r="D24" s="81">
        <v>0</v>
      </c>
      <c r="E24" s="81">
        <v>0</v>
      </c>
      <c r="F24" s="81">
        <v>0</v>
      </c>
      <c r="G24" s="81">
        <v>0</v>
      </c>
      <c r="H24" s="81">
        <v>0</v>
      </c>
      <c r="I24" s="81">
        <v>0</v>
      </c>
      <c r="J24" s="81">
        <v>0</v>
      </c>
      <c r="K24" s="81">
        <v>0</v>
      </c>
      <c r="L24" s="81">
        <v>0</v>
      </c>
      <c r="M24" s="81">
        <v>0</v>
      </c>
      <c r="N24" s="81">
        <v>0</v>
      </c>
      <c r="O24" s="81">
        <v>0</v>
      </c>
      <c r="P24" s="81">
        <v>0</v>
      </c>
      <c r="Q24" s="81">
        <v>0</v>
      </c>
      <c r="R24" s="81">
        <v>0</v>
      </c>
      <c r="S24" s="81">
        <v>0</v>
      </c>
      <c r="T24" s="81">
        <v>0</v>
      </c>
      <c r="U24" s="81">
        <v>0</v>
      </c>
      <c r="V24" s="81">
        <v>0</v>
      </c>
      <c r="W24" s="81">
        <v>0</v>
      </c>
      <c r="X24" s="81">
        <v>0</v>
      </c>
      <c r="Y24" s="81">
        <v>0</v>
      </c>
      <c r="Z24" s="81">
        <v>0</v>
      </c>
      <c r="AA24" s="81">
        <v>0</v>
      </c>
      <c r="AB24" s="81">
        <v>0</v>
      </c>
      <c r="AC24" s="81">
        <v>0</v>
      </c>
      <c r="AD24" s="82">
        <v>0</v>
      </c>
    </row>
    <row r="25" spans="1:30" s="33" customFormat="1" x14ac:dyDescent="0.25">
      <c r="A25" s="62">
        <v>88</v>
      </c>
      <c r="B25" s="63" t="s">
        <v>40</v>
      </c>
      <c r="C25" s="83">
        <v>0</v>
      </c>
      <c r="D25" s="84">
        <v>0</v>
      </c>
      <c r="E25" s="84">
        <v>0</v>
      </c>
      <c r="F25" s="84">
        <v>0</v>
      </c>
      <c r="G25" s="84">
        <v>0</v>
      </c>
      <c r="H25" s="84">
        <v>0</v>
      </c>
      <c r="I25" s="84">
        <v>0</v>
      </c>
      <c r="J25" s="84">
        <v>0</v>
      </c>
      <c r="K25" s="84">
        <v>0</v>
      </c>
      <c r="L25" s="84">
        <v>0</v>
      </c>
      <c r="M25" s="84">
        <v>0</v>
      </c>
      <c r="N25" s="84">
        <v>0</v>
      </c>
      <c r="O25" s="84">
        <v>0</v>
      </c>
      <c r="P25" s="84">
        <v>0</v>
      </c>
      <c r="Q25" s="84">
        <v>0</v>
      </c>
      <c r="R25" s="84">
        <v>0</v>
      </c>
      <c r="S25" s="84">
        <v>0</v>
      </c>
      <c r="T25" s="84">
        <v>0</v>
      </c>
      <c r="U25" s="84">
        <v>0</v>
      </c>
      <c r="V25" s="84">
        <v>0</v>
      </c>
      <c r="W25" s="84">
        <v>0</v>
      </c>
      <c r="X25" s="84">
        <v>0</v>
      </c>
      <c r="Y25" s="84">
        <v>0</v>
      </c>
      <c r="Z25" s="84">
        <v>0</v>
      </c>
      <c r="AA25" s="84">
        <v>0</v>
      </c>
      <c r="AB25" s="84">
        <v>0</v>
      </c>
      <c r="AC25" s="84">
        <v>0</v>
      </c>
      <c r="AD25" s="85">
        <v>0</v>
      </c>
    </row>
    <row r="26" spans="1:30" s="33" customFormat="1" x14ac:dyDescent="0.25">
      <c r="A26" s="64">
        <v>13</v>
      </c>
      <c r="B26" s="61" t="s">
        <v>41</v>
      </c>
      <c r="C26" s="80">
        <v>2261.2043189999999</v>
      </c>
      <c r="D26" s="81">
        <v>42.350382000000003</v>
      </c>
      <c r="E26" s="81">
        <v>91.678648999999993</v>
      </c>
      <c r="F26" s="81">
        <v>5.6211169999999999</v>
      </c>
      <c r="G26" s="81">
        <v>8.3213509999999999</v>
      </c>
      <c r="H26" s="81">
        <v>61.929417000000001</v>
      </c>
      <c r="I26" s="81">
        <v>0</v>
      </c>
      <c r="J26" s="81">
        <v>0</v>
      </c>
      <c r="K26" s="81">
        <v>0</v>
      </c>
      <c r="L26" s="81">
        <v>0</v>
      </c>
      <c r="M26" s="81">
        <v>0</v>
      </c>
      <c r="N26" s="81">
        <v>0</v>
      </c>
      <c r="O26" s="81">
        <v>0</v>
      </c>
      <c r="P26" s="81">
        <v>0</v>
      </c>
      <c r="Q26" s="81">
        <v>0</v>
      </c>
      <c r="R26" s="81">
        <v>0</v>
      </c>
      <c r="S26" s="81">
        <v>0</v>
      </c>
      <c r="T26" s="81">
        <v>0</v>
      </c>
      <c r="U26" s="81">
        <v>0</v>
      </c>
      <c r="V26" s="81">
        <v>0</v>
      </c>
      <c r="W26" s="81">
        <v>0</v>
      </c>
      <c r="X26" s="81">
        <v>0</v>
      </c>
      <c r="Y26" s="81">
        <v>0</v>
      </c>
      <c r="Z26" s="81">
        <v>0</v>
      </c>
      <c r="AA26" s="81">
        <v>0</v>
      </c>
      <c r="AB26" s="81">
        <v>0</v>
      </c>
      <c r="AC26" s="81">
        <v>0</v>
      </c>
      <c r="AD26" s="82">
        <v>0</v>
      </c>
    </row>
    <row r="27" spans="1:30" s="33" customFormat="1" x14ac:dyDescent="0.25">
      <c r="A27" s="62">
        <v>20</v>
      </c>
      <c r="B27" s="63" t="s">
        <v>42</v>
      </c>
      <c r="C27" s="83">
        <v>2029.694467</v>
      </c>
      <c r="D27" s="84">
        <v>39.262563999999998</v>
      </c>
      <c r="E27" s="84">
        <v>51.671782999999998</v>
      </c>
      <c r="F27" s="84">
        <v>34.037047999999999</v>
      </c>
      <c r="G27" s="84">
        <v>35.219867000000001</v>
      </c>
      <c r="H27" s="84">
        <v>49.484453999999999</v>
      </c>
      <c r="I27" s="84">
        <v>13.10835</v>
      </c>
      <c r="J27" s="84">
        <v>76.265951000000001</v>
      </c>
      <c r="K27" s="84">
        <v>0</v>
      </c>
      <c r="L27" s="84">
        <v>0</v>
      </c>
      <c r="M27" s="84">
        <v>0</v>
      </c>
      <c r="N27" s="84">
        <v>0</v>
      </c>
      <c r="O27" s="84">
        <v>0</v>
      </c>
      <c r="P27" s="84">
        <v>0</v>
      </c>
      <c r="Q27" s="84">
        <v>100</v>
      </c>
      <c r="R27" s="84">
        <v>0</v>
      </c>
      <c r="S27" s="84">
        <v>0</v>
      </c>
      <c r="T27" s="84">
        <v>0</v>
      </c>
      <c r="U27" s="84">
        <v>3.087278</v>
      </c>
      <c r="V27" s="84">
        <v>97.380151999999995</v>
      </c>
      <c r="W27" s="84">
        <v>83.019971999999996</v>
      </c>
      <c r="X27" s="84">
        <v>19.917107999999999</v>
      </c>
      <c r="Y27" s="84">
        <v>0</v>
      </c>
      <c r="Z27" s="84">
        <v>0</v>
      </c>
      <c r="AA27" s="84">
        <v>0</v>
      </c>
      <c r="AB27" s="84">
        <v>0</v>
      </c>
      <c r="AC27" s="84">
        <v>13.892749999999999</v>
      </c>
      <c r="AD27" s="85">
        <v>97.380151999999995</v>
      </c>
    </row>
    <row r="28" spans="1:30" s="33" customFormat="1" x14ac:dyDescent="0.25">
      <c r="A28" s="55">
        <v>23</v>
      </c>
      <c r="B28" s="61" t="s">
        <v>43</v>
      </c>
      <c r="C28" s="80">
        <v>1928.247296</v>
      </c>
      <c r="D28" s="81">
        <v>39.621409999999997</v>
      </c>
      <c r="E28" s="81">
        <v>5.5969720000000001</v>
      </c>
      <c r="F28" s="81">
        <v>67.038499000000002</v>
      </c>
      <c r="G28" s="81">
        <v>90.599260999999998</v>
      </c>
      <c r="H28" s="81">
        <v>6.0861919999999996</v>
      </c>
      <c r="I28" s="81">
        <v>3.8037670000000001</v>
      </c>
      <c r="J28" s="81">
        <v>90.371883999999994</v>
      </c>
      <c r="K28" s="81">
        <v>0</v>
      </c>
      <c r="L28" s="81">
        <v>0</v>
      </c>
      <c r="M28" s="81">
        <v>14.285714</v>
      </c>
      <c r="N28" s="81">
        <v>118.319487</v>
      </c>
      <c r="O28" s="81">
        <v>0</v>
      </c>
      <c r="P28" s="81">
        <v>0</v>
      </c>
      <c r="Q28" s="81">
        <v>0</v>
      </c>
      <c r="R28" s="81">
        <v>0</v>
      </c>
      <c r="S28" s="81">
        <v>85.714286000000001</v>
      </c>
      <c r="T28" s="81">
        <v>19.719913999999999</v>
      </c>
      <c r="U28" s="81">
        <v>0</v>
      </c>
      <c r="V28" s="81">
        <v>0</v>
      </c>
      <c r="W28" s="81">
        <v>0</v>
      </c>
      <c r="X28" s="81">
        <v>0</v>
      </c>
      <c r="Y28" s="81">
        <v>0</v>
      </c>
      <c r="Z28" s="81">
        <v>0</v>
      </c>
      <c r="AA28" s="81">
        <v>100</v>
      </c>
      <c r="AB28" s="81">
        <v>0</v>
      </c>
      <c r="AC28" s="81">
        <v>0</v>
      </c>
      <c r="AD28" s="82">
        <v>0</v>
      </c>
    </row>
    <row r="29" spans="1:30" s="33" customFormat="1" x14ac:dyDescent="0.25">
      <c r="A29" s="62">
        <v>44</v>
      </c>
      <c r="B29" s="63" t="s">
        <v>44</v>
      </c>
      <c r="C29" s="83">
        <v>628.81590200000005</v>
      </c>
      <c r="D29" s="84">
        <v>45.324855999999997</v>
      </c>
      <c r="E29" s="84">
        <v>0</v>
      </c>
      <c r="F29" s="84">
        <v>0</v>
      </c>
      <c r="G29" s="84">
        <v>85.940145999999999</v>
      </c>
      <c r="H29" s="84">
        <v>13.112088</v>
      </c>
      <c r="I29" s="84">
        <v>14.059854</v>
      </c>
      <c r="J29" s="84">
        <v>80.146969999999996</v>
      </c>
      <c r="K29" s="84">
        <v>0</v>
      </c>
      <c r="L29" s="84">
        <v>0</v>
      </c>
      <c r="M29" s="84">
        <v>0</v>
      </c>
      <c r="N29" s="84">
        <v>0</v>
      </c>
      <c r="O29" s="84">
        <v>0</v>
      </c>
      <c r="P29" s="84">
        <v>0</v>
      </c>
      <c r="Q29" s="84">
        <v>0</v>
      </c>
      <c r="R29" s="84">
        <v>0</v>
      </c>
      <c r="S29" s="84">
        <v>100</v>
      </c>
      <c r="T29" s="84">
        <v>0</v>
      </c>
      <c r="U29" s="84">
        <v>0</v>
      </c>
      <c r="V29" s="84">
        <v>0</v>
      </c>
      <c r="W29" s="84">
        <v>0</v>
      </c>
      <c r="X29" s="84">
        <v>0</v>
      </c>
      <c r="Y29" s="84">
        <v>0</v>
      </c>
      <c r="Z29" s="84">
        <v>0</v>
      </c>
      <c r="AA29" s="84">
        <v>0</v>
      </c>
      <c r="AB29" s="84">
        <v>0</v>
      </c>
      <c r="AC29" s="84">
        <v>0</v>
      </c>
      <c r="AD29" s="85">
        <v>0</v>
      </c>
    </row>
    <row r="30" spans="1:30" s="33" customFormat="1" x14ac:dyDescent="0.25">
      <c r="A30" s="55">
        <v>47</v>
      </c>
      <c r="B30" s="61" t="s">
        <v>45</v>
      </c>
      <c r="C30" s="80">
        <v>1172.5630209999999</v>
      </c>
      <c r="D30" s="81">
        <v>71.427740999999997</v>
      </c>
      <c r="E30" s="81">
        <v>73.486947000000001</v>
      </c>
      <c r="F30" s="81">
        <v>32.620491999999999</v>
      </c>
      <c r="G30" s="81">
        <v>26.513052999999999</v>
      </c>
      <c r="H30" s="81">
        <v>90.415101000000007</v>
      </c>
      <c r="I30" s="81">
        <v>0</v>
      </c>
      <c r="J30" s="81">
        <v>0</v>
      </c>
      <c r="K30" s="81">
        <v>0</v>
      </c>
      <c r="L30" s="81">
        <v>0</v>
      </c>
      <c r="M30" s="81">
        <v>0</v>
      </c>
      <c r="N30" s="81">
        <v>0</v>
      </c>
      <c r="O30" s="81">
        <v>0</v>
      </c>
      <c r="P30" s="81">
        <v>0</v>
      </c>
      <c r="Q30" s="81">
        <v>0</v>
      </c>
      <c r="R30" s="81">
        <v>0</v>
      </c>
      <c r="S30" s="81">
        <v>0</v>
      </c>
      <c r="T30" s="81">
        <v>0</v>
      </c>
      <c r="U30" s="81">
        <v>0</v>
      </c>
      <c r="V30" s="81">
        <v>0</v>
      </c>
      <c r="W30" s="81">
        <v>0</v>
      </c>
      <c r="X30" s="81">
        <v>0</v>
      </c>
      <c r="Y30" s="81">
        <v>0</v>
      </c>
      <c r="Z30" s="81">
        <v>0</v>
      </c>
      <c r="AA30" s="81">
        <v>0</v>
      </c>
      <c r="AB30" s="81">
        <v>0</v>
      </c>
      <c r="AC30" s="81">
        <v>0</v>
      </c>
      <c r="AD30" s="82">
        <v>0</v>
      </c>
    </row>
    <row r="31" spans="1:30" s="33" customFormat="1" x14ac:dyDescent="0.25">
      <c r="A31" s="65">
        <v>70</v>
      </c>
      <c r="B31" s="66" t="s">
        <v>46</v>
      </c>
      <c r="C31" s="86">
        <v>193.862222</v>
      </c>
      <c r="D31" s="87">
        <v>47.664990000000003</v>
      </c>
      <c r="E31" s="87">
        <v>21.252186999999999</v>
      </c>
      <c r="F31" s="87">
        <v>71.329511999999994</v>
      </c>
      <c r="G31" s="87">
        <v>78.747812999999994</v>
      </c>
      <c r="H31" s="87">
        <v>19.250160999999999</v>
      </c>
      <c r="I31" s="87">
        <v>0</v>
      </c>
      <c r="J31" s="87">
        <v>0</v>
      </c>
      <c r="K31" s="87">
        <v>0</v>
      </c>
      <c r="L31" s="87">
        <v>0</v>
      </c>
      <c r="M31" s="87">
        <v>0</v>
      </c>
      <c r="N31" s="87">
        <v>0</v>
      </c>
      <c r="O31" s="87">
        <v>0</v>
      </c>
      <c r="P31" s="87">
        <v>0</v>
      </c>
      <c r="Q31" s="87">
        <v>0</v>
      </c>
      <c r="R31" s="87">
        <v>0</v>
      </c>
      <c r="S31" s="87">
        <v>0</v>
      </c>
      <c r="T31" s="87">
        <v>0</v>
      </c>
      <c r="U31" s="87">
        <v>0</v>
      </c>
      <c r="V31" s="87">
        <v>0</v>
      </c>
      <c r="W31" s="87">
        <v>0</v>
      </c>
      <c r="X31" s="87">
        <v>0</v>
      </c>
      <c r="Y31" s="87">
        <v>0</v>
      </c>
      <c r="Z31" s="87">
        <v>0</v>
      </c>
      <c r="AA31" s="87">
        <v>0</v>
      </c>
      <c r="AB31" s="87">
        <v>0</v>
      </c>
      <c r="AC31" s="87">
        <v>0</v>
      </c>
      <c r="AD31" s="88">
        <v>0</v>
      </c>
    </row>
    <row r="32" spans="1:30" s="110" customFormat="1" x14ac:dyDescent="0.25">
      <c r="A32" s="111"/>
      <c r="B32" s="72" t="s">
        <v>47</v>
      </c>
      <c r="C32" s="112">
        <v>15078.303565</v>
      </c>
      <c r="D32" s="113">
        <v>38.168534999999999</v>
      </c>
      <c r="E32" s="113">
        <v>64.447899000000007</v>
      </c>
      <c r="F32" s="113">
        <v>25.879401000000001</v>
      </c>
      <c r="G32" s="113">
        <v>28.192612</v>
      </c>
      <c r="H32" s="113">
        <v>57.154015999999999</v>
      </c>
      <c r="I32" s="113">
        <v>7.3594879999999998</v>
      </c>
      <c r="J32" s="113">
        <v>53.657361999999999</v>
      </c>
      <c r="K32" s="113">
        <v>3.9132389999999999</v>
      </c>
      <c r="L32" s="113">
        <v>99.723297000000002</v>
      </c>
      <c r="M32" s="113">
        <v>53.138787000000001</v>
      </c>
      <c r="N32" s="113">
        <v>41.276696000000001</v>
      </c>
      <c r="O32" s="113">
        <v>16.575693999999999</v>
      </c>
      <c r="P32" s="113">
        <v>54.805338999999996</v>
      </c>
      <c r="Q32" s="113">
        <v>14.483336</v>
      </c>
      <c r="R32" s="113">
        <v>74.719572999999997</v>
      </c>
      <c r="S32" s="113">
        <v>11.888942999999999</v>
      </c>
      <c r="T32" s="113">
        <v>66.319327999999999</v>
      </c>
      <c r="U32" s="113">
        <v>4.8483599999999996</v>
      </c>
      <c r="V32" s="113">
        <v>106.00988</v>
      </c>
      <c r="W32" s="113">
        <v>10.410523</v>
      </c>
      <c r="X32" s="113">
        <v>66.605776000000006</v>
      </c>
      <c r="Y32" s="113">
        <v>24.006072</v>
      </c>
      <c r="Z32" s="113">
        <v>56.672314</v>
      </c>
      <c r="AA32" s="113">
        <v>11.797091999999999</v>
      </c>
      <c r="AB32" s="113">
        <v>99.513143999999997</v>
      </c>
      <c r="AC32" s="113">
        <v>48.937953</v>
      </c>
      <c r="AD32" s="114">
        <v>51.084484000000003</v>
      </c>
    </row>
    <row r="33" spans="1:30" s="33" customFormat="1" x14ac:dyDescent="0.25">
      <c r="A33" s="55">
        <v>19</v>
      </c>
      <c r="B33" s="61" t="s">
        <v>48</v>
      </c>
      <c r="C33" s="80">
        <v>1614.9527579999999</v>
      </c>
      <c r="D33" s="81">
        <v>27.940363000000001</v>
      </c>
      <c r="E33" s="81">
        <v>61.213453000000001</v>
      </c>
      <c r="F33" s="81">
        <v>16.829858999999999</v>
      </c>
      <c r="G33" s="81">
        <v>6.5234670000000001</v>
      </c>
      <c r="H33" s="81">
        <v>65.634125999999995</v>
      </c>
      <c r="I33" s="81">
        <v>32.263080000000002</v>
      </c>
      <c r="J33" s="81">
        <v>31.322296999999999</v>
      </c>
      <c r="K33" s="81">
        <v>8.3343340000000001</v>
      </c>
      <c r="L33" s="81">
        <v>87.374826999999996</v>
      </c>
      <c r="M33" s="81">
        <v>7.8134379999999997</v>
      </c>
      <c r="N33" s="81">
        <v>101.084712</v>
      </c>
      <c r="O33" s="81">
        <v>30.460402999999999</v>
      </c>
      <c r="P33" s="81">
        <v>42.197857999999997</v>
      </c>
      <c r="Q33" s="81">
        <v>29.170168</v>
      </c>
      <c r="R33" s="81">
        <v>59.175204000000001</v>
      </c>
      <c r="S33" s="81">
        <v>24.221657</v>
      </c>
      <c r="T33" s="81">
        <v>44.834494999999997</v>
      </c>
      <c r="U33" s="81">
        <v>12.006449999999999</v>
      </c>
      <c r="V33" s="81">
        <v>95.852417000000003</v>
      </c>
      <c r="W33" s="81">
        <v>9.2798200000000008</v>
      </c>
      <c r="X33" s="81">
        <v>84.988247000000001</v>
      </c>
      <c r="Y33" s="81">
        <v>44.852465000000002</v>
      </c>
      <c r="Z33" s="81">
        <v>39.256216000000002</v>
      </c>
      <c r="AA33" s="81">
        <v>29.214248999999999</v>
      </c>
      <c r="AB33" s="81">
        <v>76.853194999999999</v>
      </c>
      <c r="AC33" s="81">
        <v>4.6470159999999998</v>
      </c>
      <c r="AD33" s="82">
        <v>102.697907</v>
      </c>
    </row>
    <row r="34" spans="1:30" s="33" customFormat="1" x14ac:dyDescent="0.25">
      <c r="A34" s="62">
        <v>27</v>
      </c>
      <c r="B34" s="63" t="s">
        <v>49</v>
      </c>
      <c r="C34" s="83">
        <v>4733.6656380000004</v>
      </c>
      <c r="D34" s="84">
        <v>56.164679999999997</v>
      </c>
      <c r="E34" s="84">
        <v>37.389597999999999</v>
      </c>
      <c r="F34" s="84">
        <v>70.570070000000001</v>
      </c>
      <c r="G34" s="84">
        <v>62.610402000000001</v>
      </c>
      <c r="H34" s="84">
        <v>42.142941</v>
      </c>
      <c r="I34" s="84">
        <v>0</v>
      </c>
      <c r="J34" s="84">
        <v>0</v>
      </c>
      <c r="K34" s="84">
        <v>0</v>
      </c>
      <c r="L34" s="84">
        <v>0</v>
      </c>
      <c r="M34" s="84">
        <v>0</v>
      </c>
      <c r="N34" s="84">
        <v>0</v>
      </c>
      <c r="O34" s="84">
        <v>0</v>
      </c>
      <c r="P34" s="84">
        <v>0</v>
      </c>
      <c r="Q34" s="84">
        <v>0</v>
      </c>
      <c r="R34" s="84">
        <v>0</v>
      </c>
      <c r="S34" s="84">
        <v>0</v>
      </c>
      <c r="T34" s="84">
        <v>0</v>
      </c>
      <c r="U34" s="84">
        <v>0</v>
      </c>
      <c r="V34" s="84">
        <v>0</v>
      </c>
      <c r="W34" s="84">
        <v>0</v>
      </c>
      <c r="X34" s="84">
        <v>0</v>
      </c>
      <c r="Y34" s="84">
        <v>0</v>
      </c>
      <c r="Z34" s="84">
        <v>0</v>
      </c>
      <c r="AA34" s="84">
        <v>0</v>
      </c>
      <c r="AB34" s="84">
        <v>0</v>
      </c>
      <c r="AC34" s="84">
        <v>0</v>
      </c>
      <c r="AD34" s="85">
        <v>0</v>
      </c>
    </row>
    <row r="35" spans="1:30" s="33" customFormat="1" x14ac:dyDescent="0.25">
      <c r="A35" s="55">
        <v>52</v>
      </c>
      <c r="B35" s="61" t="s">
        <v>50</v>
      </c>
      <c r="C35" s="80">
        <v>7100.7337230000003</v>
      </c>
      <c r="D35" s="81">
        <v>71.268962999999999</v>
      </c>
      <c r="E35" s="81">
        <v>82.998277999999999</v>
      </c>
      <c r="F35" s="81">
        <v>16.542687999999998</v>
      </c>
      <c r="G35" s="81">
        <v>9.9592580000000002</v>
      </c>
      <c r="H35" s="81">
        <v>102.025831</v>
      </c>
      <c r="I35" s="81">
        <v>7.042465</v>
      </c>
      <c r="J35" s="81">
        <v>102.428135</v>
      </c>
      <c r="K35" s="81">
        <v>0</v>
      </c>
      <c r="L35" s="81">
        <v>0</v>
      </c>
      <c r="M35" s="81">
        <v>100</v>
      </c>
      <c r="N35" s="81">
        <v>0</v>
      </c>
      <c r="O35" s="81">
        <v>0</v>
      </c>
      <c r="P35" s="81">
        <v>0</v>
      </c>
      <c r="Q35" s="81">
        <v>0</v>
      </c>
      <c r="R35" s="81">
        <v>0</v>
      </c>
      <c r="S35" s="81">
        <v>0</v>
      </c>
      <c r="T35" s="81">
        <v>0</v>
      </c>
      <c r="U35" s="81">
        <v>0</v>
      </c>
      <c r="V35" s="81">
        <v>0</v>
      </c>
      <c r="W35" s="81">
        <v>7.9830750000000004</v>
      </c>
      <c r="X35" s="81">
        <v>126.305268</v>
      </c>
      <c r="Y35" s="81">
        <v>0</v>
      </c>
      <c r="Z35" s="81">
        <v>0</v>
      </c>
      <c r="AA35" s="81">
        <v>0</v>
      </c>
      <c r="AB35" s="81">
        <v>0</v>
      </c>
      <c r="AC35" s="81">
        <v>92.016925000000001</v>
      </c>
      <c r="AD35" s="82">
        <v>10.957815</v>
      </c>
    </row>
    <row r="36" spans="1:30" s="33" customFormat="1" x14ac:dyDescent="0.25">
      <c r="A36" s="65">
        <v>76</v>
      </c>
      <c r="B36" s="66" t="s">
        <v>51</v>
      </c>
      <c r="C36" s="86">
        <v>1628.951446</v>
      </c>
      <c r="D36" s="87">
        <v>30.079024</v>
      </c>
      <c r="E36" s="87">
        <v>65.422228000000004</v>
      </c>
      <c r="F36" s="87">
        <v>21.355278999999999</v>
      </c>
      <c r="G36" s="87">
        <v>29.139559999999999</v>
      </c>
      <c r="H36" s="87">
        <v>48.150219</v>
      </c>
      <c r="I36" s="87">
        <v>5.4382130000000002</v>
      </c>
      <c r="J36" s="87">
        <v>62.935743000000002</v>
      </c>
      <c r="K36" s="87">
        <v>0</v>
      </c>
      <c r="L36" s="87">
        <v>0</v>
      </c>
      <c r="M36" s="87">
        <v>55.196621999999998</v>
      </c>
      <c r="N36" s="87">
        <v>49.083109999999998</v>
      </c>
      <c r="O36" s="87">
        <v>28.480005999999999</v>
      </c>
      <c r="P36" s="87">
        <v>73.756619000000001</v>
      </c>
      <c r="Q36" s="87">
        <v>9.8584639999999997</v>
      </c>
      <c r="R36" s="87">
        <v>105.12687099999999</v>
      </c>
      <c r="S36" s="87">
        <v>6.4649089999999996</v>
      </c>
      <c r="T36" s="87">
        <v>97.237583999999998</v>
      </c>
      <c r="U36" s="87">
        <v>0</v>
      </c>
      <c r="V36" s="87">
        <v>0</v>
      </c>
      <c r="W36" s="87">
        <v>30.448471999999999</v>
      </c>
      <c r="X36" s="87">
        <v>75.553555000000003</v>
      </c>
      <c r="Y36" s="87">
        <v>69.551528000000005</v>
      </c>
      <c r="Z36" s="87">
        <v>33.076056999999999</v>
      </c>
      <c r="AA36" s="87">
        <v>0</v>
      </c>
      <c r="AB36" s="87">
        <v>0</v>
      </c>
      <c r="AC36" s="87">
        <v>0</v>
      </c>
      <c r="AD36" s="88">
        <v>0</v>
      </c>
    </row>
    <row r="37" spans="1:30" s="110" customFormat="1" x14ac:dyDescent="0.25">
      <c r="A37" s="111"/>
      <c r="B37" s="67" t="s">
        <v>52</v>
      </c>
      <c r="C37" s="112">
        <v>19336.909071999999</v>
      </c>
      <c r="D37" s="113">
        <v>11.297503000000001</v>
      </c>
      <c r="E37" s="113">
        <v>78.771458999999993</v>
      </c>
      <c r="F37" s="113">
        <v>5.8268180000000003</v>
      </c>
      <c r="G37" s="113">
        <v>14.907617</v>
      </c>
      <c r="H37" s="113">
        <v>27.569236</v>
      </c>
      <c r="I37" s="113">
        <v>6.3209229999999996</v>
      </c>
      <c r="J37" s="113">
        <v>38.370530000000002</v>
      </c>
      <c r="K37" s="113">
        <v>11.449026</v>
      </c>
      <c r="L37" s="113">
        <v>63.147449000000002</v>
      </c>
      <c r="M37" s="113">
        <v>4.4657710000000002</v>
      </c>
      <c r="N37" s="113">
        <v>58.517105999999998</v>
      </c>
      <c r="O37" s="113">
        <v>34.821604000000001</v>
      </c>
      <c r="P37" s="113">
        <v>51.453588000000003</v>
      </c>
      <c r="Q37" s="113">
        <v>5.071987</v>
      </c>
      <c r="R37" s="113">
        <v>64.057947999999996</v>
      </c>
      <c r="S37" s="113">
        <v>44.191612999999997</v>
      </c>
      <c r="T37" s="113">
        <v>46.305584000000003</v>
      </c>
      <c r="U37" s="113">
        <v>4.3316379999999999</v>
      </c>
      <c r="V37" s="113">
        <v>65.926343000000003</v>
      </c>
      <c r="W37" s="113">
        <v>5.9567839999999999</v>
      </c>
      <c r="X37" s="113">
        <v>78.904696999999999</v>
      </c>
      <c r="Y37" s="113">
        <v>2.0674039999999998</v>
      </c>
      <c r="Z37" s="113">
        <v>99.484916999999996</v>
      </c>
      <c r="AA37" s="113">
        <v>3.8974959999999998</v>
      </c>
      <c r="AB37" s="113">
        <v>71.458526000000006</v>
      </c>
      <c r="AC37" s="113">
        <v>83.746679</v>
      </c>
      <c r="AD37" s="114">
        <v>9.5997679999999992</v>
      </c>
    </row>
    <row r="38" spans="1:30" s="33" customFormat="1" x14ac:dyDescent="0.25">
      <c r="A38" s="55">
        <v>81</v>
      </c>
      <c r="B38" s="61" t="s">
        <v>53</v>
      </c>
      <c r="C38" s="80">
        <v>12571.169943000001</v>
      </c>
      <c r="D38" s="81">
        <v>14.361798</v>
      </c>
      <c r="E38" s="81">
        <v>92.857573000000002</v>
      </c>
      <c r="F38" s="81">
        <v>3.797485</v>
      </c>
      <c r="G38" s="81">
        <v>7.0141390000000001</v>
      </c>
      <c r="H38" s="81">
        <v>50.264952000000001</v>
      </c>
      <c r="I38" s="81">
        <v>0.12828800000000001</v>
      </c>
      <c r="J38" s="81">
        <v>81.284199000000001</v>
      </c>
      <c r="K38" s="81">
        <v>0</v>
      </c>
      <c r="L38" s="81">
        <v>0</v>
      </c>
      <c r="M38" s="81">
        <v>70.484581000000006</v>
      </c>
      <c r="N38" s="81">
        <v>23.781336</v>
      </c>
      <c r="O38" s="81">
        <v>0</v>
      </c>
      <c r="P38" s="81">
        <v>0</v>
      </c>
      <c r="Q38" s="81">
        <v>29.515419000000001</v>
      </c>
      <c r="R38" s="81">
        <v>56.791249999999998</v>
      </c>
      <c r="S38" s="81">
        <v>0</v>
      </c>
      <c r="T38" s="81">
        <v>0</v>
      </c>
      <c r="U38" s="81">
        <v>82.378855000000001</v>
      </c>
      <c r="V38" s="81">
        <v>23.781336</v>
      </c>
      <c r="W38" s="81">
        <v>0</v>
      </c>
      <c r="X38" s="81">
        <v>0</v>
      </c>
      <c r="Y38" s="81">
        <v>0</v>
      </c>
      <c r="Z38" s="81">
        <v>0</v>
      </c>
      <c r="AA38" s="81">
        <v>17.621144999999999</v>
      </c>
      <c r="AB38" s="81">
        <v>111.177745</v>
      </c>
      <c r="AC38" s="81">
        <v>0</v>
      </c>
      <c r="AD38" s="82">
        <v>0</v>
      </c>
    </row>
    <row r="39" spans="1:30" s="33" customFormat="1" x14ac:dyDescent="0.25">
      <c r="A39" s="62">
        <v>85</v>
      </c>
      <c r="B39" s="63" t="s">
        <v>54</v>
      </c>
      <c r="C39" s="83">
        <v>1130.86923</v>
      </c>
      <c r="D39" s="84">
        <v>42.320264000000002</v>
      </c>
      <c r="E39" s="84">
        <v>17.936294</v>
      </c>
      <c r="F39" s="84">
        <v>48.967030000000001</v>
      </c>
      <c r="G39" s="84">
        <v>3.4266079999999999</v>
      </c>
      <c r="H39" s="84">
        <v>75.097155000000001</v>
      </c>
      <c r="I39" s="84">
        <v>78.637096999999997</v>
      </c>
      <c r="J39" s="84">
        <v>12.651650999999999</v>
      </c>
      <c r="K39" s="84">
        <v>9.8325150000000008</v>
      </c>
      <c r="L39" s="84">
        <v>94.277081999999993</v>
      </c>
      <c r="M39" s="84">
        <v>0</v>
      </c>
      <c r="N39" s="84">
        <v>0</v>
      </c>
      <c r="O39" s="84">
        <v>45.751933999999999</v>
      </c>
      <c r="P39" s="84">
        <v>55.407428000000003</v>
      </c>
      <c r="Q39" s="84">
        <v>0</v>
      </c>
      <c r="R39" s="84">
        <v>0</v>
      </c>
      <c r="S39" s="84">
        <v>44.415551000000001</v>
      </c>
      <c r="T39" s="84">
        <v>61.333210000000001</v>
      </c>
      <c r="U39" s="84">
        <v>0</v>
      </c>
      <c r="V39" s="84">
        <v>0</v>
      </c>
      <c r="W39" s="84">
        <v>0</v>
      </c>
      <c r="X39" s="84">
        <v>0</v>
      </c>
      <c r="Y39" s="84">
        <v>0</v>
      </c>
      <c r="Z39" s="84">
        <v>0</v>
      </c>
      <c r="AA39" s="84">
        <v>0</v>
      </c>
      <c r="AB39" s="84">
        <v>0</v>
      </c>
      <c r="AC39" s="84">
        <v>100</v>
      </c>
      <c r="AD39" s="85">
        <v>0</v>
      </c>
    </row>
    <row r="40" spans="1:30" s="33" customFormat="1" x14ac:dyDescent="0.25">
      <c r="A40" s="55">
        <v>50</v>
      </c>
      <c r="B40" s="61" t="s">
        <v>55</v>
      </c>
      <c r="C40" s="80">
        <v>4971.9848330000004</v>
      </c>
      <c r="D40" s="81">
        <v>19.154530999999999</v>
      </c>
      <c r="E40" s="81">
        <v>66.557850000000002</v>
      </c>
      <c r="F40" s="81">
        <v>13.202589</v>
      </c>
      <c r="G40" s="81">
        <v>27.069220000000001</v>
      </c>
      <c r="H40" s="81">
        <v>29.858801</v>
      </c>
      <c r="I40" s="81">
        <v>6.3729310000000003</v>
      </c>
      <c r="J40" s="81">
        <v>39.891171999999997</v>
      </c>
      <c r="K40" s="81">
        <v>16.568545</v>
      </c>
      <c r="L40" s="81">
        <v>46.884776000000002</v>
      </c>
      <c r="M40" s="81">
        <v>13.638960000000001</v>
      </c>
      <c r="N40" s="81">
        <v>52.248829999999998</v>
      </c>
      <c r="O40" s="81">
        <v>5.9175389999999997</v>
      </c>
      <c r="P40" s="81">
        <v>39.488025</v>
      </c>
      <c r="Q40" s="81">
        <v>18.062608999999998</v>
      </c>
      <c r="R40" s="81">
        <v>59.783693999999997</v>
      </c>
      <c r="S40" s="81">
        <v>45.812345999999998</v>
      </c>
      <c r="T40" s="81">
        <v>40.52319</v>
      </c>
      <c r="U40" s="81">
        <v>9.4711379999999998</v>
      </c>
      <c r="V40" s="81">
        <v>63.308526999999998</v>
      </c>
      <c r="W40" s="81">
        <v>23.665167</v>
      </c>
      <c r="X40" s="81">
        <v>59.690219999999997</v>
      </c>
      <c r="Y40" s="81">
        <v>8.2134</v>
      </c>
      <c r="Z40" s="81">
        <v>89.621056999999993</v>
      </c>
      <c r="AA40" s="81">
        <v>13.828898000000001</v>
      </c>
      <c r="AB40" s="81">
        <v>64.478410999999994</v>
      </c>
      <c r="AC40" s="81">
        <v>44.821396999999997</v>
      </c>
      <c r="AD40" s="82">
        <v>30.454028999999998</v>
      </c>
    </row>
    <row r="41" spans="1:30" s="33" customFormat="1" x14ac:dyDescent="0.25">
      <c r="A41" s="65">
        <v>99</v>
      </c>
      <c r="B41" s="66" t="s">
        <v>56</v>
      </c>
      <c r="C41" s="86">
        <v>662.88506500000005</v>
      </c>
      <c r="D41" s="87">
        <v>92.595619999999997</v>
      </c>
      <c r="E41" s="87">
        <v>7.0298759999999998</v>
      </c>
      <c r="F41" s="87">
        <v>92.595619999999997</v>
      </c>
      <c r="G41" s="87">
        <v>92.970123999999998</v>
      </c>
      <c r="H41" s="87">
        <v>7.0015580000000002</v>
      </c>
      <c r="I41" s="87">
        <v>0</v>
      </c>
      <c r="J41" s="87">
        <v>0</v>
      </c>
      <c r="K41" s="87">
        <v>0</v>
      </c>
      <c r="L41" s="87">
        <v>0</v>
      </c>
      <c r="M41" s="87">
        <v>0</v>
      </c>
      <c r="N41" s="87">
        <v>0</v>
      </c>
      <c r="O41" s="87">
        <v>0</v>
      </c>
      <c r="P41" s="87">
        <v>0</v>
      </c>
      <c r="Q41" s="87">
        <v>0</v>
      </c>
      <c r="R41" s="87">
        <v>0</v>
      </c>
      <c r="S41" s="87">
        <v>0</v>
      </c>
      <c r="T41" s="87">
        <v>0</v>
      </c>
      <c r="U41" s="87">
        <v>0</v>
      </c>
      <c r="V41" s="87">
        <v>0</v>
      </c>
      <c r="W41" s="87">
        <v>0</v>
      </c>
      <c r="X41" s="87">
        <v>0</v>
      </c>
      <c r="Y41" s="87">
        <v>0</v>
      </c>
      <c r="Z41" s="87">
        <v>0</v>
      </c>
      <c r="AA41" s="87">
        <v>0</v>
      </c>
      <c r="AB41" s="87">
        <v>0</v>
      </c>
      <c r="AC41" s="87">
        <v>0</v>
      </c>
      <c r="AD41" s="88">
        <v>0</v>
      </c>
    </row>
    <row r="42" spans="1:30" s="110" customFormat="1" x14ac:dyDescent="0.25">
      <c r="A42" s="111"/>
      <c r="B42" s="67" t="s">
        <v>57</v>
      </c>
      <c r="C42" s="112">
        <v>5257.7815419999997</v>
      </c>
      <c r="D42" s="113">
        <v>29.287110999999999</v>
      </c>
      <c r="E42" s="113">
        <v>43.694018</v>
      </c>
      <c r="F42" s="113">
        <v>36.626517999999997</v>
      </c>
      <c r="G42" s="113">
        <v>56.305982</v>
      </c>
      <c r="H42" s="113">
        <v>28.422552</v>
      </c>
      <c r="I42" s="113">
        <v>0</v>
      </c>
      <c r="J42" s="113">
        <v>0</v>
      </c>
      <c r="K42" s="113">
        <v>0</v>
      </c>
      <c r="L42" s="113">
        <v>0</v>
      </c>
      <c r="M42" s="113">
        <v>0</v>
      </c>
      <c r="N42" s="113">
        <v>0</v>
      </c>
      <c r="O42" s="113">
        <v>0</v>
      </c>
      <c r="P42" s="113">
        <v>0</v>
      </c>
      <c r="Q42" s="113">
        <v>0</v>
      </c>
      <c r="R42" s="113">
        <v>0</v>
      </c>
      <c r="S42" s="113">
        <v>0</v>
      </c>
      <c r="T42" s="113">
        <v>0</v>
      </c>
      <c r="U42" s="113">
        <v>0</v>
      </c>
      <c r="V42" s="113">
        <v>0</v>
      </c>
      <c r="W42" s="113">
        <v>0</v>
      </c>
      <c r="X42" s="113">
        <v>0</v>
      </c>
      <c r="Y42" s="113">
        <v>0</v>
      </c>
      <c r="Z42" s="113">
        <v>0</v>
      </c>
      <c r="AA42" s="113">
        <v>0</v>
      </c>
      <c r="AB42" s="113">
        <v>0</v>
      </c>
      <c r="AC42" s="113">
        <v>0</v>
      </c>
      <c r="AD42" s="114">
        <v>0</v>
      </c>
    </row>
    <row r="43" spans="1:30" s="33" customFormat="1" x14ac:dyDescent="0.25">
      <c r="A43" s="55">
        <v>91</v>
      </c>
      <c r="B43" s="61" t="s">
        <v>58</v>
      </c>
      <c r="C43" s="80">
        <v>192.15422000000001</v>
      </c>
      <c r="D43" s="81">
        <v>68.702682999999993</v>
      </c>
      <c r="E43" s="81">
        <v>100</v>
      </c>
      <c r="F43" s="81">
        <v>0</v>
      </c>
      <c r="G43" s="81">
        <v>0</v>
      </c>
      <c r="H43" s="81">
        <v>0</v>
      </c>
      <c r="I43" s="81">
        <v>0</v>
      </c>
      <c r="J43" s="81">
        <v>0</v>
      </c>
      <c r="K43" s="81">
        <v>0</v>
      </c>
      <c r="L43" s="81">
        <v>0</v>
      </c>
      <c r="M43" s="81">
        <v>0</v>
      </c>
      <c r="N43" s="81">
        <v>0</v>
      </c>
      <c r="O43" s="81">
        <v>0</v>
      </c>
      <c r="P43" s="81">
        <v>0</v>
      </c>
      <c r="Q43" s="81">
        <v>0</v>
      </c>
      <c r="R43" s="81">
        <v>0</v>
      </c>
      <c r="S43" s="81">
        <v>0</v>
      </c>
      <c r="T43" s="81">
        <v>0</v>
      </c>
      <c r="U43" s="81">
        <v>0</v>
      </c>
      <c r="V43" s="81">
        <v>0</v>
      </c>
      <c r="W43" s="81">
        <v>0</v>
      </c>
      <c r="X43" s="81">
        <v>0</v>
      </c>
      <c r="Y43" s="81">
        <v>0</v>
      </c>
      <c r="Z43" s="81">
        <v>0</v>
      </c>
      <c r="AA43" s="81">
        <v>0</v>
      </c>
      <c r="AB43" s="81">
        <v>0</v>
      </c>
      <c r="AC43" s="81">
        <v>0</v>
      </c>
      <c r="AD43" s="82">
        <v>0</v>
      </c>
    </row>
    <row r="44" spans="1:30" s="33" customFormat="1" x14ac:dyDescent="0.25">
      <c r="A44" s="62">
        <v>18</v>
      </c>
      <c r="B44" s="68" t="s">
        <v>59</v>
      </c>
      <c r="C44" s="83">
        <v>1420.1300879999999</v>
      </c>
      <c r="D44" s="84">
        <v>87.774636999999998</v>
      </c>
      <c r="E44" s="84">
        <v>99.155006999999998</v>
      </c>
      <c r="F44" s="84">
        <v>0.74800999999999995</v>
      </c>
      <c r="G44" s="84">
        <v>0.84499299999999999</v>
      </c>
      <c r="H44" s="84">
        <v>87.774636999999998</v>
      </c>
      <c r="I44" s="84">
        <v>0</v>
      </c>
      <c r="J44" s="84">
        <v>0</v>
      </c>
      <c r="K44" s="84">
        <v>0</v>
      </c>
      <c r="L44" s="84">
        <v>0</v>
      </c>
      <c r="M44" s="84">
        <v>0</v>
      </c>
      <c r="N44" s="84">
        <v>0</v>
      </c>
      <c r="O44" s="84">
        <v>0</v>
      </c>
      <c r="P44" s="84">
        <v>0</v>
      </c>
      <c r="Q44" s="84">
        <v>0</v>
      </c>
      <c r="R44" s="84">
        <v>0</v>
      </c>
      <c r="S44" s="84">
        <v>0</v>
      </c>
      <c r="T44" s="84">
        <v>0</v>
      </c>
      <c r="U44" s="84">
        <v>0</v>
      </c>
      <c r="V44" s="84">
        <v>0</v>
      </c>
      <c r="W44" s="84">
        <v>0</v>
      </c>
      <c r="X44" s="84">
        <v>0</v>
      </c>
      <c r="Y44" s="84">
        <v>0</v>
      </c>
      <c r="Z44" s="84">
        <v>0</v>
      </c>
      <c r="AA44" s="84">
        <v>0</v>
      </c>
      <c r="AB44" s="84">
        <v>0</v>
      </c>
      <c r="AC44" s="84">
        <v>0</v>
      </c>
      <c r="AD44" s="85">
        <v>0</v>
      </c>
    </row>
    <row r="45" spans="1:30" s="33" customFormat="1" x14ac:dyDescent="0.25">
      <c r="A45" s="55">
        <v>94</v>
      </c>
      <c r="B45" s="69" t="s">
        <v>60</v>
      </c>
      <c r="C45" s="80">
        <v>0</v>
      </c>
      <c r="D45" s="81">
        <v>0</v>
      </c>
      <c r="E45" s="81">
        <v>0</v>
      </c>
      <c r="F45" s="81">
        <v>0</v>
      </c>
      <c r="G45" s="81">
        <v>0</v>
      </c>
      <c r="H45" s="81">
        <v>0</v>
      </c>
      <c r="I45" s="81">
        <v>0</v>
      </c>
      <c r="J45" s="81">
        <v>0</v>
      </c>
      <c r="K45" s="81">
        <v>0</v>
      </c>
      <c r="L45" s="81">
        <v>0</v>
      </c>
      <c r="M45" s="81">
        <v>0</v>
      </c>
      <c r="N45" s="81">
        <v>0</v>
      </c>
      <c r="O45" s="81">
        <v>0</v>
      </c>
      <c r="P45" s="81">
        <v>0</v>
      </c>
      <c r="Q45" s="81">
        <v>0</v>
      </c>
      <c r="R45" s="81">
        <v>0</v>
      </c>
      <c r="S45" s="81">
        <v>0</v>
      </c>
      <c r="T45" s="81">
        <v>0</v>
      </c>
      <c r="U45" s="81">
        <v>0</v>
      </c>
      <c r="V45" s="81">
        <v>0</v>
      </c>
      <c r="W45" s="81">
        <v>0</v>
      </c>
      <c r="X45" s="81">
        <v>0</v>
      </c>
      <c r="Y45" s="81">
        <v>0</v>
      </c>
      <c r="Z45" s="81">
        <v>0</v>
      </c>
      <c r="AA45" s="81">
        <v>0</v>
      </c>
      <c r="AB45" s="81">
        <v>0</v>
      </c>
      <c r="AC45" s="81">
        <v>0</v>
      </c>
      <c r="AD45" s="82">
        <v>0</v>
      </c>
    </row>
    <row r="46" spans="1:30" s="33" customFormat="1" x14ac:dyDescent="0.25">
      <c r="A46" s="62">
        <v>95</v>
      </c>
      <c r="B46" s="68" t="s">
        <v>61</v>
      </c>
      <c r="C46" s="83">
        <v>1098.893139</v>
      </c>
      <c r="D46" s="84">
        <v>41.620314999999998</v>
      </c>
      <c r="E46" s="84">
        <v>1.1376189999999999</v>
      </c>
      <c r="F46" s="84">
        <v>106.61353200000001</v>
      </c>
      <c r="G46" s="84">
        <v>98.862380999999999</v>
      </c>
      <c r="H46" s="84">
        <v>1.226812</v>
      </c>
      <c r="I46" s="84">
        <v>0</v>
      </c>
      <c r="J46" s="84">
        <v>0</v>
      </c>
      <c r="K46" s="84">
        <v>0</v>
      </c>
      <c r="L46" s="84">
        <v>0</v>
      </c>
      <c r="M46" s="84">
        <v>0</v>
      </c>
      <c r="N46" s="84">
        <v>0</v>
      </c>
      <c r="O46" s="84">
        <v>0</v>
      </c>
      <c r="P46" s="84">
        <v>0</v>
      </c>
      <c r="Q46" s="84">
        <v>0</v>
      </c>
      <c r="R46" s="84">
        <v>0</v>
      </c>
      <c r="S46" s="84">
        <v>0</v>
      </c>
      <c r="T46" s="84">
        <v>0</v>
      </c>
      <c r="U46" s="84">
        <v>0</v>
      </c>
      <c r="V46" s="84">
        <v>0</v>
      </c>
      <c r="W46" s="84">
        <v>0</v>
      </c>
      <c r="X46" s="84">
        <v>0</v>
      </c>
      <c r="Y46" s="84">
        <v>0</v>
      </c>
      <c r="Z46" s="84">
        <v>0</v>
      </c>
      <c r="AA46" s="84">
        <v>0</v>
      </c>
      <c r="AB46" s="84">
        <v>0</v>
      </c>
      <c r="AC46" s="84">
        <v>0</v>
      </c>
      <c r="AD46" s="85">
        <v>0</v>
      </c>
    </row>
    <row r="47" spans="1:30" s="33" customFormat="1" x14ac:dyDescent="0.25">
      <c r="A47" s="55">
        <v>86</v>
      </c>
      <c r="B47" s="69" t="s">
        <v>62</v>
      </c>
      <c r="C47" s="80">
        <v>2526.0324740000001</v>
      </c>
      <c r="D47" s="81">
        <v>30.420936999999999</v>
      </c>
      <c r="E47" s="81">
        <v>26.285443999999998</v>
      </c>
      <c r="F47" s="81">
        <v>51.642381999999998</v>
      </c>
      <c r="G47" s="81">
        <v>73.714556000000002</v>
      </c>
      <c r="H47" s="81">
        <v>18.414857000000001</v>
      </c>
      <c r="I47" s="81">
        <v>0</v>
      </c>
      <c r="J47" s="81">
        <v>0</v>
      </c>
      <c r="K47" s="81">
        <v>0</v>
      </c>
      <c r="L47" s="81">
        <v>0</v>
      </c>
      <c r="M47" s="81">
        <v>0</v>
      </c>
      <c r="N47" s="81">
        <v>0</v>
      </c>
      <c r="O47" s="81">
        <v>0</v>
      </c>
      <c r="P47" s="81">
        <v>0</v>
      </c>
      <c r="Q47" s="81">
        <v>0</v>
      </c>
      <c r="R47" s="81">
        <v>0</v>
      </c>
      <c r="S47" s="81">
        <v>0</v>
      </c>
      <c r="T47" s="81">
        <v>0</v>
      </c>
      <c r="U47" s="81">
        <v>0</v>
      </c>
      <c r="V47" s="81">
        <v>0</v>
      </c>
      <c r="W47" s="81">
        <v>0</v>
      </c>
      <c r="X47" s="81">
        <v>0</v>
      </c>
      <c r="Y47" s="81">
        <v>0</v>
      </c>
      <c r="Z47" s="81">
        <v>0</v>
      </c>
      <c r="AA47" s="81">
        <v>0</v>
      </c>
      <c r="AB47" s="81">
        <v>0</v>
      </c>
      <c r="AC47" s="81">
        <v>0</v>
      </c>
      <c r="AD47" s="82">
        <v>0</v>
      </c>
    </row>
    <row r="48" spans="1:30" s="33" customFormat="1" x14ac:dyDescent="0.25">
      <c r="A48" s="65">
        <v>97</v>
      </c>
      <c r="B48" s="70" t="s">
        <v>63</v>
      </c>
      <c r="C48" s="86">
        <v>20.571621</v>
      </c>
      <c r="D48" s="87">
        <v>74.502643000000006</v>
      </c>
      <c r="E48" s="87">
        <v>100</v>
      </c>
      <c r="F48" s="87">
        <v>0</v>
      </c>
      <c r="G48" s="87">
        <v>0</v>
      </c>
      <c r="H48" s="87">
        <v>0</v>
      </c>
      <c r="I48" s="87">
        <v>0</v>
      </c>
      <c r="J48" s="87">
        <v>0</v>
      </c>
      <c r="K48" s="87">
        <v>0</v>
      </c>
      <c r="L48" s="87">
        <v>0</v>
      </c>
      <c r="M48" s="87">
        <v>0</v>
      </c>
      <c r="N48" s="87">
        <v>0</v>
      </c>
      <c r="O48" s="87">
        <v>0</v>
      </c>
      <c r="P48" s="87">
        <v>0</v>
      </c>
      <c r="Q48" s="87">
        <v>0</v>
      </c>
      <c r="R48" s="87">
        <v>0</v>
      </c>
      <c r="S48" s="87">
        <v>0</v>
      </c>
      <c r="T48" s="87">
        <v>0</v>
      </c>
      <c r="U48" s="87">
        <v>0</v>
      </c>
      <c r="V48" s="87">
        <v>0</v>
      </c>
      <c r="W48" s="87">
        <v>0</v>
      </c>
      <c r="X48" s="87">
        <v>0</v>
      </c>
      <c r="Y48" s="87">
        <v>0</v>
      </c>
      <c r="Z48" s="87">
        <v>0</v>
      </c>
      <c r="AA48" s="87">
        <v>0</v>
      </c>
      <c r="AB48" s="87">
        <v>0</v>
      </c>
      <c r="AC48" s="87">
        <v>0</v>
      </c>
      <c r="AD48" s="88">
        <v>0</v>
      </c>
    </row>
    <row r="50" spans="1:30" s="33" customFormat="1" x14ac:dyDescent="0.25">
      <c r="A50" s="117" t="s">
        <v>82</v>
      </c>
      <c r="B50" s="48"/>
      <c r="C50" s="45"/>
      <c r="D50" s="45"/>
      <c r="E50" s="46"/>
      <c r="F50" s="46"/>
      <c r="G50" s="46"/>
      <c r="H50" s="46"/>
      <c r="I50" s="46"/>
      <c r="J50" s="46"/>
      <c r="K50" s="46"/>
      <c r="L50" s="46"/>
      <c r="M50" s="46"/>
      <c r="N50" s="46"/>
      <c r="O50" s="46"/>
      <c r="P50" s="47"/>
      <c r="Q50" s="47"/>
      <c r="R50" s="47"/>
      <c r="S50" s="47"/>
      <c r="T50" s="47"/>
      <c r="U50" s="47"/>
      <c r="V50" s="47"/>
      <c r="W50" s="47"/>
      <c r="X50" s="47"/>
      <c r="Y50" s="47"/>
      <c r="Z50" s="47"/>
      <c r="AA50" s="47"/>
      <c r="AB50" s="47"/>
      <c r="AC50" s="47"/>
      <c r="AD50" s="47"/>
    </row>
    <row r="51" spans="1:30" s="162" customFormat="1" ht="22.5" customHeight="1" x14ac:dyDescent="0.25">
      <c r="A51" s="238" t="s">
        <v>162</v>
      </c>
      <c r="B51" s="238"/>
      <c r="C51" s="238"/>
      <c r="D51" s="238"/>
      <c r="E51" s="238"/>
      <c r="F51" s="238"/>
      <c r="G51" s="238"/>
      <c r="H51" s="238"/>
      <c r="I51" s="238"/>
      <c r="J51" s="238"/>
      <c r="K51" s="238"/>
      <c r="L51" s="238"/>
      <c r="M51" s="238"/>
      <c r="N51" s="238"/>
      <c r="O51" s="238"/>
      <c r="P51" s="238"/>
      <c r="Q51" s="238"/>
      <c r="R51" s="238"/>
      <c r="S51" s="238"/>
      <c r="T51" s="238"/>
      <c r="U51" s="238"/>
      <c r="V51" s="238"/>
      <c r="W51" s="238"/>
      <c r="X51" s="238"/>
    </row>
    <row r="52" spans="1:30" s="33" customFormat="1" x14ac:dyDescent="0.25">
      <c r="A52" s="117" t="s">
        <v>90</v>
      </c>
      <c r="B52" s="49"/>
      <c r="C52" s="45"/>
      <c r="D52" s="45"/>
      <c r="E52" s="46"/>
      <c r="F52" s="46"/>
      <c r="G52" s="46"/>
      <c r="H52" s="46"/>
      <c r="I52" s="46"/>
      <c r="J52" s="46"/>
      <c r="K52" s="46"/>
      <c r="L52" s="46"/>
      <c r="M52" s="46"/>
      <c r="N52" s="46"/>
      <c r="O52" s="46"/>
      <c r="P52" s="47"/>
      <c r="Q52" s="47"/>
      <c r="R52" s="47"/>
      <c r="S52" s="47"/>
      <c r="T52" s="47"/>
      <c r="U52" s="47"/>
      <c r="V52" s="47"/>
      <c r="W52" s="47"/>
      <c r="X52" s="47"/>
      <c r="Y52" s="47"/>
      <c r="Z52" s="47"/>
      <c r="AA52" s="47"/>
      <c r="AB52" s="47"/>
      <c r="AC52" s="47"/>
      <c r="AD52" s="47"/>
    </row>
    <row r="53" spans="1:30" s="33" customFormat="1" x14ac:dyDescent="0.25">
      <c r="A53" s="117" t="s">
        <v>89</v>
      </c>
      <c r="B53" s="50"/>
      <c r="C53" s="45"/>
      <c r="D53" s="45"/>
      <c r="E53" s="46"/>
      <c r="F53" s="46"/>
      <c r="G53" s="46"/>
      <c r="H53" s="46"/>
      <c r="I53" s="46"/>
      <c r="J53" s="46"/>
      <c r="K53" s="46"/>
      <c r="L53" s="46"/>
      <c r="M53" s="46"/>
      <c r="N53" s="46"/>
      <c r="O53" s="46"/>
      <c r="P53" s="47"/>
      <c r="Q53" s="47"/>
      <c r="R53" s="47"/>
      <c r="S53" s="47"/>
      <c r="T53" s="47"/>
      <c r="U53" s="47"/>
      <c r="V53" s="47"/>
      <c r="W53" s="47"/>
      <c r="X53" s="47"/>
      <c r="Y53" s="47"/>
      <c r="Z53" s="47"/>
      <c r="AA53" s="47"/>
      <c r="AB53" s="47"/>
      <c r="AC53" s="47"/>
      <c r="AD53" s="47"/>
    </row>
    <row r="54" spans="1:30" s="33" customFormat="1" x14ac:dyDescent="0.25">
      <c r="A54" s="118" t="s">
        <v>84</v>
      </c>
      <c r="B54" s="51"/>
      <c r="C54" s="45"/>
      <c r="D54" s="45"/>
      <c r="E54" s="46"/>
      <c r="F54" s="46"/>
      <c r="G54" s="46"/>
      <c r="H54" s="46"/>
      <c r="I54" s="46"/>
      <c r="J54" s="46"/>
      <c r="K54" s="46"/>
      <c r="L54" s="46"/>
      <c r="M54" s="46"/>
      <c r="N54" s="46"/>
      <c r="O54" s="46"/>
      <c r="P54" s="47"/>
      <c r="Q54" s="47"/>
      <c r="R54" s="47"/>
      <c r="S54" s="47"/>
      <c r="T54" s="47"/>
      <c r="U54" s="47"/>
      <c r="V54" s="47"/>
      <c r="W54" s="47"/>
      <c r="X54" s="47"/>
      <c r="Y54" s="47"/>
      <c r="Z54" s="47"/>
      <c r="AA54" s="47"/>
      <c r="AB54" s="47"/>
      <c r="AC54" s="47"/>
      <c r="AD54" s="47"/>
    </row>
    <row r="55" spans="1:30" s="33" customFormat="1" x14ac:dyDescent="0.25">
      <c r="A55" s="116" t="s">
        <v>83</v>
      </c>
      <c r="B55" s="51"/>
      <c r="C55" s="45"/>
      <c r="D55" s="45"/>
      <c r="E55" s="46"/>
      <c r="F55" s="46"/>
      <c r="G55" s="46"/>
      <c r="H55" s="46"/>
      <c r="I55" s="46"/>
      <c r="J55" s="46"/>
      <c r="K55" s="46"/>
      <c r="L55" s="46"/>
      <c r="M55" s="46"/>
      <c r="N55" s="46"/>
      <c r="O55" s="46"/>
      <c r="P55" s="47"/>
      <c r="Q55" s="47"/>
      <c r="R55" s="47"/>
      <c r="S55" s="47"/>
      <c r="T55" s="47"/>
      <c r="U55" s="47"/>
      <c r="V55" s="47"/>
      <c r="W55" s="47"/>
      <c r="X55" s="47"/>
      <c r="Y55" s="47"/>
      <c r="Z55" s="47"/>
      <c r="AA55" s="47"/>
      <c r="AB55" s="47"/>
      <c r="AC55" s="47"/>
      <c r="AD55" s="47"/>
    </row>
    <row r="56" spans="1:30" s="33" customFormat="1" x14ac:dyDescent="0.25">
      <c r="A56" s="106" t="s">
        <v>87</v>
      </c>
      <c r="B56" s="52"/>
      <c r="C56" s="45"/>
      <c r="D56" s="45"/>
      <c r="E56" s="46"/>
      <c r="F56" s="46"/>
      <c r="G56" s="46"/>
      <c r="H56" s="46"/>
      <c r="I56" s="46"/>
      <c r="J56" s="46"/>
      <c r="K56" s="46"/>
      <c r="L56" s="46"/>
      <c r="M56" s="46"/>
      <c r="N56" s="46"/>
      <c r="O56" s="46"/>
      <c r="P56" s="47"/>
      <c r="Q56" s="47"/>
      <c r="R56" s="47"/>
      <c r="S56" s="47"/>
      <c r="T56" s="47"/>
      <c r="U56" s="47"/>
      <c r="V56" s="47"/>
      <c r="W56" s="47"/>
      <c r="X56" s="47"/>
      <c r="Y56" s="47"/>
      <c r="Z56" s="47"/>
      <c r="AA56" s="47"/>
      <c r="AB56" s="47"/>
      <c r="AC56" s="47"/>
      <c r="AD56" s="47"/>
    </row>
    <row r="57" spans="1:30" s="33" customFormat="1" x14ac:dyDescent="0.25">
      <c r="A57" s="106"/>
      <c r="B57" s="52"/>
      <c r="C57" s="45"/>
      <c r="D57" s="45"/>
      <c r="E57" s="46"/>
      <c r="F57" s="46"/>
      <c r="G57" s="46"/>
      <c r="H57" s="46"/>
      <c r="I57" s="46"/>
      <c r="J57" s="46"/>
      <c r="K57" s="46"/>
      <c r="L57" s="46"/>
      <c r="M57" s="46"/>
      <c r="N57" s="46"/>
      <c r="O57" s="46"/>
      <c r="P57" s="47"/>
      <c r="Q57" s="47"/>
      <c r="R57" s="47"/>
      <c r="S57" s="47"/>
      <c r="T57" s="47"/>
      <c r="U57" s="47"/>
      <c r="V57" s="47"/>
      <c r="W57" s="47"/>
      <c r="X57" s="47"/>
      <c r="Y57" s="47"/>
      <c r="Z57" s="47"/>
      <c r="AA57" s="47"/>
      <c r="AB57" s="47"/>
      <c r="AC57" s="47"/>
      <c r="AD57" s="47"/>
    </row>
    <row r="58" spans="1:30" x14ac:dyDescent="0.25">
      <c r="A58" s="120" t="s">
        <v>88</v>
      </c>
    </row>
  </sheetData>
  <mergeCells count="20">
    <mergeCell ref="S9:T9"/>
    <mergeCell ref="B9:B10"/>
    <mergeCell ref="C8:D9"/>
    <mergeCell ref="I8:J9"/>
    <mergeCell ref="A51:X51"/>
    <mergeCell ref="A8:A10"/>
    <mergeCell ref="U9:V9"/>
    <mergeCell ref="A3:AD4"/>
    <mergeCell ref="K8:T8"/>
    <mergeCell ref="U8:AD8"/>
    <mergeCell ref="W9:X9"/>
    <mergeCell ref="Y9:Z9"/>
    <mergeCell ref="AA9:AB9"/>
    <mergeCell ref="AC9:AD9"/>
    <mergeCell ref="K9:L9"/>
    <mergeCell ref="M9:N9"/>
    <mergeCell ref="E8:F9"/>
    <mergeCell ref="G8:H9"/>
    <mergeCell ref="O9:P9"/>
    <mergeCell ref="Q9:R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8"/>
  <sheetViews>
    <sheetView topLeftCell="A34" zoomScale="85" zoomScaleNormal="85" workbookViewId="0">
      <selection activeCell="A51" sqref="A51:X51"/>
    </sheetView>
  </sheetViews>
  <sheetFormatPr baseColWidth="10" defaultRowHeight="15" x14ac:dyDescent="0.25"/>
  <cols>
    <col min="1" max="1" width="11.42578125" style="3" customWidth="1"/>
    <col min="2" max="2" width="25.5703125" style="3" bestFit="1" customWidth="1"/>
    <col min="3" max="30" width="10.28515625" style="3" customWidth="1"/>
    <col min="31" max="16384" width="11.42578125" style="1"/>
  </cols>
  <sheetData>
    <row r="1" spans="1:30" ht="60" customHeight="1" x14ac:dyDescent="0.25">
      <c r="A1" s="2"/>
      <c r="B1" s="2"/>
    </row>
    <row r="2" spans="1:30" x14ac:dyDescent="0.25">
      <c r="A2" s="4"/>
      <c r="B2" s="4"/>
    </row>
    <row r="3" spans="1:30" x14ac:dyDescent="0.25">
      <c r="A3" s="239" t="s">
        <v>0</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row>
    <row r="4" spans="1:30" x14ac:dyDescent="0.25">
      <c r="A4" s="239"/>
      <c r="B4" s="239"/>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row>
    <row r="5" spans="1:30" s="95" customFormat="1" x14ac:dyDescent="0.25">
      <c r="A5" s="90" t="s">
        <v>77</v>
      </c>
      <c r="B5" s="91"/>
      <c r="C5" s="92"/>
      <c r="D5" s="92"/>
      <c r="E5" s="93"/>
      <c r="F5" s="93"/>
      <c r="G5" s="93"/>
      <c r="H5" s="93"/>
      <c r="I5" s="93"/>
      <c r="J5" s="93"/>
      <c r="K5" s="93"/>
      <c r="L5" s="93"/>
      <c r="M5" s="93"/>
      <c r="N5" s="93"/>
      <c r="O5" s="93"/>
      <c r="P5" s="93"/>
      <c r="Q5" s="93"/>
      <c r="R5" s="93"/>
      <c r="S5" s="93"/>
      <c r="T5" s="93"/>
      <c r="U5" s="93"/>
      <c r="V5" s="93"/>
      <c r="W5" s="93"/>
      <c r="X5" s="93"/>
      <c r="Y5" s="93"/>
      <c r="Z5" s="93"/>
      <c r="AA5" s="93"/>
      <c r="AB5" s="93"/>
      <c r="AC5" s="93"/>
      <c r="AD5" s="94"/>
    </row>
    <row r="6" spans="1:30" s="95" customFormat="1" ht="15.75" x14ac:dyDescent="0.25">
      <c r="A6" s="119" t="s">
        <v>81</v>
      </c>
      <c r="B6" s="96"/>
      <c r="C6" s="97"/>
      <c r="D6" s="97"/>
      <c r="E6" s="98"/>
      <c r="F6" s="98"/>
      <c r="G6" s="98"/>
      <c r="H6" s="98"/>
      <c r="I6" s="98"/>
      <c r="J6" s="98"/>
      <c r="K6" s="98"/>
      <c r="L6" s="98"/>
      <c r="M6" s="98"/>
      <c r="N6" s="98"/>
      <c r="O6" s="98"/>
      <c r="P6" s="98"/>
      <c r="Q6" s="98"/>
      <c r="R6" s="98"/>
      <c r="S6" s="98"/>
      <c r="T6" s="98"/>
      <c r="U6" s="98"/>
      <c r="V6" s="98"/>
      <c r="W6" s="98"/>
      <c r="X6" s="98"/>
      <c r="Y6" s="98"/>
      <c r="Z6" s="98"/>
      <c r="AA6" s="98"/>
      <c r="AB6" s="98"/>
      <c r="AC6" s="98"/>
      <c r="AD6" s="99"/>
    </row>
    <row r="7" spans="1:30" x14ac:dyDescent="0.25">
      <c r="C7" s="73"/>
      <c r="D7" s="73"/>
      <c r="E7" s="78"/>
      <c r="F7" s="78"/>
      <c r="G7" s="78"/>
      <c r="H7" s="78"/>
      <c r="I7" s="78"/>
      <c r="J7" s="78"/>
      <c r="K7" s="11"/>
      <c r="L7" s="11"/>
      <c r="M7" s="11"/>
      <c r="N7" s="11"/>
      <c r="O7" s="11"/>
      <c r="P7" s="11"/>
      <c r="Q7" s="11"/>
      <c r="R7" s="11"/>
      <c r="S7" s="11"/>
      <c r="T7" s="11"/>
      <c r="U7" s="11"/>
      <c r="V7" s="11"/>
      <c r="W7" s="11"/>
      <c r="X7" s="11"/>
      <c r="Y7" s="11"/>
      <c r="Z7" s="11"/>
      <c r="AA7" s="11"/>
      <c r="AB7" s="11"/>
      <c r="AC7" s="11"/>
      <c r="AD7" s="11"/>
    </row>
    <row r="8" spans="1:30" s="33" customFormat="1" ht="15" customHeight="1" x14ac:dyDescent="0.25">
      <c r="A8" s="241" t="s">
        <v>24</v>
      </c>
      <c r="B8" s="100" t="s">
        <v>25</v>
      </c>
      <c r="C8" s="246" t="s">
        <v>73</v>
      </c>
      <c r="D8" s="246"/>
      <c r="E8" s="240" t="s">
        <v>7</v>
      </c>
      <c r="F8" s="240"/>
      <c r="G8" s="240" t="s">
        <v>72</v>
      </c>
      <c r="H8" s="240"/>
      <c r="I8" s="240" t="s">
        <v>8</v>
      </c>
      <c r="J8" s="240"/>
      <c r="K8" s="231" t="s">
        <v>67</v>
      </c>
      <c r="L8" s="231"/>
      <c r="M8" s="231"/>
      <c r="N8" s="231"/>
      <c r="O8" s="231"/>
      <c r="P8" s="231"/>
      <c r="Q8" s="231"/>
      <c r="R8" s="231"/>
      <c r="S8" s="231"/>
      <c r="T8" s="231"/>
      <c r="U8" s="231" t="s">
        <v>68</v>
      </c>
      <c r="V8" s="231"/>
      <c r="W8" s="231"/>
      <c r="X8" s="231"/>
      <c r="Y8" s="231"/>
      <c r="Z8" s="231"/>
      <c r="AA8" s="231"/>
      <c r="AB8" s="231"/>
      <c r="AC8" s="231"/>
      <c r="AD8" s="232"/>
    </row>
    <row r="9" spans="1:30" s="33" customFormat="1" x14ac:dyDescent="0.25">
      <c r="A9" s="242"/>
      <c r="B9" s="244" t="s">
        <v>71</v>
      </c>
      <c r="C9" s="237"/>
      <c r="D9" s="237"/>
      <c r="E9" s="230"/>
      <c r="F9" s="230"/>
      <c r="G9" s="230"/>
      <c r="H9" s="230"/>
      <c r="I9" s="230"/>
      <c r="J9" s="230"/>
      <c r="K9" s="230" t="s">
        <v>9</v>
      </c>
      <c r="L9" s="230"/>
      <c r="M9" s="230" t="s">
        <v>10</v>
      </c>
      <c r="N9" s="230"/>
      <c r="O9" s="230" t="s">
        <v>11</v>
      </c>
      <c r="P9" s="230"/>
      <c r="Q9" s="230" t="s">
        <v>12</v>
      </c>
      <c r="R9" s="230"/>
      <c r="S9" s="230" t="s">
        <v>13</v>
      </c>
      <c r="T9" s="230"/>
      <c r="U9" s="230" t="s">
        <v>14</v>
      </c>
      <c r="V9" s="230"/>
      <c r="W9" s="230" t="s">
        <v>15</v>
      </c>
      <c r="X9" s="230"/>
      <c r="Y9" s="230" t="s">
        <v>16</v>
      </c>
      <c r="Z9" s="230"/>
      <c r="AA9" s="230" t="s">
        <v>17</v>
      </c>
      <c r="AB9" s="230"/>
      <c r="AC9" s="231" t="s">
        <v>18</v>
      </c>
      <c r="AD9" s="232"/>
    </row>
    <row r="10" spans="1:30" s="79" customFormat="1" ht="28.5" x14ac:dyDescent="0.25">
      <c r="A10" s="243"/>
      <c r="B10" s="245"/>
      <c r="C10" s="102" t="s">
        <v>69</v>
      </c>
      <c r="D10" s="43" t="s">
        <v>6</v>
      </c>
      <c r="E10" s="102" t="s">
        <v>70</v>
      </c>
      <c r="F10" s="43" t="s">
        <v>6</v>
      </c>
      <c r="G10" s="102" t="s">
        <v>70</v>
      </c>
      <c r="H10" s="43" t="s">
        <v>6</v>
      </c>
      <c r="I10" s="102" t="s">
        <v>70</v>
      </c>
      <c r="J10" s="43" t="s">
        <v>6</v>
      </c>
      <c r="K10" s="102" t="s">
        <v>70</v>
      </c>
      <c r="L10" s="43" t="s">
        <v>6</v>
      </c>
      <c r="M10" s="102" t="s">
        <v>70</v>
      </c>
      <c r="N10" s="43" t="s">
        <v>6</v>
      </c>
      <c r="O10" s="102" t="s">
        <v>70</v>
      </c>
      <c r="P10" s="43" t="s">
        <v>6</v>
      </c>
      <c r="Q10" s="102" t="s">
        <v>70</v>
      </c>
      <c r="R10" s="43" t="s">
        <v>6</v>
      </c>
      <c r="S10" s="102" t="s">
        <v>70</v>
      </c>
      <c r="T10" s="43" t="s">
        <v>6</v>
      </c>
      <c r="U10" s="102" t="s">
        <v>70</v>
      </c>
      <c r="V10" s="43" t="s">
        <v>6</v>
      </c>
      <c r="W10" s="102" t="s">
        <v>70</v>
      </c>
      <c r="X10" s="43" t="s">
        <v>6</v>
      </c>
      <c r="Y10" s="102" t="s">
        <v>70</v>
      </c>
      <c r="Z10" s="43" t="s">
        <v>6</v>
      </c>
      <c r="AA10" s="102" t="s">
        <v>70</v>
      </c>
      <c r="AB10" s="43" t="s">
        <v>6</v>
      </c>
      <c r="AC10" s="102" t="s">
        <v>70</v>
      </c>
      <c r="AD10" s="71" t="s">
        <v>6</v>
      </c>
    </row>
    <row r="11" spans="1:30" s="110" customFormat="1" x14ac:dyDescent="0.25">
      <c r="A11" s="53"/>
      <c r="B11" s="54" t="s">
        <v>26</v>
      </c>
      <c r="C11" s="107">
        <v>815192.40185799997</v>
      </c>
      <c r="D11" s="108">
        <v>5.4278139999999997</v>
      </c>
      <c r="E11" s="108">
        <v>65.763136000000003</v>
      </c>
      <c r="F11" s="108">
        <v>3.290073</v>
      </c>
      <c r="G11" s="108">
        <v>31.860886000000001</v>
      </c>
      <c r="H11" s="108">
        <v>6.4926919999999999</v>
      </c>
      <c r="I11" s="108">
        <v>2.3759779999999999</v>
      </c>
      <c r="J11" s="108">
        <v>22.379660000000001</v>
      </c>
      <c r="K11" s="108">
        <v>20.123239999999999</v>
      </c>
      <c r="L11" s="108">
        <v>72.580635000000001</v>
      </c>
      <c r="M11" s="108">
        <v>62.174073</v>
      </c>
      <c r="N11" s="108">
        <v>19.286926999999999</v>
      </c>
      <c r="O11" s="108">
        <v>4.6827120000000004</v>
      </c>
      <c r="P11" s="108">
        <v>46.410060000000001</v>
      </c>
      <c r="Q11" s="108">
        <v>12.382994999999999</v>
      </c>
      <c r="R11" s="108">
        <v>38.889774000000003</v>
      </c>
      <c r="S11" s="108">
        <v>0.63697999999999999</v>
      </c>
      <c r="T11" s="108">
        <v>54.128832000000003</v>
      </c>
      <c r="U11" s="108">
        <v>17.782057999999999</v>
      </c>
      <c r="V11" s="108">
        <v>32.720399999999998</v>
      </c>
      <c r="W11" s="108">
        <v>32.14134</v>
      </c>
      <c r="X11" s="108">
        <v>20.441037999999999</v>
      </c>
      <c r="Y11" s="108">
        <v>23.706091000000001</v>
      </c>
      <c r="Z11" s="108">
        <v>24.202545000000001</v>
      </c>
      <c r="AA11" s="108">
        <v>10.347432</v>
      </c>
      <c r="AB11" s="108">
        <v>33.192827000000001</v>
      </c>
      <c r="AC11" s="108">
        <v>16.02308</v>
      </c>
      <c r="AD11" s="109">
        <v>35.564666000000003</v>
      </c>
    </row>
    <row r="12" spans="1:30" s="110" customFormat="1" x14ac:dyDescent="0.25">
      <c r="A12" s="111"/>
      <c r="B12" s="72" t="s">
        <v>27</v>
      </c>
      <c r="C12" s="112">
        <v>587706.78852900001</v>
      </c>
      <c r="D12" s="113">
        <v>6.9178559999999996</v>
      </c>
      <c r="E12" s="113">
        <v>62.932746000000002</v>
      </c>
      <c r="F12" s="113">
        <v>4.4819940000000003</v>
      </c>
      <c r="G12" s="113">
        <v>35.022661999999997</v>
      </c>
      <c r="H12" s="113">
        <v>7.7221310000000001</v>
      </c>
      <c r="I12" s="113">
        <v>2.0445920000000002</v>
      </c>
      <c r="J12" s="113">
        <v>33.888617000000004</v>
      </c>
      <c r="K12" s="113">
        <v>31.990659000000001</v>
      </c>
      <c r="L12" s="113">
        <v>62.555410999999999</v>
      </c>
      <c r="M12" s="113">
        <v>53.421244000000002</v>
      </c>
      <c r="N12" s="113">
        <v>30.427312000000001</v>
      </c>
      <c r="O12" s="113">
        <v>6.8398159999999999</v>
      </c>
      <c r="P12" s="113">
        <v>55.148789000000001</v>
      </c>
      <c r="Q12" s="113">
        <v>7.2216440000000004</v>
      </c>
      <c r="R12" s="113">
        <v>51.144477999999999</v>
      </c>
      <c r="S12" s="113">
        <v>0.52663700000000002</v>
      </c>
      <c r="T12" s="113">
        <v>73.175751000000005</v>
      </c>
      <c r="U12" s="113">
        <v>21.122129999999999</v>
      </c>
      <c r="V12" s="113">
        <v>38.463327</v>
      </c>
      <c r="W12" s="113">
        <v>27.970178000000001</v>
      </c>
      <c r="X12" s="113">
        <v>31.152412999999999</v>
      </c>
      <c r="Y12" s="113">
        <v>22.323767</v>
      </c>
      <c r="Z12" s="113">
        <v>34.097344</v>
      </c>
      <c r="AA12" s="113">
        <v>5.5482500000000003</v>
      </c>
      <c r="AB12" s="113">
        <v>34.196382</v>
      </c>
      <c r="AC12" s="113">
        <v>23.035675999999999</v>
      </c>
      <c r="AD12" s="114">
        <v>43.623184999999999</v>
      </c>
    </row>
    <row r="13" spans="1:30" s="33" customFormat="1" x14ac:dyDescent="0.25">
      <c r="A13" s="55">
        <v>5</v>
      </c>
      <c r="B13" s="56" t="s">
        <v>28</v>
      </c>
      <c r="C13" s="80">
        <v>116339.034487</v>
      </c>
      <c r="D13" s="81">
        <v>9.7306450000000009</v>
      </c>
      <c r="E13" s="81">
        <v>62.086722999999999</v>
      </c>
      <c r="F13" s="81">
        <v>7.0354289999999997</v>
      </c>
      <c r="G13" s="81">
        <v>36.858186000000003</v>
      </c>
      <c r="H13" s="81">
        <v>11.807732</v>
      </c>
      <c r="I13" s="81">
        <v>1.055091</v>
      </c>
      <c r="J13" s="81">
        <v>59.353940000000001</v>
      </c>
      <c r="K13" s="81">
        <v>0</v>
      </c>
      <c r="L13" s="81">
        <v>0</v>
      </c>
      <c r="M13" s="81">
        <v>67.322086999999996</v>
      </c>
      <c r="N13" s="81">
        <v>37.139015000000001</v>
      </c>
      <c r="O13" s="81">
        <v>4.0785920000000004</v>
      </c>
      <c r="P13" s="81">
        <v>86.737924000000007</v>
      </c>
      <c r="Q13" s="81">
        <v>28.599322000000001</v>
      </c>
      <c r="R13" s="81">
        <v>85.103852000000003</v>
      </c>
      <c r="S13" s="81">
        <v>0</v>
      </c>
      <c r="T13" s="81">
        <v>0</v>
      </c>
      <c r="U13" s="81">
        <v>0</v>
      </c>
      <c r="V13" s="81">
        <v>0</v>
      </c>
      <c r="W13" s="81">
        <v>16.717790000000001</v>
      </c>
      <c r="X13" s="81">
        <v>67.582856000000007</v>
      </c>
      <c r="Y13" s="81">
        <v>29.171495</v>
      </c>
      <c r="Z13" s="81">
        <v>83.750908999999993</v>
      </c>
      <c r="AA13" s="81">
        <v>0</v>
      </c>
      <c r="AB13" s="81">
        <v>0</v>
      </c>
      <c r="AC13" s="81">
        <v>54.110714999999999</v>
      </c>
      <c r="AD13" s="82">
        <v>52.382019</v>
      </c>
    </row>
    <row r="14" spans="1:30" s="33" customFormat="1" x14ac:dyDescent="0.25">
      <c r="A14" s="57">
        <v>15</v>
      </c>
      <c r="B14" s="58" t="s">
        <v>29</v>
      </c>
      <c r="C14" s="83">
        <v>11093.248469</v>
      </c>
      <c r="D14" s="84">
        <v>18.183682000000001</v>
      </c>
      <c r="E14" s="84">
        <v>87.013946000000004</v>
      </c>
      <c r="F14" s="84">
        <v>4.9878119999999999</v>
      </c>
      <c r="G14" s="84">
        <v>11.974296000000001</v>
      </c>
      <c r="H14" s="84">
        <v>38.336374999999997</v>
      </c>
      <c r="I14" s="84">
        <v>1.0117579999999999</v>
      </c>
      <c r="J14" s="84">
        <v>54.016221999999999</v>
      </c>
      <c r="K14" s="84">
        <v>0</v>
      </c>
      <c r="L14" s="84">
        <v>0</v>
      </c>
      <c r="M14" s="84">
        <v>27.296354000000001</v>
      </c>
      <c r="N14" s="84">
        <v>73.156833000000006</v>
      </c>
      <c r="O14" s="84">
        <v>3.911921</v>
      </c>
      <c r="P14" s="84">
        <v>103.195431</v>
      </c>
      <c r="Q14" s="84">
        <v>68.791724000000002</v>
      </c>
      <c r="R14" s="84">
        <v>31.617215999999999</v>
      </c>
      <c r="S14" s="84">
        <v>0</v>
      </c>
      <c r="T14" s="84">
        <v>0</v>
      </c>
      <c r="U14" s="84">
        <v>0</v>
      </c>
      <c r="V14" s="84">
        <v>0</v>
      </c>
      <c r="W14" s="84">
        <v>10.439769999999999</v>
      </c>
      <c r="X14" s="84">
        <v>102.877163</v>
      </c>
      <c r="Y14" s="84">
        <v>20.768505999999999</v>
      </c>
      <c r="Z14" s="84">
        <v>77.711777999999995</v>
      </c>
      <c r="AA14" s="84">
        <v>8.7625340000000005</v>
      </c>
      <c r="AB14" s="84">
        <v>108.263986</v>
      </c>
      <c r="AC14" s="84">
        <v>60.029190999999997</v>
      </c>
      <c r="AD14" s="85">
        <v>43.638295999999997</v>
      </c>
    </row>
    <row r="15" spans="1:30" s="33" customFormat="1" x14ac:dyDescent="0.25">
      <c r="A15" s="55">
        <v>17</v>
      </c>
      <c r="B15" s="56" t="s">
        <v>30</v>
      </c>
      <c r="C15" s="80">
        <v>59086.052153999997</v>
      </c>
      <c r="D15" s="81">
        <v>9.4538449999999994</v>
      </c>
      <c r="E15" s="81">
        <v>86.718851999999998</v>
      </c>
      <c r="F15" s="81">
        <v>4.6748669999999999</v>
      </c>
      <c r="G15" s="81">
        <v>13.209455</v>
      </c>
      <c r="H15" s="81">
        <v>30.600563999999999</v>
      </c>
      <c r="I15" s="81">
        <v>7.1693000000000007E-2</v>
      </c>
      <c r="J15" s="81">
        <v>83.258634999999998</v>
      </c>
      <c r="K15" s="81">
        <v>0</v>
      </c>
      <c r="L15" s="81">
        <v>0</v>
      </c>
      <c r="M15" s="81">
        <v>0</v>
      </c>
      <c r="N15" s="81">
        <v>0</v>
      </c>
      <c r="O15" s="81">
        <v>0</v>
      </c>
      <c r="P15" s="81">
        <v>0</v>
      </c>
      <c r="Q15" s="81">
        <v>100</v>
      </c>
      <c r="R15" s="81">
        <v>0</v>
      </c>
      <c r="S15" s="81">
        <v>0</v>
      </c>
      <c r="T15" s="81">
        <v>0</v>
      </c>
      <c r="U15" s="81">
        <v>0</v>
      </c>
      <c r="V15" s="81">
        <v>0</v>
      </c>
      <c r="W15" s="81">
        <v>84.179552999999999</v>
      </c>
      <c r="X15" s="81">
        <v>22.032230999999999</v>
      </c>
      <c r="Y15" s="81">
        <v>0</v>
      </c>
      <c r="Z15" s="81">
        <v>0</v>
      </c>
      <c r="AA15" s="81">
        <v>0</v>
      </c>
      <c r="AB15" s="81">
        <v>0</v>
      </c>
      <c r="AC15" s="81">
        <v>15.820447</v>
      </c>
      <c r="AD15" s="82">
        <v>117.232043</v>
      </c>
    </row>
    <row r="16" spans="1:30" s="33" customFormat="1" x14ac:dyDescent="0.25">
      <c r="A16" s="57">
        <v>25</v>
      </c>
      <c r="B16" s="58" t="s">
        <v>31</v>
      </c>
      <c r="C16" s="83">
        <v>29069.79882</v>
      </c>
      <c r="D16" s="84">
        <v>10.921754999999999</v>
      </c>
      <c r="E16" s="84">
        <v>57.469475000000003</v>
      </c>
      <c r="F16" s="84">
        <v>11.767633999999999</v>
      </c>
      <c r="G16" s="84">
        <v>39.232612000000003</v>
      </c>
      <c r="H16" s="84">
        <v>17.684916000000001</v>
      </c>
      <c r="I16" s="84">
        <v>3.2979129999999999</v>
      </c>
      <c r="J16" s="84">
        <v>46.323878999999998</v>
      </c>
      <c r="K16" s="84">
        <v>0</v>
      </c>
      <c r="L16" s="84">
        <v>0</v>
      </c>
      <c r="M16" s="84">
        <v>54.625914000000002</v>
      </c>
      <c r="N16" s="84">
        <v>40.134847000000001</v>
      </c>
      <c r="O16" s="84">
        <v>34.240243</v>
      </c>
      <c r="P16" s="84">
        <v>58.304623999999997</v>
      </c>
      <c r="Q16" s="84">
        <v>11.133842</v>
      </c>
      <c r="R16" s="84">
        <v>83.921222999999998</v>
      </c>
      <c r="S16" s="84">
        <v>0</v>
      </c>
      <c r="T16" s="84">
        <v>0</v>
      </c>
      <c r="U16" s="84">
        <v>0.51272300000000004</v>
      </c>
      <c r="V16" s="84">
        <v>87.793092000000001</v>
      </c>
      <c r="W16" s="84">
        <v>13.829796</v>
      </c>
      <c r="X16" s="84">
        <v>63.733034000000004</v>
      </c>
      <c r="Y16" s="84">
        <v>2.75407</v>
      </c>
      <c r="Z16" s="84">
        <v>82.214493000000004</v>
      </c>
      <c r="AA16" s="84">
        <v>35.132620000000003</v>
      </c>
      <c r="AB16" s="84">
        <v>57.126176000000001</v>
      </c>
      <c r="AC16" s="84">
        <v>47.770792</v>
      </c>
      <c r="AD16" s="85">
        <v>48.565744000000002</v>
      </c>
    </row>
    <row r="17" spans="1:30" s="33" customFormat="1" x14ac:dyDescent="0.25">
      <c r="A17" s="55">
        <v>41</v>
      </c>
      <c r="B17" s="56" t="s">
        <v>32</v>
      </c>
      <c r="C17" s="80">
        <v>142298.69115500001</v>
      </c>
      <c r="D17" s="81">
        <v>24.178878999999998</v>
      </c>
      <c r="E17" s="81">
        <v>64.440303999999998</v>
      </c>
      <c r="F17" s="81">
        <v>14.113948000000001</v>
      </c>
      <c r="G17" s="81">
        <v>34.711025999999997</v>
      </c>
      <c r="H17" s="81">
        <v>25.724789000000001</v>
      </c>
      <c r="I17" s="81">
        <v>0.84867000000000004</v>
      </c>
      <c r="J17" s="81">
        <v>56.001421000000001</v>
      </c>
      <c r="K17" s="81">
        <v>4.3199990000000001</v>
      </c>
      <c r="L17" s="81">
        <v>101.691699</v>
      </c>
      <c r="M17" s="81">
        <v>75.142370999999997</v>
      </c>
      <c r="N17" s="81">
        <v>18.160855999999999</v>
      </c>
      <c r="O17" s="81">
        <v>4.6735220000000002</v>
      </c>
      <c r="P17" s="81">
        <v>78.243604000000005</v>
      </c>
      <c r="Q17" s="81">
        <v>12.984109</v>
      </c>
      <c r="R17" s="81">
        <v>65.186980000000005</v>
      </c>
      <c r="S17" s="81">
        <v>2.8799990000000002</v>
      </c>
      <c r="T17" s="81">
        <v>108.24241499999999</v>
      </c>
      <c r="U17" s="81">
        <v>0</v>
      </c>
      <c r="V17" s="81">
        <v>0</v>
      </c>
      <c r="W17" s="81">
        <v>58.499138000000002</v>
      </c>
      <c r="X17" s="81">
        <v>38.670793000000003</v>
      </c>
      <c r="Y17" s="81">
        <v>6.6721560000000002</v>
      </c>
      <c r="Z17" s="81">
        <v>74.398010999999997</v>
      </c>
      <c r="AA17" s="81">
        <v>0</v>
      </c>
      <c r="AB17" s="81">
        <v>0</v>
      </c>
      <c r="AC17" s="81">
        <v>34.828705999999997</v>
      </c>
      <c r="AD17" s="82">
        <v>58.049345000000002</v>
      </c>
    </row>
    <row r="18" spans="1:30" s="33" customFormat="1" x14ac:dyDescent="0.25">
      <c r="A18" s="57">
        <v>54</v>
      </c>
      <c r="B18" s="58" t="s">
        <v>33</v>
      </c>
      <c r="C18" s="83">
        <v>17919.473973</v>
      </c>
      <c r="D18" s="84">
        <v>15.728141000000001</v>
      </c>
      <c r="E18" s="84">
        <v>48.457469000000003</v>
      </c>
      <c r="F18" s="84">
        <v>13.444277</v>
      </c>
      <c r="G18" s="84">
        <v>33.133043999999998</v>
      </c>
      <c r="H18" s="84">
        <v>21.461013000000001</v>
      </c>
      <c r="I18" s="84">
        <v>18.409488</v>
      </c>
      <c r="J18" s="84">
        <v>28.383662000000001</v>
      </c>
      <c r="K18" s="84">
        <v>0</v>
      </c>
      <c r="L18" s="84">
        <v>0</v>
      </c>
      <c r="M18" s="84">
        <v>97.854619</v>
      </c>
      <c r="N18" s="84">
        <v>1.204885</v>
      </c>
      <c r="O18" s="84">
        <v>0.237426</v>
      </c>
      <c r="P18" s="84">
        <v>101.198609</v>
      </c>
      <c r="Q18" s="84">
        <v>1.0439780000000001</v>
      </c>
      <c r="R18" s="84">
        <v>64.695496000000006</v>
      </c>
      <c r="S18" s="84">
        <v>0.86397699999999999</v>
      </c>
      <c r="T18" s="84">
        <v>88.036688999999996</v>
      </c>
      <c r="U18" s="84">
        <v>5.3570719999999996</v>
      </c>
      <c r="V18" s="84">
        <v>45.056348999999997</v>
      </c>
      <c r="W18" s="84">
        <v>42.466579000000003</v>
      </c>
      <c r="X18" s="84">
        <v>35.096941000000001</v>
      </c>
      <c r="Y18" s="84">
        <v>14.572070999999999</v>
      </c>
      <c r="Z18" s="84">
        <v>63.384054999999996</v>
      </c>
      <c r="AA18" s="84">
        <v>2.7436180000000001</v>
      </c>
      <c r="AB18" s="84">
        <v>69.664486999999994</v>
      </c>
      <c r="AC18" s="84">
        <v>34.860661</v>
      </c>
      <c r="AD18" s="85">
        <v>43.533611999999998</v>
      </c>
    </row>
    <row r="19" spans="1:30" s="33" customFormat="1" x14ac:dyDescent="0.25">
      <c r="A19" s="55">
        <v>63</v>
      </c>
      <c r="B19" s="56" t="s">
        <v>34</v>
      </c>
      <c r="C19" s="80">
        <v>18510.414004999999</v>
      </c>
      <c r="D19" s="81">
        <v>12.672333999999999</v>
      </c>
      <c r="E19" s="81">
        <v>58.776967999999997</v>
      </c>
      <c r="F19" s="81">
        <v>13.443871</v>
      </c>
      <c r="G19" s="81">
        <v>41.223032000000003</v>
      </c>
      <c r="H19" s="81">
        <v>19.168652000000002</v>
      </c>
      <c r="I19" s="81">
        <v>0</v>
      </c>
      <c r="J19" s="81">
        <v>0</v>
      </c>
      <c r="K19" s="81">
        <v>0</v>
      </c>
      <c r="L19" s="81">
        <v>0</v>
      </c>
      <c r="M19" s="81">
        <v>0</v>
      </c>
      <c r="N19" s="81">
        <v>0</v>
      </c>
      <c r="O19" s="81">
        <v>0</v>
      </c>
      <c r="P19" s="81">
        <v>0</v>
      </c>
      <c r="Q19" s="81">
        <v>0</v>
      </c>
      <c r="R19" s="81">
        <v>0</v>
      </c>
      <c r="S19" s="81">
        <v>0</v>
      </c>
      <c r="T19" s="81">
        <v>0</v>
      </c>
      <c r="U19" s="81">
        <v>0</v>
      </c>
      <c r="V19" s="81">
        <v>0</v>
      </c>
      <c r="W19" s="81">
        <v>0</v>
      </c>
      <c r="X19" s="81">
        <v>0</v>
      </c>
      <c r="Y19" s="81">
        <v>0</v>
      </c>
      <c r="Z19" s="81">
        <v>0</v>
      </c>
      <c r="AA19" s="81">
        <v>0</v>
      </c>
      <c r="AB19" s="81">
        <v>0</v>
      </c>
      <c r="AC19" s="81">
        <v>0</v>
      </c>
      <c r="AD19" s="82">
        <v>0</v>
      </c>
    </row>
    <row r="20" spans="1:30" s="33" customFormat="1" x14ac:dyDescent="0.25">
      <c r="A20" s="57">
        <v>66</v>
      </c>
      <c r="B20" s="58" t="s">
        <v>35</v>
      </c>
      <c r="C20" s="83">
        <v>42297.176681999998</v>
      </c>
      <c r="D20" s="84">
        <v>8.3501969999999996</v>
      </c>
      <c r="E20" s="84">
        <v>57.175528999999997</v>
      </c>
      <c r="F20" s="84">
        <v>9.3654379999999993</v>
      </c>
      <c r="G20" s="84">
        <v>42.824471000000003</v>
      </c>
      <c r="H20" s="84">
        <v>12.503923</v>
      </c>
      <c r="I20" s="84">
        <v>0</v>
      </c>
      <c r="J20" s="84">
        <v>0</v>
      </c>
      <c r="K20" s="84">
        <v>0</v>
      </c>
      <c r="L20" s="84">
        <v>0</v>
      </c>
      <c r="M20" s="84">
        <v>0</v>
      </c>
      <c r="N20" s="84">
        <v>0</v>
      </c>
      <c r="O20" s="84">
        <v>0</v>
      </c>
      <c r="P20" s="84">
        <v>0</v>
      </c>
      <c r="Q20" s="84">
        <v>0</v>
      </c>
      <c r="R20" s="84">
        <v>0</v>
      </c>
      <c r="S20" s="84">
        <v>0</v>
      </c>
      <c r="T20" s="84">
        <v>0</v>
      </c>
      <c r="U20" s="84">
        <v>0</v>
      </c>
      <c r="V20" s="84">
        <v>0</v>
      </c>
      <c r="W20" s="84">
        <v>0</v>
      </c>
      <c r="X20" s="84">
        <v>0</v>
      </c>
      <c r="Y20" s="84">
        <v>0</v>
      </c>
      <c r="Z20" s="84">
        <v>0</v>
      </c>
      <c r="AA20" s="84">
        <v>0</v>
      </c>
      <c r="AB20" s="84">
        <v>0</v>
      </c>
      <c r="AC20" s="84">
        <v>0</v>
      </c>
      <c r="AD20" s="85">
        <v>0</v>
      </c>
    </row>
    <row r="21" spans="1:30" s="33" customFormat="1" x14ac:dyDescent="0.25">
      <c r="A21" s="55">
        <v>68</v>
      </c>
      <c r="B21" s="56" t="s">
        <v>36</v>
      </c>
      <c r="C21" s="80">
        <v>45444.380832000003</v>
      </c>
      <c r="D21" s="81">
        <v>14.931584000000001</v>
      </c>
      <c r="E21" s="81">
        <v>75.932018999999997</v>
      </c>
      <c r="F21" s="81">
        <v>9.7650889999999997</v>
      </c>
      <c r="G21" s="81">
        <v>14.052721</v>
      </c>
      <c r="H21" s="81">
        <v>24.863102999999999</v>
      </c>
      <c r="I21" s="81">
        <v>10.01526</v>
      </c>
      <c r="J21" s="81">
        <v>75.645016999999996</v>
      </c>
      <c r="K21" s="81">
        <v>83.313180000000003</v>
      </c>
      <c r="L21" s="81">
        <v>13.342252999999999</v>
      </c>
      <c r="M21" s="81">
        <v>6.6720810000000004</v>
      </c>
      <c r="N21" s="81">
        <v>25.960804</v>
      </c>
      <c r="O21" s="81">
        <v>8.1015510000000006</v>
      </c>
      <c r="P21" s="81">
        <v>114.284662</v>
      </c>
      <c r="Q21" s="81">
        <v>1.9131880000000001</v>
      </c>
      <c r="R21" s="81">
        <v>106.192848</v>
      </c>
      <c r="S21" s="81">
        <v>0</v>
      </c>
      <c r="T21" s="81">
        <v>0</v>
      </c>
      <c r="U21" s="81">
        <v>41.079357999999999</v>
      </c>
      <c r="V21" s="81">
        <v>10.692524000000001</v>
      </c>
      <c r="W21" s="81">
        <v>16.535059</v>
      </c>
      <c r="X21" s="81">
        <v>54.654541999999999</v>
      </c>
      <c r="Y21" s="81">
        <v>37.348712999999996</v>
      </c>
      <c r="Z21" s="81">
        <v>15.040858</v>
      </c>
      <c r="AA21" s="81">
        <v>4.8476229999999996</v>
      </c>
      <c r="AB21" s="81">
        <v>12.828583</v>
      </c>
      <c r="AC21" s="81">
        <v>0.189247</v>
      </c>
      <c r="AD21" s="82">
        <v>127.729247</v>
      </c>
    </row>
    <row r="22" spans="1:30" s="33" customFormat="1" x14ac:dyDescent="0.25">
      <c r="A22" s="59">
        <v>73</v>
      </c>
      <c r="B22" s="60" t="s">
        <v>37</v>
      </c>
      <c r="C22" s="86">
        <v>105648.51795199999</v>
      </c>
      <c r="D22" s="87">
        <v>14.157242999999999</v>
      </c>
      <c r="E22" s="87">
        <v>47.402352</v>
      </c>
      <c r="F22" s="87">
        <v>14.997173999999999</v>
      </c>
      <c r="G22" s="87">
        <v>52.013136000000003</v>
      </c>
      <c r="H22" s="87">
        <v>13.633642</v>
      </c>
      <c r="I22" s="87">
        <v>0.58451200000000003</v>
      </c>
      <c r="J22" s="87">
        <v>74.738939999999999</v>
      </c>
      <c r="K22" s="87">
        <v>0</v>
      </c>
      <c r="L22" s="87">
        <v>0</v>
      </c>
      <c r="M22" s="87">
        <v>97.043666999999999</v>
      </c>
      <c r="N22" s="87">
        <v>2.7470460000000001</v>
      </c>
      <c r="O22" s="87">
        <v>0.99881399999999998</v>
      </c>
      <c r="P22" s="87">
        <v>113.71099100000001</v>
      </c>
      <c r="Q22" s="87">
        <v>1.957519</v>
      </c>
      <c r="R22" s="87">
        <v>99.009575999999996</v>
      </c>
      <c r="S22" s="87">
        <v>0</v>
      </c>
      <c r="T22" s="87">
        <v>0</v>
      </c>
      <c r="U22" s="87">
        <v>76.907488999999998</v>
      </c>
      <c r="V22" s="87">
        <v>23.693082</v>
      </c>
      <c r="W22" s="87">
        <v>21.145057999999999</v>
      </c>
      <c r="X22" s="87">
        <v>80.452233000000007</v>
      </c>
      <c r="Y22" s="87">
        <v>0.94864000000000004</v>
      </c>
      <c r="Z22" s="87">
        <v>116.93691200000001</v>
      </c>
      <c r="AA22" s="87">
        <v>0.99881399999999998</v>
      </c>
      <c r="AB22" s="87">
        <v>113.71099100000001</v>
      </c>
      <c r="AC22" s="87">
        <v>0</v>
      </c>
      <c r="AD22" s="88">
        <v>0</v>
      </c>
    </row>
    <row r="23" spans="1:30" s="110" customFormat="1" x14ac:dyDescent="0.25">
      <c r="A23" s="115"/>
      <c r="B23" s="74" t="s">
        <v>38</v>
      </c>
      <c r="C23" s="112">
        <v>32138.806141000001</v>
      </c>
      <c r="D23" s="113">
        <v>19.874842999999998</v>
      </c>
      <c r="E23" s="113">
        <v>65.655874999999995</v>
      </c>
      <c r="F23" s="113">
        <v>14.985753000000001</v>
      </c>
      <c r="G23" s="113">
        <v>33.388477000000002</v>
      </c>
      <c r="H23" s="113">
        <v>29.413532</v>
      </c>
      <c r="I23" s="113">
        <v>0.95564800000000005</v>
      </c>
      <c r="J23" s="113">
        <v>68.285342999999997</v>
      </c>
      <c r="K23" s="113">
        <v>0</v>
      </c>
      <c r="L23" s="113">
        <v>0</v>
      </c>
      <c r="M23" s="113">
        <v>23.461182999999998</v>
      </c>
      <c r="N23" s="113">
        <v>76.737893999999997</v>
      </c>
      <c r="O23" s="113">
        <v>9.1261010000000002</v>
      </c>
      <c r="P23" s="113">
        <v>87.604084999999998</v>
      </c>
      <c r="Q23" s="113">
        <v>67.412716000000003</v>
      </c>
      <c r="R23" s="113">
        <v>35.711269000000001</v>
      </c>
      <c r="S23" s="113">
        <v>0</v>
      </c>
      <c r="T23" s="113">
        <v>0</v>
      </c>
      <c r="U23" s="113">
        <v>9.1261010000000002</v>
      </c>
      <c r="V23" s="113">
        <v>87.604084999999998</v>
      </c>
      <c r="W23" s="113">
        <v>86.416561000000002</v>
      </c>
      <c r="X23" s="113">
        <v>11.642808</v>
      </c>
      <c r="Y23" s="113">
        <v>0</v>
      </c>
      <c r="Z23" s="113">
        <v>0</v>
      </c>
      <c r="AA23" s="113">
        <v>0</v>
      </c>
      <c r="AB23" s="113">
        <v>0</v>
      </c>
      <c r="AC23" s="113">
        <v>4.457338</v>
      </c>
      <c r="AD23" s="114">
        <v>99.637338999999997</v>
      </c>
    </row>
    <row r="24" spans="1:30" s="33" customFormat="1" x14ac:dyDescent="0.25">
      <c r="A24" s="55">
        <v>8</v>
      </c>
      <c r="B24" s="61" t="s">
        <v>39</v>
      </c>
      <c r="C24" s="80">
        <v>0</v>
      </c>
      <c r="D24" s="81">
        <v>0</v>
      </c>
      <c r="E24" s="81">
        <v>0</v>
      </c>
      <c r="F24" s="81">
        <v>0</v>
      </c>
      <c r="G24" s="81">
        <v>0</v>
      </c>
      <c r="H24" s="81">
        <v>0</v>
      </c>
      <c r="I24" s="81">
        <v>0</v>
      </c>
      <c r="J24" s="81">
        <v>0</v>
      </c>
      <c r="K24" s="81">
        <v>0</v>
      </c>
      <c r="L24" s="81">
        <v>0</v>
      </c>
      <c r="M24" s="81">
        <v>0</v>
      </c>
      <c r="N24" s="81">
        <v>0</v>
      </c>
      <c r="O24" s="81">
        <v>0</v>
      </c>
      <c r="P24" s="81">
        <v>0</v>
      </c>
      <c r="Q24" s="81">
        <v>0</v>
      </c>
      <c r="R24" s="81">
        <v>0</v>
      </c>
      <c r="S24" s="81">
        <v>0</v>
      </c>
      <c r="T24" s="81">
        <v>0</v>
      </c>
      <c r="U24" s="81">
        <v>0</v>
      </c>
      <c r="V24" s="81">
        <v>0</v>
      </c>
      <c r="W24" s="81">
        <v>0</v>
      </c>
      <c r="X24" s="81">
        <v>0</v>
      </c>
      <c r="Y24" s="81">
        <v>0</v>
      </c>
      <c r="Z24" s="81">
        <v>0</v>
      </c>
      <c r="AA24" s="81">
        <v>0</v>
      </c>
      <c r="AB24" s="81">
        <v>0</v>
      </c>
      <c r="AC24" s="81">
        <v>0</v>
      </c>
      <c r="AD24" s="82">
        <v>0</v>
      </c>
    </row>
    <row r="25" spans="1:30" s="33" customFormat="1" x14ac:dyDescent="0.25">
      <c r="A25" s="62">
        <v>88</v>
      </c>
      <c r="B25" s="63" t="s">
        <v>40</v>
      </c>
      <c r="C25" s="83">
        <v>0</v>
      </c>
      <c r="D25" s="84">
        <v>0</v>
      </c>
      <c r="E25" s="84">
        <v>0</v>
      </c>
      <c r="F25" s="84">
        <v>0</v>
      </c>
      <c r="G25" s="84">
        <v>0</v>
      </c>
      <c r="H25" s="84">
        <v>0</v>
      </c>
      <c r="I25" s="84">
        <v>0</v>
      </c>
      <c r="J25" s="84">
        <v>0</v>
      </c>
      <c r="K25" s="84">
        <v>0</v>
      </c>
      <c r="L25" s="84">
        <v>0</v>
      </c>
      <c r="M25" s="84">
        <v>0</v>
      </c>
      <c r="N25" s="84">
        <v>0</v>
      </c>
      <c r="O25" s="84">
        <v>0</v>
      </c>
      <c r="P25" s="84">
        <v>0</v>
      </c>
      <c r="Q25" s="84">
        <v>0</v>
      </c>
      <c r="R25" s="84">
        <v>0</v>
      </c>
      <c r="S25" s="84">
        <v>0</v>
      </c>
      <c r="T25" s="84">
        <v>0</v>
      </c>
      <c r="U25" s="84">
        <v>0</v>
      </c>
      <c r="V25" s="84">
        <v>0</v>
      </c>
      <c r="W25" s="84">
        <v>0</v>
      </c>
      <c r="X25" s="84">
        <v>0</v>
      </c>
      <c r="Y25" s="84">
        <v>0</v>
      </c>
      <c r="Z25" s="84">
        <v>0</v>
      </c>
      <c r="AA25" s="84">
        <v>0</v>
      </c>
      <c r="AB25" s="84">
        <v>0</v>
      </c>
      <c r="AC25" s="84">
        <v>0</v>
      </c>
      <c r="AD25" s="85">
        <v>0</v>
      </c>
    </row>
    <row r="26" spans="1:30" s="33" customFormat="1" x14ac:dyDescent="0.25">
      <c r="A26" s="64">
        <v>13</v>
      </c>
      <c r="B26" s="61" t="s">
        <v>41</v>
      </c>
      <c r="C26" s="80">
        <v>82.915634999999995</v>
      </c>
      <c r="D26" s="81">
        <v>56.526755999999999</v>
      </c>
      <c r="E26" s="81">
        <v>100</v>
      </c>
      <c r="F26" s="81">
        <v>0</v>
      </c>
      <c r="G26" s="81">
        <v>0</v>
      </c>
      <c r="H26" s="81">
        <v>0</v>
      </c>
      <c r="I26" s="81">
        <v>0</v>
      </c>
      <c r="J26" s="81">
        <v>0</v>
      </c>
      <c r="K26" s="81">
        <v>0</v>
      </c>
      <c r="L26" s="81">
        <v>0</v>
      </c>
      <c r="M26" s="81">
        <v>0</v>
      </c>
      <c r="N26" s="81">
        <v>0</v>
      </c>
      <c r="O26" s="81">
        <v>0</v>
      </c>
      <c r="P26" s="81">
        <v>0</v>
      </c>
      <c r="Q26" s="81">
        <v>0</v>
      </c>
      <c r="R26" s="81">
        <v>0</v>
      </c>
      <c r="S26" s="81">
        <v>0</v>
      </c>
      <c r="T26" s="81">
        <v>0</v>
      </c>
      <c r="U26" s="81">
        <v>0</v>
      </c>
      <c r="V26" s="81">
        <v>0</v>
      </c>
      <c r="W26" s="81">
        <v>0</v>
      </c>
      <c r="X26" s="81">
        <v>0</v>
      </c>
      <c r="Y26" s="81">
        <v>0</v>
      </c>
      <c r="Z26" s="81">
        <v>0</v>
      </c>
      <c r="AA26" s="81">
        <v>0</v>
      </c>
      <c r="AB26" s="81">
        <v>0</v>
      </c>
      <c r="AC26" s="81">
        <v>0</v>
      </c>
      <c r="AD26" s="82">
        <v>0</v>
      </c>
    </row>
    <row r="27" spans="1:30" s="33" customFormat="1" x14ac:dyDescent="0.25">
      <c r="A27" s="62">
        <v>20</v>
      </c>
      <c r="B27" s="63" t="s">
        <v>42</v>
      </c>
      <c r="C27" s="83">
        <v>10177.198759000001</v>
      </c>
      <c r="D27" s="84">
        <v>28.020768</v>
      </c>
      <c r="E27" s="84">
        <v>31.197717999999998</v>
      </c>
      <c r="F27" s="84">
        <v>37.454182000000003</v>
      </c>
      <c r="G27" s="84">
        <v>67.684326999999996</v>
      </c>
      <c r="H27" s="84">
        <v>17.761503000000001</v>
      </c>
      <c r="I27" s="84">
        <v>1.1179559999999999</v>
      </c>
      <c r="J27" s="84">
        <v>60.586993999999997</v>
      </c>
      <c r="K27" s="84">
        <v>0</v>
      </c>
      <c r="L27" s="84">
        <v>0</v>
      </c>
      <c r="M27" s="84">
        <v>63.332225000000001</v>
      </c>
      <c r="N27" s="84">
        <v>22.584402000000001</v>
      </c>
      <c r="O27" s="84">
        <v>24.635428000000001</v>
      </c>
      <c r="P27" s="84">
        <v>50.680531999999999</v>
      </c>
      <c r="Q27" s="84">
        <v>12.032347</v>
      </c>
      <c r="R27" s="84">
        <v>91.099497999999997</v>
      </c>
      <c r="S27" s="84">
        <v>0</v>
      </c>
      <c r="T27" s="84">
        <v>0</v>
      </c>
      <c r="U27" s="84">
        <v>24.635428000000001</v>
      </c>
      <c r="V27" s="84">
        <v>50.680531999999999</v>
      </c>
      <c r="W27" s="84">
        <v>63.332225000000001</v>
      </c>
      <c r="X27" s="84">
        <v>22.584402000000001</v>
      </c>
      <c r="Y27" s="84">
        <v>0</v>
      </c>
      <c r="Z27" s="84">
        <v>0</v>
      </c>
      <c r="AA27" s="84">
        <v>0</v>
      </c>
      <c r="AB27" s="84">
        <v>0</v>
      </c>
      <c r="AC27" s="84">
        <v>12.032347</v>
      </c>
      <c r="AD27" s="85">
        <v>91.099497999999997</v>
      </c>
    </row>
    <row r="28" spans="1:30" s="33" customFormat="1" x14ac:dyDescent="0.25">
      <c r="A28" s="55">
        <v>23</v>
      </c>
      <c r="B28" s="61" t="s">
        <v>43</v>
      </c>
      <c r="C28" s="80">
        <v>0</v>
      </c>
      <c r="D28" s="81">
        <v>0</v>
      </c>
      <c r="E28" s="81">
        <v>0</v>
      </c>
      <c r="F28" s="81">
        <v>0</v>
      </c>
      <c r="G28" s="81">
        <v>0</v>
      </c>
      <c r="H28" s="81">
        <v>0</v>
      </c>
      <c r="I28" s="81">
        <v>0</v>
      </c>
      <c r="J28" s="81">
        <v>0</v>
      </c>
      <c r="K28" s="81">
        <v>0</v>
      </c>
      <c r="L28" s="81">
        <v>0</v>
      </c>
      <c r="M28" s="81">
        <v>0</v>
      </c>
      <c r="N28" s="81">
        <v>0</v>
      </c>
      <c r="O28" s="81">
        <v>0</v>
      </c>
      <c r="P28" s="81">
        <v>0</v>
      </c>
      <c r="Q28" s="81">
        <v>0</v>
      </c>
      <c r="R28" s="81">
        <v>0</v>
      </c>
      <c r="S28" s="81">
        <v>0</v>
      </c>
      <c r="T28" s="81">
        <v>0</v>
      </c>
      <c r="U28" s="81">
        <v>0</v>
      </c>
      <c r="V28" s="81">
        <v>0</v>
      </c>
      <c r="W28" s="81">
        <v>0</v>
      </c>
      <c r="X28" s="81">
        <v>0</v>
      </c>
      <c r="Y28" s="81">
        <v>0</v>
      </c>
      <c r="Z28" s="81">
        <v>0</v>
      </c>
      <c r="AA28" s="81">
        <v>0</v>
      </c>
      <c r="AB28" s="81">
        <v>0</v>
      </c>
      <c r="AC28" s="81">
        <v>0</v>
      </c>
      <c r="AD28" s="82">
        <v>0</v>
      </c>
    </row>
    <row r="29" spans="1:30" s="33" customFormat="1" x14ac:dyDescent="0.25">
      <c r="A29" s="62">
        <v>44</v>
      </c>
      <c r="B29" s="63" t="s">
        <v>44</v>
      </c>
      <c r="C29" s="83">
        <v>2966.3534420000001</v>
      </c>
      <c r="D29" s="84">
        <v>22.586234000000001</v>
      </c>
      <c r="E29" s="84">
        <v>43.955627999999997</v>
      </c>
      <c r="F29" s="84">
        <v>41.984851999999997</v>
      </c>
      <c r="G29" s="84">
        <v>56.044372000000003</v>
      </c>
      <c r="H29" s="84">
        <v>32.928739999999998</v>
      </c>
      <c r="I29" s="84">
        <v>0</v>
      </c>
      <c r="J29" s="84">
        <v>0</v>
      </c>
      <c r="K29" s="84">
        <v>0</v>
      </c>
      <c r="L29" s="84">
        <v>0</v>
      </c>
      <c r="M29" s="84">
        <v>0</v>
      </c>
      <c r="N29" s="84">
        <v>0</v>
      </c>
      <c r="O29" s="84">
        <v>0</v>
      </c>
      <c r="P29" s="84">
        <v>0</v>
      </c>
      <c r="Q29" s="84">
        <v>0</v>
      </c>
      <c r="R29" s="84">
        <v>0</v>
      </c>
      <c r="S29" s="84">
        <v>0</v>
      </c>
      <c r="T29" s="84">
        <v>0</v>
      </c>
      <c r="U29" s="84">
        <v>0</v>
      </c>
      <c r="V29" s="84">
        <v>0</v>
      </c>
      <c r="W29" s="84">
        <v>0</v>
      </c>
      <c r="X29" s="84">
        <v>0</v>
      </c>
      <c r="Y29" s="84">
        <v>0</v>
      </c>
      <c r="Z29" s="84">
        <v>0</v>
      </c>
      <c r="AA29" s="84">
        <v>0</v>
      </c>
      <c r="AB29" s="84">
        <v>0</v>
      </c>
      <c r="AC29" s="84">
        <v>0</v>
      </c>
      <c r="AD29" s="85">
        <v>0</v>
      </c>
    </row>
    <row r="30" spans="1:30" s="33" customFormat="1" x14ac:dyDescent="0.25">
      <c r="A30" s="55">
        <v>47</v>
      </c>
      <c r="B30" s="61" t="s">
        <v>45</v>
      </c>
      <c r="C30" s="80">
        <v>18912.338305000001</v>
      </c>
      <c r="D30" s="81">
        <v>30.012255</v>
      </c>
      <c r="E30" s="81">
        <v>87.451723000000001</v>
      </c>
      <c r="F30" s="81">
        <v>9.7180389999999992</v>
      </c>
      <c r="G30" s="81">
        <v>11.52589</v>
      </c>
      <c r="H30" s="81">
        <v>74.32929</v>
      </c>
      <c r="I30" s="81">
        <v>1.0223869999999999</v>
      </c>
      <c r="J30" s="81">
        <v>103.45679800000001</v>
      </c>
      <c r="K30" s="81">
        <v>0</v>
      </c>
      <c r="L30" s="81">
        <v>0</v>
      </c>
      <c r="M30" s="81">
        <v>0</v>
      </c>
      <c r="N30" s="81">
        <v>0</v>
      </c>
      <c r="O30" s="81">
        <v>0</v>
      </c>
      <c r="P30" s="81">
        <v>0</v>
      </c>
      <c r="Q30" s="81">
        <v>100</v>
      </c>
      <c r="R30" s="81">
        <v>0</v>
      </c>
      <c r="S30" s="81">
        <v>0</v>
      </c>
      <c r="T30" s="81">
        <v>0</v>
      </c>
      <c r="U30" s="81">
        <v>0</v>
      </c>
      <c r="V30" s="81">
        <v>0</v>
      </c>
      <c r="W30" s="81">
        <v>100</v>
      </c>
      <c r="X30" s="81">
        <v>0</v>
      </c>
      <c r="Y30" s="81">
        <v>0</v>
      </c>
      <c r="Z30" s="81">
        <v>0</v>
      </c>
      <c r="AA30" s="81">
        <v>0</v>
      </c>
      <c r="AB30" s="81">
        <v>0</v>
      </c>
      <c r="AC30" s="81">
        <v>0</v>
      </c>
      <c r="AD30" s="82">
        <v>0</v>
      </c>
    </row>
    <row r="31" spans="1:30" s="33" customFormat="1" x14ac:dyDescent="0.25">
      <c r="A31" s="65">
        <v>70</v>
      </c>
      <c r="B31" s="66" t="s">
        <v>46</v>
      </c>
      <c r="C31" s="86">
        <v>0</v>
      </c>
      <c r="D31" s="87">
        <v>0</v>
      </c>
      <c r="E31" s="87">
        <v>0</v>
      </c>
      <c r="F31" s="87">
        <v>0</v>
      </c>
      <c r="G31" s="87">
        <v>0</v>
      </c>
      <c r="H31" s="87">
        <v>0</v>
      </c>
      <c r="I31" s="87">
        <v>0</v>
      </c>
      <c r="J31" s="87">
        <v>0</v>
      </c>
      <c r="K31" s="87">
        <v>0</v>
      </c>
      <c r="L31" s="87">
        <v>0</v>
      </c>
      <c r="M31" s="87">
        <v>0</v>
      </c>
      <c r="N31" s="87">
        <v>0</v>
      </c>
      <c r="O31" s="87">
        <v>0</v>
      </c>
      <c r="P31" s="87">
        <v>0</v>
      </c>
      <c r="Q31" s="87">
        <v>0</v>
      </c>
      <c r="R31" s="87">
        <v>0</v>
      </c>
      <c r="S31" s="87">
        <v>0</v>
      </c>
      <c r="T31" s="87">
        <v>0</v>
      </c>
      <c r="U31" s="87">
        <v>0</v>
      </c>
      <c r="V31" s="87">
        <v>0</v>
      </c>
      <c r="W31" s="87">
        <v>0</v>
      </c>
      <c r="X31" s="87">
        <v>0</v>
      </c>
      <c r="Y31" s="87">
        <v>0</v>
      </c>
      <c r="Z31" s="87">
        <v>0</v>
      </c>
      <c r="AA31" s="87">
        <v>0</v>
      </c>
      <c r="AB31" s="87">
        <v>0</v>
      </c>
      <c r="AC31" s="87">
        <v>0</v>
      </c>
      <c r="AD31" s="88">
        <v>0</v>
      </c>
    </row>
    <row r="32" spans="1:30" s="110" customFormat="1" x14ac:dyDescent="0.25">
      <c r="A32" s="111"/>
      <c r="B32" s="72" t="s">
        <v>47</v>
      </c>
      <c r="C32" s="112">
        <v>193190.36619999999</v>
      </c>
      <c r="D32" s="113">
        <v>8.4009239999999998</v>
      </c>
      <c r="E32" s="113">
        <v>74.137405999999999</v>
      </c>
      <c r="F32" s="113">
        <v>4.9622970000000004</v>
      </c>
      <c r="G32" s="113">
        <v>22.222968000000002</v>
      </c>
      <c r="H32" s="113">
        <v>16.219961999999999</v>
      </c>
      <c r="I32" s="113">
        <v>3.6396269999999999</v>
      </c>
      <c r="J32" s="113">
        <v>20.687553000000001</v>
      </c>
      <c r="K32" s="113">
        <v>0.76180300000000001</v>
      </c>
      <c r="L32" s="113">
        <v>86.990791999999999</v>
      </c>
      <c r="M32" s="113">
        <v>78.905779999999993</v>
      </c>
      <c r="N32" s="113">
        <v>11.920059999999999</v>
      </c>
      <c r="O32" s="113">
        <v>0.81163099999999999</v>
      </c>
      <c r="P32" s="113">
        <v>71.918485000000004</v>
      </c>
      <c r="Q32" s="113">
        <v>18.824421999999998</v>
      </c>
      <c r="R32" s="113">
        <v>50.497805999999997</v>
      </c>
      <c r="S32" s="113">
        <v>0.69636399999999998</v>
      </c>
      <c r="T32" s="113">
        <v>91.505075000000005</v>
      </c>
      <c r="U32" s="113">
        <v>12.452518</v>
      </c>
      <c r="V32" s="113">
        <v>33.266629999999999</v>
      </c>
      <c r="W32" s="113">
        <v>36.907806999999998</v>
      </c>
      <c r="X32" s="113">
        <v>19.800349000000001</v>
      </c>
      <c r="Y32" s="113">
        <v>27.125081000000002</v>
      </c>
      <c r="Z32" s="113">
        <v>34.791122000000001</v>
      </c>
      <c r="AA32" s="113">
        <v>18.980622</v>
      </c>
      <c r="AB32" s="113">
        <v>42.113179000000002</v>
      </c>
      <c r="AC32" s="113">
        <v>4.5339720000000003</v>
      </c>
      <c r="AD32" s="114">
        <v>33.626862000000003</v>
      </c>
    </row>
    <row r="33" spans="1:30" s="33" customFormat="1" x14ac:dyDescent="0.25">
      <c r="A33" s="55">
        <v>19</v>
      </c>
      <c r="B33" s="61" t="s">
        <v>48</v>
      </c>
      <c r="C33" s="80">
        <v>99047.335137999995</v>
      </c>
      <c r="D33" s="81">
        <v>11.277260999999999</v>
      </c>
      <c r="E33" s="81">
        <v>73.196815999999998</v>
      </c>
      <c r="F33" s="81">
        <v>7.0997669999999999</v>
      </c>
      <c r="G33" s="81">
        <v>24.692665999999999</v>
      </c>
      <c r="H33" s="81">
        <v>20.088284000000002</v>
      </c>
      <c r="I33" s="81">
        <v>2.1105179999999999</v>
      </c>
      <c r="J33" s="81">
        <v>47.301721000000001</v>
      </c>
      <c r="K33" s="81">
        <v>2.1811929999999999</v>
      </c>
      <c r="L33" s="81">
        <v>108.429586</v>
      </c>
      <c r="M33" s="81">
        <v>46.247366</v>
      </c>
      <c r="N33" s="81">
        <v>45.860686999999999</v>
      </c>
      <c r="O33" s="81">
        <v>1.441225</v>
      </c>
      <c r="P33" s="81">
        <v>107.239757</v>
      </c>
      <c r="Q33" s="81">
        <v>50.130215999999997</v>
      </c>
      <c r="R33" s="81">
        <v>43.381362000000003</v>
      </c>
      <c r="S33" s="81">
        <v>0</v>
      </c>
      <c r="T33" s="81">
        <v>0</v>
      </c>
      <c r="U33" s="81">
        <v>11.296599000000001</v>
      </c>
      <c r="V33" s="81">
        <v>71.448970000000003</v>
      </c>
      <c r="W33" s="81">
        <v>20.971686999999999</v>
      </c>
      <c r="X33" s="81">
        <v>54.364904000000003</v>
      </c>
      <c r="Y33" s="81">
        <v>62.656745999999998</v>
      </c>
      <c r="Z33" s="81">
        <v>24.732828999999999</v>
      </c>
      <c r="AA33" s="81">
        <v>2.6353230000000001</v>
      </c>
      <c r="AB33" s="81">
        <v>93.930246999999994</v>
      </c>
      <c r="AC33" s="81">
        <v>2.4396460000000002</v>
      </c>
      <c r="AD33" s="82">
        <v>76.941524000000001</v>
      </c>
    </row>
    <row r="34" spans="1:30" s="33" customFormat="1" x14ac:dyDescent="0.25">
      <c r="A34" s="62">
        <v>27</v>
      </c>
      <c r="B34" s="63" t="s">
        <v>49</v>
      </c>
      <c r="C34" s="83">
        <v>485.44461200000001</v>
      </c>
      <c r="D34" s="84">
        <v>84.528156999999993</v>
      </c>
      <c r="E34" s="84">
        <v>0</v>
      </c>
      <c r="F34" s="84">
        <v>0</v>
      </c>
      <c r="G34" s="84">
        <v>100</v>
      </c>
      <c r="H34" s="84">
        <v>0</v>
      </c>
      <c r="I34" s="84">
        <v>0</v>
      </c>
      <c r="J34" s="84">
        <v>0</v>
      </c>
      <c r="K34" s="84">
        <v>0</v>
      </c>
      <c r="L34" s="84">
        <v>0</v>
      </c>
      <c r="M34" s="84">
        <v>0</v>
      </c>
      <c r="N34" s="84">
        <v>0</v>
      </c>
      <c r="O34" s="84">
        <v>0</v>
      </c>
      <c r="P34" s="84">
        <v>0</v>
      </c>
      <c r="Q34" s="84">
        <v>0</v>
      </c>
      <c r="R34" s="84">
        <v>0</v>
      </c>
      <c r="S34" s="84">
        <v>0</v>
      </c>
      <c r="T34" s="84">
        <v>0</v>
      </c>
      <c r="U34" s="84">
        <v>0</v>
      </c>
      <c r="V34" s="84">
        <v>0</v>
      </c>
      <c r="W34" s="84">
        <v>0</v>
      </c>
      <c r="X34" s="84">
        <v>0</v>
      </c>
      <c r="Y34" s="84">
        <v>0</v>
      </c>
      <c r="Z34" s="84">
        <v>0</v>
      </c>
      <c r="AA34" s="84">
        <v>0</v>
      </c>
      <c r="AB34" s="84">
        <v>0</v>
      </c>
      <c r="AC34" s="84">
        <v>0</v>
      </c>
      <c r="AD34" s="85">
        <v>0</v>
      </c>
    </row>
    <row r="35" spans="1:30" s="33" customFormat="1" x14ac:dyDescent="0.25">
      <c r="A35" s="55">
        <v>52</v>
      </c>
      <c r="B35" s="61" t="s">
        <v>50</v>
      </c>
      <c r="C35" s="80">
        <v>44456.948622000004</v>
      </c>
      <c r="D35" s="81">
        <v>14.367037</v>
      </c>
      <c r="E35" s="81">
        <v>71.041257000000002</v>
      </c>
      <c r="F35" s="81">
        <v>9.0902069999999995</v>
      </c>
      <c r="G35" s="81">
        <v>18.596954</v>
      </c>
      <c r="H35" s="81">
        <v>32.598424000000001</v>
      </c>
      <c r="I35" s="81">
        <v>10.361789</v>
      </c>
      <c r="J35" s="81">
        <v>22.924841000000001</v>
      </c>
      <c r="K35" s="81">
        <v>0.17300599999999999</v>
      </c>
      <c r="L35" s="81">
        <v>97.302794000000006</v>
      </c>
      <c r="M35" s="81">
        <v>94.670769000000007</v>
      </c>
      <c r="N35" s="81">
        <v>2.5315279999999998</v>
      </c>
      <c r="O35" s="81">
        <v>0.58485500000000001</v>
      </c>
      <c r="P35" s="81">
        <v>100.831823</v>
      </c>
      <c r="Q35" s="81">
        <v>3.5084409999999999</v>
      </c>
      <c r="R35" s="81">
        <v>56.934311999999998</v>
      </c>
      <c r="S35" s="81">
        <v>1.062929</v>
      </c>
      <c r="T35" s="81">
        <v>91.452072999999999</v>
      </c>
      <c r="U35" s="81">
        <v>13.896540999999999</v>
      </c>
      <c r="V35" s="81">
        <v>36.081201999999998</v>
      </c>
      <c r="W35" s="81">
        <v>41.690921000000003</v>
      </c>
      <c r="X35" s="81">
        <v>21.193548</v>
      </c>
      <c r="Y35" s="81">
        <v>11.246917</v>
      </c>
      <c r="Z35" s="81">
        <v>26.933744000000001</v>
      </c>
      <c r="AA35" s="81">
        <v>27.870595999999999</v>
      </c>
      <c r="AB35" s="81">
        <v>38.390120000000003</v>
      </c>
      <c r="AC35" s="81">
        <v>5.2950249999999999</v>
      </c>
      <c r="AD35" s="82">
        <v>37.259965000000001</v>
      </c>
    </row>
    <row r="36" spans="1:30" s="33" customFormat="1" x14ac:dyDescent="0.25">
      <c r="A36" s="65">
        <v>76</v>
      </c>
      <c r="B36" s="66" t="s">
        <v>51</v>
      </c>
      <c r="C36" s="86">
        <v>49200.637828999999</v>
      </c>
      <c r="D36" s="87">
        <v>20.087432</v>
      </c>
      <c r="E36" s="87">
        <v>79.560055000000006</v>
      </c>
      <c r="F36" s="87">
        <v>10.519949</v>
      </c>
      <c r="G36" s="87">
        <v>19.760154</v>
      </c>
      <c r="H36" s="87">
        <v>42.622976999999999</v>
      </c>
      <c r="I36" s="87">
        <v>0.67979100000000003</v>
      </c>
      <c r="J36" s="87">
        <v>47.209409999999998</v>
      </c>
      <c r="K36" s="87">
        <v>0</v>
      </c>
      <c r="L36" s="87">
        <v>0</v>
      </c>
      <c r="M36" s="87">
        <v>65.892463000000006</v>
      </c>
      <c r="N36" s="87">
        <v>30.114443000000001</v>
      </c>
      <c r="O36" s="87">
        <v>0</v>
      </c>
      <c r="P36" s="87">
        <v>0</v>
      </c>
      <c r="Q36" s="87">
        <v>34.107537000000001</v>
      </c>
      <c r="R36" s="87">
        <v>58.178193</v>
      </c>
      <c r="S36" s="87">
        <v>0</v>
      </c>
      <c r="T36" s="87">
        <v>0</v>
      </c>
      <c r="U36" s="87">
        <v>0</v>
      </c>
      <c r="V36" s="87">
        <v>0</v>
      </c>
      <c r="W36" s="87">
        <v>71.332303999999993</v>
      </c>
      <c r="X36" s="87">
        <v>22.467701000000002</v>
      </c>
      <c r="Y36" s="87">
        <v>21.414576</v>
      </c>
      <c r="Z36" s="87">
        <v>68.885352999999995</v>
      </c>
      <c r="AA36" s="87">
        <v>0</v>
      </c>
      <c r="AB36" s="87">
        <v>0</v>
      </c>
      <c r="AC36" s="87">
        <v>7.2531210000000002</v>
      </c>
      <c r="AD36" s="88">
        <v>99.962765000000005</v>
      </c>
    </row>
    <row r="37" spans="1:30" s="110" customFormat="1" x14ac:dyDescent="0.25">
      <c r="A37" s="111"/>
      <c r="B37" s="67" t="s">
        <v>52</v>
      </c>
      <c r="C37" s="112">
        <v>1439.347407</v>
      </c>
      <c r="D37" s="113">
        <v>46.902572999999997</v>
      </c>
      <c r="E37" s="113">
        <v>90.707425000000001</v>
      </c>
      <c r="F37" s="113">
        <v>6.2964279999999997</v>
      </c>
      <c r="G37" s="113">
        <v>8.5193490000000001</v>
      </c>
      <c r="H37" s="113">
        <v>63.659683000000001</v>
      </c>
      <c r="I37" s="113">
        <v>0.77322599999999997</v>
      </c>
      <c r="J37" s="113">
        <v>104.613727</v>
      </c>
      <c r="K37" s="113">
        <v>0</v>
      </c>
      <c r="L37" s="113">
        <v>0</v>
      </c>
      <c r="M37" s="113">
        <v>0</v>
      </c>
      <c r="N37" s="113">
        <v>0</v>
      </c>
      <c r="O37" s="113">
        <v>0</v>
      </c>
      <c r="P37" s="113">
        <v>0</v>
      </c>
      <c r="Q37" s="113">
        <v>0</v>
      </c>
      <c r="R37" s="113">
        <v>0</v>
      </c>
      <c r="S37" s="113">
        <v>100</v>
      </c>
      <c r="T37" s="113">
        <v>0</v>
      </c>
      <c r="U37" s="113">
        <v>0</v>
      </c>
      <c r="V37" s="113">
        <v>0</v>
      </c>
      <c r="W37" s="113">
        <v>0</v>
      </c>
      <c r="X37" s="113">
        <v>0</v>
      </c>
      <c r="Y37" s="113">
        <v>0</v>
      </c>
      <c r="Z37" s="113">
        <v>0</v>
      </c>
      <c r="AA37" s="113">
        <v>0</v>
      </c>
      <c r="AB37" s="113">
        <v>0</v>
      </c>
      <c r="AC37" s="113">
        <v>0</v>
      </c>
      <c r="AD37" s="114">
        <v>0</v>
      </c>
    </row>
    <row r="38" spans="1:30" s="33" customFormat="1" x14ac:dyDescent="0.25">
      <c r="A38" s="55">
        <v>81</v>
      </c>
      <c r="B38" s="61" t="s">
        <v>53</v>
      </c>
      <c r="C38" s="80">
        <v>2.2734519999999998</v>
      </c>
      <c r="D38" s="81">
        <v>94.339810999999997</v>
      </c>
      <c r="E38" s="81">
        <v>100</v>
      </c>
      <c r="F38" s="81">
        <v>0</v>
      </c>
      <c r="G38" s="81">
        <v>0</v>
      </c>
      <c r="H38" s="81">
        <v>0</v>
      </c>
      <c r="I38" s="81">
        <v>0</v>
      </c>
      <c r="J38" s="81">
        <v>0</v>
      </c>
      <c r="K38" s="81">
        <v>0</v>
      </c>
      <c r="L38" s="81">
        <v>0</v>
      </c>
      <c r="M38" s="81">
        <v>0</v>
      </c>
      <c r="N38" s="81">
        <v>0</v>
      </c>
      <c r="O38" s="81">
        <v>0</v>
      </c>
      <c r="P38" s="81">
        <v>0</v>
      </c>
      <c r="Q38" s="81">
        <v>0</v>
      </c>
      <c r="R38" s="81">
        <v>0</v>
      </c>
      <c r="S38" s="81">
        <v>0</v>
      </c>
      <c r="T38" s="81">
        <v>0</v>
      </c>
      <c r="U38" s="81">
        <v>0</v>
      </c>
      <c r="V38" s="81">
        <v>0</v>
      </c>
      <c r="W38" s="81">
        <v>0</v>
      </c>
      <c r="X38" s="81">
        <v>0</v>
      </c>
      <c r="Y38" s="81">
        <v>0</v>
      </c>
      <c r="Z38" s="81">
        <v>0</v>
      </c>
      <c r="AA38" s="81">
        <v>0</v>
      </c>
      <c r="AB38" s="81">
        <v>0</v>
      </c>
      <c r="AC38" s="81">
        <v>0</v>
      </c>
      <c r="AD38" s="82">
        <v>0</v>
      </c>
    </row>
    <row r="39" spans="1:30" s="33" customFormat="1" x14ac:dyDescent="0.25">
      <c r="A39" s="62">
        <v>85</v>
      </c>
      <c r="B39" s="63" t="s">
        <v>54</v>
      </c>
      <c r="C39" s="83">
        <v>790.33335299999999</v>
      </c>
      <c r="D39" s="84">
        <v>76.154373000000007</v>
      </c>
      <c r="E39" s="84">
        <v>94.553531000000007</v>
      </c>
      <c r="F39" s="84">
        <v>6.8559029999999996</v>
      </c>
      <c r="G39" s="84">
        <v>5.4464689999999996</v>
      </c>
      <c r="H39" s="84">
        <v>119.022052</v>
      </c>
      <c r="I39" s="84">
        <v>0</v>
      </c>
      <c r="J39" s="84">
        <v>0</v>
      </c>
      <c r="K39" s="84">
        <v>0</v>
      </c>
      <c r="L39" s="84">
        <v>0</v>
      </c>
      <c r="M39" s="84">
        <v>0</v>
      </c>
      <c r="N39" s="84">
        <v>0</v>
      </c>
      <c r="O39" s="84">
        <v>0</v>
      </c>
      <c r="P39" s="84">
        <v>0</v>
      </c>
      <c r="Q39" s="84">
        <v>0</v>
      </c>
      <c r="R39" s="84">
        <v>0</v>
      </c>
      <c r="S39" s="84">
        <v>0</v>
      </c>
      <c r="T39" s="84">
        <v>0</v>
      </c>
      <c r="U39" s="84">
        <v>0</v>
      </c>
      <c r="V39" s="84">
        <v>0</v>
      </c>
      <c r="W39" s="84">
        <v>0</v>
      </c>
      <c r="X39" s="84">
        <v>0</v>
      </c>
      <c r="Y39" s="84">
        <v>0</v>
      </c>
      <c r="Z39" s="84">
        <v>0</v>
      </c>
      <c r="AA39" s="84">
        <v>0</v>
      </c>
      <c r="AB39" s="84">
        <v>0</v>
      </c>
      <c r="AC39" s="84">
        <v>0</v>
      </c>
      <c r="AD39" s="85">
        <v>0</v>
      </c>
    </row>
    <row r="40" spans="1:30" s="33" customFormat="1" x14ac:dyDescent="0.25">
      <c r="A40" s="55">
        <v>50</v>
      </c>
      <c r="B40" s="61" t="s">
        <v>55</v>
      </c>
      <c r="C40" s="80">
        <v>646.74060199999997</v>
      </c>
      <c r="D40" s="81">
        <v>47.277683000000003</v>
      </c>
      <c r="E40" s="81">
        <v>85.974720000000005</v>
      </c>
      <c r="F40" s="81">
        <v>9.8482210000000006</v>
      </c>
      <c r="G40" s="81">
        <v>12.304434000000001</v>
      </c>
      <c r="H40" s="81">
        <v>63.681790999999997</v>
      </c>
      <c r="I40" s="81">
        <v>1.7208460000000001</v>
      </c>
      <c r="J40" s="81">
        <v>104.085418</v>
      </c>
      <c r="K40" s="81">
        <v>0</v>
      </c>
      <c r="L40" s="81">
        <v>0</v>
      </c>
      <c r="M40" s="81">
        <v>0</v>
      </c>
      <c r="N40" s="81">
        <v>0</v>
      </c>
      <c r="O40" s="81">
        <v>0</v>
      </c>
      <c r="P40" s="81">
        <v>0</v>
      </c>
      <c r="Q40" s="81">
        <v>0</v>
      </c>
      <c r="R40" s="81">
        <v>0</v>
      </c>
      <c r="S40" s="81">
        <v>100</v>
      </c>
      <c r="T40" s="81">
        <v>0</v>
      </c>
      <c r="U40" s="81">
        <v>0</v>
      </c>
      <c r="V40" s="81">
        <v>0</v>
      </c>
      <c r="W40" s="81">
        <v>0</v>
      </c>
      <c r="X40" s="81">
        <v>0</v>
      </c>
      <c r="Y40" s="81">
        <v>0</v>
      </c>
      <c r="Z40" s="81">
        <v>0</v>
      </c>
      <c r="AA40" s="81">
        <v>0</v>
      </c>
      <c r="AB40" s="81">
        <v>0</v>
      </c>
      <c r="AC40" s="81">
        <v>0</v>
      </c>
      <c r="AD40" s="82">
        <v>0</v>
      </c>
    </row>
    <row r="41" spans="1:30" s="33" customFormat="1" x14ac:dyDescent="0.25">
      <c r="A41" s="65">
        <v>99</v>
      </c>
      <c r="B41" s="66" t="s">
        <v>56</v>
      </c>
      <c r="C41" s="86">
        <v>0</v>
      </c>
      <c r="D41" s="87">
        <v>0</v>
      </c>
      <c r="E41" s="87">
        <v>0</v>
      </c>
      <c r="F41" s="87">
        <v>0</v>
      </c>
      <c r="G41" s="87">
        <v>0</v>
      </c>
      <c r="H41" s="87">
        <v>0</v>
      </c>
      <c r="I41" s="87">
        <v>0</v>
      </c>
      <c r="J41" s="87">
        <v>0</v>
      </c>
      <c r="K41" s="87">
        <v>0</v>
      </c>
      <c r="L41" s="87">
        <v>0</v>
      </c>
      <c r="M41" s="87">
        <v>0</v>
      </c>
      <c r="N41" s="87">
        <v>0</v>
      </c>
      <c r="O41" s="87">
        <v>0</v>
      </c>
      <c r="P41" s="87">
        <v>0</v>
      </c>
      <c r="Q41" s="87">
        <v>0</v>
      </c>
      <c r="R41" s="87">
        <v>0</v>
      </c>
      <c r="S41" s="87">
        <v>0</v>
      </c>
      <c r="T41" s="87">
        <v>0</v>
      </c>
      <c r="U41" s="87">
        <v>0</v>
      </c>
      <c r="V41" s="87">
        <v>0</v>
      </c>
      <c r="W41" s="87">
        <v>0</v>
      </c>
      <c r="X41" s="87">
        <v>0</v>
      </c>
      <c r="Y41" s="87">
        <v>0</v>
      </c>
      <c r="Z41" s="87">
        <v>0</v>
      </c>
      <c r="AA41" s="87">
        <v>0</v>
      </c>
      <c r="AB41" s="87">
        <v>0</v>
      </c>
      <c r="AC41" s="87">
        <v>0</v>
      </c>
      <c r="AD41" s="88">
        <v>0</v>
      </c>
    </row>
    <row r="42" spans="1:30" s="110" customFormat="1" x14ac:dyDescent="0.25">
      <c r="A42" s="111"/>
      <c r="B42" s="67" t="s">
        <v>57</v>
      </c>
      <c r="C42" s="112">
        <v>717.09358099999997</v>
      </c>
      <c r="D42" s="113">
        <v>58.944164000000001</v>
      </c>
      <c r="E42" s="113">
        <v>84.107850999999997</v>
      </c>
      <c r="F42" s="113">
        <v>14.873018</v>
      </c>
      <c r="G42" s="113">
        <v>15.485317</v>
      </c>
      <c r="H42" s="113">
        <v>79.814785000000001</v>
      </c>
      <c r="I42" s="113">
        <v>0.40683200000000003</v>
      </c>
      <c r="J42" s="113">
        <v>106.814425</v>
      </c>
      <c r="K42" s="113">
        <v>0</v>
      </c>
      <c r="L42" s="113">
        <v>0</v>
      </c>
      <c r="M42" s="113">
        <v>100</v>
      </c>
      <c r="N42" s="113">
        <v>0</v>
      </c>
      <c r="O42" s="113">
        <v>0</v>
      </c>
      <c r="P42" s="113">
        <v>0</v>
      </c>
      <c r="Q42" s="113">
        <v>0</v>
      </c>
      <c r="R42" s="113">
        <v>0</v>
      </c>
      <c r="S42" s="113">
        <v>0</v>
      </c>
      <c r="T42" s="113">
        <v>0</v>
      </c>
      <c r="U42" s="113">
        <v>0</v>
      </c>
      <c r="V42" s="113">
        <v>0</v>
      </c>
      <c r="W42" s="113">
        <v>0</v>
      </c>
      <c r="X42" s="113">
        <v>0</v>
      </c>
      <c r="Y42" s="113">
        <v>0</v>
      </c>
      <c r="Z42" s="113">
        <v>0</v>
      </c>
      <c r="AA42" s="113">
        <v>100</v>
      </c>
      <c r="AB42" s="113">
        <v>0</v>
      </c>
      <c r="AC42" s="113">
        <v>0</v>
      </c>
      <c r="AD42" s="114">
        <v>0</v>
      </c>
    </row>
    <row r="43" spans="1:30" s="33" customFormat="1" x14ac:dyDescent="0.25">
      <c r="A43" s="55">
        <v>91</v>
      </c>
      <c r="B43" s="61" t="s">
        <v>58</v>
      </c>
      <c r="C43" s="80">
        <v>0</v>
      </c>
      <c r="D43" s="81">
        <v>0</v>
      </c>
      <c r="E43" s="81">
        <v>0</v>
      </c>
      <c r="F43" s="81">
        <v>0</v>
      </c>
      <c r="G43" s="81">
        <v>0</v>
      </c>
      <c r="H43" s="81">
        <v>0</v>
      </c>
      <c r="I43" s="81">
        <v>0</v>
      </c>
      <c r="J43" s="81">
        <v>0</v>
      </c>
      <c r="K43" s="81">
        <v>0</v>
      </c>
      <c r="L43" s="81">
        <v>0</v>
      </c>
      <c r="M43" s="81">
        <v>0</v>
      </c>
      <c r="N43" s="81">
        <v>0</v>
      </c>
      <c r="O43" s="81">
        <v>0</v>
      </c>
      <c r="P43" s="81">
        <v>0</v>
      </c>
      <c r="Q43" s="81">
        <v>0</v>
      </c>
      <c r="R43" s="81">
        <v>0</v>
      </c>
      <c r="S43" s="81">
        <v>0</v>
      </c>
      <c r="T43" s="81">
        <v>0</v>
      </c>
      <c r="U43" s="81">
        <v>0</v>
      </c>
      <c r="V43" s="81">
        <v>0</v>
      </c>
      <c r="W43" s="81">
        <v>0</v>
      </c>
      <c r="X43" s="81">
        <v>0</v>
      </c>
      <c r="Y43" s="81">
        <v>0</v>
      </c>
      <c r="Z43" s="81">
        <v>0</v>
      </c>
      <c r="AA43" s="81">
        <v>0</v>
      </c>
      <c r="AB43" s="81">
        <v>0</v>
      </c>
      <c r="AC43" s="81">
        <v>0</v>
      </c>
      <c r="AD43" s="82">
        <v>0</v>
      </c>
    </row>
    <row r="44" spans="1:30" s="33" customFormat="1" x14ac:dyDescent="0.25">
      <c r="A44" s="62">
        <v>18</v>
      </c>
      <c r="B44" s="68" t="s">
        <v>59</v>
      </c>
      <c r="C44" s="83">
        <v>524.30190900000002</v>
      </c>
      <c r="D44" s="84">
        <v>78.689689000000001</v>
      </c>
      <c r="E44" s="84">
        <v>100</v>
      </c>
      <c r="F44" s="84">
        <v>0</v>
      </c>
      <c r="G44" s="84">
        <v>0</v>
      </c>
      <c r="H44" s="84">
        <v>0</v>
      </c>
      <c r="I44" s="84">
        <v>0</v>
      </c>
      <c r="J44" s="84">
        <v>0</v>
      </c>
      <c r="K44" s="84">
        <v>0</v>
      </c>
      <c r="L44" s="84">
        <v>0</v>
      </c>
      <c r="M44" s="84">
        <v>0</v>
      </c>
      <c r="N44" s="84">
        <v>0</v>
      </c>
      <c r="O44" s="84">
        <v>0</v>
      </c>
      <c r="P44" s="84">
        <v>0</v>
      </c>
      <c r="Q44" s="84">
        <v>0</v>
      </c>
      <c r="R44" s="84">
        <v>0</v>
      </c>
      <c r="S44" s="84">
        <v>0</v>
      </c>
      <c r="T44" s="84">
        <v>0</v>
      </c>
      <c r="U44" s="84">
        <v>0</v>
      </c>
      <c r="V44" s="84">
        <v>0</v>
      </c>
      <c r="W44" s="84">
        <v>0</v>
      </c>
      <c r="X44" s="84">
        <v>0</v>
      </c>
      <c r="Y44" s="84">
        <v>0</v>
      </c>
      <c r="Z44" s="84">
        <v>0</v>
      </c>
      <c r="AA44" s="84">
        <v>0</v>
      </c>
      <c r="AB44" s="84">
        <v>0</v>
      </c>
      <c r="AC44" s="84">
        <v>0</v>
      </c>
      <c r="AD44" s="85">
        <v>0</v>
      </c>
    </row>
    <row r="45" spans="1:30" s="33" customFormat="1" x14ac:dyDescent="0.25">
      <c r="A45" s="55">
        <v>94</v>
      </c>
      <c r="B45" s="69" t="s">
        <v>60</v>
      </c>
      <c r="C45" s="80">
        <v>0</v>
      </c>
      <c r="D45" s="81">
        <v>0</v>
      </c>
      <c r="E45" s="81">
        <v>0</v>
      </c>
      <c r="F45" s="81">
        <v>0</v>
      </c>
      <c r="G45" s="81">
        <v>0</v>
      </c>
      <c r="H45" s="81">
        <v>0</v>
      </c>
      <c r="I45" s="81">
        <v>0</v>
      </c>
      <c r="J45" s="81">
        <v>0</v>
      </c>
      <c r="K45" s="81">
        <v>0</v>
      </c>
      <c r="L45" s="81">
        <v>0</v>
      </c>
      <c r="M45" s="81">
        <v>0</v>
      </c>
      <c r="N45" s="81">
        <v>0</v>
      </c>
      <c r="O45" s="81">
        <v>0</v>
      </c>
      <c r="P45" s="81">
        <v>0</v>
      </c>
      <c r="Q45" s="81">
        <v>0</v>
      </c>
      <c r="R45" s="81">
        <v>0</v>
      </c>
      <c r="S45" s="81">
        <v>0</v>
      </c>
      <c r="T45" s="81">
        <v>0</v>
      </c>
      <c r="U45" s="81">
        <v>0</v>
      </c>
      <c r="V45" s="81">
        <v>0</v>
      </c>
      <c r="W45" s="81">
        <v>0</v>
      </c>
      <c r="X45" s="81">
        <v>0</v>
      </c>
      <c r="Y45" s="81">
        <v>0</v>
      </c>
      <c r="Z45" s="81">
        <v>0</v>
      </c>
      <c r="AA45" s="81">
        <v>0</v>
      </c>
      <c r="AB45" s="81">
        <v>0</v>
      </c>
      <c r="AC45" s="81">
        <v>0</v>
      </c>
      <c r="AD45" s="82">
        <v>0</v>
      </c>
    </row>
    <row r="46" spans="1:30" s="33" customFormat="1" x14ac:dyDescent="0.25">
      <c r="A46" s="62">
        <v>95</v>
      </c>
      <c r="B46" s="68" t="s">
        <v>61</v>
      </c>
      <c r="C46" s="83">
        <v>13.352569000000001</v>
      </c>
      <c r="D46" s="84">
        <v>74.775561999999994</v>
      </c>
      <c r="E46" s="84">
        <v>0</v>
      </c>
      <c r="F46" s="84">
        <v>0</v>
      </c>
      <c r="G46" s="84">
        <v>100</v>
      </c>
      <c r="H46" s="84">
        <v>0</v>
      </c>
      <c r="I46" s="84">
        <v>0</v>
      </c>
      <c r="J46" s="84">
        <v>0</v>
      </c>
      <c r="K46" s="84">
        <v>0</v>
      </c>
      <c r="L46" s="84">
        <v>0</v>
      </c>
      <c r="M46" s="84">
        <v>0</v>
      </c>
      <c r="N46" s="84">
        <v>0</v>
      </c>
      <c r="O46" s="84">
        <v>0</v>
      </c>
      <c r="P46" s="84">
        <v>0</v>
      </c>
      <c r="Q46" s="84">
        <v>0</v>
      </c>
      <c r="R46" s="84">
        <v>0</v>
      </c>
      <c r="S46" s="84">
        <v>0</v>
      </c>
      <c r="T46" s="84">
        <v>0</v>
      </c>
      <c r="U46" s="84">
        <v>0</v>
      </c>
      <c r="V46" s="84">
        <v>0</v>
      </c>
      <c r="W46" s="84">
        <v>0</v>
      </c>
      <c r="X46" s="84">
        <v>0</v>
      </c>
      <c r="Y46" s="84">
        <v>0</v>
      </c>
      <c r="Z46" s="84">
        <v>0</v>
      </c>
      <c r="AA46" s="84">
        <v>0</v>
      </c>
      <c r="AB46" s="84">
        <v>0</v>
      </c>
      <c r="AC46" s="84">
        <v>0</v>
      </c>
      <c r="AD46" s="85">
        <v>0</v>
      </c>
    </row>
    <row r="47" spans="1:30" s="33" customFormat="1" x14ac:dyDescent="0.25">
      <c r="A47" s="55">
        <v>86</v>
      </c>
      <c r="B47" s="69" t="s">
        <v>62</v>
      </c>
      <c r="C47" s="80">
        <v>179.43910299999999</v>
      </c>
      <c r="D47" s="81">
        <v>50.916763000000003</v>
      </c>
      <c r="E47" s="81">
        <v>43.931387999999998</v>
      </c>
      <c r="F47" s="81">
        <v>58.164478000000003</v>
      </c>
      <c r="G47" s="81">
        <v>54.442787000000003</v>
      </c>
      <c r="H47" s="81">
        <v>47.068516000000002</v>
      </c>
      <c r="I47" s="81">
        <v>1.6258250000000001</v>
      </c>
      <c r="J47" s="81">
        <v>101.648338</v>
      </c>
      <c r="K47" s="81">
        <v>0</v>
      </c>
      <c r="L47" s="81">
        <v>0</v>
      </c>
      <c r="M47" s="81">
        <v>100</v>
      </c>
      <c r="N47" s="81">
        <v>0</v>
      </c>
      <c r="O47" s="81">
        <v>0</v>
      </c>
      <c r="P47" s="81">
        <v>0</v>
      </c>
      <c r="Q47" s="81">
        <v>0</v>
      </c>
      <c r="R47" s="81">
        <v>0</v>
      </c>
      <c r="S47" s="81">
        <v>0</v>
      </c>
      <c r="T47" s="81">
        <v>0</v>
      </c>
      <c r="U47" s="81">
        <v>0</v>
      </c>
      <c r="V47" s="81">
        <v>0</v>
      </c>
      <c r="W47" s="81">
        <v>0</v>
      </c>
      <c r="X47" s="81">
        <v>0</v>
      </c>
      <c r="Y47" s="81">
        <v>0</v>
      </c>
      <c r="Z47" s="81">
        <v>0</v>
      </c>
      <c r="AA47" s="81">
        <v>100</v>
      </c>
      <c r="AB47" s="81">
        <v>0</v>
      </c>
      <c r="AC47" s="81">
        <v>0</v>
      </c>
      <c r="AD47" s="82">
        <v>0</v>
      </c>
    </row>
    <row r="48" spans="1:30" s="33" customFormat="1" x14ac:dyDescent="0.25">
      <c r="A48" s="65">
        <v>97</v>
      </c>
      <c r="B48" s="70" t="s">
        <v>63</v>
      </c>
      <c r="C48" s="86">
        <v>0</v>
      </c>
      <c r="D48" s="87">
        <v>0</v>
      </c>
      <c r="E48" s="87">
        <v>0</v>
      </c>
      <c r="F48" s="87">
        <v>0</v>
      </c>
      <c r="G48" s="87">
        <v>0</v>
      </c>
      <c r="H48" s="87">
        <v>0</v>
      </c>
      <c r="I48" s="87">
        <v>0</v>
      </c>
      <c r="J48" s="87">
        <v>0</v>
      </c>
      <c r="K48" s="87">
        <v>0</v>
      </c>
      <c r="L48" s="87">
        <v>0</v>
      </c>
      <c r="M48" s="87">
        <v>0</v>
      </c>
      <c r="N48" s="87">
        <v>0</v>
      </c>
      <c r="O48" s="87">
        <v>0</v>
      </c>
      <c r="P48" s="87">
        <v>0</v>
      </c>
      <c r="Q48" s="87">
        <v>0</v>
      </c>
      <c r="R48" s="87">
        <v>0</v>
      </c>
      <c r="S48" s="87">
        <v>0</v>
      </c>
      <c r="T48" s="87">
        <v>0</v>
      </c>
      <c r="U48" s="87">
        <v>0</v>
      </c>
      <c r="V48" s="87">
        <v>0</v>
      </c>
      <c r="W48" s="87">
        <v>0</v>
      </c>
      <c r="X48" s="87">
        <v>0</v>
      </c>
      <c r="Y48" s="87">
        <v>0</v>
      </c>
      <c r="Z48" s="87">
        <v>0</v>
      </c>
      <c r="AA48" s="87">
        <v>0</v>
      </c>
      <c r="AB48" s="87">
        <v>0</v>
      </c>
      <c r="AC48" s="87">
        <v>0</v>
      </c>
      <c r="AD48" s="88">
        <v>0</v>
      </c>
    </row>
    <row r="50" spans="1:30" s="33" customFormat="1" x14ac:dyDescent="0.25">
      <c r="A50" s="117" t="s">
        <v>82</v>
      </c>
      <c r="B50" s="48"/>
      <c r="C50" s="45"/>
      <c r="D50" s="45"/>
      <c r="E50" s="46"/>
      <c r="F50" s="46"/>
      <c r="G50" s="46"/>
      <c r="H50" s="46"/>
      <c r="I50" s="46"/>
      <c r="J50" s="46"/>
      <c r="K50" s="46"/>
      <c r="L50" s="46"/>
      <c r="M50" s="46"/>
      <c r="N50" s="46"/>
      <c r="O50" s="46"/>
      <c r="P50" s="47"/>
      <c r="Q50" s="47"/>
      <c r="R50" s="47"/>
      <c r="S50" s="47"/>
      <c r="T50" s="47"/>
      <c r="U50" s="47"/>
      <c r="V50" s="47"/>
      <c r="W50" s="47"/>
      <c r="X50" s="47"/>
      <c r="Y50" s="47"/>
      <c r="Z50" s="47"/>
      <c r="AA50" s="47"/>
      <c r="AB50" s="47"/>
      <c r="AC50" s="47"/>
      <c r="AD50" s="47"/>
    </row>
    <row r="51" spans="1:30" s="162" customFormat="1" ht="22.5" customHeight="1" x14ac:dyDescent="0.25">
      <c r="A51" s="238" t="s">
        <v>162</v>
      </c>
      <c r="B51" s="238"/>
      <c r="C51" s="238"/>
      <c r="D51" s="238"/>
      <c r="E51" s="238"/>
      <c r="F51" s="238"/>
      <c r="G51" s="238"/>
      <c r="H51" s="238"/>
      <c r="I51" s="238"/>
      <c r="J51" s="238"/>
      <c r="K51" s="238"/>
      <c r="L51" s="238"/>
      <c r="M51" s="238"/>
      <c r="N51" s="238"/>
      <c r="O51" s="238"/>
      <c r="P51" s="238"/>
      <c r="Q51" s="238"/>
      <c r="R51" s="238"/>
      <c r="S51" s="238"/>
      <c r="T51" s="238"/>
      <c r="U51" s="238"/>
      <c r="V51" s="238"/>
      <c r="W51" s="238"/>
      <c r="X51" s="238"/>
    </row>
    <row r="52" spans="1:30" s="33" customFormat="1" x14ac:dyDescent="0.25">
      <c r="A52" s="117" t="s">
        <v>90</v>
      </c>
      <c r="B52" s="49"/>
      <c r="C52" s="45"/>
      <c r="D52" s="45"/>
      <c r="E52" s="46"/>
      <c r="F52" s="46"/>
      <c r="G52" s="46"/>
      <c r="H52" s="46"/>
      <c r="I52" s="46"/>
      <c r="J52" s="46"/>
      <c r="K52" s="46"/>
      <c r="L52" s="46"/>
      <c r="M52" s="46"/>
      <c r="N52" s="46"/>
      <c r="O52" s="46"/>
      <c r="P52" s="47"/>
      <c r="Q52" s="47"/>
      <c r="R52" s="47"/>
      <c r="S52" s="47"/>
      <c r="T52" s="47"/>
      <c r="U52" s="47"/>
      <c r="V52" s="47"/>
      <c r="W52" s="47"/>
      <c r="X52" s="47"/>
      <c r="Y52" s="47"/>
      <c r="Z52" s="47"/>
      <c r="AA52" s="47"/>
      <c r="AB52" s="47"/>
      <c r="AC52" s="47"/>
      <c r="AD52" s="47"/>
    </row>
    <row r="53" spans="1:30" s="33" customFormat="1" x14ac:dyDescent="0.25">
      <c r="A53" s="117" t="s">
        <v>89</v>
      </c>
      <c r="B53" s="50"/>
      <c r="C53" s="45"/>
      <c r="D53" s="45"/>
      <c r="E53" s="46"/>
      <c r="F53" s="46"/>
      <c r="G53" s="46"/>
      <c r="H53" s="46"/>
      <c r="I53" s="46"/>
      <c r="J53" s="46"/>
      <c r="K53" s="46"/>
      <c r="L53" s="46"/>
      <c r="M53" s="46"/>
      <c r="N53" s="46"/>
      <c r="O53" s="46"/>
      <c r="P53" s="47"/>
      <c r="Q53" s="47"/>
      <c r="R53" s="47"/>
      <c r="S53" s="47"/>
      <c r="T53" s="47"/>
      <c r="U53" s="47"/>
      <c r="V53" s="47"/>
      <c r="W53" s="47"/>
      <c r="X53" s="47"/>
      <c r="Y53" s="47"/>
      <c r="Z53" s="47"/>
      <c r="AA53" s="47"/>
      <c r="AB53" s="47"/>
      <c r="AC53" s="47"/>
      <c r="AD53" s="47"/>
    </row>
    <row r="54" spans="1:30" s="33" customFormat="1" x14ac:dyDescent="0.25">
      <c r="A54" s="118" t="s">
        <v>84</v>
      </c>
      <c r="B54" s="51"/>
      <c r="C54" s="45"/>
      <c r="D54" s="45"/>
      <c r="E54" s="46"/>
      <c r="F54" s="46"/>
      <c r="G54" s="46"/>
      <c r="H54" s="46"/>
      <c r="I54" s="46"/>
      <c r="J54" s="46"/>
      <c r="K54" s="46"/>
      <c r="L54" s="46"/>
      <c r="M54" s="46"/>
      <c r="N54" s="46"/>
      <c r="O54" s="46"/>
      <c r="P54" s="47"/>
      <c r="Q54" s="47"/>
      <c r="R54" s="47"/>
      <c r="S54" s="47"/>
      <c r="T54" s="47"/>
      <c r="U54" s="47"/>
      <c r="V54" s="47"/>
      <c r="W54" s="47"/>
      <c r="X54" s="47"/>
      <c r="Y54" s="47"/>
      <c r="Z54" s="47"/>
      <c r="AA54" s="47"/>
      <c r="AB54" s="47"/>
      <c r="AC54" s="47"/>
      <c r="AD54" s="47"/>
    </row>
    <row r="55" spans="1:30" s="33" customFormat="1" x14ac:dyDescent="0.25">
      <c r="A55" s="116" t="s">
        <v>83</v>
      </c>
      <c r="B55" s="51"/>
      <c r="C55" s="45"/>
      <c r="D55" s="45"/>
      <c r="E55" s="46"/>
      <c r="F55" s="46"/>
      <c r="G55" s="46"/>
      <c r="H55" s="46"/>
      <c r="I55" s="46"/>
      <c r="J55" s="46"/>
      <c r="K55" s="46"/>
      <c r="L55" s="46"/>
      <c r="M55" s="46"/>
      <c r="N55" s="46"/>
      <c r="O55" s="46"/>
      <c r="P55" s="47"/>
      <c r="Q55" s="47"/>
      <c r="R55" s="47"/>
      <c r="S55" s="47"/>
      <c r="T55" s="47"/>
      <c r="U55" s="47"/>
      <c r="V55" s="47"/>
      <c r="W55" s="47"/>
      <c r="X55" s="47"/>
      <c r="Y55" s="47"/>
      <c r="Z55" s="47"/>
      <c r="AA55" s="47"/>
      <c r="AB55" s="47"/>
      <c r="AC55" s="47"/>
      <c r="AD55" s="47"/>
    </row>
    <row r="56" spans="1:30" s="33" customFormat="1" x14ac:dyDescent="0.25">
      <c r="A56" s="106" t="s">
        <v>87</v>
      </c>
      <c r="B56" s="52"/>
      <c r="C56" s="45"/>
      <c r="D56" s="45"/>
      <c r="E56" s="46"/>
      <c r="F56" s="46"/>
      <c r="G56" s="46"/>
      <c r="H56" s="46"/>
      <c r="I56" s="46"/>
      <c r="J56" s="46"/>
      <c r="K56" s="46"/>
      <c r="L56" s="46"/>
      <c r="M56" s="46"/>
      <c r="N56" s="46"/>
      <c r="O56" s="46"/>
      <c r="P56" s="47"/>
      <c r="Q56" s="47"/>
      <c r="R56" s="47"/>
      <c r="S56" s="47"/>
      <c r="T56" s="47"/>
      <c r="U56" s="47"/>
      <c r="V56" s="47"/>
      <c r="W56" s="47"/>
      <c r="X56" s="47"/>
      <c r="Y56" s="47"/>
      <c r="Z56" s="47"/>
      <c r="AA56" s="47"/>
      <c r="AB56" s="47"/>
      <c r="AC56" s="47"/>
      <c r="AD56" s="47"/>
    </row>
    <row r="57" spans="1:30" s="33" customFormat="1" x14ac:dyDescent="0.25">
      <c r="A57" s="106"/>
      <c r="B57" s="52"/>
      <c r="C57" s="45"/>
      <c r="D57" s="45"/>
      <c r="E57" s="46"/>
      <c r="F57" s="46"/>
      <c r="G57" s="46"/>
      <c r="H57" s="46"/>
      <c r="I57" s="46"/>
      <c r="J57" s="46"/>
      <c r="K57" s="46"/>
      <c r="L57" s="46"/>
      <c r="M57" s="46"/>
      <c r="N57" s="46"/>
      <c r="O57" s="46"/>
      <c r="P57" s="47"/>
      <c r="Q57" s="47"/>
      <c r="R57" s="47"/>
      <c r="S57" s="47"/>
      <c r="T57" s="47"/>
      <c r="U57" s="47"/>
      <c r="V57" s="47"/>
      <c r="W57" s="47"/>
      <c r="X57" s="47"/>
      <c r="Y57" s="47"/>
      <c r="Z57" s="47"/>
      <c r="AA57" s="47"/>
      <c r="AB57" s="47"/>
      <c r="AC57" s="47"/>
      <c r="AD57" s="47"/>
    </row>
    <row r="58" spans="1:30" x14ac:dyDescent="0.25">
      <c r="A58" s="120" t="s">
        <v>88</v>
      </c>
    </row>
  </sheetData>
  <mergeCells count="20">
    <mergeCell ref="A51:X51"/>
    <mergeCell ref="U9:V9"/>
    <mergeCell ref="A3:AD4"/>
    <mergeCell ref="A8:A10"/>
    <mergeCell ref="C8:D9"/>
    <mergeCell ref="K8:T8"/>
    <mergeCell ref="U8:AD8"/>
    <mergeCell ref="B9:B10"/>
    <mergeCell ref="W9:X9"/>
    <mergeCell ref="Y9:Z9"/>
    <mergeCell ref="E8:F9"/>
    <mergeCell ref="G8:H9"/>
    <mergeCell ref="I8:J9"/>
    <mergeCell ref="AA9:AB9"/>
    <mergeCell ref="AC9:AD9"/>
    <mergeCell ref="K9:L9"/>
    <mergeCell ref="M9:N9"/>
    <mergeCell ref="O9:P9"/>
    <mergeCell ref="Q9:R9"/>
    <mergeCell ref="S9:T9"/>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8"/>
  <sheetViews>
    <sheetView topLeftCell="A31" zoomScale="85" zoomScaleNormal="85" workbookViewId="0">
      <selection activeCell="A51" sqref="A51:X51"/>
    </sheetView>
  </sheetViews>
  <sheetFormatPr baseColWidth="10" defaultRowHeight="15" x14ac:dyDescent="0.25"/>
  <cols>
    <col min="1" max="1" width="11.42578125" style="3" customWidth="1"/>
    <col min="2" max="2" width="25.5703125" style="3" bestFit="1" customWidth="1"/>
    <col min="3" max="30" width="10.28515625" style="3" customWidth="1"/>
    <col min="31" max="16384" width="11.42578125" style="1"/>
  </cols>
  <sheetData>
    <row r="1" spans="1:30" ht="60" customHeight="1" x14ac:dyDescent="0.25">
      <c r="A1" s="2"/>
      <c r="B1" s="2"/>
    </row>
    <row r="2" spans="1:30" x14ac:dyDescent="0.25">
      <c r="A2" s="4"/>
      <c r="B2" s="4"/>
    </row>
    <row r="3" spans="1:30" x14ac:dyDescent="0.25">
      <c r="A3" s="239" t="s">
        <v>0</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row>
    <row r="4" spans="1:30" x14ac:dyDescent="0.25">
      <c r="A4" s="239"/>
      <c r="B4" s="239"/>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row>
    <row r="5" spans="1:30" s="95" customFormat="1" x14ac:dyDescent="0.25">
      <c r="A5" s="90" t="s">
        <v>78</v>
      </c>
      <c r="B5" s="91"/>
      <c r="C5" s="92"/>
      <c r="D5" s="92"/>
      <c r="E5" s="93"/>
      <c r="F5" s="93"/>
      <c r="G5" s="93"/>
      <c r="H5" s="93"/>
      <c r="I5" s="93"/>
      <c r="J5" s="93"/>
      <c r="K5" s="93"/>
      <c r="L5" s="93"/>
      <c r="M5" s="93"/>
      <c r="N5" s="93"/>
      <c r="O5" s="93"/>
      <c r="P5" s="93"/>
      <c r="Q5" s="93"/>
      <c r="R5" s="93"/>
      <c r="S5" s="93"/>
      <c r="T5" s="93"/>
      <c r="U5" s="93"/>
      <c r="V5" s="93"/>
      <c r="W5" s="93"/>
      <c r="X5" s="93"/>
      <c r="Y5" s="93"/>
      <c r="Z5" s="93"/>
      <c r="AA5" s="93"/>
      <c r="AB5" s="93"/>
      <c r="AC5" s="93"/>
      <c r="AD5" s="94"/>
    </row>
    <row r="6" spans="1:30" s="95" customFormat="1" ht="15.75" x14ac:dyDescent="0.25">
      <c r="A6" s="119" t="s">
        <v>81</v>
      </c>
      <c r="B6" s="96"/>
      <c r="C6" s="97"/>
      <c r="D6" s="97"/>
      <c r="E6" s="98"/>
      <c r="F6" s="98"/>
      <c r="G6" s="98"/>
      <c r="H6" s="98"/>
      <c r="I6" s="98"/>
      <c r="J6" s="98"/>
      <c r="K6" s="98"/>
      <c r="L6" s="98"/>
      <c r="M6" s="98"/>
      <c r="N6" s="98"/>
      <c r="O6" s="98"/>
      <c r="P6" s="98"/>
      <c r="Q6" s="98"/>
      <c r="R6" s="98"/>
      <c r="S6" s="98"/>
      <c r="T6" s="98"/>
      <c r="U6" s="98"/>
      <c r="V6" s="98"/>
      <c r="W6" s="98"/>
      <c r="X6" s="98"/>
      <c r="Y6" s="98"/>
      <c r="Z6" s="98"/>
      <c r="AA6" s="98"/>
      <c r="AB6" s="98"/>
      <c r="AC6" s="98"/>
      <c r="AD6" s="99"/>
    </row>
    <row r="7" spans="1:30" x14ac:dyDescent="0.25">
      <c r="C7" s="73"/>
      <c r="D7" s="73"/>
      <c r="E7" s="78"/>
      <c r="F7" s="78"/>
      <c r="G7" s="78"/>
      <c r="H7" s="78"/>
      <c r="I7" s="78"/>
      <c r="J7" s="78"/>
      <c r="K7" s="11"/>
      <c r="L7" s="11"/>
      <c r="M7" s="11"/>
      <c r="N7" s="11"/>
      <c r="O7" s="11"/>
      <c r="P7" s="11"/>
      <c r="Q7" s="11"/>
      <c r="R7" s="11"/>
      <c r="S7" s="11"/>
      <c r="T7" s="11"/>
      <c r="U7" s="11"/>
      <c r="V7" s="11"/>
      <c r="W7" s="11"/>
      <c r="X7" s="11"/>
      <c r="Y7" s="11"/>
      <c r="Z7" s="11"/>
      <c r="AA7" s="11"/>
      <c r="AB7" s="11"/>
      <c r="AC7" s="11"/>
      <c r="AD7" s="11"/>
    </row>
    <row r="8" spans="1:30" s="33" customFormat="1" ht="15" customHeight="1" x14ac:dyDescent="0.25">
      <c r="A8" s="241" t="s">
        <v>24</v>
      </c>
      <c r="B8" s="100" t="s">
        <v>25</v>
      </c>
      <c r="C8" s="246" t="s">
        <v>73</v>
      </c>
      <c r="D8" s="246"/>
      <c r="E8" s="240" t="s">
        <v>7</v>
      </c>
      <c r="F8" s="240"/>
      <c r="G8" s="240" t="s">
        <v>72</v>
      </c>
      <c r="H8" s="240"/>
      <c r="I8" s="240" t="s">
        <v>8</v>
      </c>
      <c r="J8" s="240"/>
      <c r="K8" s="231" t="s">
        <v>67</v>
      </c>
      <c r="L8" s="231"/>
      <c r="M8" s="231"/>
      <c r="N8" s="231"/>
      <c r="O8" s="231"/>
      <c r="P8" s="231"/>
      <c r="Q8" s="231"/>
      <c r="R8" s="231"/>
      <c r="S8" s="231"/>
      <c r="T8" s="231"/>
      <c r="U8" s="231" t="s">
        <v>68</v>
      </c>
      <c r="V8" s="231"/>
      <c r="W8" s="231"/>
      <c r="X8" s="231"/>
      <c r="Y8" s="231"/>
      <c r="Z8" s="231"/>
      <c r="AA8" s="231"/>
      <c r="AB8" s="231"/>
      <c r="AC8" s="231"/>
      <c r="AD8" s="232"/>
    </row>
    <row r="9" spans="1:30" s="33" customFormat="1" x14ac:dyDescent="0.25">
      <c r="A9" s="242"/>
      <c r="B9" s="244" t="s">
        <v>71</v>
      </c>
      <c r="C9" s="237"/>
      <c r="D9" s="237"/>
      <c r="E9" s="230"/>
      <c r="F9" s="230"/>
      <c r="G9" s="230"/>
      <c r="H9" s="230"/>
      <c r="I9" s="230"/>
      <c r="J9" s="230"/>
      <c r="K9" s="230" t="s">
        <v>9</v>
      </c>
      <c r="L9" s="230"/>
      <c r="M9" s="230" t="s">
        <v>10</v>
      </c>
      <c r="N9" s="230"/>
      <c r="O9" s="230" t="s">
        <v>11</v>
      </c>
      <c r="P9" s="230"/>
      <c r="Q9" s="230" t="s">
        <v>12</v>
      </c>
      <c r="R9" s="230"/>
      <c r="S9" s="230" t="s">
        <v>13</v>
      </c>
      <c r="T9" s="230"/>
      <c r="U9" s="230" t="s">
        <v>14</v>
      </c>
      <c r="V9" s="230"/>
      <c r="W9" s="230" t="s">
        <v>15</v>
      </c>
      <c r="X9" s="230"/>
      <c r="Y9" s="230" t="s">
        <v>16</v>
      </c>
      <c r="Z9" s="230"/>
      <c r="AA9" s="230" t="s">
        <v>17</v>
      </c>
      <c r="AB9" s="230"/>
      <c r="AC9" s="231" t="s">
        <v>18</v>
      </c>
      <c r="AD9" s="232"/>
    </row>
    <row r="10" spans="1:30" s="79" customFormat="1" ht="28.5" x14ac:dyDescent="0.25">
      <c r="A10" s="243"/>
      <c r="B10" s="245"/>
      <c r="C10" s="102" t="s">
        <v>69</v>
      </c>
      <c r="D10" s="43" t="s">
        <v>6</v>
      </c>
      <c r="E10" s="102" t="s">
        <v>70</v>
      </c>
      <c r="F10" s="43" t="s">
        <v>6</v>
      </c>
      <c r="G10" s="102" t="s">
        <v>70</v>
      </c>
      <c r="H10" s="43" t="s">
        <v>6</v>
      </c>
      <c r="I10" s="102" t="s">
        <v>70</v>
      </c>
      <c r="J10" s="43" t="s">
        <v>6</v>
      </c>
      <c r="K10" s="102" t="s">
        <v>70</v>
      </c>
      <c r="L10" s="43" t="s">
        <v>6</v>
      </c>
      <c r="M10" s="102" t="s">
        <v>70</v>
      </c>
      <c r="N10" s="43" t="s">
        <v>6</v>
      </c>
      <c r="O10" s="102" t="s">
        <v>70</v>
      </c>
      <c r="P10" s="43" t="s">
        <v>6</v>
      </c>
      <c r="Q10" s="102" t="s">
        <v>70</v>
      </c>
      <c r="R10" s="43" t="s">
        <v>6</v>
      </c>
      <c r="S10" s="102" t="s">
        <v>70</v>
      </c>
      <c r="T10" s="43" t="s">
        <v>6</v>
      </c>
      <c r="U10" s="102" t="s">
        <v>70</v>
      </c>
      <c r="V10" s="43" t="s">
        <v>6</v>
      </c>
      <c r="W10" s="102" t="s">
        <v>70</v>
      </c>
      <c r="X10" s="43" t="s">
        <v>6</v>
      </c>
      <c r="Y10" s="102" t="s">
        <v>70</v>
      </c>
      <c r="Z10" s="43" t="s">
        <v>6</v>
      </c>
      <c r="AA10" s="102" t="s">
        <v>70</v>
      </c>
      <c r="AB10" s="43" t="s">
        <v>6</v>
      </c>
      <c r="AC10" s="102" t="s">
        <v>70</v>
      </c>
      <c r="AD10" s="71" t="s">
        <v>6</v>
      </c>
    </row>
    <row r="11" spans="1:30" s="110" customFormat="1" x14ac:dyDescent="0.25">
      <c r="A11" s="53"/>
      <c r="B11" s="54" t="s">
        <v>26</v>
      </c>
      <c r="C11" s="107">
        <v>298357.36606899998</v>
      </c>
      <c r="D11" s="108">
        <v>15.577228</v>
      </c>
      <c r="E11" s="108">
        <v>12.841592</v>
      </c>
      <c r="F11" s="108">
        <v>18.588403</v>
      </c>
      <c r="G11" s="108">
        <v>0.28389500000000001</v>
      </c>
      <c r="H11" s="108">
        <v>45.325806</v>
      </c>
      <c r="I11" s="108">
        <v>86.874512999999993</v>
      </c>
      <c r="J11" s="108">
        <v>2.7951380000000001</v>
      </c>
      <c r="K11" s="108">
        <v>15.157284000000001</v>
      </c>
      <c r="L11" s="108">
        <v>44.132319000000003</v>
      </c>
      <c r="M11" s="108">
        <v>3.3487260000000001</v>
      </c>
      <c r="N11" s="108">
        <v>38.575977999999999</v>
      </c>
      <c r="O11" s="108">
        <v>81.203389999999999</v>
      </c>
      <c r="P11" s="108">
        <v>8.055688</v>
      </c>
      <c r="Q11" s="108">
        <v>0.29060000000000002</v>
      </c>
      <c r="R11" s="108">
        <v>96.252724000000001</v>
      </c>
      <c r="S11" s="108">
        <v>0</v>
      </c>
      <c r="T11" s="108">
        <v>0</v>
      </c>
      <c r="U11" s="108">
        <v>1.349998</v>
      </c>
      <c r="V11" s="108">
        <v>79.236429999999999</v>
      </c>
      <c r="W11" s="108">
        <v>14.811527</v>
      </c>
      <c r="X11" s="108">
        <v>33.228445999999998</v>
      </c>
      <c r="Y11" s="108">
        <v>7.27623</v>
      </c>
      <c r="Z11" s="108">
        <v>31.946439000000002</v>
      </c>
      <c r="AA11" s="108">
        <v>44.067028999999998</v>
      </c>
      <c r="AB11" s="108">
        <v>14.811453999999999</v>
      </c>
      <c r="AC11" s="108">
        <v>32.495215000000002</v>
      </c>
      <c r="AD11" s="109">
        <v>23.316331999999999</v>
      </c>
    </row>
    <row r="12" spans="1:30" s="110" customFormat="1" x14ac:dyDescent="0.25">
      <c r="A12" s="111"/>
      <c r="B12" s="72" t="s">
        <v>27</v>
      </c>
      <c r="C12" s="112">
        <v>8966.4602489999997</v>
      </c>
      <c r="D12" s="113">
        <v>31.290545000000002</v>
      </c>
      <c r="E12" s="113">
        <v>45.953985000000003</v>
      </c>
      <c r="F12" s="113">
        <v>33.844189</v>
      </c>
      <c r="G12" s="113">
        <v>2.69618</v>
      </c>
      <c r="H12" s="113">
        <v>69.598324000000005</v>
      </c>
      <c r="I12" s="113">
        <v>51.349834999999999</v>
      </c>
      <c r="J12" s="113">
        <v>31.393981</v>
      </c>
      <c r="K12" s="113">
        <v>0</v>
      </c>
      <c r="L12" s="113">
        <v>0</v>
      </c>
      <c r="M12" s="113">
        <v>40.639676000000001</v>
      </c>
      <c r="N12" s="113">
        <v>63.659747000000003</v>
      </c>
      <c r="O12" s="113">
        <v>59.360323999999999</v>
      </c>
      <c r="P12" s="113">
        <v>43.583176000000002</v>
      </c>
      <c r="Q12" s="113">
        <v>0</v>
      </c>
      <c r="R12" s="113">
        <v>0</v>
      </c>
      <c r="S12" s="113">
        <v>0</v>
      </c>
      <c r="T12" s="113">
        <v>0</v>
      </c>
      <c r="U12" s="113">
        <v>0</v>
      </c>
      <c r="V12" s="113">
        <v>0</v>
      </c>
      <c r="W12" s="113">
        <v>0</v>
      </c>
      <c r="X12" s="113">
        <v>0</v>
      </c>
      <c r="Y12" s="113">
        <v>18.760365</v>
      </c>
      <c r="Z12" s="113">
        <v>92.165683000000001</v>
      </c>
      <c r="AA12" s="113">
        <v>60.898570999999997</v>
      </c>
      <c r="AB12" s="113">
        <v>41.362133999999998</v>
      </c>
      <c r="AC12" s="113">
        <v>20.341063999999999</v>
      </c>
      <c r="AD12" s="114">
        <v>92.722198000000006</v>
      </c>
    </row>
    <row r="13" spans="1:30" s="33" customFormat="1" x14ac:dyDescent="0.25">
      <c r="A13" s="55">
        <v>5</v>
      </c>
      <c r="B13" s="56" t="s">
        <v>28</v>
      </c>
      <c r="C13" s="80">
        <v>0</v>
      </c>
      <c r="D13" s="81">
        <v>0</v>
      </c>
      <c r="E13" s="81">
        <v>0</v>
      </c>
      <c r="F13" s="81">
        <v>0</v>
      </c>
      <c r="G13" s="81">
        <v>0</v>
      </c>
      <c r="H13" s="81">
        <v>0</v>
      </c>
      <c r="I13" s="81">
        <v>0</v>
      </c>
      <c r="J13" s="81">
        <v>0</v>
      </c>
      <c r="K13" s="81">
        <v>0</v>
      </c>
      <c r="L13" s="81">
        <v>0</v>
      </c>
      <c r="M13" s="81">
        <v>0</v>
      </c>
      <c r="N13" s="81">
        <v>0</v>
      </c>
      <c r="O13" s="81">
        <v>0</v>
      </c>
      <c r="P13" s="81">
        <v>0</v>
      </c>
      <c r="Q13" s="81">
        <v>0</v>
      </c>
      <c r="R13" s="81">
        <v>0</v>
      </c>
      <c r="S13" s="81">
        <v>0</v>
      </c>
      <c r="T13" s="81">
        <v>0</v>
      </c>
      <c r="U13" s="81">
        <v>0</v>
      </c>
      <c r="V13" s="81">
        <v>0</v>
      </c>
      <c r="W13" s="81">
        <v>0</v>
      </c>
      <c r="X13" s="81">
        <v>0</v>
      </c>
      <c r="Y13" s="81">
        <v>0</v>
      </c>
      <c r="Z13" s="81">
        <v>0</v>
      </c>
      <c r="AA13" s="81">
        <v>0</v>
      </c>
      <c r="AB13" s="81">
        <v>0</v>
      </c>
      <c r="AC13" s="81">
        <v>0</v>
      </c>
      <c r="AD13" s="82">
        <v>0</v>
      </c>
    </row>
    <row r="14" spans="1:30" s="33" customFormat="1" x14ac:dyDescent="0.25">
      <c r="A14" s="57">
        <v>15</v>
      </c>
      <c r="B14" s="58" t="s">
        <v>29</v>
      </c>
      <c r="C14" s="83">
        <v>0</v>
      </c>
      <c r="D14" s="84">
        <v>0</v>
      </c>
      <c r="E14" s="84">
        <v>0</v>
      </c>
      <c r="F14" s="84">
        <v>0</v>
      </c>
      <c r="G14" s="84">
        <v>0</v>
      </c>
      <c r="H14" s="84">
        <v>0</v>
      </c>
      <c r="I14" s="84">
        <v>0</v>
      </c>
      <c r="J14" s="84">
        <v>0</v>
      </c>
      <c r="K14" s="84">
        <v>0</v>
      </c>
      <c r="L14" s="84">
        <v>0</v>
      </c>
      <c r="M14" s="84">
        <v>0</v>
      </c>
      <c r="N14" s="84">
        <v>0</v>
      </c>
      <c r="O14" s="84">
        <v>0</v>
      </c>
      <c r="P14" s="84">
        <v>0</v>
      </c>
      <c r="Q14" s="84">
        <v>0</v>
      </c>
      <c r="R14" s="84">
        <v>0</v>
      </c>
      <c r="S14" s="84">
        <v>0</v>
      </c>
      <c r="T14" s="84">
        <v>0</v>
      </c>
      <c r="U14" s="84">
        <v>0</v>
      </c>
      <c r="V14" s="84">
        <v>0</v>
      </c>
      <c r="W14" s="84">
        <v>0</v>
      </c>
      <c r="X14" s="84">
        <v>0</v>
      </c>
      <c r="Y14" s="84">
        <v>0</v>
      </c>
      <c r="Z14" s="84">
        <v>0</v>
      </c>
      <c r="AA14" s="84">
        <v>0</v>
      </c>
      <c r="AB14" s="84">
        <v>0</v>
      </c>
      <c r="AC14" s="84">
        <v>0</v>
      </c>
      <c r="AD14" s="85">
        <v>0</v>
      </c>
    </row>
    <row r="15" spans="1:30" s="33" customFormat="1" x14ac:dyDescent="0.25">
      <c r="A15" s="55">
        <v>17</v>
      </c>
      <c r="B15" s="56" t="s">
        <v>30</v>
      </c>
      <c r="C15" s="80">
        <v>3344.210419</v>
      </c>
      <c r="D15" s="81">
        <v>14.392625000000001</v>
      </c>
      <c r="E15" s="81">
        <v>96.686066999999994</v>
      </c>
      <c r="F15" s="81">
        <v>2.3092090000000001</v>
      </c>
      <c r="G15" s="81">
        <v>0</v>
      </c>
      <c r="H15" s="81">
        <v>0</v>
      </c>
      <c r="I15" s="81">
        <v>3.313933</v>
      </c>
      <c r="J15" s="81">
        <v>67.372615999999994</v>
      </c>
      <c r="K15" s="81">
        <v>0</v>
      </c>
      <c r="L15" s="81">
        <v>0</v>
      </c>
      <c r="M15" s="81">
        <v>100</v>
      </c>
      <c r="N15" s="81">
        <v>0</v>
      </c>
      <c r="O15" s="81">
        <v>0</v>
      </c>
      <c r="P15" s="81">
        <v>0</v>
      </c>
      <c r="Q15" s="81">
        <v>0</v>
      </c>
      <c r="R15" s="81">
        <v>0</v>
      </c>
      <c r="S15" s="81">
        <v>0</v>
      </c>
      <c r="T15" s="81">
        <v>0</v>
      </c>
      <c r="U15" s="81">
        <v>0</v>
      </c>
      <c r="V15" s="81">
        <v>0</v>
      </c>
      <c r="W15" s="81">
        <v>0</v>
      </c>
      <c r="X15" s="81">
        <v>0</v>
      </c>
      <c r="Y15" s="81">
        <v>36.092970000000001</v>
      </c>
      <c r="Z15" s="81">
        <v>55.885077000000003</v>
      </c>
      <c r="AA15" s="81">
        <v>63.907029999999999</v>
      </c>
      <c r="AB15" s="81">
        <v>31.562386</v>
      </c>
      <c r="AC15" s="81">
        <v>0</v>
      </c>
      <c r="AD15" s="82">
        <v>0</v>
      </c>
    </row>
    <row r="16" spans="1:30" s="33" customFormat="1" x14ac:dyDescent="0.25">
      <c r="A16" s="57">
        <v>25</v>
      </c>
      <c r="B16" s="58" t="s">
        <v>31</v>
      </c>
      <c r="C16" s="83">
        <v>0</v>
      </c>
      <c r="D16" s="84">
        <v>0</v>
      </c>
      <c r="E16" s="84">
        <v>0</v>
      </c>
      <c r="F16" s="84">
        <v>0</v>
      </c>
      <c r="G16" s="84">
        <v>0</v>
      </c>
      <c r="H16" s="84">
        <v>0</v>
      </c>
      <c r="I16" s="84">
        <v>0</v>
      </c>
      <c r="J16" s="84">
        <v>0</v>
      </c>
      <c r="K16" s="84">
        <v>0</v>
      </c>
      <c r="L16" s="84">
        <v>0</v>
      </c>
      <c r="M16" s="84">
        <v>0</v>
      </c>
      <c r="N16" s="84">
        <v>0</v>
      </c>
      <c r="O16" s="84">
        <v>0</v>
      </c>
      <c r="P16" s="84">
        <v>0</v>
      </c>
      <c r="Q16" s="84">
        <v>0</v>
      </c>
      <c r="R16" s="84">
        <v>0</v>
      </c>
      <c r="S16" s="84">
        <v>0</v>
      </c>
      <c r="T16" s="84">
        <v>0</v>
      </c>
      <c r="U16" s="84">
        <v>0</v>
      </c>
      <c r="V16" s="84">
        <v>0</v>
      </c>
      <c r="W16" s="84">
        <v>0</v>
      </c>
      <c r="X16" s="84">
        <v>0</v>
      </c>
      <c r="Y16" s="84">
        <v>0</v>
      </c>
      <c r="Z16" s="84">
        <v>0</v>
      </c>
      <c r="AA16" s="84">
        <v>0</v>
      </c>
      <c r="AB16" s="84">
        <v>0</v>
      </c>
      <c r="AC16" s="84">
        <v>0</v>
      </c>
      <c r="AD16" s="85">
        <v>0</v>
      </c>
    </row>
    <row r="17" spans="1:30" s="33" customFormat="1" x14ac:dyDescent="0.25">
      <c r="A17" s="55">
        <v>41</v>
      </c>
      <c r="B17" s="56" t="s">
        <v>32</v>
      </c>
      <c r="C17" s="80">
        <v>0</v>
      </c>
      <c r="D17" s="81">
        <v>0</v>
      </c>
      <c r="E17" s="81">
        <v>0</v>
      </c>
      <c r="F17" s="81">
        <v>0</v>
      </c>
      <c r="G17" s="81">
        <v>0</v>
      </c>
      <c r="H17" s="81">
        <v>0</v>
      </c>
      <c r="I17" s="81">
        <v>0</v>
      </c>
      <c r="J17" s="81">
        <v>0</v>
      </c>
      <c r="K17" s="81">
        <v>0</v>
      </c>
      <c r="L17" s="81">
        <v>0</v>
      </c>
      <c r="M17" s="81">
        <v>0</v>
      </c>
      <c r="N17" s="81">
        <v>0</v>
      </c>
      <c r="O17" s="81">
        <v>0</v>
      </c>
      <c r="P17" s="81">
        <v>0</v>
      </c>
      <c r="Q17" s="81">
        <v>0</v>
      </c>
      <c r="R17" s="81">
        <v>0</v>
      </c>
      <c r="S17" s="81">
        <v>0</v>
      </c>
      <c r="T17" s="81">
        <v>0</v>
      </c>
      <c r="U17" s="81">
        <v>0</v>
      </c>
      <c r="V17" s="81">
        <v>0</v>
      </c>
      <c r="W17" s="81">
        <v>0</v>
      </c>
      <c r="X17" s="81">
        <v>0</v>
      </c>
      <c r="Y17" s="81">
        <v>0</v>
      </c>
      <c r="Z17" s="81">
        <v>0</v>
      </c>
      <c r="AA17" s="81">
        <v>0</v>
      </c>
      <c r="AB17" s="81">
        <v>0</v>
      </c>
      <c r="AC17" s="81">
        <v>0</v>
      </c>
      <c r="AD17" s="82">
        <v>0</v>
      </c>
    </row>
    <row r="18" spans="1:30" s="33" customFormat="1" x14ac:dyDescent="0.25">
      <c r="A18" s="57">
        <v>54</v>
      </c>
      <c r="B18" s="58" t="s">
        <v>33</v>
      </c>
      <c r="C18" s="83">
        <v>0</v>
      </c>
      <c r="D18" s="84">
        <v>0</v>
      </c>
      <c r="E18" s="84">
        <v>0</v>
      </c>
      <c r="F18" s="84">
        <v>0</v>
      </c>
      <c r="G18" s="84">
        <v>0</v>
      </c>
      <c r="H18" s="84">
        <v>0</v>
      </c>
      <c r="I18" s="84">
        <v>0</v>
      </c>
      <c r="J18" s="84">
        <v>0</v>
      </c>
      <c r="K18" s="84">
        <v>0</v>
      </c>
      <c r="L18" s="84">
        <v>0</v>
      </c>
      <c r="M18" s="84">
        <v>0</v>
      </c>
      <c r="N18" s="84">
        <v>0</v>
      </c>
      <c r="O18" s="84">
        <v>0</v>
      </c>
      <c r="P18" s="84">
        <v>0</v>
      </c>
      <c r="Q18" s="84">
        <v>0</v>
      </c>
      <c r="R18" s="84">
        <v>0</v>
      </c>
      <c r="S18" s="84">
        <v>0</v>
      </c>
      <c r="T18" s="84">
        <v>0</v>
      </c>
      <c r="U18" s="84">
        <v>0</v>
      </c>
      <c r="V18" s="84">
        <v>0</v>
      </c>
      <c r="W18" s="84">
        <v>0</v>
      </c>
      <c r="X18" s="84">
        <v>0</v>
      </c>
      <c r="Y18" s="84">
        <v>0</v>
      </c>
      <c r="Z18" s="84">
        <v>0</v>
      </c>
      <c r="AA18" s="84">
        <v>0</v>
      </c>
      <c r="AB18" s="84">
        <v>0</v>
      </c>
      <c r="AC18" s="84">
        <v>0</v>
      </c>
      <c r="AD18" s="85">
        <v>0</v>
      </c>
    </row>
    <row r="19" spans="1:30" s="33" customFormat="1" x14ac:dyDescent="0.25">
      <c r="A19" s="55">
        <v>63</v>
      </c>
      <c r="B19" s="56" t="s">
        <v>34</v>
      </c>
      <c r="C19" s="80">
        <v>0</v>
      </c>
      <c r="D19" s="81">
        <v>0</v>
      </c>
      <c r="E19" s="81">
        <v>0</v>
      </c>
      <c r="F19" s="81">
        <v>0</v>
      </c>
      <c r="G19" s="81">
        <v>0</v>
      </c>
      <c r="H19" s="81">
        <v>0</v>
      </c>
      <c r="I19" s="81">
        <v>0</v>
      </c>
      <c r="J19" s="81">
        <v>0</v>
      </c>
      <c r="K19" s="81">
        <v>0</v>
      </c>
      <c r="L19" s="81">
        <v>0</v>
      </c>
      <c r="M19" s="81">
        <v>0</v>
      </c>
      <c r="N19" s="81">
        <v>0</v>
      </c>
      <c r="O19" s="81">
        <v>0</v>
      </c>
      <c r="P19" s="81">
        <v>0</v>
      </c>
      <c r="Q19" s="81">
        <v>0</v>
      </c>
      <c r="R19" s="81">
        <v>0</v>
      </c>
      <c r="S19" s="81">
        <v>0</v>
      </c>
      <c r="T19" s="81">
        <v>0</v>
      </c>
      <c r="U19" s="81">
        <v>0</v>
      </c>
      <c r="V19" s="81">
        <v>0</v>
      </c>
      <c r="W19" s="81">
        <v>0</v>
      </c>
      <c r="X19" s="81">
        <v>0</v>
      </c>
      <c r="Y19" s="81">
        <v>0</v>
      </c>
      <c r="Z19" s="81">
        <v>0</v>
      </c>
      <c r="AA19" s="81">
        <v>0</v>
      </c>
      <c r="AB19" s="81">
        <v>0</v>
      </c>
      <c r="AC19" s="81">
        <v>0</v>
      </c>
      <c r="AD19" s="82">
        <v>0</v>
      </c>
    </row>
    <row r="20" spans="1:30" s="33" customFormat="1" x14ac:dyDescent="0.25">
      <c r="A20" s="57">
        <v>66</v>
      </c>
      <c r="B20" s="58" t="s">
        <v>35</v>
      </c>
      <c r="C20" s="83">
        <v>5622.2498299999997</v>
      </c>
      <c r="D20" s="84">
        <v>49.162880000000001</v>
      </c>
      <c r="E20" s="84">
        <v>15.777673999999999</v>
      </c>
      <c r="F20" s="84">
        <v>74.398139</v>
      </c>
      <c r="G20" s="84">
        <v>4.2999140000000002</v>
      </c>
      <c r="H20" s="84">
        <v>77.524007999999995</v>
      </c>
      <c r="I20" s="84">
        <v>79.922411999999994</v>
      </c>
      <c r="J20" s="84">
        <v>16.333739999999999</v>
      </c>
      <c r="K20" s="84">
        <v>0</v>
      </c>
      <c r="L20" s="84">
        <v>0</v>
      </c>
      <c r="M20" s="84">
        <v>39.175629000000001</v>
      </c>
      <c r="N20" s="84">
        <v>65.953173000000007</v>
      </c>
      <c r="O20" s="84">
        <v>60.824370999999999</v>
      </c>
      <c r="P20" s="84">
        <v>42.478977</v>
      </c>
      <c r="Q20" s="84">
        <v>0</v>
      </c>
      <c r="R20" s="84">
        <v>0</v>
      </c>
      <c r="S20" s="84">
        <v>0</v>
      </c>
      <c r="T20" s="84">
        <v>0</v>
      </c>
      <c r="U20" s="84">
        <v>0</v>
      </c>
      <c r="V20" s="84">
        <v>0</v>
      </c>
      <c r="W20" s="84">
        <v>0</v>
      </c>
      <c r="X20" s="84">
        <v>0</v>
      </c>
      <c r="Y20" s="84">
        <v>18.332878000000001</v>
      </c>
      <c r="Z20" s="84">
        <v>95.879012000000003</v>
      </c>
      <c r="AA20" s="84">
        <v>60.824370999999999</v>
      </c>
      <c r="AB20" s="84">
        <v>42.478977</v>
      </c>
      <c r="AC20" s="84">
        <v>20.842751</v>
      </c>
      <c r="AD20" s="85">
        <v>93.431386000000003</v>
      </c>
    </row>
    <row r="21" spans="1:30" s="33" customFormat="1" x14ac:dyDescent="0.25">
      <c r="A21" s="55">
        <v>68</v>
      </c>
      <c r="B21" s="56" t="s">
        <v>36</v>
      </c>
      <c r="C21" s="80">
        <v>0</v>
      </c>
      <c r="D21" s="81">
        <v>0</v>
      </c>
      <c r="E21" s="81">
        <v>0</v>
      </c>
      <c r="F21" s="81">
        <v>0</v>
      </c>
      <c r="G21" s="81">
        <v>0</v>
      </c>
      <c r="H21" s="81">
        <v>0</v>
      </c>
      <c r="I21" s="81">
        <v>0</v>
      </c>
      <c r="J21" s="81">
        <v>0</v>
      </c>
      <c r="K21" s="81">
        <v>0</v>
      </c>
      <c r="L21" s="81">
        <v>0</v>
      </c>
      <c r="M21" s="81">
        <v>0</v>
      </c>
      <c r="N21" s="81">
        <v>0</v>
      </c>
      <c r="O21" s="81">
        <v>0</v>
      </c>
      <c r="P21" s="81">
        <v>0</v>
      </c>
      <c r="Q21" s="81">
        <v>0</v>
      </c>
      <c r="R21" s="81">
        <v>0</v>
      </c>
      <c r="S21" s="81">
        <v>0</v>
      </c>
      <c r="T21" s="81">
        <v>0</v>
      </c>
      <c r="U21" s="81">
        <v>0</v>
      </c>
      <c r="V21" s="81">
        <v>0</v>
      </c>
      <c r="W21" s="81">
        <v>0</v>
      </c>
      <c r="X21" s="81">
        <v>0</v>
      </c>
      <c r="Y21" s="81">
        <v>0</v>
      </c>
      <c r="Z21" s="81">
        <v>0</v>
      </c>
      <c r="AA21" s="81">
        <v>0</v>
      </c>
      <c r="AB21" s="81">
        <v>0</v>
      </c>
      <c r="AC21" s="81">
        <v>0</v>
      </c>
      <c r="AD21" s="82">
        <v>0</v>
      </c>
    </row>
    <row r="22" spans="1:30" s="33" customFormat="1" x14ac:dyDescent="0.25">
      <c r="A22" s="59">
        <v>73</v>
      </c>
      <c r="B22" s="60" t="s">
        <v>37</v>
      </c>
      <c r="C22" s="86">
        <v>0</v>
      </c>
      <c r="D22" s="87">
        <v>0</v>
      </c>
      <c r="E22" s="87">
        <v>0</v>
      </c>
      <c r="F22" s="87">
        <v>0</v>
      </c>
      <c r="G22" s="87">
        <v>0</v>
      </c>
      <c r="H22" s="87">
        <v>0</v>
      </c>
      <c r="I22" s="87">
        <v>0</v>
      </c>
      <c r="J22" s="87">
        <v>0</v>
      </c>
      <c r="K22" s="87">
        <v>0</v>
      </c>
      <c r="L22" s="87">
        <v>0</v>
      </c>
      <c r="M22" s="87">
        <v>0</v>
      </c>
      <c r="N22" s="87">
        <v>0</v>
      </c>
      <c r="O22" s="87">
        <v>0</v>
      </c>
      <c r="P22" s="87">
        <v>0</v>
      </c>
      <c r="Q22" s="87">
        <v>0</v>
      </c>
      <c r="R22" s="87">
        <v>0</v>
      </c>
      <c r="S22" s="87">
        <v>0</v>
      </c>
      <c r="T22" s="87">
        <v>0</v>
      </c>
      <c r="U22" s="87">
        <v>0</v>
      </c>
      <c r="V22" s="87">
        <v>0</v>
      </c>
      <c r="W22" s="87">
        <v>0</v>
      </c>
      <c r="X22" s="87">
        <v>0</v>
      </c>
      <c r="Y22" s="87">
        <v>0</v>
      </c>
      <c r="Z22" s="87">
        <v>0</v>
      </c>
      <c r="AA22" s="87">
        <v>0</v>
      </c>
      <c r="AB22" s="87">
        <v>0</v>
      </c>
      <c r="AC22" s="87">
        <v>0</v>
      </c>
      <c r="AD22" s="88">
        <v>0</v>
      </c>
    </row>
    <row r="23" spans="1:30" s="110" customFormat="1" x14ac:dyDescent="0.25">
      <c r="A23" s="115"/>
      <c r="B23" s="74" t="s">
        <v>38</v>
      </c>
      <c r="C23" s="112">
        <v>0</v>
      </c>
      <c r="D23" s="113">
        <v>0</v>
      </c>
      <c r="E23" s="113">
        <v>0</v>
      </c>
      <c r="F23" s="113">
        <v>0</v>
      </c>
      <c r="G23" s="113">
        <v>0</v>
      </c>
      <c r="H23" s="113">
        <v>0</v>
      </c>
      <c r="I23" s="113">
        <v>0</v>
      </c>
      <c r="J23" s="113">
        <v>0</v>
      </c>
      <c r="K23" s="113">
        <v>0</v>
      </c>
      <c r="L23" s="113">
        <v>0</v>
      </c>
      <c r="M23" s="113">
        <v>0</v>
      </c>
      <c r="N23" s="113">
        <v>0</v>
      </c>
      <c r="O23" s="113">
        <v>0</v>
      </c>
      <c r="P23" s="113">
        <v>0</v>
      </c>
      <c r="Q23" s="113">
        <v>0</v>
      </c>
      <c r="R23" s="113">
        <v>0</v>
      </c>
      <c r="S23" s="113">
        <v>0</v>
      </c>
      <c r="T23" s="113">
        <v>0</v>
      </c>
      <c r="U23" s="113">
        <v>0</v>
      </c>
      <c r="V23" s="113">
        <v>0</v>
      </c>
      <c r="W23" s="113">
        <v>0</v>
      </c>
      <c r="X23" s="113">
        <v>0</v>
      </c>
      <c r="Y23" s="113">
        <v>0</v>
      </c>
      <c r="Z23" s="113">
        <v>0</v>
      </c>
      <c r="AA23" s="113">
        <v>0</v>
      </c>
      <c r="AB23" s="113">
        <v>0</v>
      </c>
      <c r="AC23" s="113">
        <v>0</v>
      </c>
      <c r="AD23" s="114">
        <v>0</v>
      </c>
    </row>
    <row r="24" spans="1:30" s="33" customFormat="1" x14ac:dyDescent="0.25">
      <c r="A24" s="55">
        <v>8</v>
      </c>
      <c r="B24" s="61" t="s">
        <v>39</v>
      </c>
      <c r="C24" s="80">
        <v>0</v>
      </c>
      <c r="D24" s="81">
        <v>0</v>
      </c>
      <c r="E24" s="81">
        <v>0</v>
      </c>
      <c r="F24" s="81">
        <v>0</v>
      </c>
      <c r="G24" s="81">
        <v>0</v>
      </c>
      <c r="H24" s="81">
        <v>0</v>
      </c>
      <c r="I24" s="81">
        <v>0</v>
      </c>
      <c r="J24" s="81">
        <v>0</v>
      </c>
      <c r="K24" s="81">
        <v>0</v>
      </c>
      <c r="L24" s="81">
        <v>0</v>
      </c>
      <c r="M24" s="81">
        <v>0</v>
      </c>
      <c r="N24" s="81">
        <v>0</v>
      </c>
      <c r="O24" s="81">
        <v>0</v>
      </c>
      <c r="P24" s="81">
        <v>0</v>
      </c>
      <c r="Q24" s="81">
        <v>0</v>
      </c>
      <c r="R24" s="81">
        <v>0</v>
      </c>
      <c r="S24" s="81">
        <v>0</v>
      </c>
      <c r="T24" s="81">
        <v>0</v>
      </c>
      <c r="U24" s="81">
        <v>0</v>
      </c>
      <c r="V24" s="81">
        <v>0</v>
      </c>
      <c r="W24" s="81">
        <v>0</v>
      </c>
      <c r="X24" s="81">
        <v>0</v>
      </c>
      <c r="Y24" s="81">
        <v>0</v>
      </c>
      <c r="Z24" s="81">
        <v>0</v>
      </c>
      <c r="AA24" s="81">
        <v>0</v>
      </c>
      <c r="AB24" s="81">
        <v>0</v>
      </c>
      <c r="AC24" s="81">
        <v>0</v>
      </c>
      <c r="AD24" s="82">
        <v>0</v>
      </c>
    </row>
    <row r="25" spans="1:30" s="33" customFormat="1" x14ac:dyDescent="0.25">
      <c r="A25" s="62">
        <v>88</v>
      </c>
      <c r="B25" s="63" t="s">
        <v>40</v>
      </c>
      <c r="C25" s="83">
        <v>0</v>
      </c>
      <c r="D25" s="84">
        <v>0</v>
      </c>
      <c r="E25" s="84">
        <v>0</v>
      </c>
      <c r="F25" s="84">
        <v>0</v>
      </c>
      <c r="G25" s="84">
        <v>0</v>
      </c>
      <c r="H25" s="84">
        <v>0</v>
      </c>
      <c r="I25" s="84">
        <v>0</v>
      </c>
      <c r="J25" s="84">
        <v>0</v>
      </c>
      <c r="K25" s="84">
        <v>0</v>
      </c>
      <c r="L25" s="84">
        <v>0</v>
      </c>
      <c r="M25" s="84">
        <v>0</v>
      </c>
      <c r="N25" s="84">
        <v>0</v>
      </c>
      <c r="O25" s="84">
        <v>0</v>
      </c>
      <c r="P25" s="84">
        <v>0</v>
      </c>
      <c r="Q25" s="84">
        <v>0</v>
      </c>
      <c r="R25" s="84">
        <v>0</v>
      </c>
      <c r="S25" s="84">
        <v>0</v>
      </c>
      <c r="T25" s="84">
        <v>0</v>
      </c>
      <c r="U25" s="84">
        <v>0</v>
      </c>
      <c r="V25" s="84">
        <v>0</v>
      </c>
      <c r="W25" s="84">
        <v>0</v>
      </c>
      <c r="X25" s="84">
        <v>0</v>
      </c>
      <c r="Y25" s="84">
        <v>0</v>
      </c>
      <c r="Z25" s="84">
        <v>0</v>
      </c>
      <c r="AA25" s="84">
        <v>0</v>
      </c>
      <c r="AB25" s="84">
        <v>0</v>
      </c>
      <c r="AC25" s="84">
        <v>0</v>
      </c>
      <c r="AD25" s="85">
        <v>0</v>
      </c>
    </row>
    <row r="26" spans="1:30" s="33" customFormat="1" x14ac:dyDescent="0.25">
      <c r="A26" s="64">
        <v>13</v>
      </c>
      <c r="B26" s="61" t="s">
        <v>41</v>
      </c>
      <c r="C26" s="80">
        <v>0</v>
      </c>
      <c r="D26" s="81">
        <v>0</v>
      </c>
      <c r="E26" s="81">
        <v>0</v>
      </c>
      <c r="F26" s="81">
        <v>0</v>
      </c>
      <c r="G26" s="81">
        <v>0</v>
      </c>
      <c r="H26" s="81">
        <v>0</v>
      </c>
      <c r="I26" s="81">
        <v>0</v>
      </c>
      <c r="J26" s="81">
        <v>0</v>
      </c>
      <c r="K26" s="81">
        <v>0</v>
      </c>
      <c r="L26" s="81">
        <v>0</v>
      </c>
      <c r="M26" s="81">
        <v>0</v>
      </c>
      <c r="N26" s="81">
        <v>0</v>
      </c>
      <c r="O26" s="81">
        <v>0</v>
      </c>
      <c r="P26" s="81">
        <v>0</v>
      </c>
      <c r="Q26" s="81">
        <v>0</v>
      </c>
      <c r="R26" s="81">
        <v>0</v>
      </c>
      <c r="S26" s="81">
        <v>0</v>
      </c>
      <c r="T26" s="81">
        <v>0</v>
      </c>
      <c r="U26" s="81">
        <v>0</v>
      </c>
      <c r="V26" s="81">
        <v>0</v>
      </c>
      <c r="W26" s="81">
        <v>0</v>
      </c>
      <c r="X26" s="81">
        <v>0</v>
      </c>
      <c r="Y26" s="81">
        <v>0</v>
      </c>
      <c r="Z26" s="81">
        <v>0</v>
      </c>
      <c r="AA26" s="81">
        <v>0</v>
      </c>
      <c r="AB26" s="81">
        <v>0</v>
      </c>
      <c r="AC26" s="81">
        <v>0</v>
      </c>
      <c r="AD26" s="82">
        <v>0</v>
      </c>
    </row>
    <row r="27" spans="1:30" s="33" customFormat="1" x14ac:dyDescent="0.25">
      <c r="A27" s="62">
        <v>20</v>
      </c>
      <c r="B27" s="63" t="s">
        <v>42</v>
      </c>
      <c r="C27" s="83">
        <v>0</v>
      </c>
      <c r="D27" s="84">
        <v>0</v>
      </c>
      <c r="E27" s="84">
        <v>0</v>
      </c>
      <c r="F27" s="84">
        <v>0</v>
      </c>
      <c r="G27" s="84">
        <v>0</v>
      </c>
      <c r="H27" s="84">
        <v>0</v>
      </c>
      <c r="I27" s="84">
        <v>0</v>
      </c>
      <c r="J27" s="84">
        <v>0</v>
      </c>
      <c r="K27" s="84">
        <v>0</v>
      </c>
      <c r="L27" s="84">
        <v>0</v>
      </c>
      <c r="M27" s="84">
        <v>0</v>
      </c>
      <c r="N27" s="84">
        <v>0</v>
      </c>
      <c r="O27" s="84">
        <v>0</v>
      </c>
      <c r="P27" s="84">
        <v>0</v>
      </c>
      <c r="Q27" s="84">
        <v>0</v>
      </c>
      <c r="R27" s="84">
        <v>0</v>
      </c>
      <c r="S27" s="84">
        <v>0</v>
      </c>
      <c r="T27" s="84">
        <v>0</v>
      </c>
      <c r="U27" s="84">
        <v>0</v>
      </c>
      <c r="V27" s="84">
        <v>0</v>
      </c>
      <c r="W27" s="84">
        <v>0</v>
      </c>
      <c r="X27" s="84">
        <v>0</v>
      </c>
      <c r="Y27" s="84">
        <v>0</v>
      </c>
      <c r="Z27" s="84">
        <v>0</v>
      </c>
      <c r="AA27" s="84">
        <v>0</v>
      </c>
      <c r="AB27" s="84">
        <v>0</v>
      </c>
      <c r="AC27" s="84">
        <v>0</v>
      </c>
      <c r="AD27" s="85">
        <v>0</v>
      </c>
    </row>
    <row r="28" spans="1:30" s="33" customFormat="1" x14ac:dyDescent="0.25">
      <c r="A28" s="55">
        <v>23</v>
      </c>
      <c r="B28" s="61" t="s">
        <v>43</v>
      </c>
      <c r="C28" s="80">
        <v>0</v>
      </c>
      <c r="D28" s="81">
        <v>0</v>
      </c>
      <c r="E28" s="81">
        <v>0</v>
      </c>
      <c r="F28" s="81">
        <v>0</v>
      </c>
      <c r="G28" s="81">
        <v>0</v>
      </c>
      <c r="H28" s="81">
        <v>0</v>
      </c>
      <c r="I28" s="81">
        <v>0</v>
      </c>
      <c r="J28" s="81">
        <v>0</v>
      </c>
      <c r="K28" s="81">
        <v>0</v>
      </c>
      <c r="L28" s="81">
        <v>0</v>
      </c>
      <c r="M28" s="81">
        <v>0</v>
      </c>
      <c r="N28" s="81">
        <v>0</v>
      </c>
      <c r="O28" s="81">
        <v>0</v>
      </c>
      <c r="P28" s="81">
        <v>0</v>
      </c>
      <c r="Q28" s="81">
        <v>0</v>
      </c>
      <c r="R28" s="81">
        <v>0</v>
      </c>
      <c r="S28" s="81">
        <v>0</v>
      </c>
      <c r="T28" s="81">
        <v>0</v>
      </c>
      <c r="U28" s="81">
        <v>0</v>
      </c>
      <c r="V28" s="81">
        <v>0</v>
      </c>
      <c r="W28" s="81">
        <v>0</v>
      </c>
      <c r="X28" s="81">
        <v>0</v>
      </c>
      <c r="Y28" s="81">
        <v>0</v>
      </c>
      <c r="Z28" s="81">
        <v>0</v>
      </c>
      <c r="AA28" s="81">
        <v>0</v>
      </c>
      <c r="AB28" s="81">
        <v>0</v>
      </c>
      <c r="AC28" s="81">
        <v>0</v>
      </c>
      <c r="AD28" s="82">
        <v>0</v>
      </c>
    </row>
    <row r="29" spans="1:30" s="33" customFormat="1" x14ac:dyDescent="0.25">
      <c r="A29" s="62">
        <v>44</v>
      </c>
      <c r="B29" s="63" t="s">
        <v>44</v>
      </c>
      <c r="C29" s="83">
        <v>0</v>
      </c>
      <c r="D29" s="84">
        <v>0</v>
      </c>
      <c r="E29" s="84">
        <v>0</v>
      </c>
      <c r="F29" s="84">
        <v>0</v>
      </c>
      <c r="G29" s="84">
        <v>0</v>
      </c>
      <c r="H29" s="84">
        <v>0</v>
      </c>
      <c r="I29" s="84">
        <v>0</v>
      </c>
      <c r="J29" s="84">
        <v>0</v>
      </c>
      <c r="K29" s="84">
        <v>0</v>
      </c>
      <c r="L29" s="84">
        <v>0</v>
      </c>
      <c r="M29" s="84">
        <v>0</v>
      </c>
      <c r="N29" s="84">
        <v>0</v>
      </c>
      <c r="O29" s="84">
        <v>0</v>
      </c>
      <c r="P29" s="84">
        <v>0</v>
      </c>
      <c r="Q29" s="84">
        <v>0</v>
      </c>
      <c r="R29" s="84">
        <v>0</v>
      </c>
      <c r="S29" s="84">
        <v>0</v>
      </c>
      <c r="T29" s="84">
        <v>0</v>
      </c>
      <c r="U29" s="84">
        <v>0</v>
      </c>
      <c r="V29" s="84">
        <v>0</v>
      </c>
      <c r="W29" s="84">
        <v>0</v>
      </c>
      <c r="X29" s="84">
        <v>0</v>
      </c>
      <c r="Y29" s="84">
        <v>0</v>
      </c>
      <c r="Z29" s="84">
        <v>0</v>
      </c>
      <c r="AA29" s="84">
        <v>0</v>
      </c>
      <c r="AB29" s="84">
        <v>0</v>
      </c>
      <c r="AC29" s="84">
        <v>0</v>
      </c>
      <c r="AD29" s="85">
        <v>0</v>
      </c>
    </row>
    <row r="30" spans="1:30" s="33" customFormat="1" x14ac:dyDescent="0.25">
      <c r="A30" s="55">
        <v>47</v>
      </c>
      <c r="B30" s="61" t="s">
        <v>45</v>
      </c>
      <c r="C30" s="80">
        <v>0</v>
      </c>
      <c r="D30" s="81">
        <v>0</v>
      </c>
      <c r="E30" s="81">
        <v>0</v>
      </c>
      <c r="F30" s="81">
        <v>0</v>
      </c>
      <c r="G30" s="81">
        <v>0</v>
      </c>
      <c r="H30" s="81">
        <v>0</v>
      </c>
      <c r="I30" s="81">
        <v>0</v>
      </c>
      <c r="J30" s="81">
        <v>0</v>
      </c>
      <c r="K30" s="81">
        <v>0</v>
      </c>
      <c r="L30" s="81">
        <v>0</v>
      </c>
      <c r="M30" s="81">
        <v>0</v>
      </c>
      <c r="N30" s="81">
        <v>0</v>
      </c>
      <c r="O30" s="81">
        <v>0</v>
      </c>
      <c r="P30" s="81">
        <v>0</v>
      </c>
      <c r="Q30" s="81">
        <v>0</v>
      </c>
      <c r="R30" s="81">
        <v>0</v>
      </c>
      <c r="S30" s="81">
        <v>0</v>
      </c>
      <c r="T30" s="81">
        <v>0</v>
      </c>
      <c r="U30" s="81">
        <v>0</v>
      </c>
      <c r="V30" s="81">
        <v>0</v>
      </c>
      <c r="W30" s="81">
        <v>0</v>
      </c>
      <c r="X30" s="81">
        <v>0</v>
      </c>
      <c r="Y30" s="81">
        <v>0</v>
      </c>
      <c r="Z30" s="81">
        <v>0</v>
      </c>
      <c r="AA30" s="81">
        <v>0</v>
      </c>
      <c r="AB30" s="81">
        <v>0</v>
      </c>
      <c r="AC30" s="81">
        <v>0</v>
      </c>
      <c r="AD30" s="82">
        <v>0</v>
      </c>
    </row>
    <row r="31" spans="1:30" s="33" customFormat="1" x14ac:dyDescent="0.25">
      <c r="A31" s="65">
        <v>70</v>
      </c>
      <c r="B31" s="66" t="s">
        <v>46</v>
      </c>
      <c r="C31" s="86">
        <v>0</v>
      </c>
      <c r="D31" s="87">
        <v>0</v>
      </c>
      <c r="E31" s="87">
        <v>0</v>
      </c>
      <c r="F31" s="87">
        <v>0</v>
      </c>
      <c r="G31" s="87">
        <v>0</v>
      </c>
      <c r="H31" s="87">
        <v>0</v>
      </c>
      <c r="I31" s="87">
        <v>0</v>
      </c>
      <c r="J31" s="87">
        <v>0</v>
      </c>
      <c r="K31" s="87">
        <v>0</v>
      </c>
      <c r="L31" s="87">
        <v>0</v>
      </c>
      <c r="M31" s="87">
        <v>0</v>
      </c>
      <c r="N31" s="87">
        <v>0</v>
      </c>
      <c r="O31" s="87">
        <v>0</v>
      </c>
      <c r="P31" s="87">
        <v>0</v>
      </c>
      <c r="Q31" s="87">
        <v>0</v>
      </c>
      <c r="R31" s="87">
        <v>0</v>
      </c>
      <c r="S31" s="87">
        <v>0</v>
      </c>
      <c r="T31" s="87">
        <v>0</v>
      </c>
      <c r="U31" s="87">
        <v>0</v>
      </c>
      <c r="V31" s="87">
        <v>0</v>
      </c>
      <c r="W31" s="87">
        <v>0</v>
      </c>
      <c r="X31" s="87">
        <v>0</v>
      </c>
      <c r="Y31" s="87">
        <v>0</v>
      </c>
      <c r="Z31" s="87">
        <v>0</v>
      </c>
      <c r="AA31" s="87">
        <v>0</v>
      </c>
      <c r="AB31" s="87">
        <v>0</v>
      </c>
      <c r="AC31" s="87">
        <v>0</v>
      </c>
      <c r="AD31" s="88">
        <v>0</v>
      </c>
    </row>
    <row r="32" spans="1:30" s="110" customFormat="1" x14ac:dyDescent="0.25">
      <c r="A32" s="111"/>
      <c r="B32" s="72" t="s">
        <v>47</v>
      </c>
      <c r="C32" s="112">
        <v>269935.65581999999</v>
      </c>
      <c r="D32" s="113">
        <v>17.185963000000001</v>
      </c>
      <c r="E32" s="113">
        <v>5.4598719999999998</v>
      </c>
      <c r="F32" s="113">
        <v>29.841939</v>
      </c>
      <c r="G32" s="113">
        <v>0.22422800000000001</v>
      </c>
      <c r="H32" s="113">
        <v>56.260294000000002</v>
      </c>
      <c r="I32" s="113">
        <v>94.315900999999997</v>
      </c>
      <c r="J32" s="113">
        <v>1.7594879999999999</v>
      </c>
      <c r="K32" s="113">
        <v>15.431400999999999</v>
      </c>
      <c r="L32" s="113">
        <v>44.015507999999997</v>
      </c>
      <c r="M32" s="113">
        <v>2.6743239999999999</v>
      </c>
      <c r="N32" s="113">
        <v>45.654456000000003</v>
      </c>
      <c r="O32" s="113">
        <v>81.598419000000007</v>
      </c>
      <c r="P32" s="113">
        <v>8.1723750000000006</v>
      </c>
      <c r="Q32" s="113">
        <v>0.29585600000000001</v>
      </c>
      <c r="R32" s="113">
        <v>96.302256</v>
      </c>
      <c r="S32" s="113">
        <v>0</v>
      </c>
      <c r="T32" s="113">
        <v>0</v>
      </c>
      <c r="U32" s="113">
        <v>1.3744130000000001</v>
      </c>
      <c r="V32" s="113">
        <v>79.295882000000006</v>
      </c>
      <c r="W32" s="113">
        <v>15.079392</v>
      </c>
      <c r="X32" s="113">
        <v>33.311740999999998</v>
      </c>
      <c r="Y32" s="113">
        <v>7.0685409999999997</v>
      </c>
      <c r="Z32" s="113">
        <v>33.025632000000002</v>
      </c>
      <c r="AA32" s="113">
        <v>43.762633000000001</v>
      </c>
      <c r="AB32" s="113">
        <v>15.129519</v>
      </c>
      <c r="AC32" s="113">
        <v>32.715021</v>
      </c>
      <c r="AD32" s="114">
        <v>23.504804</v>
      </c>
    </row>
    <row r="33" spans="1:30" s="33" customFormat="1" x14ac:dyDescent="0.25">
      <c r="A33" s="55">
        <v>19</v>
      </c>
      <c r="B33" s="61" t="s">
        <v>48</v>
      </c>
      <c r="C33" s="80">
        <v>48314.551076999996</v>
      </c>
      <c r="D33" s="81">
        <v>53.936208999999998</v>
      </c>
      <c r="E33" s="81">
        <v>25.868580999999999</v>
      </c>
      <c r="F33" s="81">
        <v>64.248463999999998</v>
      </c>
      <c r="G33" s="81">
        <v>1.004399</v>
      </c>
      <c r="H33" s="81">
        <v>85.449583000000004</v>
      </c>
      <c r="I33" s="81">
        <v>73.127020999999999</v>
      </c>
      <c r="J33" s="81">
        <v>23.426106999999998</v>
      </c>
      <c r="K33" s="81">
        <v>0.81954800000000005</v>
      </c>
      <c r="L33" s="81">
        <v>124.074254</v>
      </c>
      <c r="M33" s="81">
        <v>7.2178820000000004</v>
      </c>
      <c r="N33" s="81">
        <v>120.982541</v>
      </c>
      <c r="O33" s="81">
        <v>91.962569999999999</v>
      </c>
      <c r="P33" s="81">
        <v>10.04285</v>
      </c>
      <c r="Q33" s="81">
        <v>0</v>
      </c>
      <c r="R33" s="81">
        <v>0</v>
      </c>
      <c r="S33" s="81">
        <v>0</v>
      </c>
      <c r="T33" s="81">
        <v>0</v>
      </c>
      <c r="U33" s="81">
        <v>0.81954800000000005</v>
      </c>
      <c r="V33" s="81">
        <v>124.074254</v>
      </c>
      <c r="W33" s="81">
        <v>6.4890749999999997</v>
      </c>
      <c r="X33" s="81">
        <v>127.98794100000001</v>
      </c>
      <c r="Y33" s="81">
        <v>11.358636000000001</v>
      </c>
      <c r="Z33" s="81">
        <v>88.030033000000003</v>
      </c>
      <c r="AA33" s="81">
        <v>12.263536999999999</v>
      </c>
      <c r="AB33" s="81">
        <v>11.22851</v>
      </c>
      <c r="AC33" s="81">
        <v>69.069203999999999</v>
      </c>
      <c r="AD33" s="82">
        <v>23.018075</v>
      </c>
    </row>
    <row r="34" spans="1:30" s="33" customFormat="1" x14ac:dyDescent="0.25">
      <c r="A34" s="62">
        <v>27</v>
      </c>
      <c r="B34" s="63" t="s">
        <v>49</v>
      </c>
      <c r="C34" s="83">
        <v>0</v>
      </c>
      <c r="D34" s="84">
        <v>0</v>
      </c>
      <c r="E34" s="84">
        <v>0</v>
      </c>
      <c r="F34" s="84">
        <v>0</v>
      </c>
      <c r="G34" s="84">
        <v>0</v>
      </c>
      <c r="H34" s="84">
        <v>0</v>
      </c>
      <c r="I34" s="84">
        <v>0</v>
      </c>
      <c r="J34" s="84">
        <v>0</v>
      </c>
      <c r="K34" s="84">
        <v>0</v>
      </c>
      <c r="L34" s="84">
        <v>0</v>
      </c>
      <c r="M34" s="84">
        <v>0</v>
      </c>
      <c r="N34" s="84">
        <v>0</v>
      </c>
      <c r="O34" s="84">
        <v>0</v>
      </c>
      <c r="P34" s="84">
        <v>0</v>
      </c>
      <c r="Q34" s="84">
        <v>0</v>
      </c>
      <c r="R34" s="84">
        <v>0</v>
      </c>
      <c r="S34" s="84">
        <v>0</v>
      </c>
      <c r="T34" s="84">
        <v>0</v>
      </c>
      <c r="U34" s="84">
        <v>0</v>
      </c>
      <c r="V34" s="84">
        <v>0</v>
      </c>
      <c r="W34" s="84">
        <v>0</v>
      </c>
      <c r="X34" s="84">
        <v>0</v>
      </c>
      <c r="Y34" s="84">
        <v>0</v>
      </c>
      <c r="Z34" s="84">
        <v>0</v>
      </c>
      <c r="AA34" s="84">
        <v>0</v>
      </c>
      <c r="AB34" s="84">
        <v>0</v>
      </c>
      <c r="AC34" s="84">
        <v>0</v>
      </c>
      <c r="AD34" s="85">
        <v>0</v>
      </c>
    </row>
    <row r="35" spans="1:30" s="33" customFormat="1" x14ac:dyDescent="0.25">
      <c r="A35" s="55">
        <v>52</v>
      </c>
      <c r="B35" s="61" t="s">
        <v>50</v>
      </c>
      <c r="C35" s="80">
        <v>0</v>
      </c>
      <c r="D35" s="81">
        <v>0</v>
      </c>
      <c r="E35" s="81">
        <v>0</v>
      </c>
      <c r="F35" s="81">
        <v>0</v>
      </c>
      <c r="G35" s="81">
        <v>0</v>
      </c>
      <c r="H35" s="81">
        <v>0</v>
      </c>
      <c r="I35" s="81">
        <v>0</v>
      </c>
      <c r="J35" s="81">
        <v>0</v>
      </c>
      <c r="K35" s="81">
        <v>0</v>
      </c>
      <c r="L35" s="81">
        <v>0</v>
      </c>
      <c r="M35" s="81">
        <v>0</v>
      </c>
      <c r="N35" s="81">
        <v>0</v>
      </c>
      <c r="O35" s="81">
        <v>0</v>
      </c>
      <c r="P35" s="81">
        <v>0</v>
      </c>
      <c r="Q35" s="81">
        <v>0</v>
      </c>
      <c r="R35" s="81">
        <v>0</v>
      </c>
      <c r="S35" s="81">
        <v>0</v>
      </c>
      <c r="T35" s="81">
        <v>0</v>
      </c>
      <c r="U35" s="81">
        <v>0</v>
      </c>
      <c r="V35" s="81">
        <v>0</v>
      </c>
      <c r="W35" s="81">
        <v>0</v>
      </c>
      <c r="X35" s="81">
        <v>0</v>
      </c>
      <c r="Y35" s="81">
        <v>0</v>
      </c>
      <c r="Z35" s="81">
        <v>0</v>
      </c>
      <c r="AA35" s="81">
        <v>0</v>
      </c>
      <c r="AB35" s="81">
        <v>0</v>
      </c>
      <c r="AC35" s="81">
        <v>0</v>
      </c>
      <c r="AD35" s="82">
        <v>0</v>
      </c>
    </row>
    <row r="36" spans="1:30" s="33" customFormat="1" x14ac:dyDescent="0.25">
      <c r="A36" s="65">
        <v>76</v>
      </c>
      <c r="B36" s="66" t="s">
        <v>51</v>
      </c>
      <c r="C36" s="86">
        <v>221621.104743</v>
      </c>
      <c r="D36" s="87">
        <v>17.318028000000002</v>
      </c>
      <c r="E36" s="87">
        <v>1.010667</v>
      </c>
      <c r="F36" s="87">
        <v>52.985841999999998</v>
      </c>
      <c r="G36" s="87">
        <v>5.4146E-2</v>
      </c>
      <c r="H36" s="87">
        <v>17.318028000000002</v>
      </c>
      <c r="I36" s="87">
        <v>98.935186000000002</v>
      </c>
      <c r="J36" s="87">
        <v>0.54334899999999997</v>
      </c>
      <c r="K36" s="87">
        <v>17.785903999999999</v>
      </c>
      <c r="L36" s="87">
        <v>41.769466999999999</v>
      </c>
      <c r="M36" s="87">
        <v>1.942191</v>
      </c>
      <c r="N36" s="87">
        <v>46.581384999999997</v>
      </c>
      <c r="O36" s="87">
        <v>79.928376</v>
      </c>
      <c r="P36" s="87">
        <v>8.9322809999999997</v>
      </c>
      <c r="Q36" s="87">
        <v>0.34352899999999997</v>
      </c>
      <c r="R36" s="87">
        <v>96.075241000000005</v>
      </c>
      <c r="S36" s="87">
        <v>0</v>
      </c>
      <c r="T36" s="87">
        <v>0</v>
      </c>
      <c r="U36" s="87">
        <v>1.463821</v>
      </c>
      <c r="V36" s="87">
        <v>85.405518999999998</v>
      </c>
      <c r="W36" s="87">
        <v>16.463605000000001</v>
      </c>
      <c r="X36" s="87">
        <v>33.014521999999999</v>
      </c>
      <c r="Y36" s="87">
        <v>6.3772510000000002</v>
      </c>
      <c r="Z36" s="87">
        <v>37.344361999999997</v>
      </c>
      <c r="AA36" s="87">
        <v>48.838287999999999</v>
      </c>
      <c r="AB36" s="87">
        <v>12.936693</v>
      </c>
      <c r="AC36" s="87">
        <v>26.857035</v>
      </c>
      <c r="AD36" s="88">
        <v>20.780301000000001</v>
      </c>
    </row>
    <row r="37" spans="1:30" s="110" customFormat="1" x14ac:dyDescent="0.25">
      <c r="A37" s="111"/>
      <c r="B37" s="67" t="s">
        <v>52</v>
      </c>
      <c r="C37" s="112">
        <v>19455.25</v>
      </c>
      <c r="D37" s="113">
        <v>0</v>
      </c>
      <c r="E37" s="113">
        <v>100</v>
      </c>
      <c r="F37" s="113">
        <v>0</v>
      </c>
      <c r="G37" s="113">
        <v>0</v>
      </c>
      <c r="H37" s="113">
        <v>0</v>
      </c>
      <c r="I37" s="113">
        <v>0</v>
      </c>
      <c r="J37" s="113">
        <v>0</v>
      </c>
      <c r="K37" s="113">
        <v>0</v>
      </c>
      <c r="L37" s="113">
        <v>0</v>
      </c>
      <c r="M37" s="113">
        <v>0</v>
      </c>
      <c r="N37" s="113">
        <v>0</v>
      </c>
      <c r="O37" s="113">
        <v>0</v>
      </c>
      <c r="P37" s="113">
        <v>0</v>
      </c>
      <c r="Q37" s="113">
        <v>0</v>
      </c>
      <c r="R37" s="113">
        <v>0</v>
      </c>
      <c r="S37" s="113">
        <v>0</v>
      </c>
      <c r="T37" s="113">
        <v>0</v>
      </c>
      <c r="U37" s="113">
        <v>0</v>
      </c>
      <c r="V37" s="113">
        <v>0</v>
      </c>
      <c r="W37" s="113">
        <v>0</v>
      </c>
      <c r="X37" s="113">
        <v>0</v>
      </c>
      <c r="Y37" s="113">
        <v>0</v>
      </c>
      <c r="Z37" s="113">
        <v>0</v>
      </c>
      <c r="AA37" s="113">
        <v>0</v>
      </c>
      <c r="AB37" s="113">
        <v>0</v>
      </c>
      <c r="AC37" s="113">
        <v>0</v>
      </c>
      <c r="AD37" s="114">
        <v>0</v>
      </c>
    </row>
    <row r="38" spans="1:30" s="33" customFormat="1" x14ac:dyDescent="0.25">
      <c r="A38" s="55">
        <v>81</v>
      </c>
      <c r="B38" s="61" t="s">
        <v>53</v>
      </c>
      <c r="C38" s="80">
        <v>0</v>
      </c>
      <c r="D38" s="81">
        <v>0</v>
      </c>
      <c r="E38" s="81">
        <v>0</v>
      </c>
      <c r="F38" s="81">
        <v>0</v>
      </c>
      <c r="G38" s="81">
        <v>0</v>
      </c>
      <c r="H38" s="81">
        <v>0</v>
      </c>
      <c r="I38" s="81">
        <v>0</v>
      </c>
      <c r="J38" s="81">
        <v>0</v>
      </c>
      <c r="K38" s="81">
        <v>0</v>
      </c>
      <c r="L38" s="81">
        <v>0</v>
      </c>
      <c r="M38" s="81">
        <v>0</v>
      </c>
      <c r="N38" s="81">
        <v>0</v>
      </c>
      <c r="O38" s="81">
        <v>0</v>
      </c>
      <c r="P38" s="81">
        <v>0</v>
      </c>
      <c r="Q38" s="81">
        <v>0</v>
      </c>
      <c r="R38" s="81">
        <v>0</v>
      </c>
      <c r="S38" s="81">
        <v>0</v>
      </c>
      <c r="T38" s="81">
        <v>0</v>
      </c>
      <c r="U38" s="81">
        <v>0</v>
      </c>
      <c r="V38" s="81">
        <v>0</v>
      </c>
      <c r="W38" s="81">
        <v>0</v>
      </c>
      <c r="X38" s="81">
        <v>0</v>
      </c>
      <c r="Y38" s="81">
        <v>0</v>
      </c>
      <c r="Z38" s="81">
        <v>0</v>
      </c>
      <c r="AA38" s="81">
        <v>0</v>
      </c>
      <c r="AB38" s="81">
        <v>0</v>
      </c>
      <c r="AC38" s="81">
        <v>0</v>
      </c>
      <c r="AD38" s="82">
        <v>0</v>
      </c>
    </row>
    <row r="39" spans="1:30" s="33" customFormat="1" x14ac:dyDescent="0.25">
      <c r="A39" s="62">
        <v>85</v>
      </c>
      <c r="B39" s="63" t="s">
        <v>54</v>
      </c>
      <c r="C39" s="83">
        <v>0</v>
      </c>
      <c r="D39" s="84">
        <v>0</v>
      </c>
      <c r="E39" s="84">
        <v>0</v>
      </c>
      <c r="F39" s="84">
        <v>0</v>
      </c>
      <c r="G39" s="84">
        <v>0</v>
      </c>
      <c r="H39" s="84">
        <v>0</v>
      </c>
      <c r="I39" s="84">
        <v>0</v>
      </c>
      <c r="J39" s="84">
        <v>0</v>
      </c>
      <c r="K39" s="84">
        <v>0</v>
      </c>
      <c r="L39" s="84">
        <v>0</v>
      </c>
      <c r="M39" s="84">
        <v>0</v>
      </c>
      <c r="N39" s="84">
        <v>0</v>
      </c>
      <c r="O39" s="84">
        <v>0</v>
      </c>
      <c r="P39" s="84">
        <v>0</v>
      </c>
      <c r="Q39" s="84">
        <v>0</v>
      </c>
      <c r="R39" s="84">
        <v>0</v>
      </c>
      <c r="S39" s="84">
        <v>0</v>
      </c>
      <c r="T39" s="84">
        <v>0</v>
      </c>
      <c r="U39" s="84">
        <v>0</v>
      </c>
      <c r="V39" s="84">
        <v>0</v>
      </c>
      <c r="W39" s="84">
        <v>0</v>
      </c>
      <c r="X39" s="84">
        <v>0</v>
      </c>
      <c r="Y39" s="84">
        <v>0</v>
      </c>
      <c r="Z39" s="84">
        <v>0</v>
      </c>
      <c r="AA39" s="84">
        <v>0</v>
      </c>
      <c r="AB39" s="84">
        <v>0</v>
      </c>
      <c r="AC39" s="84">
        <v>0</v>
      </c>
      <c r="AD39" s="85">
        <v>0</v>
      </c>
    </row>
    <row r="40" spans="1:30" s="33" customFormat="1" x14ac:dyDescent="0.25">
      <c r="A40" s="55">
        <v>50</v>
      </c>
      <c r="B40" s="61" t="s">
        <v>55</v>
      </c>
      <c r="C40" s="80">
        <v>19455.25</v>
      </c>
      <c r="D40" s="81">
        <v>0</v>
      </c>
      <c r="E40" s="81">
        <v>100</v>
      </c>
      <c r="F40" s="81">
        <v>0</v>
      </c>
      <c r="G40" s="81">
        <v>0</v>
      </c>
      <c r="H40" s="81">
        <v>0</v>
      </c>
      <c r="I40" s="81">
        <v>0</v>
      </c>
      <c r="J40" s="81">
        <v>0</v>
      </c>
      <c r="K40" s="81">
        <v>0</v>
      </c>
      <c r="L40" s="81">
        <v>0</v>
      </c>
      <c r="M40" s="81">
        <v>0</v>
      </c>
      <c r="N40" s="81">
        <v>0</v>
      </c>
      <c r="O40" s="81">
        <v>0</v>
      </c>
      <c r="P40" s="81">
        <v>0</v>
      </c>
      <c r="Q40" s="81">
        <v>0</v>
      </c>
      <c r="R40" s="81">
        <v>0</v>
      </c>
      <c r="S40" s="81">
        <v>0</v>
      </c>
      <c r="T40" s="81">
        <v>0</v>
      </c>
      <c r="U40" s="81">
        <v>0</v>
      </c>
      <c r="V40" s="81">
        <v>0</v>
      </c>
      <c r="W40" s="81">
        <v>0</v>
      </c>
      <c r="X40" s="81">
        <v>0</v>
      </c>
      <c r="Y40" s="81">
        <v>0</v>
      </c>
      <c r="Z40" s="81">
        <v>0</v>
      </c>
      <c r="AA40" s="81">
        <v>0</v>
      </c>
      <c r="AB40" s="81">
        <v>0</v>
      </c>
      <c r="AC40" s="81">
        <v>0</v>
      </c>
      <c r="AD40" s="82">
        <v>0</v>
      </c>
    </row>
    <row r="41" spans="1:30" s="33" customFormat="1" x14ac:dyDescent="0.25">
      <c r="A41" s="65">
        <v>99</v>
      </c>
      <c r="B41" s="66" t="s">
        <v>56</v>
      </c>
      <c r="C41" s="86">
        <v>0</v>
      </c>
      <c r="D41" s="87">
        <v>0</v>
      </c>
      <c r="E41" s="87">
        <v>0</v>
      </c>
      <c r="F41" s="87">
        <v>0</v>
      </c>
      <c r="G41" s="87">
        <v>0</v>
      </c>
      <c r="H41" s="87">
        <v>0</v>
      </c>
      <c r="I41" s="87">
        <v>0</v>
      </c>
      <c r="J41" s="87">
        <v>0</v>
      </c>
      <c r="K41" s="87">
        <v>0</v>
      </c>
      <c r="L41" s="87">
        <v>0</v>
      </c>
      <c r="M41" s="87">
        <v>0</v>
      </c>
      <c r="N41" s="87">
        <v>0</v>
      </c>
      <c r="O41" s="87">
        <v>0</v>
      </c>
      <c r="P41" s="87">
        <v>0</v>
      </c>
      <c r="Q41" s="87">
        <v>0</v>
      </c>
      <c r="R41" s="87">
        <v>0</v>
      </c>
      <c r="S41" s="87">
        <v>0</v>
      </c>
      <c r="T41" s="87">
        <v>0</v>
      </c>
      <c r="U41" s="87">
        <v>0</v>
      </c>
      <c r="V41" s="87">
        <v>0</v>
      </c>
      <c r="W41" s="87">
        <v>0</v>
      </c>
      <c r="X41" s="87">
        <v>0</v>
      </c>
      <c r="Y41" s="87">
        <v>0</v>
      </c>
      <c r="Z41" s="87">
        <v>0</v>
      </c>
      <c r="AA41" s="87">
        <v>0</v>
      </c>
      <c r="AB41" s="87">
        <v>0</v>
      </c>
      <c r="AC41" s="87">
        <v>0</v>
      </c>
      <c r="AD41" s="88">
        <v>0</v>
      </c>
    </row>
    <row r="42" spans="1:30" s="110" customFormat="1" x14ac:dyDescent="0.25">
      <c r="A42" s="111"/>
      <c r="B42" s="67" t="s">
        <v>57</v>
      </c>
      <c r="C42" s="112">
        <v>0</v>
      </c>
      <c r="D42" s="113">
        <v>0</v>
      </c>
      <c r="E42" s="113">
        <v>0</v>
      </c>
      <c r="F42" s="113">
        <v>0</v>
      </c>
      <c r="G42" s="113">
        <v>0</v>
      </c>
      <c r="H42" s="113">
        <v>0</v>
      </c>
      <c r="I42" s="113">
        <v>0</v>
      </c>
      <c r="J42" s="113">
        <v>0</v>
      </c>
      <c r="K42" s="113">
        <v>0</v>
      </c>
      <c r="L42" s="113">
        <v>0</v>
      </c>
      <c r="M42" s="113">
        <v>0</v>
      </c>
      <c r="N42" s="113">
        <v>0</v>
      </c>
      <c r="O42" s="113">
        <v>0</v>
      </c>
      <c r="P42" s="113">
        <v>0</v>
      </c>
      <c r="Q42" s="113">
        <v>0</v>
      </c>
      <c r="R42" s="113">
        <v>0</v>
      </c>
      <c r="S42" s="113">
        <v>0</v>
      </c>
      <c r="T42" s="113">
        <v>0</v>
      </c>
      <c r="U42" s="113">
        <v>0</v>
      </c>
      <c r="V42" s="113">
        <v>0</v>
      </c>
      <c r="W42" s="113">
        <v>0</v>
      </c>
      <c r="X42" s="113">
        <v>0</v>
      </c>
      <c r="Y42" s="113">
        <v>0</v>
      </c>
      <c r="Z42" s="113">
        <v>0</v>
      </c>
      <c r="AA42" s="113">
        <v>0</v>
      </c>
      <c r="AB42" s="113">
        <v>0</v>
      </c>
      <c r="AC42" s="113">
        <v>0</v>
      </c>
      <c r="AD42" s="114">
        <v>0</v>
      </c>
    </row>
    <row r="43" spans="1:30" s="33" customFormat="1" x14ac:dyDescent="0.25">
      <c r="A43" s="55">
        <v>91</v>
      </c>
      <c r="B43" s="61" t="s">
        <v>58</v>
      </c>
      <c r="C43" s="80">
        <v>0</v>
      </c>
      <c r="D43" s="81">
        <v>0</v>
      </c>
      <c r="E43" s="81">
        <v>0</v>
      </c>
      <c r="F43" s="81">
        <v>0</v>
      </c>
      <c r="G43" s="81">
        <v>0</v>
      </c>
      <c r="H43" s="81">
        <v>0</v>
      </c>
      <c r="I43" s="81">
        <v>0</v>
      </c>
      <c r="J43" s="81">
        <v>0</v>
      </c>
      <c r="K43" s="81">
        <v>0</v>
      </c>
      <c r="L43" s="81">
        <v>0</v>
      </c>
      <c r="M43" s="81">
        <v>0</v>
      </c>
      <c r="N43" s="81">
        <v>0</v>
      </c>
      <c r="O43" s="81">
        <v>0</v>
      </c>
      <c r="P43" s="81">
        <v>0</v>
      </c>
      <c r="Q43" s="81">
        <v>0</v>
      </c>
      <c r="R43" s="81">
        <v>0</v>
      </c>
      <c r="S43" s="81">
        <v>0</v>
      </c>
      <c r="T43" s="81">
        <v>0</v>
      </c>
      <c r="U43" s="81">
        <v>0</v>
      </c>
      <c r="V43" s="81">
        <v>0</v>
      </c>
      <c r="W43" s="81">
        <v>0</v>
      </c>
      <c r="X43" s="81">
        <v>0</v>
      </c>
      <c r="Y43" s="81">
        <v>0</v>
      </c>
      <c r="Z43" s="81">
        <v>0</v>
      </c>
      <c r="AA43" s="81">
        <v>0</v>
      </c>
      <c r="AB43" s="81">
        <v>0</v>
      </c>
      <c r="AC43" s="81">
        <v>0</v>
      </c>
      <c r="AD43" s="82">
        <v>0</v>
      </c>
    </row>
    <row r="44" spans="1:30" s="33" customFormat="1" x14ac:dyDescent="0.25">
      <c r="A44" s="62">
        <v>18</v>
      </c>
      <c r="B44" s="68" t="s">
        <v>59</v>
      </c>
      <c r="C44" s="83">
        <v>0</v>
      </c>
      <c r="D44" s="84">
        <v>0</v>
      </c>
      <c r="E44" s="84">
        <v>0</v>
      </c>
      <c r="F44" s="84">
        <v>0</v>
      </c>
      <c r="G44" s="84">
        <v>0</v>
      </c>
      <c r="H44" s="84">
        <v>0</v>
      </c>
      <c r="I44" s="84">
        <v>0</v>
      </c>
      <c r="J44" s="84">
        <v>0</v>
      </c>
      <c r="K44" s="84">
        <v>0</v>
      </c>
      <c r="L44" s="84">
        <v>0</v>
      </c>
      <c r="M44" s="84">
        <v>0</v>
      </c>
      <c r="N44" s="84">
        <v>0</v>
      </c>
      <c r="O44" s="84">
        <v>0</v>
      </c>
      <c r="P44" s="84">
        <v>0</v>
      </c>
      <c r="Q44" s="84">
        <v>0</v>
      </c>
      <c r="R44" s="84">
        <v>0</v>
      </c>
      <c r="S44" s="84">
        <v>0</v>
      </c>
      <c r="T44" s="84">
        <v>0</v>
      </c>
      <c r="U44" s="84">
        <v>0</v>
      </c>
      <c r="V44" s="84">
        <v>0</v>
      </c>
      <c r="W44" s="84">
        <v>0</v>
      </c>
      <c r="X44" s="84">
        <v>0</v>
      </c>
      <c r="Y44" s="84">
        <v>0</v>
      </c>
      <c r="Z44" s="84">
        <v>0</v>
      </c>
      <c r="AA44" s="84">
        <v>0</v>
      </c>
      <c r="AB44" s="84">
        <v>0</v>
      </c>
      <c r="AC44" s="84">
        <v>0</v>
      </c>
      <c r="AD44" s="85">
        <v>0</v>
      </c>
    </row>
    <row r="45" spans="1:30" s="33" customFormat="1" x14ac:dyDescent="0.25">
      <c r="A45" s="55">
        <v>94</v>
      </c>
      <c r="B45" s="69" t="s">
        <v>60</v>
      </c>
      <c r="C45" s="80">
        <v>0</v>
      </c>
      <c r="D45" s="81">
        <v>0</v>
      </c>
      <c r="E45" s="81">
        <v>0</v>
      </c>
      <c r="F45" s="81">
        <v>0</v>
      </c>
      <c r="G45" s="81">
        <v>0</v>
      </c>
      <c r="H45" s="81">
        <v>0</v>
      </c>
      <c r="I45" s="81">
        <v>0</v>
      </c>
      <c r="J45" s="81">
        <v>0</v>
      </c>
      <c r="K45" s="81">
        <v>0</v>
      </c>
      <c r="L45" s="81">
        <v>0</v>
      </c>
      <c r="M45" s="81">
        <v>0</v>
      </c>
      <c r="N45" s="81">
        <v>0</v>
      </c>
      <c r="O45" s="81">
        <v>0</v>
      </c>
      <c r="P45" s="81">
        <v>0</v>
      </c>
      <c r="Q45" s="81">
        <v>0</v>
      </c>
      <c r="R45" s="81">
        <v>0</v>
      </c>
      <c r="S45" s="81">
        <v>0</v>
      </c>
      <c r="T45" s="81">
        <v>0</v>
      </c>
      <c r="U45" s="81">
        <v>0</v>
      </c>
      <c r="V45" s="81">
        <v>0</v>
      </c>
      <c r="W45" s="81">
        <v>0</v>
      </c>
      <c r="X45" s="81">
        <v>0</v>
      </c>
      <c r="Y45" s="81">
        <v>0</v>
      </c>
      <c r="Z45" s="81">
        <v>0</v>
      </c>
      <c r="AA45" s="81">
        <v>0</v>
      </c>
      <c r="AB45" s="81">
        <v>0</v>
      </c>
      <c r="AC45" s="81">
        <v>0</v>
      </c>
      <c r="AD45" s="82">
        <v>0</v>
      </c>
    </row>
    <row r="46" spans="1:30" s="33" customFormat="1" x14ac:dyDescent="0.25">
      <c r="A46" s="62">
        <v>95</v>
      </c>
      <c r="B46" s="68" t="s">
        <v>61</v>
      </c>
      <c r="C46" s="83">
        <v>0</v>
      </c>
      <c r="D46" s="84">
        <v>0</v>
      </c>
      <c r="E46" s="84">
        <v>0</v>
      </c>
      <c r="F46" s="84">
        <v>0</v>
      </c>
      <c r="G46" s="84">
        <v>0</v>
      </c>
      <c r="H46" s="84">
        <v>0</v>
      </c>
      <c r="I46" s="84">
        <v>0</v>
      </c>
      <c r="J46" s="84">
        <v>0</v>
      </c>
      <c r="K46" s="84">
        <v>0</v>
      </c>
      <c r="L46" s="84">
        <v>0</v>
      </c>
      <c r="M46" s="84">
        <v>0</v>
      </c>
      <c r="N46" s="84">
        <v>0</v>
      </c>
      <c r="O46" s="84">
        <v>0</v>
      </c>
      <c r="P46" s="84">
        <v>0</v>
      </c>
      <c r="Q46" s="84">
        <v>0</v>
      </c>
      <c r="R46" s="84">
        <v>0</v>
      </c>
      <c r="S46" s="84">
        <v>0</v>
      </c>
      <c r="T46" s="84">
        <v>0</v>
      </c>
      <c r="U46" s="84">
        <v>0</v>
      </c>
      <c r="V46" s="84">
        <v>0</v>
      </c>
      <c r="W46" s="84">
        <v>0</v>
      </c>
      <c r="X46" s="84">
        <v>0</v>
      </c>
      <c r="Y46" s="84">
        <v>0</v>
      </c>
      <c r="Z46" s="84">
        <v>0</v>
      </c>
      <c r="AA46" s="84">
        <v>0</v>
      </c>
      <c r="AB46" s="84">
        <v>0</v>
      </c>
      <c r="AC46" s="84">
        <v>0</v>
      </c>
      <c r="AD46" s="85">
        <v>0</v>
      </c>
    </row>
    <row r="47" spans="1:30" s="33" customFormat="1" x14ac:dyDescent="0.25">
      <c r="A47" s="55">
        <v>86</v>
      </c>
      <c r="B47" s="69" t="s">
        <v>62</v>
      </c>
      <c r="C47" s="80">
        <v>0</v>
      </c>
      <c r="D47" s="81">
        <v>0</v>
      </c>
      <c r="E47" s="81">
        <v>0</v>
      </c>
      <c r="F47" s="81">
        <v>0</v>
      </c>
      <c r="G47" s="81">
        <v>0</v>
      </c>
      <c r="H47" s="81">
        <v>0</v>
      </c>
      <c r="I47" s="81">
        <v>0</v>
      </c>
      <c r="J47" s="81">
        <v>0</v>
      </c>
      <c r="K47" s="81">
        <v>0</v>
      </c>
      <c r="L47" s="81">
        <v>0</v>
      </c>
      <c r="M47" s="81">
        <v>0</v>
      </c>
      <c r="N47" s="81">
        <v>0</v>
      </c>
      <c r="O47" s="81">
        <v>0</v>
      </c>
      <c r="P47" s="81">
        <v>0</v>
      </c>
      <c r="Q47" s="81">
        <v>0</v>
      </c>
      <c r="R47" s="81">
        <v>0</v>
      </c>
      <c r="S47" s="81">
        <v>0</v>
      </c>
      <c r="T47" s="81">
        <v>0</v>
      </c>
      <c r="U47" s="81">
        <v>0</v>
      </c>
      <c r="V47" s="81">
        <v>0</v>
      </c>
      <c r="W47" s="81">
        <v>0</v>
      </c>
      <c r="X47" s="81">
        <v>0</v>
      </c>
      <c r="Y47" s="81">
        <v>0</v>
      </c>
      <c r="Z47" s="81">
        <v>0</v>
      </c>
      <c r="AA47" s="81">
        <v>0</v>
      </c>
      <c r="AB47" s="81">
        <v>0</v>
      </c>
      <c r="AC47" s="81">
        <v>0</v>
      </c>
      <c r="AD47" s="82">
        <v>0</v>
      </c>
    </row>
    <row r="48" spans="1:30" s="33" customFormat="1" x14ac:dyDescent="0.25">
      <c r="A48" s="65">
        <v>97</v>
      </c>
      <c r="B48" s="70" t="s">
        <v>63</v>
      </c>
      <c r="C48" s="86">
        <v>0</v>
      </c>
      <c r="D48" s="87">
        <v>0</v>
      </c>
      <c r="E48" s="87">
        <v>0</v>
      </c>
      <c r="F48" s="87">
        <v>0</v>
      </c>
      <c r="G48" s="87">
        <v>0</v>
      </c>
      <c r="H48" s="87">
        <v>0</v>
      </c>
      <c r="I48" s="87">
        <v>0</v>
      </c>
      <c r="J48" s="87">
        <v>0</v>
      </c>
      <c r="K48" s="87">
        <v>0</v>
      </c>
      <c r="L48" s="87">
        <v>0</v>
      </c>
      <c r="M48" s="87">
        <v>0</v>
      </c>
      <c r="N48" s="87">
        <v>0</v>
      </c>
      <c r="O48" s="87">
        <v>0</v>
      </c>
      <c r="P48" s="87">
        <v>0</v>
      </c>
      <c r="Q48" s="87">
        <v>0</v>
      </c>
      <c r="R48" s="87">
        <v>0</v>
      </c>
      <c r="S48" s="87">
        <v>0</v>
      </c>
      <c r="T48" s="87">
        <v>0</v>
      </c>
      <c r="U48" s="87">
        <v>0</v>
      </c>
      <c r="V48" s="87">
        <v>0</v>
      </c>
      <c r="W48" s="87">
        <v>0</v>
      </c>
      <c r="X48" s="87">
        <v>0</v>
      </c>
      <c r="Y48" s="87">
        <v>0</v>
      </c>
      <c r="Z48" s="87">
        <v>0</v>
      </c>
      <c r="AA48" s="87">
        <v>0</v>
      </c>
      <c r="AB48" s="87">
        <v>0</v>
      </c>
      <c r="AC48" s="87">
        <v>0</v>
      </c>
      <c r="AD48" s="88">
        <v>0</v>
      </c>
    </row>
    <row r="50" spans="1:30" s="33" customFormat="1" x14ac:dyDescent="0.25">
      <c r="A50" s="117" t="s">
        <v>82</v>
      </c>
      <c r="B50" s="48"/>
      <c r="C50" s="45"/>
      <c r="D50" s="45"/>
      <c r="E50" s="46"/>
      <c r="F50" s="46"/>
      <c r="G50" s="46"/>
      <c r="H50" s="46"/>
      <c r="I50" s="46"/>
      <c r="J50" s="46"/>
      <c r="K50" s="46"/>
      <c r="L50" s="46"/>
      <c r="M50" s="46"/>
      <c r="N50" s="46"/>
      <c r="O50" s="46"/>
      <c r="P50" s="47"/>
      <c r="Q50" s="47"/>
      <c r="R50" s="47"/>
      <c r="S50" s="47"/>
      <c r="T50" s="47"/>
      <c r="U50" s="47"/>
      <c r="V50" s="47"/>
      <c r="W50" s="47"/>
      <c r="X50" s="47"/>
      <c r="Y50" s="47"/>
      <c r="Z50" s="47"/>
      <c r="AA50" s="47"/>
      <c r="AB50" s="47"/>
      <c r="AC50" s="47"/>
      <c r="AD50" s="47"/>
    </row>
    <row r="51" spans="1:30" s="162" customFormat="1" ht="22.5" customHeight="1" x14ac:dyDescent="0.25">
      <c r="A51" s="238" t="s">
        <v>162</v>
      </c>
      <c r="B51" s="238"/>
      <c r="C51" s="238"/>
      <c r="D51" s="238"/>
      <c r="E51" s="238"/>
      <c r="F51" s="238"/>
      <c r="G51" s="238"/>
      <c r="H51" s="238"/>
      <c r="I51" s="238"/>
      <c r="J51" s="238"/>
      <c r="K51" s="238"/>
      <c r="L51" s="238"/>
      <c r="M51" s="238"/>
      <c r="N51" s="238"/>
      <c r="O51" s="238"/>
      <c r="P51" s="238"/>
      <c r="Q51" s="238"/>
      <c r="R51" s="238"/>
      <c r="S51" s="238"/>
      <c r="T51" s="238"/>
      <c r="U51" s="238"/>
      <c r="V51" s="238"/>
      <c r="W51" s="238"/>
      <c r="X51" s="238"/>
    </row>
    <row r="52" spans="1:30" s="33" customFormat="1" x14ac:dyDescent="0.25">
      <c r="A52" s="117" t="s">
        <v>90</v>
      </c>
      <c r="B52" s="49"/>
      <c r="C52" s="45"/>
      <c r="D52" s="45"/>
      <c r="E52" s="46"/>
      <c r="F52" s="46"/>
      <c r="G52" s="46"/>
      <c r="H52" s="46"/>
      <c r="I52" s="46"/>
      <c r="J52" s="46"/>
      <c r="K52" s="46"/>
      <c r="L52" s="46"/>
      <c r="M52" s="46"/>
      <c r="N52" s="46"/>
      <c r="O52" s="46"/>
      <c r="P52" s="47"/>
      <c r="Q52" s="47"/>
      <c r="R52" s="47"/>
      <c r="S52" s="47"/>
      <c r="T52" s="47"/>
      <c r="U52" s="47"/>
      <c r="V52" s="47"/>
      <c r="W52" s="47"/>
      <c r="X52" s="47"/>
      <c r="Y52" s="47"/>
      <c r="Z52" s="47"/>
      <c r="AA52" s="47"/>
      <c r="AB52" s="47"/>
      <c r="AC52" s="47"/>
      <c r="AD52" s="47"/>
    </row>
    <row r="53" spans="1:30" s="33" customFormat="1" x14ac:dyDescent="0.25">
      <c r="A53" s="117" t="s">
        <v>89</v>
      </c>
      <c r="B53" s="50"/>
      <c r="C53" s="45"/>
      <c r="D53" s="45"/>
      <c r="E53" s="46"/>
      <c r="F53" s="46"/>
      <c r="G53" s="46"/>
      <c r="H53" s="46"/>
      <c r="I53" s="46"/>
      <c r="J53" s="46"/>
      <c r="K53" s="46"/>
      <c r="L53" s="46"/>
      <c r="M53" s="46"/>
      <c r="N53" s="46"/>
      <c r="O53" s="46"/>
      <c r="P53" s="47"/>
      <c r="Q53" s="47"/>
      <c r="R53" s="47"/>
      <c r="S53" s="47"/>
      <c r="T53" s="47"/>
      <c r="U53" s="47"/>
      <c r="V53" s="47"/>
      <c r="W53" s="47"/>
      <c r="X53" s="47"/>
      <c r="Y53" s="47"/>
      <c r="Z53" s="47"/>
      <c r="AA53" s="47"/>
      <c r="AB53" s="47"/>
      <c r="AC53" s="47"/>
      <c r="AD53" s="47"/>
    </row>
    <row r="54" spans="1:30" s="33" customFormat="1" x14ac:dyDescent="0.25">
      <c r="A54" s="118" t="s">
        <v>84</v>
      </c>
      <c r="B54" s="51"/>
      <c r="C54" s="45"/>
      <c r="D54" s="45"/>
      <c r="E54" s="46"/>
      <c r="F54" s="46"/>
      <c r="G54" s="46"/>
      <c r="H54" s="46"/>
      <c r="I54" s="46"/>
      <c r="J54" s="46"/>
      <c r="K54" s="46"/>
      <c r="L54" s="46"/>
      <c r="M54" s="46"/>
      <c r="N54" s="46"/>
      <c r="O54" s="46"/>
      <c r="P54" s="47"/>
      <c r="Q54" s="47"/>
      <c r="R54" s="47"/>
      <c r="S54" s="47"/>
      <c r="T54" s="47"/>
      <c r="U54" s="47"/>
      <c r="V54" s="47"/>
      <c r="W54" s="47"/>
      <c r="X54" s="47"/>
      <c r="Y54" s="47"/>
      <c r="Z54" s="47"/>
      <c r="AA54" s="47"/>
      <c r="AB54" s="47"/>
      <c r="AC54" s="47"/>
      <c r="AD54" s="47"/>
    </row>
    <row r="55" spans="1:30" s="33" customFormat="1" x14ac:dyDescent="0.25">
      <c r="A55" s="116" t="s">
        <v>83</v>
      </c>
      <c r="B55" s="51"/>
      <c r="C55" s="45"/>
      <c r="D55" s="45"/>
      <c r="E55" s="46"/>
      <c r="F55" s="46"/>
      <c r="G55" s="46"/>
      <c r="H55" s="46"/>
      <c r="I55" s="46"/>
      <c r="J55" s="46"/>
      <c r="K55" s="46"/>
      <c r="L55" s="46"/>
      <c r="M55" s="46"/>
      <c r="N55" s="46"/>
      <c r="O55" s="46"/>
      <c r="P55" s="47"/>
      <c r="Q55" s="47"/>
      <c r="R55" s="47"/>
      <c r="S55" s="47"/>
      <c r="T55" s="47"/>
      <c r="U55" s="47"/>
      <c r="V55" s="47"/>
      <c r="W55" s="47"/>
      <c r="X55" s="47"/>
      <c r="Y55" s="47"/>
      <c r="Z55" s="47"/>
      <c r="AA55" s="47"/>
      <c r="AB55" s="47"/>
      <c r="AC55" s="47"/>
      <c r="AD55" s="47"/>
    </row>
    <row r="56" spans="1:30" s="33" customFormat="1" x14ac:dyDescent="0.25">
      <c r="A56" s="106" t="s">
        <v>87</v>
      </c>
      <c r="B56" s="52"/>
      <c r="C56" s="45"/>
      <c r="D56" s="45"/>
      <c r="E56" s="46"/>
      <c r="F56" s="46"/>
      <c r="G56" s="46"/>
      <c r="H56" s="46"/>
      <c r="I56" s="46"/>
      <c r="J56" s="46"/>
      <c r="K56" s="46"/>
      <c r="L56" s="46"/>
      <c r="M56" s="46"/>
      <c r="N56" s="46"/>
      <c r="O56" s="46"/>
      <c r="P56" s="47"/>
      <c r="Q56" s="47"/>
      <c r="R56" s="47"/>
      <c r="S56" s="47"/>
      <c r="T56" s="47"/>
      <c r="U56" s="47"/>
      <c r="V56" s="47"/>
      <c r="W56" s="47"/>
      <c r="X56" s="47"/>
      <c r="Y56" s="47"/>
      <c r="Z56" s="47"/>
      <c r="AA56" s="47"/>
      <c r="AB56" s="47"/>
      <c r="AC56" s="47"/>
      <c r="AD56" s="47"/>
    </row>
    <row r="57" spans="1:30" s="33" customFormat="1" x14ac:dyDescent="0.25">
      <c r="A57" s="106"/>
      <c r="B57" s="52"/>
      <c r="C57" s="45"/>
      <c r="D57" s="45"/>
      <c r="E57" s="46"/>
      <c r="F57" s="46"/>
      <c r="G57" s="46"/>
      <c r="H57" s="46"/>
      <c r="I57" s="46"/>
      <c r="J57" s="46"/>
      <c r="K57" s="46"/>
      <c r="L57" s="46"/>
      <c r="M57" s="46"/>
      <c r="N57" s="46"/>
      <c r="O57" s="46"/>
      <c r="P57" s="47"/>
      <c r="Q57" s="47"/>
      <c r="R57" s="47"/>
      <c r="S57" s="47"/>
      <c r="T57" s="47"/>
      <c r="U57" s="47"/>
      <c r="V57" s="47"/>
      <c r="W57" s="47"/>
      <c r="X57" s="47"/>
      <c r="Y57" s="47"/>
      <c r="Z57" s="47"/>
      <c r="AA57" s="47"/>
      <c r="AB57" s="47"/>
      <c r="AC57" s="47"/>
      <c r="AD57" s="47"/>
    </row>
    <row r="58" spans="1:30" x14ac:dyDescent="0.25">
      <c r="A58" s="120" t="s">
        <v>88</v>
      </c>
    </row>
  </sheetData>
  <mergeCells count="20">
    <mergeCell ref="A51:X51"/>
    <mergeCell ref="U9:V9"/>
    <mergeCell ref="A3:AD4"/>
    <mergeCell ref="A8:A10"/>
    <mergeCell ref="C8:D9"/>
    <mergeCell ref="K8:T8"/>
    <mergeCell ref="U8:AD8"/>
    <mergeCell ref="B9:B10"/>
    <mergeCell ref="W9:X9"/>
    <mergeCell ref="Y9:Z9"/>
    <mergeCell ref="E8:F9"/>
    <mergeCell ref="G8:H9"/>
    <mergeCell ref="I8:J9"/>
    <mergeCell ref="AA9:AB9"/>
    <mergeCell ref="AC9:AD9"/>
    <mergeCell ref="K9:L9"/>
    <mergeCell ref="M9:N9"/>
    <mergeCell ref="O9:P9"/>
    <mergeCell ref="Q9:R9"/>
    <mergeCell ref="S9:T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8"/>
  <sheetViews>
    <sheetView topLeftCell="A37" zoomScale="85" zoomScaleNormal="85" workbookViewId="0">
      <selection activeCell="A51" sqref="A51:X51"/>
    </sheetView>
  </sheetViews>
  <sheetFormatPr baseColWidth="10" defaultRowHeight="15" x14ac:dyDescent="0.25"/>
  <cols>
    <col min="1" max="1" width="11.42578125" style="3" customWidth="1"/>
    <col min="2" max="2" width="25.5703125" style="3" bestFit="1" customWidth="1"/>
    <col min="3" max="30" width="10.28515625" style="3" customWidth="1"/>
    <col min="31" max="16384" width="11.42578125" style="1"/>
  </cols>
  <sheetData>
    <row r="1" spans="1:30" ht="60" customHeight="1" x14ac:dyDescent="0.25">
      <c r="A1" s="2"/>
      <c r="B1" s="2"/>
    </row>
    <row r="2" spans="1:30" x14ac:dyDescent="0.25">
      <c r="A2" s="4"/>
      <c r="B2" s="4"/>
    </row>
    <row r="3" spans="1:30" x14ac:dyDescent="0.25">
      <c r="A3" s="239" t="s">
        <v>0</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row>
    <row r="4" spans="1:30" x14ac:dyDescent="0.25">
      <c r="A4" s="239"/>
      <c r="B4" s="239"/>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row>
    <row r="5" spans="1:30" s="95" customFormat="1" x14ac:dyDescent="0.25">
      <c r="A5" s="90" t="s">
        <v>79</v>
      </c>
      <c r="B5" s="91"/>
      <c r="C5" s="92"/>
      <c r="D5" s="92"/>
      <c r="E5" s="93"/>
      <c r="F5" s="93"/>
      <c r="G5" s="93"/>
      <c r="H5" s="93"/>
      <c r="I5" s="93"/>
      <c r="J5" s="93"/>
      <c r="K5" s="93"/>
      <c r="L5" s="93"/>
      <c r="M5" s="93"/>
      <c r="N5" s="93"/>
      <c r="O5" s="93"/>
      <c r="P5" s="93"/>
      <c r="Q5" s="93"/>
      <c r="R5" s="93"/>
      <c r="S5" s="93"/>
      <c r="T5" s="93"/>
      <c r="U5" s="93"/>
      <c r="V5" s="93"/>
      <c r="W5" s="93"/>
      <c r="X5" s="93"/>
      <c r="Y5" s="93"/>
      <c r="Z5" s="93"/>
      <c r="AA5" s="93"/>
      <c r="AB5" s="93"/>
      <c r="AC5" s="93"/>
      <c r="AD5" s="94"/>
    </row>
    <row r="6" spans="1:30" s="95" customFormat="1" ht="15.75" x14ac:dyDescent="0.25">
      <c r="A6" s="119" t="s">
        <v>81</v>
      </c>
      <c r="B6" s="96"/>
      <c r="C6" s="97"/>
      <c r="D6" s="97"/>
      <c r="E6" s="98"/>
      <c r="F6" s="98"/>
      <c r="G6" s="98"/>
      <c r="H6" s="98"/>
      <c r="I6" s="98"/>
      <c r="J6" s="98"/>
      <c r="K6" s="98"/>
      <c r="L6" s="98"/>
      <c r="M6" s="98"/>
      <c r="N6" s="98"/>
      <c r="O6" s="98"/>
      <c r="P6" s="98"/>
      <c r="Q6" s="98"/>
      <c r="R6" s="98"/>
      <c r="S6" s="98"/>
      <c r="T6" s="98"/>
      <c r="U6" s="98"/>
      <c r="V6" s="98"/>
      <c r="W6" s="98"/>
      <c r="X6" s="98"/>
      <c r="Y6" s="98"/>
      <c r="Z6" s="98"/>
      <c r="AA6" s="98"/>
      <c r="AB6" s="98"/>
      <c r="AC6" s="98"/>
      <c r="AD6" s="99"/>
    </row>
    <row r="7" spans="1:30" x14ac:dyDescent="0.25">
      <c r="C7" s="73"/>
      <c r="D7" s="73"/>
      <c r="E7" s="78"/>
      <c r="F7" s="78"/>
      <c r="G7" s="78"/>
      <c r="H7" s="78"/>
      <c r="I7" s="78"/>
      <c r="J7" s="78"/>
      <c r="K7" s="11"/>
      <c r="L7" s="11"/>
      <c r="M7" s="11"/>
      <c r="N7" s="11"/>
      <c r="O7" s="11"/>
      <c r="P7" s="11"/>
      <c r="Q7" s="11"/>
      <c r="R7" s="11"/>
      <c r="S7" s="11"/>
      <c r="T7" s="11"/>
      <c r="U7" s="11"/>
      <c r="V7" s="11"/>
      <c r="W7" s="11"/>
      <c r="X7" s="11"/>
      <c r="Y7" s="11"/>
      <c r="Z7" s="11"/>
      <c r="AA7" s="11"/>
      <c r="AB7" s="11"/>
      <c r="AC7" s="11"/>
      <c r="AD7" s="11"/>
    </row>
    <row r="8" spans="1:30" s="33" customFormat="1" ht="15" customHeight="1" x14ac:dyDescent="0.25">
      <c r="A8" s="241" t="s">
        <v>24</v>
      </c>
      <c r="B8" s="100" t="s">
        <v>25</v>
      </c>
      <c r="C8" s="246" t="s">
        <v>73</v>
      </c>
      <c r="D8" s="246"/>
      <c r="E8" s="240" t="s">
        <v>7</v>
      </c>
      <c r="F8" s="240"/>
      <c r="G8" s="240" t="s">
        <v>72</v>
      </c>
      <c r="H8" s="240"/>
      <c r="I8" s="240" t="s">
        <v>8</v>
      </c>
      <c r="J8" s="240"/>
      <c r="K8" s="231" t="s">
        <v>67</v>
      </c>
      <c r="L8" s="231"/>
      <c r="M8" s="231"/>
      <c r="N8" s="231"/>
      <c r="O8" s="231"/>
      <c r="P8" s="231"/>
      <c r="Q8" s="231"/>
      <c r="R8" s="231"/>
      <c r="S8" s="231"/>
      <c r="T8" s="231"/>
      <c r="U8" s="231" t="s">
        <v>68</v>
      </c>
      <c r="V8" s="231"/>
      <c r="W8" s="231"/>
      <c r="X8" s="231"/>
      <c r="Y8" s="231"/>
      <c r="Z8" s="231"/>
      <c r="AA8" s="231"/>
      <c r="AB8" s="231"/>
      <c r="AC8" s="231"/>
      <c r="AD8" s="232"/>
    </row>
    <row r="9" spans="1:30" s="33" customFormat="1" x14ac:dyDescent="0.25">
      <c r="A9" s="242"/>
      <c r="B9" s="244" t="s">
        <v>71</v>
      </c>
      <c r="C9" s="237"/>
      <c r="D9" s="237"/>
      <c r="E9" s="230"/>
      <c r="F9" s="230"/>
      <c r="G9" s="230"/>
      <c r="H9" s="230"/>
      <c r="I9" s="230"/>
      <c r="J9" s="230"/>
      <c r="K9" s="230" t="s">
        <v>9</v>
      </c>
      <c r="L9" s="230"/>
      <c r="M9" s="230" t="s">
        <v>10</v>
      </c>
      <c r="N9" s="230"/>
      <c r="O9" s="230" t="s">
        <v>11</v>
      </c>
      <c r="P9" s="230"/>
      <c r="Q9" s="230" t="s">
        <v>12</v>
      </c>
      <c r="R9" s="230"/>
      <c r="S9" s="230" t="s">
        <v>13</v>
      </c>
      <c r="T9" s="230"/>
      <c r="U9" s="230" t="s">
        <v>14</v>
      </c>
      <c r="V9" s="230"/>
      <c r="W9" s="230" t="s">
        <v>15</v>
      </c>
      <c r="X9" s="230"/>
      <c r="Y9" s="230" t="s">
        <v>16</v>
      </c>
      <c r="Z9" s="230"/>
      <c r="AA9" s="230" t="s">
        <v>17</v>
      </c>
      <c r="AB9" s="230"/>
      <c r="AC9" s="231" t="s">
        <v>18</v>
      </c>
      <c r="AD9" s="232"/>
    </row>
    <row r="10" spans="1:30" s="79" customFormat="1" ht="28.5" x14ac:dyDescent="0.25">
      <c r="A10" s="243"/>
      <c r="B10" s="245"/>
      <c r="C10" s="102" t="s">
        <v>69</v>
      </c>
      <c r="D10" s="43" t="s">
        <v>6</v>
      </c>
      <c r="E10" s="102" t="s">
        <v>70</v>
      </c>
      <c r="F10" s="43" t="s">
        <v>6</v>
      </c>
      <c r="G10" s="102" t="s">
        <v>70</v>
      </c>
      <c r="H10" s="43" t="s">
        <v>6</v>
      </c>
      <c r="I10" s="102" t="s">
        <v>70</v>
      </c>
      <c r="J10" s="43" t="s">
        <v>6</v>
      </c>
      <c r="K10" s="102" t="s">
        <v>70</v>
      </c>
      <c r="L10" s="43" t="s">
        <v>6</v>
      </c>
      <c r="M10" s="102" t="s">
        <v>70</v>
      </c>
      <c r="N10" s="43" t="s">
        <v>6</v>
      </c>
      <c r="O10" s="102" t="s">
        <v>70</v>
      </c>
      <c r="P10" s="43" t="s">
        <v>6</v>
      </c>
      <c r="Q10" s="102" t="s">
        <v>70</v>
      </c>
      <c r="R10" s="43" t="s">
        <v>6</v>
      </c>
      <c r="S10" s="102" t="s">
        <v>70</v>
      </c>
      <c r="T10" s="43" t="s">
        <v>6</v>
      </c>
      <c r="U10" s="102" t="s">
        <v>70</v>
      </c>
      <c r="V10" s="43" t="s">
        <v>6</v>
      </c>
      <c r="W10" s="102" t="s">
        <v>70</v>
      </c>
      <c r="X10" s="43" t="s">
        <v>6</v>
      </c>
      <c r="Y10" s="102" t="s">
        <v>70</v>
      </c>
      <c r="Z10" s="43" t="s">
        <v>6</v>
      </c>
      <c r="AA10" s="102" t="s">
        <v>70</v>
      </c>
      <c r="AB10" s="43" t="s">
        <v>6</v>
      </c>
      <c r="AC10" s="102" t="s">
        <v>70</v>
      </c>
      <c r="AD10" s="71" t="s">
        <v>6</v>
      </c>
    </row>
    <row r="11" spans="1:30" s="110" customFormat="1" x14ac:dyDescent="0.25">
      <c r="A11" s="53"/>
      <c r="B11" s="54" t="s">
        <v>26</v>
      </c>
      <c r="C11" s="107">
        <v>225063.618965</v>
      </c>
      <c r="D11" s="108">
        <v>6.1566320000000001</v>
      </c>
      <c r="E11" s="108">
        <v>70.116856999999996</v>
      </c>
      <c r="F11" s="108">
        <v>3.7901729999999998</v>
      </c>
      <c r="G11" s="108">
        <v>26.984922999999998</v>
      </c>
      <c r="H11" s="108">
        <v>9.6339039999999994</v>
      </c>
      <c r="I11" s="108">
        <v>2.8982199999999998</v>
      </c>
      <c r="J11" s="108">
        <v>20.622375000000002</v>
      </c>
      <c r="K11" s="108">
        <v>3.5510160000000002</v>
      </c>
      <c r="L11" s="108">
        <v>58.837297</v>
      </c>
      <c r="M11" s="108">
        <v>39.645775999999998</v>
      </c>
      <c r="N11" s="108">
        <v>22.923504999999999</v>
      </c>
      <c r="O11" s="108">
        <v>51.967860999999999</v>
      </c>
      <c r="P11" s="108">
        <v>18.812566</v>
      </c>
      <c r="Q11" s="108">
        <v>4.8353469999999996</v>
      </c>
      <c r="R11" s="108">
        <v>58.544108000000001</v>
      </c>
      <c r="S11" s="108">
        <v>0</v>
      </c>
      <c r="T11" s="108">
        <v>0</v>
      </c>
      <c r="U11" s="108">
        <v>6.4558119999999999</v>
      </c>
      <c r="V11" s="108">
        <v>43.607892999999997</v>
      </c>
      <c r="W11" s="108">
        <v>24.610814000000001</v>
      </c>
      <c r="X11" s="108">
        <v>26.882570000000001</v>
      </c>
      <c r="Y11" s="108">
        <v>23.340495000000001</v>
      </c>
      <c r="Z11" s="108">
        <v>23.524412999999999</v>
      </c>
      <c r="AA11" s="108">
        <v>28.398661000000001</v>
      </c>
      <c r="AB11" s="108">
        <v>25.294937000000001</v>
      </c>
      <c r="AC11" s="108">
        <v>17.194217999999999</v>
      </c>
      <c r="AD11" s="109">
        <v>35.896276</v>
      </c>
    </row>
    <row r="12" spans="1:30" s="110" customFormat="1" x14ac:dyDescent="0.25">
      <c r="A12" s="111"/>
      <c r="B12" s="72" t="s">
        <v>27</v>
      </c>
      <c r="C12" s="112">
        <v>168985.05360099999</v>
      </c>
      <c r="D12" s="113">
        <v>6.3523379999999996</v>
      </c>
      <c r="E12" s="113">
        <v>68.846872000000005</v>
      </c>
      <c r="F12" s="113">
        <v>4.3252459999999999</v>
      </c>
      <c r="G12" s="113">
        <v>29.728110000000001</v>
      </c>
      <c r="H12" s="113">
        <v>9.9481850000000005</v>
      </c>
      <c r="I12" s="113">
        <v>1.4250179999999999</v>
      </c>
      <c r="J12" s="113">
        <v>37.831009000000002</v>
      </c>
      <c r="K12" s="113">
        <v>4.5505329999999997</v>
      </c>
      <c r="L12" s="113">
        <v>55.244</v>
      </c>
      <c r="M12" s="113">
        <v>54.848300999999999</v>
      </c>
      <c r="N12" s="113">
        <v>22.694521999999999</v>
      </c>
      <c r="O12" s="113">
        <v>27.524989999999999</v>
      </c>
      <c r="P12" s="113">
        <v>37.008628000000002</v>
      </c>
      <c r="Q12" s="113">
        <v>13.076176</v>
      </c>
      <c r="R12" s="113">
        <v>61.745325000000001</v>
      </c>
      <c r="S12" s="113">
        <v>0</v>
      </c>
      <c r="T12" s="113">
        <v>0</v>
      </c>
      <c r="U12" s="113">
        <v>5.6055729999999997</v>
      </c>
      <c r="V12" s="113">
        <v>73.220253</v>
      </c>
      <c r="W12" s="113">
        <v>26.407238</v>
      </c>
      <c r="X12" s="113">
        <v>41.213825</v>
      </c>
      <c r="Y12" s="113">
        <v>28.61328</v>
      </c>
      <c r="Z12" s="113">
        <v>27.673124000000001</v>
      </c>
      <c r="AA12" s="113">
        <v>15.293172999999999</v>
      </c>
      <c r="AB12" s="113">
        <v>47.506141</v>
      </c>
      <c r="AC12" s="113">
        <v>24.080736999999999</v>
      </c>
      <c r="AD12" s="114">
        <v>51.650664999999996</v>
      </c>
    </row>
    <row r="13" spans="1:30" s="33" customFormat="1" x14ac:dyDescent="0.25">
      <c r="A13" s="55">
        <v>5</v>
      </c>
      <c r="B13" s="56" t="s">
        <v>28</v>
      </c>
      <c r="C13" s="80">
        <v>41389.193122999997</v>
      </c>
      <c r="D13" s="81">
        <v>15.383945000000001</v>
      </c>
      <c r="E13" s="81">
        <v>62.238340000000001</v>
      </c>
      <c r="F13" s="81">
        <v>12.691905999999999</v>
      </c>
      <c r="G13" s="81">
        <v>37.359073000000002</v>
      </c>
      <c r="H13" s="81">
        <v>21.135300999999998</v>
      </c>
      <c r="I13" s="81">
        <v>0.40258699999999997</v>
      </c>
      <c r="J13" s="81">
        <v>99.141165999999998</v>
      </c>
      <c r="K13" s="81">
        <v>0</v>
      </c>
      <c r="L13" s="81">
        <v>0</v>
      </c>
      <c r="M13" s="81">
        <v>0</v>
      </c>
      <c r="N13" s="81">
        <v>0</v>
      </c>
      <c r="O13" s="81">
        <v>0</v>
      </c>
      <c r="P13" s="81">
        <v>0</v>
      </c>
      <c r="Q13" s="81">
        <v>100</v>
      </c>
      <c r="R13" s="81">
        <v>0</v>
      </c>
      <c r="S13" s="81">
        <v>0</v>
      </c>
      <c r="T13" s="81">
        <v>0</v>
      </c>
      <c r="U13" s="81">
        <v>0</v>
      </c>
      <c r="V13" s="81">
        <v>0</v>
      </c>
      <c r="W13" s="81">
        <v>0</v>
      </c>
      <c r="X13" s="81">
        <v>0</v>
      </c>
      <c r="Y13" s="81">
        <v>100</v>
      </c>
      <c r="Z13" s="81">
        <v>0</v>
      </c>
      <c r="AA13" s="81">
        <v>0</v>
      </c>
      <c r="AB13" s="81">
        <v>0</v>
      </c>
      <c r="AC13" s="81">
        <v>0</v>
      </c>
      <c r="AD13" s="82">
        <v>0</v>
      </c>
    </row>
    <row r="14" spans="1:30" s="33" customFormat="1" x14ac:dyDescent="0.25">
      <c r="A14" s="57">
        <v>15</v>
      </c>
      <c r="B14" s="58" t="s">
        <v>29</v>
      </c>
      <c r="C14" s="83">
        <v>19909.600406000001</v>
      </c>
      <c r="D14" s="84">
        <v>13.311937</v>
      </c>
      <c r="E14" s="84">
        <v>89.256241000000003</v>
      </c>
      <c r="F14" s="84">
        <v>4.1086070000000001</v>
      </c>
      <c r="G14" s="84">
        <v>10.680129000000001</v>
      </c>
      <c r="H14" s="84">
        <v>34.331806</v>
      </c>
      <c r="I14" s="84">
        <v>6.3630000000000006E-2</v>
      </c>
      <c r="J14" s="84">
        <v>98.556668000000002</v>
      </c>
      <c r="K14" s="84">
        <v>0</v>
      </c>
      <c r="L14" s="84">
        <v>0</v>
      </c>
      <c r="M14" s="84">
        <v>0</v>
      </c>
      <c r="N14" s="84">
        <v>0</v>
      </c>
      <c r="O14" s="84">
        <v>100</v>
      </c>
      <c r="P14" s="84">
        <v>0</v>
      </c>
      <c r="Q14" s="84">
        <v>0</v>
      </c>
      <c r="R14" s="84">
        <v>0</v>
      </c>
      <c r="S14" s="84">
        <v>0</v>
      </c>
      <c r="T14" s="84">
        <v>0</v>
      </c>
      <c r="U14" s="84">
        <v>0</v>
      </c>
      <c r="V14" s="84">
        <v>0</v>
      </c>
      <c r="W14" s="84">
        <v>100</v>
      </c>
      <c r="X14" s="84">
        <v>0</v>
      </c>
      <c r="Y14" s="84">
        <v>0</v>
      </c>
      <c r="Z14" s="84">
        <v>0</v>
      </c>
      <c r="AA14" s="84">
        <v>0</v>
      </c>
      <c r="AB14" s="84">
        <v>0</v>
      </c>
      <c r="AC14" s="84">
        <v>0</v>
      </c>
      <c r="AD14" s="85">
        <v>0</v>
      </c>
    </row>
    <row r="15" spans="1:30" s="33" customFormat="1" x14ac:dyDescent="0.25">
      <c r="A15" s="55">
        <v>17</v>
      </c>
      <c r="B15" s="56" t="s">
        <v>30</v>
      </c>
      <c r="C15" s="80">
        <v>12546.203525999999</v>
      </c>
      <c r="D15" s="81">
        <v>26.299105999999998</v>
      </c>
      <c r="E15" s="81">
        <v>83.014977000000002</v>
      </c>
      <c r="F15" s="81">
        <v>16.681712999999998</v>
      </c>
      <c r="G15" s="81">
        <v>16.985023000000002</v>
      </c>
      <c r="H15" s="81">
        <v>81.532539999999997</v>
      </c>
      <c r="I15" s="81">
        <v>0</v>
      </c>
      <c r="J15" s="81">
        <v>0</v>
      </c>
      <c r="K15" s="81">
        <v>0</v>
      </c>
      <c r="L15" s="81">
        <v>0</v>
      </c>
      <c r="M15" s="81">
        <v>0</v>
      </c>
      <c r="N15" s="81">
        <v>0</v>
      </c>
      <c r="O15" s="81">
        <v>0</v>
      </c>
      <c r="P15" s="81">
        <v>0</v>
      </c>
      <c r="Q15" s="81">
        <v>0</v>
      </c>
      <c r="R15" s="81">
        <v>0</v>
      </c>
      <c r="S15" s="81">
        <v>0</v>
      </c>
      <c r="T15" s="81">
        <v>0</v>
      </c>
      <c r="U15" s="81">
        <v>0</v>
      </c>
      <c r="V15" s="81">
        <v>0</v>
      </c>
      <c r="W15" s="81">
        <v>0</v>
      </c>
      <c r="X15" s="81">
        <v>0</v>
      </c>
      <c r="Y15" s="81">
        <v>0</v>
      </c>
      <c r="Z15" s="81">
        <v>0</v>
      </c>
      <c r="AA15" s="81">
        <v>0</v>
      </c>
      <c r="AB15" s="81">
        <v>0</v>
      </c>
      <c r="AC15" s="81">
        <v>0</v>
      </c>
      <c r="AD15" s="82">
        <v>0</v>
      </c>
    </row>
    <row r="16" spans="1:30" s="33" customFormat="1" x14ac:dyDescent="0.25">
      <c r="A16" s="57">
        <v>25</v>
      </c>
      <c r="B16" s="58" t="s">
        <v>31</v>
      </c>
      <c r="C16" s="83">
        <v>40220.238210000003</v>
      </c>
      <c r="D16" s="84">
        <v>14.670826</v>
      </c>
      <c r="E16" s="84">
        <v>78.984302999999997</v>
      </c>
      <c r="F16" s="84">
        <v>7.0627909999999998</v>
      </c>
      <c r="G16" s="84">
        <v>20.402401999999999</v>
      </c>
      <c r="H16" s="84">
        <v>27.269202</v>
      </c>
      <c r="I16" s="84">
        <v>0.61329500000000003</v>
      </c>
      <c r="J16" s="84">
        <v>66.167625999999998</v>
      </c>
      <c r="K16" s="84">
        <v>0</v>
      </c>
      <c r="L16" s="84">
        <v>0</v>
      </c>
      <c r="M16" s="84">
        <v>0.35667100000000002</v>
      </c>
      <c r="N16" s="84">
        <v>117.407854</v>
      </c>
      <c r="O16" s="84">
        <v>86.390987999999993</v>
      </c>
      <c r="P16" s="84">
        <v>16.335720999999999</v>
      </c>
      <c r="Q16" s="84">
        <v>13.252342000000001</v>
      </c>
      <c r="R16" s="84">
        <v>105.65548699999999</v>
      </c>
      <c r="S16" s="84">
        <v>0</v>
      </c>
      <c r="T16" s="84">
        <v>0</v>
      </c>
      <c r="U16" s="84">
        <v>0</v>
      </c>
      <c r="V16" s="84">
        <v>0</v>
      </c>
      <c r="W16" s="84">
        <v>12.895671</v>
      </c>
      <c r="X16" s="84">
        <v>107.74144</v>
      </c>
      <c r="Y16" s="84">
        <v>0.35667100000000002</v>
      </c>
      <c r="Z16" s="84">
        <v>117.407854</v>
      </c>
      <c r="AA16" s="84">
        <v>68.147902999999999</v>
      </c>
      <c r="AB16" s="84">
        <v>32.739260999999999</v>
      </c>
      <c r="AC16" s="84">
        <v>18.599755999999999</v>
      </c>
      <c r="AD16" s="85">
        <v>65.148894999999996</v>
      </c>
    </row>
    <row r="17" spans="1:30" s="33" customFormat="1" x14ac:dyDescent="0.25">
      <c r="A17" s="55">
        <v>41</v>
      </c>
      <c r="B17" s="56" t="s">
        <v>32</v>
      </c>
      <c r="C17" s="80">
        <v>10872.812110000001</v>
      </c>
      <c r="D17" s="81">
        <v>20.354566999999999</v>
      </c>
      <c r="E17" s="81">
        <v>52.640776000000002</v>
      </c>
      <c r="F17" s="81">
        <v>14.630898999999999</v>
      </c>
      <c r="G17" s="81">
        <v>46.166108999999999</v>
      </c>
      <c r="H17" s="81">
        <v>16.86861</v>
      </c>
      <c r="I17" s="81">
        <v>1.1931149999999999</v>
      </c>
      <c r="J17" s="81">
        <v>63.457738999999997</v>
      </c>
      <c r="K17" s="81">
        <v>0</v>
      </c>
      <c r="L17" s="81">
        <v>0</v>
      </c>
      <c r="M17" s="81">
        <v>55.090443</v>
      </c>
      <c r="N17" s="81">
        <v>52.518169</v>
      </c>
      <c r="O17" s="81">
        <v>21.908180999999999</v>
      </c>
      <c r="P17" s="81">
        <v>88.008155000000002</v>
      </c>
      <c r="Q17" s="81">
        <v>23.001376</v>
      </c>
      <c r="R17" s="81">
        <v>93.895917999999995</v>
      </c>
      <c r="S17" s="81">
        <v>0</v>
      </c>
      <c r="T17" s="81">
        <v>0</v>
      </c>
      <c r="U17" s="81">
        <v>0</v>
      </c>
      <c r="V17" s="81">
        <v>0</v>
      </c>
      <c r="W17" s="81">
        <v>21.908180999999999</v>
      </c>
      <c r="X17" s="81">
        <v>88.008155000000002</v>
      </c>
      <c r="Y17" s="81">
        <v>0</v>
      </c>
      <c r="Z17" s="81">
        <v>0</v>
      </c>
      <c r="AA17" s="81">
        <v>23.001376</v>
      </c>
      <c r="AB17" s="81">
        <v>93.895917999999995</v>
      </c>
      <c r="AC17" s="81">
        <v>55.090443</v>
      </c>
      <c r="AD17" s="82">
        <v>52.518169</v>
      </c>
    </row>
    <row r="18" spans="1:30" s="33" customFormat="1" x14ac:dyDescent="0.25">
      <c r="A18" s="57">
        <v>54</v>
      </c>
      <c r="B18" s="58" t="s">
        <v>33</v>
      </c>
      <c r="C18" s="83">
        <v>9189.1877650000006</v>
      </c>
      <c r="D18" s="84">
        <v>18.275632999999999</v>
      </c>
      <c r="E18" s="84">
        <v>54.869757</v>
      </c>
      <c r="F18" s="84">
        <v>17.709579000000002</v>
      </c>
      <c r="G18" s="84">
        <v>37.586869</v>
      </c>
      <c r="H18" s="84">
        <v>23.610475000000001</v>
      </c>
      <c r="I18" s="84">
        <v>7.543374</v>
      </c>
      <c r="J18" s="84">
        <v>61.161847000000002</v>
      </c>
      <c r="K18" s="84">
        <v>0</v>
      </c>
      <c r="L18" s="84">
        <v>0</v>
      </c>
      <c r="M18" s="84">
        <v>72.566862</v>
      </c>
      <c r="N18" s="84">
        <v>11.360699</v>
      </c>
      <c r="O18" s="84">
        <v>15.065754999999999</v>
      </c>
      <c r="P18" s="84">
        <v>35.728180999999999</v>
      </c>
      <c r="Q18" s="84">
        <v>12.367383</v>
      </c>
      <c r="R18" s="84">
        <v>89.115258999999995</v>
      </c>
      <c r="S18" s="84">
        <v>0</v>
      </c>
      <c r="T18" s="84">
        <v>0</v>
      </c>
      <c r="U18" s="84">
        <v>16.948974</v>
      </c>
      <c r="V18" s="84">
        <v>35.728180999999999</v>
      </c>
      <c r="W18" s="84">
        <v>18.73479</v>
      </c>
      <c r="X18" s="84">
        <v>80.464421000000002</v>
      </c>
      <c r="Y18" s="84">
        <v>0</v>
      </c>
      <c r="Z18" s="84">
        <v>0</v>
      </c>
      <c r="AA18" s="84">
        <v>14.636908999999999</v>
      </c>
      <c r="AB18" s="84">
        <v>91.820370999999994</v>
      </c>
      <c r="AC18" s="84">
        <v>49.679327000000001</v>
      </c>
      <c r="AD18" s="85">
        <v>35.728180999999999</v>
      </c>
    </row>
    <row r="19" spans="1:30" s="33" customFormat="1" x14ac:dyDescent="0.25">
      <c r="A19" s="55">
        <v>63</v>
      </c>
      <c r="B19" s="56" t="s">
        <v>34</v>
      </c>
      <c r="C19" s="80">
        <v>0</v>
      </c>
      <c r="D19" s="81">
        <v>0</v>
      </c>
      <c r="E19" s="81">
        <v>0</v>
      </c>
      <c r="F19" s="81">
        <v>0</v>
      </c>
      <c r="G19" s="81">
        <v>0</v>
      </c>
      <c r="H19" s="81">
        <v>0</v>
      </c>
      <c r="I19" s="81">
        <v>0</v>
      </c>
      <c r="J19" s="81">
        <v>0</v>
      </c>
      <c r="K19" s="81">
        <v>0</v>
      </c>
      <c r="L19" s="81">
        <v>0</v>
      </c>
      <c r="M19" s="81">
        <v>0</v>
      </c>
      <c r="N19" s="81">
        <v>0</v>
      </c>
      <c r="O19" s="81">
        <v>0</v>
      </c>
      <c r="P19" s="81">
        <v>0</v>
      </c>
      <c r="Q19" s="81">
        <v>0</v>
      </c>
      <c r="R19" s="81">
        <v>0</v>
      </c>
      <c r="S19" s="81">
        <v>0</v>
      </c>
      <c r="T19" s="81">
        <v>0</v>
      </c>
      <c r="U19" s="81">
        <v>0</v>
      </c>
      <c r="V19" s="81">
        <v>0</v>
      </c>
      <c r="W19" s="81">
        <v>0</v>
      </c>
      <c r="X19" s="81">
        <v>0</v>
      </c>
      <c r="Y19" s="81">
        <v>0</v>
      </c>
      <c r="Z19" s="81">
        <v>0</v>
      </c>
      <c r="AA19" s="81">
        <v>0</v>
      </c>
      <c r="AB19" s="81">
        <v>0</v>
      </c>
      <c r="AC19" s="81">
        <v>0</v>
      </c>
      <c r="AD19" s="82">
        <v>0</v>
      </c>
    </row>
    <row r="20" spans="1:30" s="33" customFormat="1" x14ac:dyDescent="0.25">
      <c r="A20" s="57">
        <v>66</v>
      </c>
      <c r="B20" s="58" t="s">
        <v>35</v>
      </c>
      <c r="C20" s="83">
        <v>3373.4463380000002</v>
      </c>
      <c r="D20" s="84">
        <v>37.218575000000001</v>
      </c>
      <c r="E20" s="84">
        <v>37.526823</v>
      </c>
      <c r="F20" s="84">
        <v>38.515751000000002</v>
      </c>
      <c r="G20" s="84">
        <v>62.473177</v>
      </c>
      <c r="H20" s="84">
        <v>23.135909000000002</v>
      </c>
      <c r="I20" s="84">
        <v>0</v>
      </c>
      <c r="J20" s="84">
        <v>0</v>
      </c>
      <c r="K20" s="84">
        <v>0</v>
      </c>
      <c r="L20" s="84">
        <v>0</v>
      </c>
      <c r="M20" s="84">
        <v>0</v>
      </c>
      <c r="N20" s="84">
        <v>0</v>
      </c>
      <c r="O20" s="84">
        <v>0</v>
      </c>
      <c r="P20" s="84">
        <v>0</v>
      </c>
      <c r="Q20" s="84">
        <v>0</v>
      </c>
      <c r="R20" s="84">
        <v>0</v>
      </c>
      <c r="S20" s="84">
        <v>0</v>
      </c>
      <c r="T20" s="84">
        <v>0</v>
      </c>
      <c r="U20" s="84">
        <v>0</v>
      </c>
      <c r="V20" s="84">
        <v>0</v>
      </c>
      <c r="W20" s="84">
        <v>0</v>
      </c>
      <c r="X20" s="84">
        <v>0</v>
      </c>
      <c r="Y20" s="84">
        <v>0</v>
      </c>
      <c r="Z20" s="84">
        <v>0</v>
      </c>
      <c r="AA20" s="84">
        <v>0</v>
      </c>
      <c r="AB20" s="84">
        <v>0</v>
      </c>
      <c r="AC20" s="84">
        <v>0</v>
      </c>
      <c r="AD20" s="85">
        <v>0</v>
      </c>
    </row>
    <row r="21" spans="1:30" s="33" customFormat="1" x14ac:dyDescent="0.25">
      <c r="A21" s="55">
        <v>68</v>
      </c>
      <c r="B21" s="56" t="s">
        <v>36</v>
      </c>
      <c r="C21" s="80">
        <v>22056.279557999998</v>
      </c>
      <c r="D21" s="81">
        <v>14.704926</v>
      </c>
      <c r="E21" s="81">
        <v>74.660921999999999</v>
      </c>
      <c r="F21" s="81">
        <v>8.2861709999999995</v>
      </c>
      <c r="G21" s="81">
        <v>21.462616000000001</v>
      </c>
      <c r="H21" s="81">
        <v>27.430465999999999</v>
      </c>
      <c r="I21" s="81">
        <v>3.8764609999999999</v>
      </c>
      <c r="J21" s="81">
        <v>85.848849000000001</v>
      </c>
      <c r="K21" s="81">
        <v>12.816318000000001</v>
      </c>
      <c r="L21" s="81">
        <v>5.7594789999999998</v>
      </c>
      <c r="M21" s="81">
        <v>87.183682000000005</v>
      </c>
      <c r="N21" s="81">
        <v>0.84666399999999997</v>
      </c>
      <c r="O21" s="81">
        <v>0</v>
      </c>
      <c r="P21" s="81">
        <v>0</v>
      </c>
      <c r="Q21" s="81">
        <v>0</v>
      </c>
      <c r="R21" s="81">
        <v>0</v>
      </c>
      <c r="S21" s="81">
        <v>0</v>
      </c>
      <c r="T21" s="81">
        <v>0</v>
      </c>
      <c r="U21" s="81">
        <v>2.0467759999999999</v>
      </c>
      <c r="V21" s="81">
        <v>87.844328000000004</v>
      </c>
      <c r="W21" s="81">
        <v>49.489986000000002</v>
      </c>
      <c r="X21" s="81">
        <v>9.9397710000000004</v>
      </c>
      <c r="Y21" s="81">
        <v>32.220906999999997</v>
      </c>
      <c r="Z21" s="81">
        <v>10.107195000000001</v>
      </c>
      <c r="AA21" s="81">
        <v>8.0552270000000004</v>
      </c>
      <c r="AB21" s="81">
        <v>10.107195000000001</v>
      </c>
      <c r="AC21" s="81">
        <v>8.1871039999999997</v>
      </c>
      <c r="AD21" s="82">
        <v>87.844328000000004</v>
      </c>
    </row>
    <row r="22" spans="1:30" s="33" customFormat="1" x14ac:dyDescent="0.25">
      <c r="A22" s="59">
        <v>73</v>
      </c>
      <c r="B22" s="60" t="s">
        <v>37</v>
      </c>
      <c r="C22" s="86">
        <v>9428.0925650000008</v>
      </c>
      <c r="D22" s="87">
        <v>15.531504</v>
      </c>
      <c r="E22" s="87">
        <v>22.576429999999998</v>
      </c>
      <c r="F22" s="87">
        <v>26.664494999999999</v>
      </c>
      <c r="G22" s="87">
        <v>74.197042999999994</v>
      </c>
      <c r="H22" s="87">
        <v>8.2447759999999999</v>
      </c>
      <c r="I22" s="87">
        <v>3.2265280000000001</v>
      </c>
      <c r="J22" s="87">
        <v>15.531504</v>
      </c>
      <c r="K22" s="87">
        <v>0</v>
      </c>
      <c r="L22" s="87">
        <v>0</v>
      </c>
      <c r="M22" s="87">
        <v>0</v>
      </c>
      <c r="N22" s="87">
        <v>0</v>
      </c>
      <c r="O22" s="87">
        <v>100</v>
      </c>
      <c r="P22" s="87">
        <v>0</v>
      </c>
      <c r="Q22" s="87">
        <v>0</v>
      </c>
      <c r="R22" s="87">
        <v>0</v>
      </c>
      <c r="S22" s="87">
        <v>0</v>
      </c>
      <c r="T22" s="87">
        <v>0</v>
      </c>
      <c r="U22" s="87">
        <v>0</v>
      </c>
      <c r="V22" s="87">
        <v>0</v>
      </c>
      <c r="W22" s="87">
        <v>3.2873109999999999</v>
      </c>
      <c r="X22" s="87">
        <v>0</v>
      </c>
      <c r="Y22" s="87">
        <v>80.877712000000002</v>
      </c>
      <c r="Z22" s="87">
        <v>0</v>
      </c>
      <c r="AA22" s="87">
        <v>0</v>
      </c>
      <c r="AB22" s="87">
        <v>0</v>
      </c>
      <c r="AC22" s="87">
        <v>15.834977</v>
      </c>
      <c r="AD22" s="88">
        <v>0</v>
      </c>
    </row>
    <row r="23" spans="1:30" s="110" customFormat="1" x14ac:dyDescent="0.25">
      <c r="A23" s="115"/>
      <c r="B23" s="74" t="s">
        <v>38</v>
      </c>
      <c r="C23" s="112">
        <v>4072.0763980000002</v>
      </c>
      <c r="D23" s="113">
        <v>27.262803000000002</v>
      </c>
      <c r="E23" s="113">
        <v>54.114286</v>
      </c>
      <c r="F23" s="113">
        <v>28.104489999999998</v>
      </c>
      <c r="G23" s="113">
        <v>45.358117</v>
      </c>
      <c r="H23" s="113">
        <v>33.456060999999998</v>
      </c>
      <c r="I23" s="113">
        <v>0.52759699999999998</v>
      </c>
      <c r="J23" s="113">
        <v>99.108022000000005</v>
      </c>
      <c r="K23" s="113">
        <v>0</v>
      </c>
      <c r="L23" s="113">
        <v>0</v>
      </c>
      <c r="M23" s="113">
        <v>100</v>
      </c>
      <c r="N23" s="113">
        <v>0</v>
      </c>
      <c r="O23" s="113">
        <v>0</v>
      </c>
      <c r="P23" s="113">
        <v>0</v>
      </c>
      <c r="Q23" s="113">
        <v>0</v>
      </c>
      <c r="R23" s="113">
        <v>0</v>
      </c>
      <c r="S23" s="113">
        <v>0</v>
      </c>
      <c r="T23" s="113">
        <v>0</v>
      </c>
      <c r="U23" s="113">
        <v>0</v>
      </c>
      <c r="V23" s="113">
        <v>0</v>
      </c>
      <c r="W23" s="113">
        <v>100</v>
      </c>
      <c r="X23" s="113">
        <v>0</v>
      </c>
      <c r="Y23" s="113">
        <v>0</v>
      </c>
      <c r="Z23" s="113">
        <v>0</v>
      </c>
      <c r="AA23" s="113">
        <v>0</v>
      </c>
      <c r="AB23" s="113">
        <v>0</v>
      </c>
      <c r="AC23" s="113">
        <v>0</v>
      </c>
      <c r="AD23" s="114">
        <v>0</v>
      </c>
    </row>
    <row r="24" spans="1:30" s="33" customFormat="1" x14ac:dyDescent="0.25">
      <c r="A24" s="55">
        <v>8</v>
      </c>
      <c r="B24" s="61" t="s">
        <v>39</v>
      </c>
      <c r="C24" s="80">
        <v>0</v>
      </c>
      <c r="D24" s="81">
        <v>0</v>
      </c>
      <c r="E24" s="81">
        <v>0</v>
      </c>
      <c r="F24" s="81">
        <v>0</v>
      </c>
      <c r="G24" s="81">
        <v>0</v>
      </c>
      <c r="H24" s="81">
        <v>0</v>
      </c>
      <c r="I24" s="81">
        <v>0</v>
      </c>
      <c r="J24" s="81">
        <v>0</v>
      </c>
      <c r="K24" s="81">
        <v>0</v>
      </c>
      <c r="L24" s="81">
        <v>0</v>
      </c>
      <c r="M24" s="81">
        <v>0</v>
      </c>
      <c r="N24" s="81">
        <v>0</v>
      </c>
      <c r="O24" s="81">
        <v>0</v>
      </c>
      <c r="P24" s="81">
        <v>0</v>
      </c>
      <c r="Q24" s="81">
        <v>0</v>
      </c>
      <c r="R24" s="81">
        <v>0</v>
      </c>
      <c r="S24" s="81">
        <v>0</v>
      </c>
      <c r="T24" s="81">
        <v>0</v>
      </c>
      <c r="U24" s="81">
        <v>0</v>
      </c>
      <c r="V24" s="81">
        <v>0</v>
      </c>
      <c r="W24" s="81">
        <v>0</v>
      </c>
      <c r="X24" s="81">
        <v>0</v>
      </c>
      <c r="Y24" s="81">
        <v>0</v>
      </c>
      <c r="Z24" s="81">
        <v>0</v>
      </c>
      <c r="AA24" s="81">
        <v>0</v>
      </c>
      <c r="AB24" s="81">
        <v>0</v>
      </c>
      <c r="AC24" s="81">
        <v>0</v>
      </c>
      <c r="AD24" s="82">
        <v>0</v>
      </c>
    </row>
    <row r="25" spans="1:30" s="33" customFormat="1" x14ac:dyDescent="0.25">
      <c r="A25" s="62">
        <v>88</v>
      </c>
      <c r="B25" s="63" t="s">
        <v>40</v>
      </c>
      <c r="C25" s="83">
        <v>0</v>
      </c>
      <c r="D25" s="84">
        <v>0</v>
      </c>
      <c r="E25" s="84">
        <v>0</v>
      </c>
      <c r="F25" s="84">
        <v>0</v>
      </c>
      <c r="G25" s="84">
        <v>0</v>
      </c>
      <c r="H25" s="84">
        <v>0</v>
      </c>
      <c r="I25" s="84">
        <v>0</v>
      </c>
      <c r="J25" s="84">
        <v>0</v>
      </c>
      <c r="K25" s="84">
        <v>0</v>
      </c>
      <c r="L25" s="84">
        <v>0</v>
      </c>
      <c r="M25" s="84">
        <v>0</v>
      </c>
      <c r="N25" s="84">
        <v>0</v>
      </c>
      <c r="O25" s="84">
        <v>0</v>
      </c>
      <c r="P25" s="84">
        <v>0</v>
      </c>
      <c r="Q25" s="84">
        <v>0</v>
      </c>
      <c r="R25" s="84">
        <v>0</v>
      </c>
      <c r="S25" s="84">
        <v>0</v>
      </c>
      <c r="T25" s="84">
        <v>0</v>
      </c>
      <c r="U25" s="84">
        <v>0</v>
      </c>
      <c r="V25" s="84">
        <v>0</v>
      </c>
      <c r="W25" s="84">
        <v>0</v>
      </c>
      <c r="X25" s="84">
        <v>0</v>
      </c>
      <c r="Y25" s="84">
        <v>0</v>
      </c>
      <c r="Z25" s="84">
        <v>0</v>
      </c>
      <c r="AA25" s="84">
        <v>0</v>
      </c>
      <c r="AB25" s="84">
        <v>0</v>
      </c>
      <c r="AC25" s="84">
        <v>0</v>
      </c>
      <c r="AD25" s="85">
        <v>0</v>
      </c>
    </row>
    <row r="26" spans="1:30" s="33" customFormat="1" x14ac:dyDescent="0.25">
      <c r="A26" s="64">
        <v>13</v>
      </c>
      <c r="B26" s="61" t="s">
        <v>41</v>
      </c>
      <c r="C26" s="80">
        <v>147.94471200000001</v>
      </c>
      <c r="D26" s="81">
        <v>58.581259000000003</v>
      </c>
      <c r="E26" s="81">
        <v>95.375108999999995</v>
      </c>
      <c r="F26" s="81">
        <v>5.3408319999999998</v>
      </c>
      <c r="G26" s="81">
        <v>4.6248909999999999</v>
      </c>
      <c r="H26" s="81">
        <v>110.13934</v>
      </c>
      <c r="I26" s="81">
        <v>0</v>
      </c>
      <c r="J26" s="81">
        <v>0</v>
      </c>
      <c r="K26" s="81">
        <v>0</v>
      </c>
      <c r="L26" s="81">
        <v>0</v>
      </c>
      <c r="M26" s="81">
        <v>0</v>
      </c>
      <c r="N26" s="81">
        <v>0</v>
      </c>
      <c r="O26" s="81">
        <v>0</v>
      </c>
      <c r="P26" s="81">
        <v>0</v>
      </c>
      <c r="Q26" s="81">
        <v>0</v>
      </c>
      <c r="R26" s="81">
        <v>0</v>
      </c>
      <c r="S26" s="81">
        <v>0</v>
      </c>
      <c r="T26" s="81">
        <v>0</v>
      </c>
      <c r="U26" s="81">
        <v>0</v>
      </c>
      <c r="V26" s="81">
        <v>0</v>
      </c>
      <c r="W26" s="81">
        <v>0</v>
      </c>
      <c r="X26" s="81">
        <v>0</v>
      </c>
      <c r="Y26" s="81">
        <v>0</v>
      </c>
      <c r="Z26" s="81">
        <v>0</v>
      </c>
      <c r="AA26" s="81">
        <v>0</v>
      </c>
      <c r="AB26" s="81">
        <v>0</v>
      </c>
      <c r="AC26" s="81">
        <v>0</v>
      </c>
      <c r="AD26" s="82">
        <v>0</v>
      </c>
    </row>
    <row r="27" spans="1:30" s="33" customFormat="1" x14ac:dyDescent="0.25">
      <c r="A27" s="62">
        <v>20</v>
      </c>
      <c r="B27" s="63" t="s">
        <v>42</v>
      </c>
      <c r="C27" s="83">
        <v>3695.846348</v>
      </c>
      <c r="D27" s="84">
        <v>29.866402000000001</v>
      </c>
      <c r="E27" s="84">
        <v>53.623888000000001</v>
      </c>
      <c r="F27" s="84">
        <v>31.146018999999999</v>
      </c>
      <c r="G27" s="84">
        <v>46.376111999999999</v>
      </c>
      <c r="H27" s="84">
        <v>36.013596999999997</v>
      </c>
      <c r="I27" s="84">
        <v>0</v>
      </c>
      <c r="J27" s="84">
        <v>0</v>
      </c>
      <c r="K27" s="84">
        <v>0</v>
      </c>
      <c r="L27" s="84">
        <v>0</v>
      </c>
      <c r="M27" s="84">
        <v>0</v>
      </c>
      <c r="N27" s="84">
        <v>0</v>
      </c>
      <c r="O27" s="84">
        <v>0</v>
      </c>
      <c r="P27" s="84">
        <v>0</v>
      </c>
      <c r="Q27" s="84">
        <v>0</v>
      </c>
      <c r="R27" s="84">
        <v>0</v>
      </c>
      <c r="S27" s="84">
        <v>0</v>
      </c>
      <c r="T27" s="84">
        <v>0</v>
      </c>
      <c r="U27" s="84">
        <v>0</v>
      </c>
      <c r="V27" s="84">
        <v>0</v>
      </c>
      <c r="W27" s="84">
        <v>0</v>
      </c>
      <c r="X27" s="84">
        <v>0</v>
      </c>
      <c r="Y27" s="84">
        <v>0</v>
      </c>
      <c r="Z27" s="84">
        <v>0</v>
      </c>
      <c r="AA27" s="84">
        <v>0</v>
      </c>
      <c r="AB27" s="84">
        <v>0</v>
      </c>
      <c r="AC27" s="84">
        <v>0</v>
      </c>
      <c r="AD27" s="85">
        <v>0</v>
      </c>
    </row>
    <row r="28" spans="1:30" s="33" customFormat="1" x14ac:dyDescent="0.25">
      <c r="A28" s="55">
        <v>23</v>
      </c>
      <c r="B28" s="61" t="s">
        <v>43</v>
      </c>
      <c r="C28" s="80">
        <v>14.291334000000001</v>
      </c>
      <c r="D28" s="81">
        <v>75.701239000000001</v>
      </c>
      <c r="E28" s="81">
        <v>26.6828</v>
      </c>
      <c r="F28" s="81">
        <v>101.20662299999999</v>
      </c>
      <c r="G28" s="81">
        <v>73.3172</v>
      </c>
      <c r="H28" s="81">
        <v>36.832777999999998</v>
      </c>
      <c r="I28" s="81">
        <v>0</v>
      </c>
      <c r="J28" s="81">
        <v>0</v>
      </c>
      <c r="K28" s="81">
        <v>0</v>
      </c>
      <c r="L28" s="81">
        <v>0</v>
      </c>
      <c r="M28" s="81">
        <v>0</v>
      </c>
      <c r="N28" s="81">
        <v>0</v>
      </c>
      <c r="O28" s="81">
        <v>0</v>
      </c>
      <c r="P28" s="81">
        <v>0</v>
      </c>
      <c r="Q28" s="81">
        <v>0</v>
      </c>
      <c r="R28" s="81">
        <v>0</v>
      </c>
      <c r="S28" s="81">
        <v>0</v>
      </c>
      <c r="T28" s="81">
        <v>0</v>
      </c>
      <c r="U28" s="81">
        <v>0</v>
      </c>
      <c r="V28" s="81">
        <v>0</v>
      </c>
      <c r="W28" s="81">
        <v>0</v>
      </c>
      <c r="X28" s="81">
        <v>0</v>
      </c>
      <c r="Y28" s="81">
        <v>0</v>
      </c>
      <c r="Z28" s="81">
        <v>0</v>
      </c>
      <c r="AA28" s="81">
        <v>0</v>
      </c>
      <c r="AB28" s="81">
        <v>0</v>
      </c>
      <c r="AC28" s="81">
        <v>0</v>
      </c>
      <c r="AD28" s="82">
        <v>0</v>
      </c>
    </row>
    <row r="29" spans="1:30" s="33" customFormat="1" x14ac:dyDescent="0.25">
      <c r="A29" s="62">
        <v>44</v>
      </c>
      <c r="B29" s="63" t="s">
        <v>44</v>
      </c>
      <c r="C29" s="83">
        <v>10.139651000000001</v>
      </c>
      <c r="D29" s="84">
        <v>96.730166999999994</v>
      </c>
      <c r="E29" s="84">
        <v>100</v>
      </c>
      <c r="F29" s="84">
        <v>0</v>
      </c>
      <c r="G29" s="84">
        <v>0</v>
      </c>
      <c r="H29" s="84">
        <v>0</v>
      </c>
      <c r="I29" s="84">
        <v>0</v>
      </c>
      <c r="J29" s="84">
        <v>0</v>
      </c>
      <c r="K29" s="84">
        <v>0</v>
      </c>
      <c r="L29" s="84">
        <v>0</v>
      </c>
      <c r="M29" s="84">
        <v>0</v>
      </c>
      <c r="N29" s="84">
        <v>0</v>
      </c>
      <c r="O29" s="84">
        <v>0</v>
      </c>
      <c r="P29" s="84">
        <v>0</v>
      </c>
      <c r="Q29" s="84">
        <v>0</v>
      </c>
      <c r="R29" s="84">
        <v>0</v>
      </c>
      <c r="S29" s="84">
        <v>0</v>
      </c>
      <c r="T29" s="84">
        <v>0</v>
      </c>
      <c r="U29" s="84">
        <v>0</v>
      </c>
      <c r="V29" s="84">
        <v>0</v>
      </c>
      <c r="W29" s="84">
        <v>0</v>
      </c>
      <c r="X29" s="84">
        <v>0</v>
      </c>
      <c r="Y29" s="84">
        <v>0</v>
      </c>
      <c r="Z29" s="84">
        <v>0</v>
      </c>
      <c r="AA29" s="84">
        <v>0</v>
      </c>
      <c r="AB29" s="84">
        <v>0</v>
      </c>
      <c r="AC29" s="84">
        <v>0</v>
      </c>
      <c r="AD29" s="85">
        <v>0</v>
      </c>
    </row>
    <row r="30" spans="1:30" s="33" customFormat="1" x14ac:dyDescent="0.25">
      <c r="A30" s="55">
        <v>47</v>
      </c>
      <c r="B30" s="61" t="s">
        <v>45</v>
      </c>
      <c r="C30" s="80">
        <v>171.083867</v>
      </c>
      <c r="D30" s="81">
        <v>43.299833</v>
      </c>
      <c r="E30" s="81">
        <v>37.211672999999998</v>
      </c>
      <c r="F30" s="81">
        <v>69.269112000000007</v>
      </c>
      <c r="G30" s="81">
        <v>50.230660999999998</v>
      </c>
      <c r="H30" s="81">
        <v>60.967255999999999</v>
      </c>
      <c r="I30" s="81">
        <v>12.557665</v>
      </c>
      <c r="J30" s="81">
        <v>112.953642</v>
      </c>
      <c r="K30" s="81">
        <v>0</v>
      </c>
      <c r="L30" s="81">
        <v>0</v>
      </c>
      <c r="M30" s="81">
        <v>100</v>
      </c>
      <c r="N30" s="81">
        <v>0</v>
      </c>
      <c r="O30" s="81">
        <v>0</v>
      </c>
      <c r="P30" s="81">
        <v>0</v>
      </c>
      <c r="Q30" s="81">
        <v>0</v>
      </c>
      <c r="R30" s="81">
        <v>0</v>
      </c>
      <c r="S30" s="81">
        <v>0</v>
      </c>
      <c r="T30" s="81">
        <v>0</v>
      </c>
      <c r="U30" s="81">
        <v>0</v>
      </c>
      <c r="V30" s="81">
        <v>0</v>
      </c>
      <c r="W30" s="81">
        <v>100</v>
      </c>
      <c r="X30" s="81">
        <v>0</v>
      </c>
      <c r="Y30" s="81">
        <v>0</v>
      </c>
      <c r="Z30" s="81">
        <v>0</v>
      </c>
      <c r="AA30" s="81">
        <v>0</v>
      </c>
      <c r="AB30" s="81">
        <v>0</v>
      </c>
      <c r="AC30" s="81">
        <v>0</v>
      </c>
      <c r="AD30" s="82">
        <v>0</v>
      </c>
    </row>
    <row r="31" spans="1:30" s="33" customFormat="1" x14ac:dyDescent="0.25">
      <c r="A31" s="65">
        <v>70</v>
      </c>
      <c r="B31" s="66" t="s">
        <v>46</v>
      </c>
      <c r="C31" s="86">
        <v>32.770487000000003</v>
      </c>
      <c r="D31" s="87">
        <v>88.298928000000004</v>
      </c>
      <c r="E31" s="87">
        <v>9.154579</v>
      </c>
      <c r="F31" s="87">
        <v>88.298928000000004</v>
      </c>
      <c r="G31" s="87">
        <v>90.845421000000002</v>
      </c>
      <c r="H31" s="87">
        <v>8.8979660000000003</v>
      </c>
      <c r="I31" s="87">
        <v>0</v>
      </c>
      <c r="J31" s="87">
        <v>0</v>
      </c>
      <c r="K31" s="87">
        <v>0</v>
      </c>
      <c r="L31" s="87">
        <v>0</v>
      </c>
      <c r="M31" s="87">
        <v>0</v>
      </c>
      <c r="N31" s="87">
        <v>0</v>
      </c>
      <c r="O31" s="87">
        <v>0</v>
      </c>
      <c r="P31" s="87">
        <v>0</v>
      </c>
      <c r="Q31" s="87">
        <v>0</v>
      </c>
      <c r="R31" s="87">
        <v>0</v>
      </c>
      <c r="S31" s="87">
        <v>0</v>
      </c>
      <c r="T31" s="87">
        <v>0</v>
      </c>
      <c r="U31" s="87">
        <v>0</v>
      </c>
      <c r="V31" s="87">
        <v>0</v>
      </c>
      <c r="W31" s="87">
        <v>0</v>
      </c>
      <c r="X31" s="87">
        <v>0</v>
      </c>
      <c r="Y31" s="87">
        <v>0</v>
      </c>
      <c r="Z31" s="87">
        <v>0</v>
      </c>
      <c r="AA31" s="87">
        <v>0</v>
      </c>
      <c r="AB31" s="87">
        <v>0</v>
      </c>
      <c r="AC31" s="87">
        <v>0</v>
      </c>
      <c r="AD31" s="88">
        <v>0</v>
      </c>
    </row>
    <row r="32" spans="1:30" s="110" customFormat="1" x14ac:dyDescent="0.25">
      <c r="A32" s="111"/>
      <c r="B32" s="72" t="s">
        <v>47</v>
      </c>
      <c r="C32" s="112">
        <v>43630.368429000002</v>
      </c>
      <c r="D32" s="113">
        <v>18.739735</v>
      </c>
      <c r="E32" s="113">
        <v>79.988901999999996</v>
      </c>
      <c r="F32" s="113">
        <v>5.8503720000000001</v>
      </c>
      <c r="G32" s="113">
        <v>10.62936</v>
      </c>
      <c r="H32" s="113">
        <v>29.649471999999999</v>
      </c>
      <c r="I32" s="113">
        <v>9.3817369999999993</v>
      </c>
      <c r="J32" s="113">
        <v>28.593972000000001</v>
      </c>
      <c r="K32" s="113">
        <v>2.9816410000000002</v>
      </c>
      <c r="L32" s="113">
        <v>96.917496</v>
      </c>
      <c r="M32" s="113">
        <v>30.385401000000002</v>
      </c>
      <c r="N32" s="113">
        <v>32.310803999999997</v>
      </c>
      <c r="O32" s="113">
        <v>66.620287000000005</v>
      </c>
      <c r="P32" s="113">
        <v>15.312618000000001</v>
      </c>
      <c r="Q32" s="113">
        <v>1.2671999999999999E-2</v>
      </c>
      <c r="R32" s="113">
        <v>100.39637999999999</v>
      </c>
      <c r="S32" s="113">
        <v>0</v>
      </c>
      <c r="T32" s="113">
        <v>0</v>
      </c>
      <c r="U32" s="113">
        <v>6.9898889999999998</v>
      </c>
      <c r="V32" s="113">
        <v>54.377692000000003</v>
      </c>
      <c r="W32" s="113">
        <v>23.158294000000001</v>
      </c>
      <c r="X32" s="113">
        <v>35.209719999999997</v>
      </c>
      <c r="Y32" s="113">
        <v>20.361037</v>
      </c>
      <c r="Z32" s="113">
        <v>36.619190000000003</v>
      </c>
      <c r="AA32" s="113">
        <v>36.257634000000003</v>
      </c>
      <c r="AB32" s="113">
        <v>25.577034000000001</v>
      </c>
      <c r="AC32" s="113">
        <v>13.233146</v>
      </c>
      <c r="AD32" s="114">
        <v>48.754316000000003</v>
      </c>
    </row>
    <row r="33" spans="1:30" s="33" customFormat="1" x14ac:dyDescent="0.25">
      <c r="A33" s="55">
        <v>19</v>
      </c>
      <c r="B33" s="61" t="s">
        <v>48</v>
      </c>
      <c r="C33" s="80">
        <v>15901.330115999999</v>
      </c>
      <c r="D33" s="81">
        <v>19.805624999999999</v>
      </c>
      <c r="E33" s="81">
        <v>85.210858999999999</v>
      </c>
      <c r="F33" s="81">
        <v>6.4498519999999999</v>
      </c>
      <c r="G33" s="81">
        <v>13.415531</v>
      </c>
      <c r="H33" s="81">
        <v>39.398690000000002</v>
      </c>
      <c r="I33" s="81">
        <v>1.37361</v>
      </c>
      <c r="J33" s="81">
        <v>99.576144999999997</v>
      </c>
      <c r="K33" s="81">
        <v>0</v>
      </c>
      <c r="L33" s="81">
        <v>0</v>
      </c>
      <c r="M33" s="81">
        <v>99.762531999999993</v>
      </c>
      <c r="N33" s="81">
        <v>0.330127</v>
      </c>
      <c r="O33" s="81">
        <v>0</v>
      </c>
      <c r="P33" s="81">
        <v>0</v>
      </c>
      <c r="Q33" s="81">
        <v>0.23746800000000001</v>
      </c>
      <c r="R33" s="81">
        <v>138.68972500000001</v>
      </c>
      <c r="S33" s="81">
        <v>0</v>
      </c>
      <c r="T33" s="81">
        <v>0</v>
      </c>
      <c r="U33" s="81">
        <v>0</v>
      </c>
      <c r="V33" s="81">
        <v>0</v>
      </c>
      <c r="W33" s="81">
        <v>0</v>
      </c>
      <c r="X33" s="81">
        <v>0</v>
      </c>
      <c r="Y33" s="81">
        <v>0</v>
      </c>
      <c r="Z33" s="81">
        <v>0</v>
      </c>
      <c r="AA33" s="81">
        <v>0</v>
      </c>
      <c r="AB33" s="81">
        <v>0</v>
      </c>
      <c r="AC33" s="81">
        <v>100</v>
      </c>
      <c r="AD33" s="82">
        <v>0</v>
      </c>
    </row>
    <row r="34" spans="1:30" s="33" customFormat="1" x14ac:dyDescent="0.25">
      <c r="A34" s="62">
        <v>27</v>
      </c>
      <c r="B34" s="63" t="s">
        <v>49</v>
      </c>
      <c r="C34" s="83">
        <v>2554.9716400000002</v>
      </c>
      <c r="D34" s="84">
        <v>99.686520000000002</v>
      </c>
      <c r="E34" s="84">
        <v>100</v>
      </c>
      <c r="F34" s="84">
        <v>0</v>
      </c>
      <c r="G34" s="84">
        <v>0</v>
      </c>
      <c r="H34" s="84">
        <v>0</v>
      </c>
      <c r="I34" s="84">
        <v>0</v>
      </c>
      <c r="J34" s="84">
        <v>0</v>
      </c>
      <c r="K34" s="84">
        <v>0</v>
      </c>
      <c r="L34" s="84">
        <v>0</v>
      </c>
      <c r="M34" s="84">
        <v>0</v>
      </c>
      <c r="N34" s="84">
        <v>0</v>
      </c>
      <c r="O34" s="84">
        <v>0</v>
      </c>
      <c r="P34" s="84">
        <v>0</v>
      </c>
      <c r="Q34" s="84">
        <v>0</v>
      </c>
      <c r="R34" s="84">
        <v>0</v>
      </c>
      <c r="S34" s="84">
        <v>0</v>
      </c>
      <c r="T34" s="84">
        <v>0</v>
      </c>
      <c r="U34" s="84">
        <v>0</v>
      </c>
      <c r="V34" s="84">
        <v>0</v>
      </c>
      <c r="W34" s="84">
        <v>0</v>
      </c>
      <c r="X34" s="84">
        <v>0</v>
      </c>
      <c r="Y34" s="84">
        <v>0</v>
      </c>
      <c r="Z34" s="84">
        <v>0</v>
      </c>
      <c r="AA34" s="84">
        <v>0</v>
      </c>
      <c r="AB34" s="84">
        <v>0</v>
      </c>
      <c r="AC34" s="84">
        <v>0</v>
      </c>
      <c r="AD34" s="85">
        <v>0</v>
      </c>
    </row>
    <row r="35" spans="1:30" s="33" customFormat="1" x14ac:dyDescent="0.25">
      <c r="A35" s="55">
        <v>52</v>
      </c>
      <c r="B35" s="61" t="s">
        <v>50</v>
      </c>
      <c r="C35" s="80">
        <v>19289.910436999999</v>
      </c>
      <c r="D35" s="81">
        <v>36.169702000000001</v>
      </c>
      <c r="E35" s="81">
        <v>91.980177999999995</v>
      </c>
      <c r="F35" s="81">
        <v>4.1919639999999996</v>
      </c>
      <c r="G35" s="81">
        <v>2.4805229999999998</v>
      </c>
      <c r="H35" s="81">
        <v>67.042385999999993</v>
      </c>
      <c r="I35" s="81">
        <v>5.5392989999999998</v>
      </c>
      <c r="J35" s="81">
        <v>53.156056999999997</v>
      </c>
      <c r="K35" s="81">
        <v>0</v>
      </c>
      <c r="L35" s="81">
        <v>0</v>
      </c>
      <c r="M35" s="81">
        <v>95.407888999999997</v>
      </c>
      <c r="N35" s="81">
        <v>4.5357539999999998</v>
      </c>
      <c r="O35" s="81">
        <v>4.5921110000000001</v>
      </c>
      <c r="P35" s="81">
        <v>94.236981</v>
      </c>
      <c r="Q35" s="81">
        <v>0</v>
      </c>
      <c r="R35" s="81">
        <v>0</v>
      </c>
      <c r="S35" s="81">
        <v>0</v>
      </c>
      <c r="T35" s="81">
        <v>0</v>
      </c>
      <c r="U35" s="81">
        <v>15.55012</v>
      </c>
      <c r="V35" s="81">
        <v>48.262813000000001</v>
      </c>
      <c r="W35" s="81">
        <v>73.325974000000002</v>
      </c>
      <c r="X35" s="81">
        <v>13.210367</v>
      </c>
      <c r="Y35" s="81">
        <v>5.67502</v>
      </c>
      <c r="Z35" s="81">
        <v>72.347278000000003</v>
      </c>
      <c r="AA35" s="81">
        <v>2.0736840000000001</v>
      </c>
      <c r="AB35" s="81">
        <v>85.119601000000003</v>
      </c>
      <c r="AC35" s="81">
        <v>3.3752019999999998</v>
      </c>
      <c r="AD35" s="82">
        <v>99.924942999999999</v>
      </c>
    </row>
    <row r="36" spans="1:30" s="33" customFormat="1" x14ac:dyDescent="0.25">
      <c r="A36" s="65">
        <v>76</v>
      </c>
      <c r="B36" s="66" t="s">
        <v>51</v>
      </c>
      <c r="C36" s="86">
        <v>5884.1562359999998</v>
      </c>
      <c r="D36" s="87">
        <v>22.578513999999998</v>
      </c>
      <c r="E36" s="87">
        <v>17.877281</v>
      </c>
      <c r="F36" s="87">
        <v>36.649217</v>
      </c>
      <c r="G36" s="87">
        <v>34.429586</v>
      </c>
      <c r="H36" s="87">
        <v>29.264081000000001</v>
      </c>
      <c r="I36" s="87">
        <v>47.693133000000003</v>
      </c>
      <c r="J36" s="87">
        <v>23.700838999999998</v>
      </c>
      <c r="K36" s="87">
        <v>4.3489810000000002</v>
      </c>
      <c r="L36" s="87">
        <v>97.851443000000003</v>
      </c>
      <c r="M36" s="87">
        <v>0.22805500000000001</v>
      </c>
      <c r="N36" s="87">
        <v>29.653392</v>
      </c>
      <c r="O36" s="87">
        <v>95.422963999999993</v>
      </c>
      <c r="P36" s="87">
        <v>4.4755799999999999</v>
      </c>
      <c r="Q36" s="87">
        <v>0</v>
      </c>
      <c r="R36" s="87">
        <v>0</v>
      </c>
      <c r="S36" s="87">
        <v>0</v>
      </c>
      <c r="T36" s="87">
        <v>0</v>
      </c>
      <c r="U36" s="87">
        <v>4.2745790000000001</v>
      </c>
      <c r="V36" s="87">
        <v>99.436665000000005</v>
      </c>
      <c r="W36" s="87">
        <v>5.859178</v>
      </c>
      <c r="X36" s="87">
        <v>71.505775</v>
      </c>
      <c r="Y36" s="87">
        <v>27.537538999999999</v>
      </c>
      <c r="Z36" s="87">
        <v>34.960158999999997</v>
      </c>
      <c r="AA36" s="87">
        <v>52.095320000000001</v>
      </c>
      <c r="AB36" s="87">
        <v>19.632822000000001</v>
      </c>
      <c r="AC36" s="87">
        <v>10.233383999999999</v>
      </c>
      <c r="AD36" s="88">
        <v>57.845804000000001</v>
      </c>
    </row>
    <row r="37" spans="1:30" s="110" customFormat="1" x14ac:dyDescent="0.25">
      <c r="A37" s="111"/>
      <c r="B37" s="67" t="s">
        <v>52</v>
      </c>
      <c r="C37" s="112">
        <v>1531.0522679999999</v>
      </c>
      <c r="D37" s="113">
        <v>28.249338999999999</v>
      </c>
      <c r="E37" s="113">
        <v>93.311244000000002</v>
      </c>
      <c r="F37" s="113">
        <v>6.4989410000000003</v>
      </c>
      <c r="G37" s="113">
        <v>6.6887559999999997</v>
      </c>
      <c r="H37" s="113">
        <v>90.663244000000006</v>
      </c>
      <c r="I37" s="113">
        <v>0</v>
      </c>
      <c r="J37" s="113">
        <v>0</v>
      </c>
      <c r="K37" s="113">
        <v>0</v>
      </c>
      <c r="L37" s="113">
        <v>0</v>
      </c>
      <c r="M37" s="113">
        <v>0</v>
      </c>
      <c r="N37" s="113">
        <v>0</v>
      </c>
      <c r="O37" s="113">
        <v>0</v>
      </c>
      <c r="P37" s="113">
        <v>0</v>
      </c>
      <c r="Q37" s="113">
        <v>0</v>
      </c>
      <c r="R37" s="113">
        <v>0</v>
      </c>
      <c r="S37" s="113">
        <v>0</v>
      </c>
      <c r="T37" s="113">
        <v>0</v>
      </c>
      <c r="U37" s="113">
        <v>0</v>
      </c>
      <c r="V37" s="113">
        <v>0</v>
      </c>
      <c r="W37" s="113">
        <v>0</v>
      </c>
      <c r="X37" s="113">
        <v>0</v>
      </c>
      <c r="Y37" s="113">
        <v>0</v>
      </c>
      <c r="Z37" s="113">
        <v>0</v>
      </c>
      <c r="AA37" s="113">
        <v>0</v>
      </c>
      <c r="AB37" s="113">
        <v>0</v>
      </c>
      <c r="AC37" s="113">
        <v>0</v>
      </c>
      <c r="AD37" s="114">
        <v>0</v>
      </c>
    </row>
    <row r="38" spans="1:30" s="33" customFormat="1" x14ac:dyDescent="0.25">
      <c r="A38" s="55">
        <v>81</v>
      </c>
      <c r="B38" s="61" t="s">
        <v>53</v>
      </c>
      <c r="C38" s="80">
        <v>131.04477499999999</v>
      </c>
      <c r="D38" s="81">
        <v>59.549467</v>
      </c>
      <c r="E38" s="81">
        <v>100</v>
      </c>
      <c r="F38" s="81">
        <v>0</v>
      </c>
      <c r="G38" s="81">
        <v>0</v>
      </c>
      <c r="H38" s="81">
        <v>0</v>
      </c>
      <c r="I38" s="81">
        <v>0</v>
      </c>
      <c r="J38" s="81">
        <v>0</v>
      </c>
      <c r="K38" s="81">
        <v>0</v>
      </c>
      <c r="L38" s="81">
        <v>0</v>
      </c>
      <c r="M38" s="81">
        <v>0</v>
      </c>
      <c r="N38" s="81">
        <v>0</v>
      </c>
      <c r="O38" s="81">
        <v>0</v>
      </c>
      <c r="P38" s="81">
        <v>0</v>
      </c>
      <c r="Q38" s="81">
        <v>0</v>
      </c>
      <c r="R38" s="81">
        <v>0</v>
      </c>
      <c r="S38" s="81">
        <v>0</v>
      </c>
      <c r="T38" s="81">
        <v>0</v>
      </c>
      <c r="U38" s="81">
        <v>0</v>
      </c>
      <c r="V38" s="81">
        <v>0</v>
      </c>
      <c r="W38" s="81">
        <v>0</v>
      </c>
      <c r="X38" s="81">
        <v>0</v>
      </c>
      <c r="Y38" s="81">
        <v>0</v>
      </c>
      <c r="Z38" s="81">
        <v>0</v>
      </c>
      <c r="AA38" s="81">
        <v>0</v>
      </c>
      <c r="AB38" s="81">
        <v>0</v>
      </c>
      <c r="AC38" s="81">
        <v>0</v>
      </c>
      <c r="AD38" s="82">
        <v>0</v>
      </c>
    </row>
    <row r="39" spans="1:30" s="33" customFormat="1" x14ac:dyDescent="0.25">
      <c r="A39" s="62">
        <v>85</v>
      </c>
      <c r="B39" s="63" t="s">
        <v>54</v>
      </c>
      <c r="C39" s="83">
        <v>244.78306699999999</v>
      </c>
      <c r="D39" s="84">
        <v>55.438158999999999</v>
      </c>
      <c r="E39" s="84">
        <v>61.089010000000002</v>
      </c>
      <c r="F39" s="84">
        <v>49.588681000000001</v>
      </c>
      <c r="G39" s="84">
        <v>38.910989999999998</v>
      </c>
      <c r="H39" s="84">
        <v>77.852644999999995</v>
      </c>
      <c r="I39" s="84">
        <v>0</v>
      </c>
      <c r="J39" s="84">
        <v>0</v>
      </c>
      <c r="K39" s="84">
        <v>0</v>
      </c>
      <c r="L39" s="84">
        <v>0</v>
      </c>
      <c r="M39" s="84">
        <v>0</v>
      </c>
      <c r="N39" s="84">
        <v>0</v>
      </c>
      <c r="O39" s="84">
        <v>0</v>
      </c>
      <c r="P39" s="84">
        <v>0</v>
      </c>
      <c r="Q39" s="84">
        <v>0</v>
      </c>
      <c r="R39" s="84">
        <v>0</v>
      </c>
      <c r="S39" s="84">
        <v>0</v>
      </c>
      <c r="T39" s="84">
        <v>0</v>
      </c>
      <c r="U39" s="84">
        <v>0</v>
      </c>
      <c r="V39" s="84">
        <v>0</v>
      </c>
      <c r="W39" s="84">
        <v>0</v>
      </c>
      <c r="X39" s="84">
        <v>0</v>
      </c>
      <c r="Y39" s="84">
        <v>0</v>
      </c>
      <c r="Z39" s="84">
        <v>0</v>
      </c>
      <c r="AA39" s="84">
        <v>0</v>
      </c>
      <c r="AB39" s="84">
        <v>0</v>
      </c>
      <c r="AC39" s="84">
        <v>0</v>
      </c>
      <c r="AD39" s="85">
        <v>0</v>
      </c>
    </row>
    <row r="40" spans="1:30" s="33" customFormat="1" x14ac:dyDescent="0.25">
      <c r="A40" s="55">
        <v>50</v>
      </c>
      <c r="B40" s="61" t="s">
        <v>55</v>
      </c>
      <c r="C40" s="80">
        <v>1142.0635970000001</v>
      </c>
      <c r="D40" s="81">
        <v>35.299045999999997</v>
      </c>
      <c r="E40" s="81">
        <v>100</v>
      </c>
      <c r="F40" s="81">
        <v>0</v>
      </c>
      <c r="G40" s="81">
        <v>0</v>
      </c>
      <c r="H40" s="81">
        <v>0</v>
      </c>
      <c r="I40" s="81">
        <v>0</v>
      </c>
      <c r="J40" s="81">
        <v>0</v>
      </c>
      <c r="K40" s="81">
        <v>0</v>
      </c>
      <c r="L40" s="81">
        <v>0</v>
      </c>
      <c r="M40" s="81">
        <v>0</v>
      </c>
      <c r="N40" s="81">
        <v>0</v>
      </c>
      <c r="O40" s="81">
        <v>0</v>
      </c>
      <c r="P40" s="81">
        <v>0</v>
      </c>
      <c r="Q40" s="81">
        <v>0</v>
      </c>
      <c r="R40" s="81">
        <v>0</v>
      </c>
      <c r="S40" s="81">
        <v>0</v>
      </c>
      <c r="T40" s="81">
        <v>0</v>
      </c>
      <c r="U40" s="81">
        <v>0</v>
      </c>
      <c r="V40" s="81">
        <v>0</v>
      </c>
      <c r="W40" s="81">
        <v>0</v>
      </c>
      <c r="X40" s="81">
        <v>0</v>
      </c>
      <c r="Y40" s="81">
        <v>0</v>
      </c>
      <c r="Z40" s="81">
        <v>0</v>
      </c>
      <c r="AA40" s="81">
        <v>0</v>
      </c>
      <c r="AB40" s="81">
        <v>0</v>
      </c>
      <c r="AC40" s="81">
        <v>0</v>
      </c>
      <c r="AD40" s="82">
        <v>0</v>
      </c>
    </row>
    <row r="41" spans="1:30" s="33" customFormat="1" x14ac:dyDescent="0.25">
      <c r="A41" s="65">
        <v>99</v>
      </c>
      <c r="B41" s="66" t="s">
        <v>56</v>
      </c>
      <c r="C41" s="86">
        <v>13.160830000000001</v>
      </c>
      <c r="D41" s="87">
        <v>49.133637999999998</v>
      </c>
      <c r="E41" s="87">
        <v>45.589829999999999</v>
      </c>
      <c r="F41" s="87">
        <v>49.133637999999998</v>
      </c>
      <c r="G41" s="87">
        <v>54.410170000000001</v>
      </c>
      <c r="H41" s="87">
        <v>41.168667999999997</v>
      </c>
      <c r="I41" s="87">
        <v>0</v>
      </c>
      <c r="J41" s="87">
        <v>0</v>
      </c>
      <c r="K41" s="87">
        <v>0</v>
      </c>
      <c r="L41" s="87">
        <v>0</v>
      </c>
      <c r="M41" s="87">
        <v>0</v>
      </c>
      <c r="N41" s="87">
        <v>0</v>
      </c>
      <c r="O41" s="87">
        <v>0</v>
      </c>
      <c r="P41" s="87">
        <v>0</v>
      </c>
      <c r="Q41" s="87">
        <v>0</v>
      </c>
      <c r="R41" s="87">
        <v>0</v>
      </c>
      <c r="S41" s="87">
        <v>0</v>
      </c>
      <c r="T41" s="87">
        <v>0</v>
      </c>
      <c r="U41" s="87">
        <v>0</v>
      </c>
      <c r="V41" s="87">
        <v>0</v>
      </c>
      <c r="W41" s="87">
        <v>0</v>
      </c>
      <c r="X41" s="87">
        <v>0</v>
      </c>
      <c r="Y41" s="87">
        <v>0</v>
      </c>
      <c r="Z41" s="87">
        <v>0</v>
      </c>
      <c r="AA41" s="87">
        <v>0</v>
      </c>
      <c r="AB41" s="87">
        <v>0</v>
      </c>
      <c r="AC41" s="87">
        <v>0</v>
      </c>
      <c r="AD41" s="88">
        <v>0</v>
      </c>
    </row>
    <row r="42" spans="1:30" s="110" customFormat="1" x14ac:dyDescent="0.25">
      <c r="A42" s="111"/>
      <c r="B42" s="67" t="s">
        <v>57</v>
      </c>
      <c r="C42" s="112">
        <v>6845.0682690000003</v>
      </c>
      <c r="D42" s="113">
        <v>42.588740999999999</v>
      </c>
      <c r="E42" s="113">
        <v>42.876702999999999</v>
      </c>
      <c r="F42" s="113">
        <v>48.330347000000003</v>
      </c>
      <c r="G42" s="113">
        <v>57.123297000000001</v>
      </c>
      <c r="H42" s="113">
        <v>36.276721000000002</v>
      </c>
      <c r="I42" s="113">
        <v>0</v>
      </c>
      <c r="J42" s="113">
        <v>0</v>
      </c>
      <c r="K42" s="113">
        <v>0</v>
      </c>
      <c r="L42" s="113">
        <v>0</v>
      </c>
      <c r="M42" s="113">
        <v>0</v>
      </c>
      <c r="N42" s="113">
        <v>0</v>
      </c>
      <c r="O42" s="113">
        <v>0</v>
      </c>
      <c r="P42" s="113">
        <v>0</v>
      </c>
      <c r="Q42" s="113">
        <v>0</v>
      </c>
      <c r="R42" s="113">
        <v>0</v>
      </c>
      <c r="S42" s="113">
        <v>0</v>
      </c>
      <c r="T42" s="113">
        <v>0</v>
      </c>
      <c r="U42" s="113">
        <v>0</v>
      </c>
      <c r="V42" s="113">
        <v>0</v>
      </c>
      <c r="W42" s="113">
        <v>0</v>
      </c>
      <c r="X42" s="113">
        <v>0</v>
      </c>
      <c r="Y42" s="113">
        <v>0</v>
      </c>
      <c r="Z42" s="113">
        <v>0</v>
      </c>
      <c r="AA42" s="113">
        <v>0</v>
      </c>
      <c r="AB42" s="113">
        <v>0</v>
      </c>
      <c r="AC42" s="113">
        <v>0</v>
      </c>
      <c r="AD42" s="114">
        <v>0</v>
      </c>
    </row>
    <row r="43" spans="1:30" s="33" customFormat="1" x14ac:dyDescent="0.25">
      <c r="A43" s="55">
        <v>91</v>
      </c>
      <c r="B43" s="61" t="s">
        <v>58</v>
      </c>
      <c r="C43" s="80">
        <v>0</v>
      </c>
      <c r="D43" s="81">
        <v>0</v>
      </c>
      <c r="E43" s="81">
        <v>0</v>
      </c>
      <c r="F43" s="81">
        <v>0</v>
      </c>
      <c r="G43" s="81">
        <v>0</v>
      </c>
      <c r="H43" s="81">
        <v>0</v>
      </c>
      <c r="I43" s="81">
        <v>0</v>
      </c>
      <c r="J43" s="81">
        <v>0</v>
      </c>
      <c r="K43" s="81">
        <v>0</v>
      </c>
      <c r="L43" s="81">
        <v>0</v>
      </c>
      <c r="M43" s="81">
        <v>0</v>
      </c>
      <c r="N43" s="81">
        <v>0</v>
      </c>
      <c r="O43" s="81">
        <v>0</v>
      </c>
      <c r="P43" s="81">
        <v>0</v>
      </c>
      <c r="Q43" s="81">
        <v>0</v>
      </c>
      <c r="R43" s="81">
        <v>0</v>
      </c>
      <c r="S43" s="81">
        <v>0</v>
      </c>
      <c r="T43" s="81">
        <v>0</v>
      </c>
      <c r="U43" s="81">
        <v>0</v>
      </c>
      <c r="V43" s="81">
        <v>0</v>
      </c>
      <c r="W43" s="81">
        <v>0</v>
      </c>
      <c r="X43" s="81">
        <v>0</v>
      </c>
      <c r="Y43" s="81">
        <v>0</v>
      </c>
      <c r="Z43" s="81">
        <v>0</v>
      </c>
      <c r="AA43" s="81">
        <v>0</v>
      </c>
      <c r="AB43" s="81">
        <v>0</v>
      </c>
      <c r="AC43" s="81">
        <v>0</v>
      </c>
      <c r="AD43" s="82">
        <v>0</v>
      </c>
    </row>
    <row r="44" spans="1:30" s="33" customFormat="1" x14ac:dyDescent="0.25">
      <c r="A44" s="62">
        <v>18</v>
      </c>
      <c r="B44" s="68" t="s">
        <v>59</v>
      </c>
      <c r="C44" s="83">
        <v>3330.8575500000002</v>
      </c>
      <c r="D44" s="84">
        <v>54.594188000000003</v>
      </c>
      <c r="E44" s="84">
        <v>82.340197000000003</v>
      </c>
      <c r="F44" s="84">
        <v>20.805733</v>
      </c>
      <c r="G44" s="84">
        <v>17.659803</v>
      </c>
      <c r="H44" s="84">
        <v>97.008341000000001</v>
      </c>
      <c r="I44" s="84">
        <v>0</v>
      </c>
      <c r="J44" s="84">
        <v>0</v>
      </c>
      <c r="K44" s="84">
        <v>0</v>
      </c>
      <c r="L44" s="84">
        <v>0</v>
      </c>
      <c r="M44" s="84">
        <v>0</v>
      </c>
      <c r="N44" s="84">
        <v>0</v>
      </c>
      <c r="O44" s="84">
        <v>0</v>
      </c>
      <c r="P44" s="84">
        <v>0</v>
      </c>
      <c r="Q44" s="84">
        <v>0</v>
      </c>
      <c r="R44" s="84">
        <v>0</v>
      </c>
      <c r="S44" s="84">
        <v>0</v>
      </c>
      <c r="T44" s="84">
        <v>0</v>
      </c>
      <c r="U44" s="84">
        <v>0</v>
      </c>
      <c r="V44" s="84">
        <v>0</v>
      </c>
      <c r="W44" s="84">
        <v>0</v>
      </c>
      <c r="X44" s="84">
        <v>0</v>
      </c>
      <c r="Y44" s="84">
        <v>0</v>
      </c>
      <c r="Z44" s="84">
        <v>0</v>
      </c>
      <c r="AA44" s="84">
        <v>0</v>
      </c>
      <c r="AB44" s="84">
        <v>0</v>
      </c>
      <c r="AC44" s="84">
        <v>0</v>
      </c>
      <c r="AD44" s="85">
        <v>0</v>
      </c>
    </row>
    <row r="45" spans="1:30" s="33" customFormat="1" x14ac:dyDescent="0.25">
      <c r="A45" s="55">
        <v>94</v>
      </c>
      <c r="B45" s="69" t="s">
        <v>60</v>
      </c>
      <c r="C45" s="80">
        <v>0</v>
      </c>
      <c r="D45" s="81">
        <v>0</v>
      </c>
      <c r="E45" s="81">
        <v>0</v>
      </c>
      <c r="F45" s="81">
        <v>0</v>
      </c>
      <c r="G45" s="81">
        <v>0</v>
      </c>
      <c r="H45" s="81">
        <v>0</v>
      </c>
      <c r="I45" s="81">
        <v>0</v>
      </c>
      <c r="J45" s="81">
        <v>0</v>
      </c>
      <c r="K45" s="81">
        <v>0</v>
      </c>
      <c r="L45" s="81">
        <v>0</v>
      </c>
      <c r="M45" s="81">
        <v>0</v>
      </c>
      <c r="N45" s="81">
        <v>0</v>
      </c>
      <c r="O45" s="81">
        <v>0</v>
      </c>
      <c r="P45" s="81">
        <v>0</v>
      </c>
      <c r="Q45" s="81">
        <v>0</v>
      </c>
      <c r="R45" s="81">
        <v>0</v>
      </c>
      <c r="S45" s="81">
        <v>0</v>
      </c>
      <c r="T45" s="81">
        <v>0</v>
      </c>
      <c r="U45" s="81">
        <v>0</v>
      </c>
      <c r="V45" s="81">
        <v>0</v>
      </c>
      <c r="W45" s="81">
        <v>0</v>
      </c>
      <c r="X45" s="81">
        <v>0</v>
      </c>
      <c r="Y45" s="81">
        <v>0</v>
      </c>
      <c r="Z45" s="81">
        <v>0</v>
      </c>
      <c r="AA45" s="81">
        <v>0</v>
      </c>
      <c r="AB45" s="81">
        <v>0</v>
      </c>
      <c r="AC45" s="81">
        <v>0</v>
      </c>
      <c r="AD45" s="82">
        <v>0</v>
      </c>
    </row>
    <row r="46" spans="1:30" s="33" customFormat="1" x14ac:dyDescent="0.25">
      <c r="A46" s="62">
        <v>95</v>
      </c>
      <c r="B46" s="68" t="s">
        <v>61</v>
      </c>
      <c r="C46" s="83">
        <v>522.62522300000001</v>
      </c>
      <c r="D46" s="84">
        <v>42.376280999999999</v>
      </c>
      <c r="E46" s="84">
        <v>0</v>
      </c>
      <c r="F46" s="84">
        <v>0</v>
      </c>
      <c r="G46" s="84">
        <v>100</v>
      </c>
      <c r="H46" s="84">
        <v>0</v>
      </c>
      <c r="I46" s="84">
        <v>0</v>
      </c>
      <c r="J46" s="84">
        <v>0</v>
      </c>
      <c r="K46" s="84">
        <v>0</v>
      </c>
      <c r="L46" s="84">
        <v>0</v>
      </c>
      <c r="M46" s="84">
        <v>0</v>
      </c>
      <c r="N46" s="84">
        <v>0</v>
      </c>
      <c r="O46" s="84">
        <v>0</v>
      </c>
      <c r="P46" s="84">
        <v>0</v>
      </c>
      <c r="Q46" s="84">
        <v>0</v>
      </c>
      <c r="R46" s="84">
        <v>0</v>
      </c>
      <c r="S46" s="84">
        <v>0</v>
      </c>
      <c r="T46" s="84">
        <v>0</v>
      </c>
      <c r="U46" s="84">
        <v>0</v>
      </c>
      <c r="V46" s="84">
        <v>0</v>
      </c>
      <c r="W46" s="84">
        <v>0</v>
      </c>
      <c r="X46" s="84">
        <v>0</v>
      </c>
      <c r="Y46" s="84">
        <v>0</v>
      </c>
      <c r="Z46" s="84">
        <v>0</v>
      </c>
      <c r="AA46" s="84">
        <v>0</v>
      </c>
      <c r="AB46" s="84">
        <v>0</v>
      </c>
      <c r="AC46" s="84">
        <v>0</v>
      </c>
      <c r="AD46" s="85">
        <v>0</v>
      </c>
    </row>
    <row r="47" spans="1:30" s="33" customFormat="1" x14ac:dyDescent="0.25">
      <c r="A47" s="55">
        <v>86</v>
      </c>
      <c r="B47" s="69" t="s">
        <v>62</v>
      </c>
      <c r="C47" s="80">
        <v>2989.7153480000002</v>
      </c>
      <c r="D47" s="81">
        <v>75.851979999999998</v>
      </c>
      <c r="E47" s="81">
        <v>6.3696630000000001</v>
      </c>
      <c r="F47" s="81">
        <v>106.40329699999999</v>
      </c>
      <c r="G47" s="81">
        <v>93.630336999999997</v>
      </c>
      <c r="H47" s="81">
        <v>7.2386059999999999</v>
      </c>
      <c r="I47" s="81">
        <v>0</v>
      </c>
      <c r="J47" s="81">
        <v>0</v>
      </c>
      <c r="K47" s="81">
        <v>0</v>
      </c>
      <c r="L47" s="81">
        <v>0</v>
      </c>
      <c r="M47" s="81">
        <v>0</v>
      </c>
      <c r="N47" s="81">
        <v>0</v>
      </c>
      <c r="O47" s="81">
        <v>0</v>
      </c>
      <c r="P47" s="81">
        <v>0</v>
      </c>
      <c r="Q47" s="81">
        <v>0</v>
      </c>
      <c r="R47" s="81">
        <v>0</v>
      </c>
      <c r="S47" s="81">
        <v>0</v>
      </c>
      <c r="T47" s="81">
        <v>0</v>
      </c>
      <c r="U47" s="81">
        <v>0</v>
      </c>
      <c r="V47" s="81">
        <v>0</v>
      </c>
      <c r="W47" s="81">
        <v>0</v>
      </c>
      <c r="X47" s="81">
        <v>0</v>
      </c>
      <c r="Y47" s="81">
        <v>0</v>
      </c>
      <c r="Z47" s="81">
        <v>0</v>
      </c>
      <c r="AA47" s="81">
        <v>0</v>
      </c>
      <c r="AB47" s="81">
        <v>0</v>
      </c>
      <c r="AC47" s="81">
        <v>0</v>
      </c>
      <c r="AD47" s="82">
        <v>0</v>
      </c>
    </row>
    <row r="48" spans="1:30" s="33" customFormat="1" x14ac:dyDescent="0.25">
      <c r="A48" s="65">
        <v>97</v>
      </c>
      <c r="B48" s="70" t="s">
        <v>63</v>
      </c>
      <c r="C48" s="86">
        <v>1.870147</v>
      </c>
      <c r="D48" s="87">
        <v>94.006432000000004</v>
      </c>
      <c r="E48" s="87">
        <v>100</v>
      </c>
      <c r="F48" s="87">
        <v>0</v>
      </c>
      <c r="G48" s="87">
        <v>0</v>
      </c>
      <c r="H48" s="87">
        <v>0</v>
      </c>
      <c r="I48" s="87">
        <v>0</v>
      </c>
      <c r="J48" s="87">
        <v>0</v>
      </c>
      <c r="K48" s="87">
        <v>0</v>
      </c>
      <c r="L48" s="87">
        <v>0</v>
      </c>
      <c r="M48" s="87">
        <v>0</v>
      </c>
      <c r="N48" s="87">
        <v>0</v>
      </c>
      <c r="O48" s="87">
        <v>0</v>
      </c>
      <c r="P48" s="87">
        <v>0</v>
      </c>
      <c r="Q48" s="87">
        <v>0</v>
      </c>
      <c r="R48" s="87">
        <v>0</v>
      </c>
      <c r="S48" s="87">
        <v>0</v>
      </c>
      <c r="T48" s="87">
        <v>0</v>
      </c>
      <c r="U48" s="87">
        <v>0</v>
      </c>
      <c r="V48" s="87">
        <v>0</v>
      </c>
      <c r="W48" s="87">
        <v>0</v>
      </c>
      <c r="X48" s="87">
        <v>0</v>
      </c>
      <c r="Y48" s="87">
        <v>0</v>
      </c>
      <c r="Z48" s="87">
        <v>0</v>
      </c>
      <c r="AA48" s="87">
        <v>0</v>
      </c>
      <c r="AB48" s="87">
        <v>0</v>
      </c>
      <c r="AC48" s="87">
        <v>0</v>
      </c>
      <c r="AD48" s="88">
        <v>0</v>
      </c>
    </row>
    <row r="50" spans="1:30" s="33" customFormat="1" x14ac:dyDescent="0.25">
      <c r="A50" s="117" t="s">
        <v>82</v>
      </c>
      <c r="B50" s="48"/>
      <c r="C50" s="45"/>
      <c r="D50" s="45"/>
      <c r="E50" s="46"/>
      <c r="F50" s="46"/>
      <c r="G50" s="46"/>
      <c r="H50" s="46"/>
      <c r="I50" s="46"/>
      <c r="J50" s="46"/>
      <c r="K50" s="46"/>
      <c r="L50" s="46"/>
      <c r="M50" s="46"/>
      <c r="N50" s="46"/>
      <c r="O50" s="46"/>
      <c r="P50" s="47"/>
      <c r="Q50" s="47"/>
      <c r="R50" s="47"/>
      <c r="S50" s="47"/>
      <c r="T50" s="47"/>
      <c r="U50" s="47"/>
      <c r="V50" s="47"/>
      <c r="W50" s="47"/>
      <c r="X50" s="47"/>
      <c r="Y50" s="47"/>
      <c r="Z50" s="47"/>
      <c r="AA50" s="47"/>
      <c r="AB50" s="47"/>
      <c r="AC50" s="47"/>
      <c r="AD50" s="47"/>
    </row>
    <row r="51" spans="1:30" s="162" customFormat="1" ht="22.5" customHeight="1" x14ac:dyDescent="0.25">
      <c r="A51" s="238" t="s">
        <v>162</v>
      </c>
      <c r="B51" s="238"/>
      <c r="C51" s="238"/>
      <c r="D51" s="238"/>
      <c r="E51" s="238"/>
      <c r="F51" s="238"/>
      <c r="G51" s="238"/>
      <c r="H51" s="238"/>
      <c r="I51" s="238"/>
      <c r="J51" s="238"/>
      <c r="K51" s="238"/>
      <c r="L51" s="238"/>
      <c r="M51" s="238"/>
      <c r="N51" s="238"/>
      <c r="O51" s="238"/>
      <c r="P51" s="238"/>
      <c r="Q51" s="238"/>
      <c r="R51" s="238"/>
      <c r="S51" s="238"/>
      <c r="T51" s="238"/>
      <c r="U51" s="238"/>
      <c r="V51" s="238"/>
      <c r="W51" s="238"/>
      <c r="X51" s="238"/>
    </row>
    <row r="52" spans="1:30" s="33" customFormat="1" x14ac:dyDescent="0.25">
      <c r="A52" s="117" t="s">
        <v>90</v>
      </c>
      <c r="B52" s="49"/>
      <c r="C52" s="45"/>
      <c r="D52" s="45"/>
      <c r="E52" s="46"/>
      <c r="F52" s="46"/>
      <c r="G52" s="46"/>
      <c r="H52" s="46"/>
      <c r="I52" s="46"/>
      <c r="J52" s="46"/>
      <c r="K52" s="46"/>
      <c r="L52" s="46"/>
      <c r="M52" s="46"/>
      <c r="N52" s="46"/>
      <c r="O52" s="46"/>
      <c r="P52" s="47"/>
      <c r="Q52" s="47"/>
      <c r="R52" s="47"/>
      <c r="S52" s="47"/>
      <c r="T52" s="47"/>
      <c r="U52" s="47"/>
      <c r="V52" s="47"/>
      <c r="W52" s="47"/>
      <c r="X52" s="47"/>
      <c r="Y52" s="47"/>
      <c r="Z52" s="47"/>
      <c r="AA52" s="47"/>
      <c r="AB52" s="47"/>
      <c r="AC52" s="47"/>
      <c r="AD52" s="47"/>
    </row>
    <row r="53" spans="1:30" s="33" customFormat="1" x14ac:dyDescent="0.25">
      <c r="A53" s="117" t="s">
        <v>89</v>
      </c>
      <c r="B53" s="50"/>
      <c r="C53" s="45"/>
      <c r="D53" s="45"/>
      <c r="E53" s="46"/>
      <c r="F53" s="46"/>
      <c r="G53" s="46"/>
      <c r="H53" s="46"/>
      <c r="I53" s="46"/>
      <c r="J53" s="46"/>
      <c r="K53" s="46"/>
      <c r="L53" s="46"/>
      <c r="M53" s="46"/>
      <c r="N53" s="46"/>
      <c r="O53" s="46"/>
      <c r="P53" s="47"/>
      <c r="Q53" s="47"/>
      <c r="R53" s="47"/>
      <c r="S53" s="47"/>
      <c r="T53" s="47"/>
      <c r="U53" s="47"/>
      <c r="V53" s="47"/>
      <c r="W53" s="47"/>
      <c r="X53" s="47"/>
      <c r="Y53" s="47"/>
      <c r="Z53" s="47"/>
      <c r="AA53" s="47"/>
      <c r="AB53" s="47"/>
      <c r="AC53" s="47"/>
      <c r="AD53" s="47"/>
    </row>
    <row r="54" spans="1:30" s="33" customFormat="1" x14ac:dyDescent="0.25">
      <c r="A54" s="118" t="s">
        <v>84</v>
      </c>
      <c r="B54" s="51"/>
      <c r="C54" s="45"/>
      <c r="D54" s="45"/>
      <c r="E54" s="46"/>
      <c r="F54" s="46"/>
      <c r="G54" s="46"/>
      <c r="H54" s="46"/>
      <c r="I54" s="46"/>
      <c r="J54" s="46"/>
      <c r="K54" s="46"/>
      <c r="L54" s="46"/>
      <c r="M54" s="46"/>
      <c r="N54" s="46"/>
      <c r="O54" s="46"/>
      <c r="P54" s="47"/>
      <c r="Q54" s="47"/>
      <c r="R54" s="47"/>
      <c r="S54" s="47"/>
      <c r="T54" s="47"/>
      <c r="U54" s="47"/>
      <c r="V54" s="47"/>
      <c r="W54" s="47"/>
      <c r="X54" s="47"/>
      <c r="Y54" s="47"/>
      <c r="Z54" s="47"/>
      <c r="AA54" s="47"/>
      <c r="AB54" s="47"/>
      <c r="AC54" s="47"/>
      <c r="AD54" s="47"/>
    </row>
    <row r="55" spans="1:30" s="33" customFormat="1" x14ac:dyDescent="0.25">
      <c r="A55" s="116" t="s">
        <v>83</v>
      </c>
      <c r="B55" s="51"/>
      <c r="C55" s="45"/>
      <c r="D55" s="45"/>
      <c r="E55" s="46"/>
      <c r="F55" s="46"/>
      <c r="G55" s="46"/>
      <c r="H55" s="46"/>
      <c r="I55" s="46"/>
      <c r="J55" s="46"/>
      <c r="K55" s="46"/>
      <c r="L55" s="46"/>
      <c r="M55" s="46"/>
      <c r="N55" s="46"/>
      <c r="O55" s="46"/>
      <c r="P55" s="47"/>
      <c r="Q55" s="47"/>
      <c r="R55" s="47"/>
      <c r="S55" s="47"/>
      <c r="T55" s="47"/>
      <c r="U55" s="47"/>
      <c r="V55" s="47"/>
      <c r="W55" s="47"/>
      <c r="X55" s="47"/>
      <c r="Y55" s="47"/>
      <c r="Z55" s="47"/>
      <c r="AA55" s="47"/>
      <c r="AB55" s="47"/>
      <c r="AC55" s="47"/>
      <c r="AD55" s="47"/>
    </row>
    <row r="56" spans="1:30" s="33" customFormat="1" x14ac:dyDescent="0.25">
      <c r="A56" s="106" t="s">
        <v>87</v>
      </c>
      <c r="B56" s="52"/>
      <c r="C56" s="45"/>
      <c r="D56" s="45"/>
      <c r="E56" s="46"/>
      <c r="F56" s="46"/>
      <c r="G56" s="46"/>
      <c r="H56" s="46"/>
      <c r="I56" s="46"/>
      <c r="J56" s="46"/>
      <c r="K56" s="46"/>
      <c r="L56" s="46"/>
      <c r="M56" s="46"/>
      <c r="N56" s="46"/>
      <c r="O56" s="46"/>
      <c r="P56" s="47"/>
      <c r="Q56" s="47"/>
      <c r="R56" s="47"/>
      <c r="S56" s="47"/>
      <c r="T56" s="47"/>
      <c r="U56" s="47"/>
      <c r="V56" s="47"/>
      <c r="W56" s="47"/>
      <c r="X56" s="47"/>
      <c r="Y56" s="47"/>
      <c r="Z56" s="47"/>
      <c r="AA56" s="47"/>
      <c r="AB56" s="47"/>
      <c r="AC56" s="47"/>
      <c r="AD56" s="47"/>
    </row>
    <row r="57" spans="1:30" s="33" customFormat="1" x14ac:dyDescent="0.25">
      <c r="A57" s="106"/>
      <c r="B57" s="52"/>
      <c r="C57" s="45"/>
      <c r="D57" s="45"/>
      <c r="E57" s="46"/>
      <c r="F57" s="46"/>
      <c r="G57" s="46"/>
      <c r="H57" s="46"/>
      <c r="I57" s="46"/>
      <c r="J57" s="46"/>
      <c r="K57" s="46"/>
      <c r="L57" s="46"/>
      <c r="M57" s="46"/>
      <c r="N57" s="46"/>
      <c r="O57" s="46"/>
      <c r="P57" s="47"/>
      <c r="Q57" s="47"/>
      <c r="R57" s="47"/>
      <c r="S57" s="47"/>
      <c r="T57" s="47"/>
      <c r="U57" s="47"/>
      <c r="V57" s="47"/>
      <c r="W57" s="47"/>
      <c r="X57" s="47"/>
      <c r="Y57" s="47"/>
      <c r="Z57" s="47"/>
      <c r="AA57" s="47"/>
      <c r="AB57" s="47"/>
      <c r="AC57" s="47"/>
      <c r="AD57" s="47"/>
    </row>
    <row r="58" spans="1:30" x14ac:dyDescent="0.25">
      <c r="A58" s="120" t="s">
        <v>88</v>
      </c>
    </row>
  </sheetData>
  <mergeCells count="20">
    <mergeCell ref="A51:X51"/>
    <mergeCell ref="U9:V9"/>
    <mergeCell ref="A3:AD4"/>
    <mergeCell ref="A8:A10"/>
    <mergeCell ref="C8:D9"/>
    <mergeCell ref="K8:T8"/>
    <mergeCell ref="U8:AD8"/>
    <mergeCell ref="B9:B10"/>
    <mergeCell ref="W9:X9"/>
    <mergeCell ref="Y9:Z9"/>
    <mergeCell ref="E8:F9"/>
    <mergeCell ref="G8:H9"/>
    <mergeCell ref="I8:J9"/>
    <mergeCell ref="AA9:AB9"/>
    <mergeCell ref="AC9:AD9"/>
    <mergeCell ref="K9:L9"/>
    <mergeCell ref="M9:N9"/>
    <mergeCell ref="O9:P9"/>
    <mergeCell ref="Q9:R9"/>
    <mergeCell ref="S9:T9"/>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8"/>
  <sheetViews>
    <sheetView topLeftCell="A40" zoomScale="85" zoomScaleNormal="85" workbookViewId="0">
      <selection activeCell="A51" sqref="A51:X51"/>
    </sheetView>
  </sheetViews>
  <sheetFormatPr baseColWidth="10" defaultRowHeight="15" x14ac:dyDescent="0.25"/>
  <cols>
    <col min="1" max="1" width="11.42578125" style="3" customWidth="1"/>
    <col min="2" max="2" width="25.5703125" style="3" bestFit="1" customWidth="1"/>
    <col min="3" max="30" width="10.28515625" style="3" customWidth="1"/>
    <col min="31" max="16384" width="11.42578125" style="1"/>
  </cols>
  <sheetData>
    <row r="1" spans="1:30" ht="60" customHeight="1" x14ac:dyDescent="0.25">
      <c r="A1" s="2"/>
      <c r="B1" s="2"/>
    </row>
    <row r="2" spans="1:30" x14ac:dyDescent="0.25">
      <c r="A2" s="4"/>
      <c r="B2" s="4"/>
    </row>
    <row r="3" spans="1:30" x14ac:dyDescent="0.25">
      <c r="A3" s="239" t="s">
        <v>0</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row>
    <row r="4" spans="1:30" x14ac:dyDescent="0.25">
      <c r="A4" s="239"/>
      <c r="B4" s="239"/>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row>
    <row r="5" spans="1:30" s="95" customFormat="1" x14ac:dyDescent="0.25">
      <c r="A5" s="90" t="s">
        <v>80</v>
      </c>
      <c r="B5" s="91"/>
      <c r="C5" s="92"/>
      <c r="D5" s="92"/>
      <c r="E5" s="93"/>
      <c r="F5" s="93"/>
      <c r="G5" s="93"/>
      <c r="H5" s="93"/>
      <c r="I5" s="93"/>
      <c r="J5" s="93"/>
      <c r="K5" s="93"/>
      <c r="L5" s="93"/>
      <c r="M5" s="93"/>
      <c r="N5" s="93"/>
      <c r="O5" s="93"/>
      <c r="P5" s="93"/>
      <c r="Q5" s="93"/>
      <c r="R5" s="93"/>
      <c r="S5" s="93"/>
      <c r="T5" s="93"/>
      <c r="U5" s="93"/>
      <c r="V5" s="93"/>
      <c r="W5" s="93"/>
      <c r="X5" s="93"/>
      <c r="Y5" s="93"/>
      <c r="Z5" s="93"/>
      <c r="AA5" s="93"/>
      <c r="AB5" s="93"/>
      <c r="AC5" s="93"/>
      <c r="AD5" s="94"/>
    </row>
    <row r="6" spans="1:30" s="95" customFormat="1" ht="15.75" x14ac:dyDescent="0.25">
      <c r="A6" s="119" t="s">
        <v>81</v>
      </c>
      <c r="B6" s="96"/>
      <c r="C6" s="97"/>
      <c r="D6" s="97"/>
      <c r="E6" s="98"/>
      <c r="F6" s="98"/>
      <c r="G6" s="98"/>
      <c r="H6" s="98"/>
      <c r="I6" s="98"/>
      <c r="J6" s="98"/>
      <c r="K6" s="98"/>
      <c r="L6" s="98"/>
      <c r="M6" s="98"/>
      <c r="N6" s="98"/>
      <c r="O6" s="98"/>
      <c r="P6" s="98"/>
      <c r="Q6" s="98"/>
      <c r="R6" s="98"/>
      <c r="S6" s="98"/>
      <c r="T6" s="98"/>
      <c r="U6" s="98"/>
      <c r="V6" s="98"/>
      <c r="W6" s="98"/>
      <c r="X6" s="98"/>
      <c r="Y6" s="98"/>
      <c r="Z6" s="98"/>
      <c r="AA6" s="98"/>
      <c r="AB6" s="98"/>
      <c r="AC6" s="98"/>
      <c r="AD6" s="99"/>
    </row>
    <row r="7" spans="1:30" x14ac:dyDescent="0.25">
      <c r="C7" s="73"/>
      <c r="D7" s="73"/>
      <c r="E7" s="78"/>
      <c r="F7" s="78"/>
      <c r="G7" s="78"/>
      <c r="H7" s="78"/>
      <c r="I7" s="78"/>
      <c r="J7" s="78"/>
      <c r="K7" s="11"/>
      <c r="L7" s="11"/>
      <c r="M7" s="11"/>
      <c r="N7" s="11"/>
      <c r="O7" s="11"/>
      <c r="P7" s="11"/>
      <c r="Q7" s="11"/>
      <c r="R7" s="11"/>
      <c r="S7" s="11"/>
      <c r="T7" s="11"/>
      <c r="U7" s="11"/>
      <c r="V7" s="11"/>
      <c r="W7" s="11"/>
      <c r="X7" s="11"/>
      <c r="Y7" s="11"/>
      <c r="Z7" s="11"/>
      <c r="AA7" s="11"/>
      <c r="AB7" s="11"/>
      <c r="AC7" s="11"/>
      <c r="AD7" s="11"/>
    </row>
    <row r="8" spans="1:30" s="33" customFormat="1" ht="15" customHeight="1" x14ac:dyDescent="0.25">
      <c r="A8" s="241" t="s">
        <v>24</v>
      </c>
      <c r="B8" s="100" t="s">
        <v>25</v>
      </c>
      <c r="C8" s="246" t="s">
        <v>73</v>
      </c>
      <c r="D8" s="246"/>
      <c r="E8" s="240" t="s">
        <v>7</v>
      </c>
      <c r="F8" s="240"/>
      <c r="G8" s="240" t="s">
        <v>72</v>
      </c>
      <c r="H8" s="240"/>
      <c r="I8" s="240" t="s">
        <v>8</v>
      </c>
      <c r="J8" s="240"/>
      <c r="K8" s="231" t="s">
        <v>67</v>
      </c>
      <c r="L8" s="231"/>
      <c r="M8" s="231"/>
      <c r="N8" s="231"/>
      <c r="O8" s="231"/>
      <c r="P8" s="231"/>
      <c r="Q8" s="231"/>
      <c r="R8" s="231"/>
      <c r="S8" s="231"/>
      <c r="T8" s="231"/>
      <c r="U8" s="231" t="s">
        <v>68</v>
      </c>
      <c r="V8" s="231"/>
      <c r="W8" s="231"/>
      <c r="X8" s="231"/>
      <c r="Y8" s="231"/>
      <c r="Z8" s="231"/>
      <c r="AA8" s="231"/>
      <c r="AB8" s="231"/>
      <c r="AC8" s="231"/>
      <c r="AD8" s="232"/>
    </row>
    <row r="9" spans="1:30" s="33" customFormat="1" x14ac:dyDescent="0.25">
      <c r="A9" s="242"/>
      <c r="B9" s="244" t="s">
        <v>71</v>
      </c>
      <c r="C9" s="237"/>
      <c r="D9" s="237"/>
      <c r="E9" s="230"/>
      <c r="F9" s="230"/>
      <c r="G9" s="230"/>
      <c r="H9" s="230"/>
      <c r="I9" s="230"/>
      <c r="J9" s="230"/>
      <c r="K9" s="230" t="s">
        <v>9</v>
      </c>
      <c r="L9" s="230"/>
      <c r="M9" s="230" t="s">
        <v>10</v>
      </c>
      <c r="N9" s="230"/>
      <c r="O9" s="230" t="s">
        <v>11</v>
      </c>
      <c r="P9" s="230"/>
      <c r="Q9" s="230" t="s">
        <v>12</v>
      </c>
      <c r="R9" s="230"/>
      <c r="S9" s="230" t="s">
        <v>13</v>
      </c>
      <c r="T9" s="230"/>
      <c r="U9" s="230" t="s">
        <v>14</v>
      </c>
      <c r="V9" s="230"/>
      <c r="W9" s="230" t="s">
        <v>15</v>
      </c>
      <c r="X9" s="230"/>
      <c r="Y9" s="230" t="s">
        <v>16</v>
      </c>
      <c r="Z9" s="230"/>
      <c r="AA9" s="230" t="s">
        <v>17</v>
      </c>
      <c r="AB9" s="230"/>
      <c r="AC9" s="231" t="s">
        <v>18</v>
      </c>
      <c r="AD9" s="232"/>
    </row>
    <row r="10" spans="1:30" s="79" customFormat="1" ht="28.5" x14ac:dyDescent="0.25">
      <c r="A10" s="243"/>
      <c r="B10" s="245"/>
      <c r="C10" s="102" t="s">
        <v>69</v>
      </c>
      <c r="D10" s="43" t="s">
        <v>6</v>
      </c>
      <c r="E10" s="102" t="s">
        <v>70</v>
      </c>
      <c r="F10" s="43" t="s">
        <v>6</v>
      </c>
      <c r="G10" s="102" t="s">
        <v>70</v>
      </c>
      <c r="H10" s="43" t="s">
        <v>6</v>
      </c>
      <c r="I10" s="102" t="s">
        <v>70</v>
      </c>
      <c r="J10" s="43" t="s">
        <v>6</v>
      </c>
      <c r="K10" s="102" t="s">
        <v>70</v>
      </c>
      <c r="L10" s="43" t="s">
        <v>6</v>
      </c>
      <c r="M10" s="102" t="s">
        <v>70</v>
      </c>
      <c r="N10" s="43" t="s">
        <v>6</v>
      </c>
      <c r="O10" s="102" t="s">
        <v>70</v>
      </c>
      <c r="P10" s="43" t="s">
        <v>6</v>
      </c>
      <c r="Q10" s="102" t="s">
        <v>70</v>
      </c>
      <c r="R10" s="43" t="s">
        <v>6</v>
      </c>
      <c r="S10" s="102" t="s">
        <v>70</v>
      </c>
      <c r="T10" s="43" t="s">
        <v>6</v>
      </c>
      <c r="U10" s="102" t="s">
        <v>70</v>
      </c>
      <c r="V10" s="43" t="s">
        <v>6</v>
      </c>
      <c r="W10" s="102" t="s">
        <v>70</v>
      </c>
      <c r="X10" s="43" t="s">
        <v>6</v>
      </c>
      <c r="Y10" s="102" t="s">
        <v>70</v>
      </c>
      <c r="Z10" s="43" t="s">
        <v>6</v>
      </c>
      <c r="AA10" s="102" t="s">
        <v>70</v>
      </c>
      <c r="AB10" s="43" t="s">
        <v>6</v>
      </c>
      <c r="AC10" s="102" t="s">
        <v>70</v>
      </c>
      <c r="AD10" s="71" t="s">
        <v>6</v>
      </c>
    </row>
    <row r="11" spans="1:30" s="110" customFormat="1" x14ac:dyDescent="0.25">
      <c r="A11" s="53"/>
      <c r="B11" s="54" t="s">
        <v>26</v>
      </c>
      <c r="C11" s="107">
        <v>316107.15736399998</v>
      </c>
      <c r="D11" s="108">
        <v>6.7009540000000003</v>
      </c>
      <c r="E11" s="108">
        <v>55.583505000000002</v>
      </c>
      <c r="F11" s="108">
        <v>6.1486000000000001</v>
      </c>
      <c r="G11" s="108">
        <v>36.179155000000002</v>
      </c>
      <c r="H11" s="108">
        <v>8.8143229999999999</v>
      </c>
      <c r="I11" s="108">
        <v>8.2373399999999997</v>
      </c>
      <c r="J11" s="108">
        <v>38.660707000000002</v>
      </c>
      <c r="K11" s="108">
        <v>16.491388000000001</v>
      </c>
      <c r="L11" s="108">
        <v>60.998311000000001</v>
      </c>
      <c r="M11" s="108">
        <v>53.052816999999997</v>
      </c>
      <c r="N11" s="108">
        <v>37.200330000000001</v>
      </c>
      <c r="O11" s="108">
        <v>12.026624999999999</v>
      </c>
      <c r="P11" s="108">
        <v>52.194893999999998</v>
      </c>
      <c r="Q11" s="108">
        <v>5.2076750000000001</v>
      </c>
      <c r="R11" s="108">
        <v>52.160984999999997</v>
      </c>
      <c r="S11" s="108">
        <v>13.221496</v>
      </c>
      <c r="T11" s="108">
        <v>47.181638</v>
      </c>
      <c r="U11" s="108">
        <v>18.502220000000001</v>
      </c>
      <c r="V11" s="108">
        <v>65.603745000000004</v>
      </c>
      <c r="W11" s="108">
        <v>16.297715</v>
      </c>
      <c r="X11" s="108">
        <v>53.641959</v>
      </c>
      <c r="Y11" s="108">
        <v>52.405723999999999</v>
      </c>
      <c r="Z11" s="108">
        <v>43.749079000000002</v>
      </c>
      <c r="AA11" s="108">
        <v>4.0948380000000002</v>
      </c>
      <c r="AB11" s="108">
        <v>60.175049999999999</v>
      </c>
      <c r="AC11" s="108">
        <v>8.699503</v>
      </c>
      <c r="AD11" s="109">
        <v>54.518898999999998</v>
      </c>
    </row>
    <row r="12" spans="1:30" s="110" customFormat="1" x14ac:dyDescent="0.25">
      <c r="A12" s="111"/>
      <c r="B12" s="72" t="s">
        <v>27</v>
      </c>
      <c r="C12" s="112">
        <v>180525.36926599999</v>
      </c>
      <c r="D12" s="113">
        <v>9.9516550000000006</v>
      </c>
      <c r="E12" s="113">
        <v>49.852935000000002</v>
      </c>
      <c r="F12" s="113">
        <v>9.8388249999999999</v>
      </c>
      <c r="G12" s="113">
        <v>42.810898999999999</v>
      </c>
      <c r="H12" s="113">
        <v>11.249242000000001</v>
      </c>
      <c r="I12" s="113">
        <v>7.3361660000000004</v>
      </c>
      <c r="J12" s="113">
        <v>73.822165999999996</v>
      </c>
      <c r="K12" s="113">
        <v>0.35744100000000001</v>
      </c>
      <c r="L12" s="113">
        <v>104.16116599999999</v>
      </c>
      <c r="M12" s="113">
        <v>83.069131999999996</v>
      </c>
      <c r="N12" s="113">
        <v>16.718744000000001</v>
      </c>
      <c r="O12" s="113">
        <v>3.0659450000000001</v>
      </c>
      <c r="P12" s="113">
        <v>97.460016999999993</v>
      </c>
      <c r="Q12" s="113">
        <v>3.322454</v>
      </c>
      <c r="R12" s="113">
        <v>93.158434999999997</v>
      </c>
      <c r="S12" s="113">
        <v>10.185029</v>
      </c>
      <c r="T12" s="113">
        <v>85.553354999999996</v>
      </c>
      <c r="U12" s="113">
        <v>1.5760400000000001</v>
      </c>
      <c r="V12" s="113">
        <v>97.118269999999995</v>
      </c>
      <c r="W12" s="113">
        <v>3.756697</v>
      </c>
      <c r="X12" s="113">
        <v>98.181523999999996</v>
      </c>
      <c r="Y12" s="113">
        <v>92.130509000000004</v>
      </c>
      <c r="Z12" s="113">
        <v>7.8399840000000003</v>
      </c>
      <c r="AA12" s="113">
        <v>1.16316</v>
      </c>
      <c r="AB12" s="113">
        <v>99.336454000000003</v>
      </c>
      <c r="AC12" s="113">
        <v>1.3735930000000001</v>
      </c>
      <c r="AD12" s="114">
        <v>107.25824799999999</v>
      </c>
    </row>
    <row r="13" spans="1:30" s="33" customFormat="1" x14ac:dyDescent="0.25">
      <c r="A13" s="55">
        <v>5</v>
      </c>
      <c r="B13" s="56" t="s">
        <v>28</v>
      </c>
      <c r="C13" s="80">
        <v>52664.336036000001</v>
      </c>
      <c r="D13" s="81">
        <v>21.206112000000001</v>
      </c>
      <c r="E13" s="81">
        <v>21.1997</v>
      </c>
      <c r="F13" s="81">
        <v>23.304037999999998</v>
      </c>
      <c r="G13" s="81">
        <v>78.121994999999998</v>
      </c>
      <c r="H13" s="81">
        <v>6.4678599999999999</v>
      </c>
      <c r="I13" s="81">
        <v>0.67830500000000005</v>
      </c>
      <c r="J13" s="81">
        <v>68.428460999999999</v>
      </c>
      <c r="K13" s="81">
        <v>0</v>
      </c>
      <c r="L13" s="81">
        <v>0</v>
      </c>
      <c r="M13" s="81">
        <v>3.3592279999999999</v>
      </c>
      <c r="N13" s="81">
        <v>65.882043999999993</v>
      </c>
      <c r="O13" s="81">
        <v>47.618344999999998</v>
      </c>
      <c r="P13" s="81">
        <v>69.035590999999997</v>
      </c>
      <c r="Q13" s="81">
        <v>49.022427</v>
      </c>
      <c r="R13" s="81">
        <v>67.296267999999998</v>
      </c>
      <c r="S13" s="81">
        <v>0</v>
      </c>
      <c r="T13" s="81">
        <v>0</v>
      </c>
      <c r="U13" s="81">
        <v>0</v>
      </c>
      <c r="V13" s="81">
        <v>0</v>
      </c>
      <c r="W13" s="81">
        <v>0</v>
      </c>
      <c r="X13" s="81">
        <v>0</v>
      </c>
      <c r="Y13" s="81">
        <v>96.360836000000006</v>
      </c>
      <c r="Z13" s="81">
        <v>2.488102</v>
      </c>
      <c r="AA13" s="81">
        <v>0.27993600000000002</v>
      </c>
      <c r="AB13" s="81">
        <v>65.882043999999993</v>
      </c>
      <c r="AC13" s="81">
        <v>3.3592279999999999</v>
      </c>
      <c r="AD13" s="82">
        <v>65.882043999999993</v>
      </c>
    </row>
    <row r="14" spans="1:30" s="33" customFormat="1" x14ac:dyDescent="0.25">
      <c r="A14" s="57">
        <v>15</v>
      </c>
      <c r="B14" s="58" t="s">
        <v>29</v>
      </c>
      <c r="C14" s="83">
        <v>2868.7600790000001</v>
      </c>
      <c r="D14" s="84">
        <v>34.422071000000003</v>
      </c>
      <c r="E14" s="84">
        <v>98.324676999999994</v>
      </c>
      <c r="F14" s="84">
        <v>1.050297</v>
      </c>
      <c r="G14" s="84">
        <v>0.53339000000000003</v>
      </c>
      <c r="H14" s="84">
        <v>58.477502000000001</v>
      </c>
      <c r="I14" s="84">
        <v>1.1419330000000001</v>
      </c>
      <c r="J14" s="84">
        <v>80.733663000000007</v>
      </c>
      <c r="K14" s="84">
        <v>1.1284620000000001</v>
      </c>
      <c r="L14" s="84">
        <v>98.417756999999995</v>
      </c>
      <c r="M14" s="84">
        <v>16.926936999999999</v>
      </c>
      <c r="N14" s="84">
        <v>98.417756999999995</v>
      </c>
      <c r="O14" s="84">
        <v>8.2753920000000001</v>
      </c>
      <c r="P14" s="84">
        <v>98.417756999999995</v>
      </c>
      <c r="Q14" s="84">
        <v>1.1284620000000001</v>
      </c>
      <c r="R14" s="84">
        <v>98.417756999999995</v>
      </c>
      <c r="S14" s="84">
        <v>72.540745999999999</v>
      </c>
      <c r="T14" s="84">
        <v>37.254623000000002</v>
      </c>
      <c r="U14" s="84">
        <v>0</v>
      </c>
      <c r="V14" s="84">
        <v>0</v>
      </c>
      <c r="W14" s="84">
        <v>8.2191779999999994</v>
      </c>
      <c r="X14" s="84">
        <v>0</v>
      </c>
      <c r="Y14" s="84">
        <v>91.780822000000001</v>
      </c>
      <c r="Z14" s="84">
        <v>0</v>
      </c>
      <c r="AA14" s="84">
        <v>0</v>
      </c>
      <c r="AB14" s="84">
        <v>0</v>
      </c>
      <c r="AC14" s="84">
        <v>0</v>
      </c>
      <c r="AD14" s="85">
        <v>0</v>
      </c>
    </row>
    <row r="15" spans="1:30" s="33" customFormat="1" x14ac:dyDescent="0.25">
      <c r="A15" s="55">
        <v>17</v>
      </c>
      <c r="B15" s="56" t="s">
        <v>30</v>
      </c>
      <c r="C15" s="80">
        <v>18757.075325000002</v>
      </c>
      <c r="D15" s="81">
        <v>13.206515</v>
      </c>
      <c r="E15" s="81">
        <v>85.052717999999999</v>
      </c>
      <c r="F15" s="81">
        <v>6.2464089999999999</v>
      </c>
      <c r="G15" s="81">
        <v>14.947282</v>
      </c>
      <c r="H15" s="81">
        <v>35.543188999999998</v>
      </c>
      <c r="I15" s="81">
        <v>0</v>
      </c>
      <c r="J15" s="81">
        <v>0</v>
      </c>
      <c r="K15" s="81">
        <v>0</v>
      </c>
      <c r="L15" s="81">
        <v>0</v>
      </c>
      <c r="M15" s="81">
        <v>0</v>
      </c>
      <c r="N15" s="81">
        <v>0</v>
      </c>
      <c r="O15" s="81">
        <v>0</v>
      </c>
      <c r="P15" s="81">
        <v>0</v>
      </c>
      <c r="Q15" s="81">
        <v>0</v>
      </c>
      <c r="R15" s="81">
        <v>0</v>
      </c>
      <c r="S15" s="81">
        <v>0</v>
      </c>
      <c r="T15" s="81">
        <v>0</v>
      </c>
      <c r="U15" s="81">
        <v>0</v>
      </c>
      <c r="V15" s="81">
        <v>0</v>
      </c>
      <c r="W15" s="81">
        <v>0</v>
      </c>
      <c r="X15" s="81">
        <v>0</v>
      </c>
      <c r="Y15" s="81">
        <v>0</v>
      </c>
      <c r="Z15" s="81">
        <v>0</v>
      </c>
      <c r="AA15" s="81">
        <v>0</v>
      </c>
      <c r="AB15" s="81">
        <v>0</v>
      </c>
      <c r="AC15" s="81">
        <v>0</v>
      </c>
      <c r="AD15" s="82">
        <v>0</v>
      </c>
    </row>
    <row r="16" spans="1:30" s="33" customFormat="1" x14ac:dyDescent="0.25">
      <c r="A16" s="57">
        <v>25</v>
      </c>
      <c r="B16" s="58" t="s">
        <v>31</v>
      </c>
      <c r="C16" s="83">
        <v>7625.6399819999997</v>
      </c>
      <c r="D16" s="84">
        <v>20.499231999999999</v>
      </c>
      <c r="E16" s="84">
        <v>62.326455000000003</v>
      </c>
      <c r="F16" s="84">
        <v>20.200163</v>
      </c>
      <c r="G16" s="84">
        <v>35.130464000000003</v>
      </c>
      <c r="H16" s="84">
        <v>36.654271000000001</v>
      </c>
      <c r="I16" s="84">
        <v>2.5430809999999999</v>
      </c>
      <c r="J16" s="84">
        <v>63.315826000000001</v>
      </c>
      <c r="K16" s="84">
        <v>0</v>
      </c>
      <c r="L16" s="84">
        <v>0</v>
      </c>
      <c r="M16" s="84">
        <v>22.134699000000001</v>
      </c>
      <c r="N16" s="84">
        <v>85.691546000000002</v>
      </c>
      <c r="O16" s="84">
        <v>4.9776189999999998</v>
      </c>
      <c r="P16" s="84">
        <v>95.120137999999997</v>
      </c>
      <c r="Q16" s="84">
        <v>0</v>
      </c>
      <c r="R16" s="84">
        <v>0</v>
      </c>
      <c r="S16" s="84">
        <v>72.887682999999996</v>
      </c>
      <c r="T16" s="84">
        <v>26.975660999999999</v>
      </c>
      <c r="U16" s="84">
        <v>0</v>
      </c>
      <c r="V16" s="84">
        <v>0</v>
      </c>
      <c r="W16" s="84">
        <v>81.640748000000002</v>
      </c>
      <c r="X16" s="84">
        <v>23.216305999999999</v>
      </c>
      <c r="Y16" s="84">
        <v>0</v>
      </c>
      <c r="Z16" s="84">
        <v>0</v>
      </c>
      <c r="AA16" s="84">
        <v>18.359252000000001</v>
      </c>
      <c r="AB16" s="84">
        <v>103.239313</v>
      </c>
      <c r="AC16" s="84">
        <v>0</v>
      </c>
      <c r="AD16" s="85">
        <v>0</v>
      </c>
    </row>
    <row r="17" spans="1:30" s="33" customFormat="1" x14ac:dyDescent="0.25">
      <c r="A17" s="55">
        <v>41</v>
      </c>
      <c r="B17" s="56" t="s">
        <v>32</v>
      </c>
      <c r="C17" s="80">
        <v>16373.784954000001</v>
      </c>
      <c r="D17" s="81">
        <v>44.381906000000001</v>
      </c>
      <c r="E17" s="81">
        <v>83.790118000000007</v>
      </c>
      <c r="F17" s="81">
        <v>9.277946</v>
      </c>
      <c r="G17" s="81">
        <v>13.488783</v>
      </c>
      <c r="H17" s="81">
        <v>49.325119999999998</v>
      </c>
      <c r="I17" s="81">
        <v>2.7210990000000002</v>
      </c>
      <c r="J17" s="81">
        <v>56.864297999999998</v>
      </c>
      <c r="K17" s="81">
        <v>7.360379</v>
      </c>
      <c r="L17" s="81">
        <v>93.741879999999995</v>
      </c>
      <c r="M17" s="81">
        <v>30.049184</v>
      </c>
      <c r="N17" s="81">
        <v>45.638576</v>
      </c>
      <c r="O17" s="81">
        <v>3.099707</v>
      </c>
      <c r="P17" s="81">
        <v>63.669331</v>
      </c>
      <c r="Q17" s="81">
        <v>0</v>
      </c>
      <c r="R17" s="81">
        <v>0</v>
      </c>
      <c r="S17" s="81">
        <v>59.490729999999999</v>
      </c>
      <c r="T17" s="81">
        <v>23.106708000000001</v>
      </c>
      <c r="U17" s="81">
        <v>18.169616000000001</v>
      </c>
      <c r="V17" s="81">
        <v>89.118904999999998</v>
      </c>
      <c r="W17" s="81">
        <v>41.817081999999999</v>
      </c>
      <c r="X17" s="81">
        <v>60.692011999999998</v>
      </c>
      <c r="Y17" s="81">
        <v>0</v>
      </c>
      <c r="Z17" s="81">
        <v>0</v>
      </c>
      <c r="AA17" s="81">
        <v>0</v>
      </c>
      <c r="AB17" s="81">
        <v>0</v>
      </c>
      <c r="AC17" s="81">
        <v>40.013302000000003</v>
      </c>
      <c r="AD17" s="82">
        <v>66.844803999999996</v>
      </c>
    </row>
    <row r="18" spans="1:30" s="33" customFormat="1" x14ac:dyDescent="0.25">
      <c r="A18" s="57">
        <v>54</v>
      </c>
      <c r="B18" s="58" t="s">
        <v>33</v>
      </c>
      <c r="C18" s="83">
        <v>5948.9636659999996</v>
      </c>
      <c r="D18" s="84">
        <v>29.305644999999998</v>
      </c>
      <c r="E18" s="84">
        <v>45.211111000000002</v>
      </c>
      <c r="F18" s="84">
        <v>19.982444999999998</v>
      </c>
      <c r="G18" s="84">
        <v>44.065634000000003</v>
      </c>
      <c r="H18" s="84">
        <v>20.343865999999998</v>
      </c>
      <c r="I18" s="84">
        <v>10.723255999999999</v>
      </c>
      <c r="J18" s="84">
        <v>21.559360000000002</v>
      </c>
      <c r="K18" s="84">
        <v>0.16550899999999999</v>
      </c>
      <c r="L18" s="84">
        <v>68.277411000000001</v>
      </c>
      <c r="M18" s="84">
        <v>30.608559</v>
      </c>
      <c r="N18" s="84">
        <v>44.509509000000001</v>
      </c>
      <c r="O18" s="84">
        <v>9.7813999999999998E-2</v>
      </c>
      <c r="P18" s="84">
        <v>93.865395000000007</v>
      </c>
      <c r="Q18" s="84">
        <v>0.23406299999999999</v>
      </c>
      <c r="R18" s="84">
        <v>84.057112000000004</v>
      </c>
      <c r="S18" s="84">
        <v>68.894053999999997</v>
      </c>
      <c r="T18" s="84">
        <v>19.852291999999998</v>
      </c>
      <c r="U18" s="84">
        <v>26.701732</v>
      </c>
      <c r="V18" s="84">
        <v>77.318082000000004</v>
      </c>
      <c r="W18" s="84">
        <v>41.443544000000003</v>
      </c>
      <c r="X18" s="84">
        <v>51.958933000000002</v>
      </c>
      <c r="Y18" s="84">
        <v>31.424969000000001</v>
      </c>
      <c r="Z18" s="84">
        <v>68.797988000000004</v>
      </c>
      <c r="AA18" s="84">
        <v>0.26204499999999997</v>
      </c>
      <c r="AB18" s="84">
        <v>98.901955000000001</v>
      </c>
      <c r="AC18" s="84">
        <v>0.167709</v>
      </c>
      <c r="AD18" s="85">
        <v>98.981067999999993</v>
      </c>
    </row>
    <row r="19" spans="1:30" s="33" customFormat="1" x14ac:dyDescent="0.25">
      <c r="A19" s="55">
        <v>63</v>
      </c>
      <c r="B19" s="56" t="s">
        <v>34</v>
      </c>
      <c r="C19" s="80">
        <v>19599.657449999999</v>
      </c>
      <c r="D19" s="81">
        <v>14.086084</v>
      </c>
      <c r="E19" s="81">
        <v>66.723836000000006</v>
      </c>
      <c r="F19" s="81">
        <v>11.220881</v>
      </c>
      <c r="G19" s="81">
        <v>31.059754000000002</v>
      </c>
      <c r="H19" s="81">
        <v>23.378599000000001</v>
      </c>
      <c r="I19" s="81">
        <v>2.2164100000000002</v>
      </c>
      <c r="J19" s="81">
        <v>97.357029999999995</v>
      </c>
      <c r="K19" s="81">
        <v>0</v>
      </c>
      <c r="L19" s="81">
        <v>0</v>
      </c>
      <c r="M19" s="81">
        <v>0</v>
      </c>
      <c r="N19" s="81">
        <v>0</v>
      </c>
      <c r="O19" s="81">
        <v>0</v>
      </c>
      <c r="P19" s="81">
        <v>0</v>
      </c>
      <c r="Q19" s="81">
        <v>0</v>
      </c>
      <c r="R19" s="81">
        <v>0</v>
      </c>
      <c r="S19" s="81">
        <v>100</v>
      </c>
      <c r="T19" s="81">
        <v>0</v>
      </c>
      <c r="U19" s="81">
        <v>0</v>
      </c>
      <c r="V19" s="81">
        <v>0</v>
      </c>
      <c r="W19" s="81">
        <v>0</v>
      </c>
      <c r="X19" s="81">
        <v>0</v>
      </c>
      <c r="Y19" s="81">
        <v>0</v>
      </c>
      <c r="Z19" s="81">
        <v>0</v>
      </c>
      <c r="AA19" s="81">
        <v>0</v>
      </c>
      <c r="AB19" s="81">
        <v>0</v>
      </c>
      <c r="AC19" s="81">
        <v>0</v>
      </c>
      <c r="AD19" s="82">
        <v>0</v>
      </c>
    </row>
    <row r="20" spans="1:30" s="33" customFormat="1" x14ac:dyDescent="0.25">
      <c r="A20" s="57">
        <v>66</v>
      </c>
      <c r="B20" s="58" t="s">
        <v>35</v>
      </c>
      <c r="C20" s="83">
        <v>18680.028527999999</v>
      </c>
      <c r="D20" s="84">
        <v>13.278872</v>
      </c>
      <c r="E20" s="84">
        <v>60.599021999999998</v>
      </c>
      <c r="F20" s="84">
        <v>11.744680000000001</v>
      </c>
      <c r="G20" s="84">
        <v>39.365864000000002</v>
      </c>
      <c r="H20" s="84">
        <v>18.059087000000002</v>
      </c>
      <c r="I20" s="84">
        <v>3.5115E-2</v>
      </c>
      <c r="J20" s="84">
        <v>96.168998999999999</v>
      </c>
      <c r="K20" s="84">
        <v>100</v>
      </c>
      <c r="L20" s="84">
        <v>0</v>
      </c>
      <c r="M20" s="84">
        <v>0</v>
      </c>
      <c r="N20" s="84">
        <v>0</v>
      </c>
      <c r="O20" s="84">
        <v>0</v>
      </c>
      <c r="P20" s="84">
        <v>0</v>
      </c>
      <c r="Q20" s="84">
        <v>0</v>
      </c>
      <c r="R20" s="84">
        <v>0</v>
      </c>
      <c r="S20" s="84">
        <v>0</v>
      </c>
      <c r="T20" s="84">
        <v>0</v>
      </c>
      <c r="U20" s="84">
        <v>0</v>
      </c>
      <c r="V20" s="84">
        <v>0</v>
      </c>
      <c r="W20" s="84">
        <v>100</v>
      </c>
      <c r="X20" s="84">
        <v>0</v>
      </c>
      <c r="Y20" s="84">
        <v>0</v>
      </c>
      <c r="Z20" s="84">
        <v>0</v>
      </c>
      <c r="AA20" s="84">
        <v>0</v>
      </c>
      <c r="AB20" s="84">
        <v>0</v>
      </c>
      <c r="AC20" s="84">
        <v>0</v>
      </c>
      <c r="AD20" s="85">
        <v>0</v>
      </c>
    </row>
    <row r="21" spans="1:30" s="33" customFormat="1" x14ac:dyDescent="0.25">
      <c r="A21" s="55">
        <v>68</v>
      </c>
      <c r="B21" s="56" t="s">
        <v>36</v>
      </c>
      <c r="C21" s="80">
        <v>7587.2749450000001</v>
      </c>
      <c r="D21" s="81">
        <v>22.822075000000002</v>
      </c>
      <c r="E21" s="81">
        <v>86.53622</v>
      </c>
      <c r="F21" s="81">
        <v>4.7081629999999999</v>
      </c>
      <c r="G21" s="81">
        <v>10.411973</v>
      </c>
      <c r="H21" s="81">
        <v>33.665730000000003</v>
      </c>
      <c r="I21" s="81">
        <v>3.051806</v>
      </c>
      <c r="J21" s="81">
        <v>43.123654999999999</v>
      </c>
      <c r="K21" s="81">
        <v>2.8327840000000002</v>
      </c>
      <c r="L21" s="81">
        <v>102.682644</v>
      </c>
      <c r="M21" s="81">
        <v>42.730708999999997</v>
      </c>
      <c r="N21" s="81">
        <v>44.855539999999998</v>
      </c>
      <c r="O21" s="81">
        <v>4.1666780000000001</v>
      </c>
      <c r="P21" s="81">
        <v>98.055779000000001</v>
      </c>
      <c r="Q21" s="81">
        <v>40.080143</v>
      </c>
      <c r="R21" s="81">
        <v>41.798318999999999</v>
      </c>
      <c r="S21" s="81">
        <v>10.189685000000001</v>
      </c>
      <c r="T21" s="81">
        <v>84.684533000000002</v>
      </c>
      <c r="U21" s="81">
        <v>48.898921999999999</v>
      </c>
      <c r="V21" s="81">
        <v>37.814857000000003</v>
      </c>
      <c r="W21" s="81">
        <v>28.764406999999999</v>
      </c>
      <c r="X21" s="81">
        <v>64.911295999999993</v>
      </c>
      <c r="Y21" s="81">
        <v>5.1258470000000003</v>
      </c>
      <c r="Z21" s="81">
        <v>90.102492999999996</v>
      </c>
      <c r="AA21" s="81">
        <v>17.210823999999999</v>
      </c>
      <c r="AB21" s="81">
        <v>61.364845000000003</v>
      </c>
      <c r="AC21" s="81">
        <v>0</v>
      </c>
      <c r="AD21" s="82">
        <v>0</v>
      </c>
    </row>
    <row r="22" spans="1:30" s="33" customFormat="1" x14ac:dyDescent="0.25">
      <c r="A22" s="59">
        <v>73</v>
      </c>
      <c r="B22" s="60" t="s">
        <v>37</v>
      </c>
      <c r="C22" s="86">
        <v>30419.848301000002</v>
      </c>
      <c r="D22" s="87">
        <v>35.382409000000003</v>
      </c>
      <c r="E22" s="87">
        <v>26.078752000000001</v>
      </c>
      <c r="F22" s="87">
        <v>38.373879000000002</v>
      </c>
      <c r="G22" s="87">
        <v>38.077075999999998</v>
      </c>
      <c r="H22" s="87">
        <v>36.497824000000001</v>
      </c>
      <c r="I22" s="87">
        <v>35.844172</v>
      </c>
      <c r="J22" s="87">
        <v>62.258864000000003</v>
      </c>
      <c r="K22" s="87">
        <v>0</v>
      </c>
      <c r="L22" s="87">
        <v>0</v>
      </c>
      <c r="M22" s="87">
        <v>96.414800999999997</v>
      </c>
      <c r="N22" s="87">
        <v>4.0988810000000004</v>
      </c>
      <c r="O22" s="87">
        <v>1.829572</v>
      </c>
      <c r="P22" s="87">
        <v>129.00454999999999</v>
      </c>
      <c r="Q22" s="87">
        <v>1.5611660000000001</v>
      </c>
      <c r="R22" s="87">
        <v>122.545126</v>
      </c>
      <c r="S22" s="87">
        <v>0.19446099999999999</v>
      </c>
      <c r="T22" s="87">
        <v>118.337649</v>
      </c>
      <c r="U22" s="87">
        <v>0</v>
      </c>
      <c r="V22" s="87">
        <v>0</v>
      </c>
      <c r="W22" s="87">
        <v>1.6457360000000001</v>
      </c>
      <c r="X22" s="87">
        <v>135.49123900000001</v>
      </c>
      <c r="Y22" s="87">
        <v>96.790056000000007</v>
      </c>
      <c r="Z22" s="87">
        <v>3.7670689999999998</v>
      </c>
      <c r="AA22" s="87">
        <v>0.83980100000000002</v>
      </c>
      <c r="AB22" s="87">
        <v>115.62357900000001</v>
      </c>
      <c r="AC22" s="87">
        <v>0.72440700000000002</v>
      </c>
      <c r="AD22" s="88">
        <v>137.55482599999999</v>
      </c>
    </row>
    <row r="23" spans="1:30" s="110" customFormat="1" x14ac:dyDescent="0.25">
      <c r="A23" s="115"/>
      <c r="B23" s="74" t="s">
        <v>38</v>
      </c>
      <c r="C23" s="112">
        <v>41454.693848000003</v>
      </c>
      <c r="D23" s="113">
        <v>15.642455999999999</v>
      </c>
      <c r="E23" s="113">
        <v>47.889139999999998</v>
      </c>
      <c r="F23" s="113">
        <v>16.739585999999999</v>
      </c>
      <c r="G23" s="113">
        <v>42.936469000000002</v>
      </c>
      <c r="H23" s="113">
        <v>17.409693000000001</v>
      </c>
      <c r="I23" s="113">
        <v>9.174391</v>
      </c>
      <c r="J23" s="113">
        <v>33.354694000000002</v>
      </c>
      <c r="K23" s="113">
        <v>13.583074999999999</v>
      </c>
      <c r="L23" s="113">
        <v>67.730897999999996</v>
      </c>
      <c r="M23" s="113">
        <v>17.961312</v>
      </c>
      <c r="N23" s="113">
        <v>39.290640000000003</v>
      </c>
      <c r="O23" s="113">
        <v>54.981126000000003</v>
      </c>
      <c r="P23" s="113">
        <v>28.455749000000001</v>
      </c>
      <c r="Q23" s="113">
        <v>5.3039379999999996</v>
      </c>
      <c r="R23" s="113">
        <v>61.050350000000002</v>
      </c>
      <c r="S23" s="113">
        <v>8.1705489999999994</v>
      </c>
      <c r="T23" s="113">
        <v>69.586232999999993</v>
      </c>
      <c r="U23" s="113">
        <v>30.630102000000001</v>
      </c>
      <c r="V23" s="113">
        <v>52.426789999999997</v>
      </c>
      <c r="W23" s="113">
        <v>55.229934999999998</v>
      </c>
      <c r="X23" s="113">
        <v>29.99268</v>
      </c>
      <c r="Y23" s="113">
        <v>8.9067229999999995</v>
      </c>
      <c r="Z23" s="113">
        <v>51.389155000000002</v>
      </c>
      <c r="AA23" s="113">
        <v>2.475177</v>
      </c>
      <c r="AB23" s="113">
        <v>81.651904000000002</v>
      </c>
      <c r="AC23" s="113">
        <v>2.7580629999999999</v>
      </c>
      <c r="AD23" s="114">
        <v>83.453010000000006</v>
      </c>
    </row>
    <row r="24" spans="1:30" s="33" customFormat="1" x14ac:dyDescent="0.25">
      <c r="A24" s="55">
        <v>8</v>
      </c>
      <c r="B24" s="61" t="s">
        <v>39</v>
      </c>
      <c r="C24" s="80">
        <v>340.00606599999998</v>
      </c>
      <c r="D24" s="81">
        <v>42.949044000000001</v>
      </c>
      <c r="E24" s="81">
        <v>75.717346000000006</v>
      </c>
      <c r="F24" s="81">
        <v>11.061779</v>
      </c>
      <c r="G24" s="81">
        <v>10.222471000000001</v>
      </c>
      <c r="H24" s="81">
        <v>71.512308000000004</v>
      </c>
      <c r="I24" s="81">
        <v>14.060183</v>
      </c>
      <c r="J24" s="81">
        <v>46.783717000000003</v>
      </c>
      <c r="K24" s="81">
        <v>0</v>
      </c>
      <c r="L24" s="81">
        <v>0</v>
      </c>
      <c r="M24" s="81">
        <v>0</v>
      </c>
      <c r="N24" s="81">
        <v>0</v>
      </c>
      <c r="O24" s="81">
        <v>71.248362999999998</v>
      </c>
      <c r="P24" s="81">
        <v>23.129511999999998</v>
      </c>
      <c r="Q24" s="81">
        <v>0</v>
      </c>
      <c r="R24" s="81">
        <v>0</v>
      </c>
      <c r="S24" s="81">
        <v>28.751636999999999</v>
      </c>
      <c r="T24" s="81">
        <v>57.316383000000002</v>
      </c>
      <c r="U24" s="81">
        <v>0</v>
      </c>
      <c r="V24" s="81">
        <v>0</v>
      </c>
      <c r="W24" s="81">
        <v>39.274608000000001</v>
      </c>
      <c r="X24" s="81">
        <v>55.241695</v>
      </c>
      <c r="Y24" s="81">
        <v>0</v>
      </c>
      <c r="Z24" s="81">
        <v>0</v>
      </c>
      <c r="AA24" s="81">
        <v>59.991405999999998</v>
      </c>
      <c r="AB24" s="81">
        <v>36.033695000000002</v>
      </c>
      <c r="AC24" s="81">
        <v>0.73398600000000003</v>
      </c>
      <c r="AD24" s="82">
        <v>68.199845999999994</v>
      </c>
    </row>
    <row r="25" spans="1:30" s="33" customFormat="1" x14ac:dyDescent="0.25">
      <c r="A25" s="62">
        <v>88</v>
      </c>
      <c r="B25" s="63" t="s">
        <v>40</v>
      </c>
      <c r="C25" s="83">
        <v>10.343461</v>
      </c>
      <c r="D25" s="84">
        <v>89.973540999999997</v>
      </c>
      <c r="E25" s="84">
        <v>13.043478</v>
      </c>
      <c r="F25" s="84">
        <v>0</v>
      </c>
      <c r="G25" s="84">
        <v>0</v>
      </c>
      <c r="H25" s="84">
        <v>0</v>
      </c>
      <c r="I25" s="84">
        <v>86.956522000000007</v>
      </c>
      <c r="J25" s="84">
        <v>0</v>
      </c>
      <c r="K25" s="84">
        <v>0</v>
      </c>
      <c r="L25" s="84">
        <v>0</v>
      </c>
      <c r="M25" s="84">
        <v>0</v>
      </c>
      <c r="N25" s="84">
        <v>0</v>
      </c>
      <c r="O25" s="84">
        <v>0</v>
      </c>
      <c r="P25" s="84">
        <v>0</v>
      </c>
      <c r="Q25" s="84">
        <v>50</v>
      </c>
      <c r="R25" s="84">
        <v>0</v>
      </c>
      <c r="S25" s="84">
        <v>50</v>
      </c>
      <c r="T25" s="84">
        <v>0</v>
      </c>
      <c r="U25" s="84">
        <v>0</v>
      </c>
      <c r="V25" s="84">
        <v>0</v>
      </c>
      <c r="W25" s="84">
        <v>100</v>
      </c>
      <c r="X25" s="84">
        <v>0</v>
      </c>
      <c r="Y25" s="84">
        <v>0</v>
      </c>
      <c r="Z25" s="84">
        <v>0</v>
      </c>
      <c r="AA25" s="84">
        <v>0</v>
      </c>
      <c r="AB25" s="84">
        <v>0</v>
      </c>
      <c r="AC25" s="84">
        <v>0</v>
      </c>
      <c r="AD25" s="85">
        <v>0</v>
      </c>
    </row>
    <row r="26" spans="1:30" s="33" customFormat="1" x14ac:dyDescent="0.25">
      <c r="A26" s="64">
        <v>13</v>
      </c>
      <c r="B26" s="61" t="s">
        <v>41</v>
      </c>
      <c r="C26" s="80">
        <v>2701.6764269999999</v>
      </c>
      <c r="D26" s="81">
        <v>21.409969</v>
      </c>
      <c r="E26" s="81">
        <v>82.710032999999996</v>
      </c>
      <c r="F26" s="81">
        <v>8.1074179999999991</v>
      </c>
      <c r="G26" s="81">
        <v>14.605073000000001</v>
      </c>
      <c r="H26" s="81">
        <v>43.536442999999998</v>
      </c>
      <c r="I26" s="81">
        <v>2.6848939999999999</v>
      </c>
      <c r="J26" s="81">
        <v>56.412370000000003</v>
      </c>
      <c r="K26" s="81">
        <v>0</v>
      </c>
      <c r="L26" s="81">
        <v>0</v>
      </c>
      <c r="M26" s="81">
        <v>4.1358110000000003</v>
      </c>
      <c r="N26" s="81">
        <v>52.611429999999999</v>
      </c>
      <c r="O26" s="81">
        <v>58.726045999999997</v>
      </c>
      <c r="P26" s="81">
        <v>46.376714999999997</v>
      </c>
      <c r="Q26" s="81">
        <v>37.138142999999999</v>
      </c>
      <c r="R26" s="81">
        <v>74.127225999999993</v>
      </c>
      <c r="S26" s="81">
        <v>0</v>
      </c>
      <c r="T26" s="81">
        <v>0</v>
      </c>
      <c r="U26" s="81">
        <v>36.443159999999999</v>
      </c>
      <c r="V26" s="81">
        <v>73.728821999999994</v>
      </c>
      <c r="W26" s="81">
        <v>28.894573000000001</v>
      </c>
      <c r="X26" s="81">
        <v>48.437522999999999</v>
      </c>
      <c r="Y26" s="81">
        <v>34.662266000000002</v>
      </c>
      <c r="Z26" s="81">
        <v>54.059857000000001</v>
      </c>
      <c r="AA26" s="81">
        <v>0</v>
      </c>
      <c r="AB26" s="81">
        <v>0</v>
      </c>
      <c r="AC26" s="81">
        <v>0</v>
      </c>
      <c r="AD26" s="82">
        <v>0</v>
      </c>
    </row>
    <row r="27" spans="1:30" s="33" customFormat="1" x14ac:dyDescent="0.25">
      <c r="A27" s="62">
        <v>20</v>
      </c>
      <c r="B27" s="63" t="s">
        <v>42</v>
      </c>
      <c r="C27" s="83">
        <v>1996.737527</v>
      </c>
      <c r="D27" s="84">
        <v>21.228066999999999</v>
      </c>
      <c r="E27" s="84">
        <v>50.937421999999998</v>
      </c>
      <c r="F27" s="84">
        <v>22.842147000000001</v>
      </c>
      <c r="G27" s="84">
        <v>42.426515000000002</v>
      </c>
      <c r="H27" s="84">
        <v>27.317964</v>
      </c>
      <c r="I27" s="84">
        <v>6.636063</v>
      </c>
      <c r="J27" s="84">
        <v>46.126278999999997</v>
      </c>
      <c r="K27" s="84">
        <v>0</v>
      </c>
      <c r="L27" s="84">
        <v>0</v>
      </c>
      <c r="M27" s="84">
        <v>62.298794999999998</v>
      </c>
      <c r="N27" s="84">
        <v>36.414540000000002</v>
      </c>
      <c r="O27" s="84">
        <v>31.686482999999999</v>
      </c>
      <c r="P27" s="84">
        <v>72.948605999999998</v>
      </c>
      <c r="Q27" s="84">
        <v>6.0147219999999999</v>
      </c>
      <c r="R27" s="84">
        <v>64.603981000000005</v>
      </c>
      <c r="S27" s="84">
        <v>0</v>
      </c>
      <c r="T27" s="84">
        <v>0</v>
      </c>
      <c r="U27" s="84">
        <v>44.179656000000001</v>
      </c>
      <c r="V27" s="84">
        <v>42.737260999999997</v>
      </c>
      <c r="W27" s="84">
        <v>44.048295000000003</v>
      </c>
      <c r="X27" s="84">
        <v>40.497987999999999</v>
      </c>
      <c r="Y27" s="84">
        <v>2.5266999999999999</v>
      </c>
      <c r="Z27" s="84">
        <v>78.183149</v>
      </c>
      <c r="AA27" s="84">
        <v>0</v>
      </c>
      <c r="AB27" s="84">
        <v>0</v>
      </c>
      <c r="AC27" s="84">
        <v>9.2453489999999992</v>
      </c>
      <c r="AD27" s="85">
        <v>97.445656999999997</v>
      </c>
    </row>
    <row r="28" spans="1:30" s="33" customFormat="1" x14ac:dyDescent="0.25">
      <c r="A28" s="55">
        <v>23</v>
      </c>
      <c r="B28" s="61" t="s">
        <v>43</v>
      </c>
      <c r="C28" s="80">
        <v>29536.408134000001</v>
      </c>
      <c r="D28" s="81">
        <v>21.192018999999998</v>
      </c>
      <c r="E28" s="81">
        <v>45.047890000000002</v>
      </c>
      <c r="F28" s="81">
        <v>24.740164</v>
      </c>
      <c r="G28" s="81">
        <v>51.461981999999999</v>
      </c>
      <c r="H28" s="81">
        <v>21.001925</v>
      </c>
      <c r="I28" s="81">
        <v>3.4901279999999999</v>
      </c>
      <c r="J28" s="81">
        <v>57.415348000000002</v>
      </c>
      <c r="K28" s="81">
        <v>28.460180000000001</v>
      </c>
      <c r="L28" s="81">
        <v>82.854664</v>
      </c>
      <c r="M28" s="81">
        <v>36.855933</v>
      </c>
      <c r="N28" s="81">
        <v>34.499091</v>
      </c>
      <c r="O28" s="81">
        <v>2.1986249999999998</v>
      </c>
      <c r="P28" s="81">
        <v>77.269267999999997</v>
      </c>
      <c r="Q28" s="81">
        <v>5.0821750000000003</v>
      </c>
      <c r="R28" s="81">
        <v>62.276344999999999</v>
      </c>
      <c r="S28" s="81">
        <v>27.403086999999999</v>
      </c>
      <c r="T28" s="81">
        <v>47.673099000000001</v>
      </c>
      <c r="U28" s="81">
        <v>30.80237</v>
      </c>
      <c r="V28" s="81">
        <v>66.649366999999998</v>
      </c>
      <c r="W28" s="81">
        <v>49.176088999999997</v>
      </c>
      <c r="X28" s="81">
        <v>54.750650999999998</v>
      </c>
      <c r="Y28" s="81">
        <v>0</v>
      </c>
      <c r="Z28" s="81">
        <v>0</v>
      </c>
      <c r="AA28" s="81">
        <v>8.8206790000000002</v>
      </c>
      <c r="AB28" s="81">
        <v>103.75467500000001</v>
      </c>
      <c r="AC28" s="81">
        <v>11.200862000000001</v>
      </c>
      <c r="AD28" s="82">
        <v>66.649366999999998</v>
      </c>
    </row>
    <row r="29" spans="1:30" s="33" customFormat="1" x14ac:dyDescent="0.25">
      <c r="A29" s="62">
        <v>44</v>
      </c>
      <c r="B29" s="63" t="s">
        <v>44</v>
      </c>
      <c r="C29" s="83">
        <v>2019.6302209999999</v>
      </c>
      <c r="D29" s="84">
        <v>36.040723</v>
      </c>
      <c r="E29" s="84">
        <v>37.448797999999996</v>
      </c>
      <c r="F29" s="84">
        <v>39.652732999999998</v>
      </c>
      <c r="G29" s="84">
        <v>4.1754860000000003</v>
      </c>
      <c r="H29" s="84">
        <v>68.844960999999998</v>
      </c>
      <c r="I29" s="84">
        <v>58.375715999999997</v>
      </c>
      <c r="J29" s="84">
        <v>27.357851</v>
      </c>
      <c r="K29" s="84">
        <v>18.932524999999998</v>
      </c>
      <c r="L29" s="84">
        <v>98.194298000000003</v>
      </c>
      <c r="M29" s="84">
        <v>10.783052</v>
      </c>
      <c r="N29" s="84">
        <v>89.149567000000005</v>
      </c>
      <c r="O29" s="84">
        <v>69.434994000000003</v>
      </c>
      <c r="P29" s="84">
        <v>32.159833999999996</v>
      </c>
      <c r="Q29" s="84">
        <v>0</v>
      </c>
      <c r="R29" s="84">
        <v>0</v>
      </c>
      <c r="S29" s="84">
        <v>0.84942899999999999</v>
      </c>
      <c r="T29" s="84">
        <v>83.624268000000001</v>
      </c>
      <c r="U29" s="84">
        <v>59.257769000000003</v>
      </c>
      <c r="V29" s="84">
        <v>44.635916999999999</v>
      </c>
      <c r="W29" s="84">
        <v>30.016273999999999</v>
      </c>
      <c r="X29" s="84">
        <v>72.847503000000003</v>
      </c>
      <c r="Y29" s="84">
        <v>10.725956999999999</v>
      </c>
      <c r="Z29" s="84">
        <v>78.275238999999999</v>
      </c>
      <c r="AA29" s="84">
        <v>0</v>
      </c>
      <c r="AB29" s="84">
        <v>0</v>
      </c>
      <c r="AC29" s="84">
        <v>0</v>
      </c>
      <c r="AD29" s="85">
        <v>0</v>
      </c>
    </row>
    <row r="30" spans="1:30" s="33" customFormat="1" x14ac:dyDescent="0.25">
      <c r="A30" s="55">
        <v>47</v>
      </c>
      <c r="B30" s="61" t="s">
        <v>45</v>
      </c>
      <c r="C30" s="80">
        <v>3448.5596369999998</v>
      </c>
      <c r="D30" s="81">
        <v>38.095933000000002</v>
      </c>
      <c r="E30" s="81">
        <v>61.154840999999998</v>
      </c>
      <c r="F30" s="81">
        <v>30.079895</v>
      </c>
      <c r="G30" s="81">
        <v>0.233621</v>
      </c>
      <c r="H30" s="81">
        <v>102.471267</v>
      </c>
      <c r="I30" s="81">
        <v>38.611539</v>
      </c>
      <c r="J30" s="81">
        <v>47.659252000000002</v>
      </c>
      <c r="K30" s="81">
        <v>0</v>
      </c>
      <c r="L30" s="81">
        <v>0</v>
      </c>
      <c r="M30" s="81">
        <v>6.7963870000000002</v>
      </c>
      <c r="N30" s="81">
        <v>93.360393999999999</v>
      </c>
      <c r="O30" s="81">
        <v>84.9482</v>
      </c>
      <c r="P30" s="81">
        <v>14.779801000000001</v>
      </c>
      <c r="Q30" s="81">
        <v>8.2554130000000008</v>
      </c>
      <c r="R30" s="81">
        <v>109.53455700000001</v>
      </c>
      <c r="S30" s="81">
        <v>0</v>
      </c>
      <c r="T30" s="81">
        <v>0</v>
      </c>
      <c r="U30" s="81">
        <v>4.6230310000000001</v>
      </c>
      <c r="V30" s="81">
        <v>112.556715</v>
      </c>
      <c r="W30" s="81">
        <v>83.571727999999993</v>
      </c>
      <c r="X30" s="81">
        <v>15.662274999999999</v>
      </c>
      <c r="Y30" s="81">
        <v>11.805241000000001</v>
      </c>
      <c r="Z30" s="81">
        <v>89.326577999999998</v>
      </c>
      <c r="AA30" s="81">
        <v>0</v>
      </c>
      <c r="AB30" s="81">
        <v>0</v>
      </c>
      <c r="AC30" s="81">
        <v>0</v>
      </c>
      <c r="AD30" s="82">
        <v>0</v>
      </c>
    </row>
    <row r="31" spans="1:30" s="33" customFormat="1" x14ac:dyDescent="0.25">
      <c r="A31" s="65">
        <v>70</v>
      </c>
      <c r="B31" s="66" t="s">
        <v>46</v>
      </c>
      <c r="C31" s="86">
        <v>1401.3323760000001</v>
      </c>
      <c r="D31" s="87">
        <v>19.944333</v>
      </c>
      <c r="E31" s="87">
        <v>12.205705</v>
      </c>
      <c r="F31" s="87">
        <v>31.197392000000001</v>
      </c>
      <c r="G31" s="87">
        <v>87.794295000000005</v>
      </c>
      <c r="H31" s="87">
        <v>4.3372539999999997</v>
      </c>
      <c r="I31" s="87">
        <v>0</v>
      </c>
      <c r="J31" s="87">
        <v>0</v>
      </c>
      <c r="K31" s="87">
        <v>0</v>
      </c>
      <c r="L31" s="87">
        <v>0</v>
      </c>
      <c r="M31" s="87">
        <v>0</v>
      </c>
      <c r="N31" s="87">
        <v>0</v>
      </c>
      <c r="O31" s="87">
        <v>0</v>
      </c>
      <c r="P31" s="87">
        <v>0</v>
      </c>
      <c r="Q31" s="87">
        <v>0</v>
      </c>
      <c r="R31" s="87">
        <v>0</v>
      </c>
      <c r="S31" s="87">
        <v>0</v>
      </c>
      <c r="T31" s="87">
        <v>0</v>
      </c>
      <c r="U31" s="87">
        <v>0</v>
      </c>
      <c r="V31" s="87">
        <v>0</v>
      </c>
      <c r="W31" s="87">
        <v>0</v>
      </c>
      <c r="X31" s="87">
        <v>0</v>
      </c>
      <c r="Y31" s="87">
        <v>0</v>
      </c>
      <c r="Z31" s="87">
        <v>0</v>
      </c>
      <c r="AA31" s="87">
        <v>0</v>
      </c>
      <c r="AB31" s="87">
        <v>0</v>
      </c>
      <c r="AC31" s="87">
        <v>0</v>
      </c>
      <c r="AD31" s="88">
        <v>0</v>
      </c>
    </row>
    <row r="32" spans="1:30" s="110" customFormat="1" x14ac:dyDescent="0.25">
      <c r="A32" s="111"/>
      <c r="B32" s="72" t="s">
        <v>47</v>
      </c>
      <c r="C32" s="112">
        <v>42892.801443999997</v>
      </c>
      <c r="D32" s="113">
        <v>14.19417</v>
      </c>
      <c r="E32" s="113">
        <v>81.914232999999996</v>
      </c>
      <c r="F32" s="113">
        <v>4.4247189999999996</v>
      </c>
      <c r="G32" s="113">
        <v>12.451587999999999</v>
      </c>
      <c r="H32" s="113">
        <v>23.266971999999999</v>
      </c>
      <c r="I32" s="113">
        <v>5.6341789999999996</v>
      </c>
      <c r="J32" s="113">
        <v>32.878571000000001</v>
      </c>
      <c r="K32" s="113">
        <v>4.5092439999999998</v>
      </c>
      <c r="L32" s="113">
        <v>75.719588000000002</v>
      </c>
      <c r="M32" s="113">
        <v>29.808841000000001</v>
      </c>
      <c r="N32" s="113">
        <v>38.850852000000003</v>
      </c>
      <c r="O32" s="113">
        <v>9.3690560000000005</v>
      </c>
      <c r="P32" s="113">
        <v>51.925446999999998</v>
      </c>
      <c r="Q32" s="113">
        <v>4.148142</v>
      </c>
      <c r="R32" s="113">
        <v>80.903300999999999</v>
      </c>
      <c r="S32" s="113">
        <v>52.164717000000003</v>
      </c>
      <c r="T32" s="113">
        <v>29.198187999999998</v>
      </c>
      <c r="U32" s="113">
        <v>0</v>
      </c>
      <c r="V32" s="113">
        <v>0</v>
      </c>
      <c r="W32" s="113">
        <v>26.587031</v>
      </c>
      <c r="X32" s="113">
        <v>42.003754000000001</v>
      </c>
      <c r="Y32" s="113">
        <v>35.938794000000001</v>
      </c>
      <c r="Z32" s="113">
        <v>31.780812999999998</v>
      </c>
      <c r="AA32" s="113">
        <v>21.222314999999998</v>
      </c>
      <c r="AB32" s="113">
        <v>40.751716999999999</v>
      </c>
      <c r="AC32" s="113">
        <v>16.251860000000001</v>
      </c>
      <c r="AD32" s="114">
        <v>73.559096999999994</v>
      </c>
    </row>
    <row r="33" spans="1:30" s="33" customFormat="1" x14ac:dyDescent="0.25">
      <c r="A33" s="55">
        <v>19</v>
      </c>
      <c r="B33" s="61" t="s">
        <v>48</v>
      </c>
      <c r="C33" s="80">
        <v>6186.6530640000001</v>
      </c>
      <c r="D33" s="81">
        <v>30.369541999999999</v>
      </c>
      <c r="E33" s="81">
        <v>75.202791000000005</v>
      </c>
      <c r="F33" s="81">
        <v>10.550217999999999</v>
      </c>
      <c r="G33" s="81">
        <v>14.673913000000001</v>
      </c>
      <c r="H33" s="81">
        <v>35.117725</v>
      </c>
      <c r="I33" s="81">
        <v>10.123296</v>
      </c>
      <c r="J33" s="81">
        <v>53.585796999999999</v>
      </c>
      <c r="K33" s="81">
        <v>12.675489000000001</v>
      </c>
      <c r="L33" s="81">
        <v>92.552396999999999</v>
      </c>
      <c r="M33" s="81">
        <v>48.210191000000002</v>
      </c>
      <c r="N33" s="81">
        <v>39.328552000000002</v>
      </c>
      <c r="O33" s="81">
        <v>10.833750999999999</v>
      </c>
      <c r="P33" s="81">
        <v>69.428106</v>
      </c>
      <c r="Q33" s="81">
        <v>0</v>
      </c>
      <c r="R33" s="81">
        <v>0</v>
      </c>
      <c r="S33" s="81">
        <v>28.280569</v>
      </c>
      <c r="T33" s="81">
        <v>64.000573000000003</v>
      </c>
      <c r="U33" s="81">
        <v>0</v>
      </c>
      <c r="V33" s="81">
        <v>0</v>
      </c>
      <c r="W33" s="81">
        <v>13.444108999999999</v>
      </c>
      <c r="X33" s="81">
        <v>90.547612000000001</v>
      </c>
      <c r="Y33" s="81">
        <v>53.776434999999999</v>
      </c>
      <c r="Z33" s="81">
        <v>25.194739999999999</v>
      </c>
      <c r="AA33" s="81">
        <v>32.779456000000003</v>
      </c>
      <c r="AB33" s="81">
        <v>46.290635000000002</v>
      </c>
      <c r="AC33" s="81">
        <v>0</v>
      </c>
      <c r="AD33" s="82">
        <v>0</v>
      </c>
    </row>
    <row r="34" spans="1:30" s="33" customFormat="1" x14ac:dyDescent="0.25">
      <c r="A34" s="62">
        <v>27</v>
      </c>
      <c r="B34" s="63" t="s">
        <v>49</v>
      </c>
      <c r="C34" s="83">
        <v>2194.9529090000001</v>
      </c>
      <c r="D34" s="84">
        <v>94.378418999999994</v>
      </c>
      <c r="E34" s="84">
        <v>95.238095000000001</v>
      </c>
      <c r="F34" s="84">
        <v>7.176755</v>
      </c>
      <c r="G34" s="84">
        <v>4.7619049999999996</v>
      </c>
      <c r="H34" s="84">
        <v>143.53509700000001</v>
      </c>
      <c r="I34" s="84">
        <v>0</v>
      </c>
      <c r="J34" s="84">
        <v>0</v>
      </c>
      <c r="K34" s="84">
        <v>0</v>
      </c>
      <c r="L34" s="84">
        <v>0</v>
      </c>
      <c r="M34" s="84">
        <v>0</v>
      </c>
      <c r="N34" s="84">
        <v>0</v>
      </c>
      <c r="O34" s="84">
        <v>0</v>
      </c>
      <c r="P34" s="84">
        <v>0</v>
      </c>
      <c r="Q34" s="84">
        <v>0</v>
      </c>
      <c r="R34" s="84">
        <v>0</v>
      </c>
      <c r="S34" s="84">
        <v>0</v>
      </c>
      <c r="T34" s="84">
        <v>0</v>
      </c>
      <c r="U34" s="84">
        <v>0</v>
      </c>
      <c r="V34" s="84">
        <v>0</v>
      </c>
      <c r="W34" s="84">
        <v>0</v>
      </c>
      <c r="X34" s="84">
        <v>0</v>
      </c>
      <c r="Y34" s="84">
        <v>0</v>
      </c>
      <c r="Z34" s="84">
        <v>0</v>
      </c>
      <c r="AA34" s="84">
        <v>0</v>
      </c>
      <c r="AB34" s="84">
        <v>0</v>
      </c>
      <c r="AC34" s="84">
        <v>0</v>
      </c>
      <c r="AD34" s="85">
        <v>0</v>
      </c>
    </row>
    <row r="35" spans="1:30" s="33" customFormat="1" x14ac:dyDescent="0.25">
      <c r="A35" s="55">
        <v>52</v>
      </c>
      <c r="B35" s="61" t="s">
        <v>50</v>
      </c>
      <c r="C35" s="80">
        <v>8395.8981430000003</v>
      </c>
      <c r="D35" s="81">
        <v>21.314048</v>
      </c>
      <c r="E35" s="81">
        <v>69.102197000000004</v>
      </c>
      <c r="F35" s="81">
        <v>14.123879000000001</v>
      </c>
      <c r="G35" s="81">
        <v>17.425494</v>
      </c>
      <c r="H35" s="81">
        <v>42.637593000000003</v>
      </c>
      <c r="I35" s="81">
        <v>13.472308999999999</v>
      </c>
      <c r="J35" s="81">
        <v>53.818443000000002</v>
      </c>
      <c r="K35" s="81">
        <v>0</v>
      </c>
      <c r="L35" s="81">
        <v>0</v>
      </c>
      <c r="M35" s="81">
        <v>21.825320999999999</v>
      </c>
      <c r="N35" s="81">
        <v>68.869310999999996</v>
      </c>
      <c r="O35" s="81">
        <v>0</v>
      </c>
      <c r="P35" s="81">
        <v>0</v>
      </c>
      <c r="Q35" s="81">
        <v>0</v>
      </c>
      <c r="R35" s="81">
        <v>0</v>
      </c>
      <c r="S35" s="81">
        <v>78.174678999999998</v>
      </c>
      <c r="T35" s="81">
        <v>19.227387</v>
      </c>
      <c r="U35" s="81">
        <v>0</v>
      </c>
      <c r="V35" s="81">
        <v>0</v>
      </c>
      <c r="W35" s="81">
        <v>53.318832999999998</v>
      </c>
      <c r="X35" s="81">
        <v>44.760443000000002</v>
      </c>
      <c r="Y35" s="81">
        <v>29.566953000000002</v>
      </c>
      <c r="Z35" s="81">
        <v>65.935635000000005</v>
      </c>
      <c r="AA35" s="81">
        <v>0.59707100000000002</v>
      </c>
      <c r="AB35" s="81">
        <v>108.63449300000001</v>
      </c>
      <c r="AC35" s="81">
        <v>16.517143000000001</v>
      </c>
      <c r="AD35" s="82">
        <v>93.454577999999998</v>
      </c>
    </row>
    <row r="36" spans="1:30" s="33" customFormat="1" x14ac:dyDescent="0.25">
      <c r="A36" s="65">
        <v>76</v>
      </c>
      <c r="B36" s="66" t="s">
        <v>51</v>
      </c>
      <c r="C36" s="86">
        <v>26115.297329000001</v>
      </c>
      <c r="D36" s="87">
        <v>19.541285999999999</v>
      </c>
      <c r="E36" s="87">
        <v>86.503292999999999</v>
      </c>
      <c r="F36" s="87">
        <v>4.6320769999999998</v>
      </c>
      <c r="G36" s="87">
        <v>10.972352000000001</v>
      </c>
      <c r="H36" s="87">
        <v>33.622596000000001</v>
      </c>
      <c r="I36" s="87">
        <v>2.5243549999999999</v>
      </c>
      <c r="J36" s="87">
        <v>38.194746000000002</v>
      </c>
      <c r="K36" s="87">
        <v>4.4880649999999997</v>
      </c>
      <c r="L36" s="87">
        <v>69.128140999999999</v>
      </c>
      <c r="M36" s="87">
        <v>26.025241000000001</v>
      </c>
      <c r="N36" s="87">
        <v>68.989413999999996</v>
      </c>
      <c r="O36" s="87">
        <v>24.052890999999999</v>
      </c>
      <c r="P36" s="87">
        <v>54.210748000000002</v>
      </c>
      <c r="Q36" s="87">
        <v>15.206294</v>
      </c>
      <c r="R36" s="87">
        <v>74.065078999999997</v>
      </c>
      <c r="S36" s="87">
        <v>30.227509999999999</v>
      </c>
      <c r="T36" s="87">
        <v>48.919846</v>
      </c>
      <c r="U36" s="87">
        <v>0</v>
      </c>
      <c r="V36" s="87">
        <v>0</v>
      </c>
      <c r="W36" s="87">
        <v>25.074224999999998</v>
      </c>
      <c r="X36" s="87">
        <v>63.557526000000003</v>
      </c>
      <c r="Y36" s="87">
        <v>21.939661999999998</v>
      </c>
      <c r="Z36" s="87">
        <v>67.011211000000003</v>
      </c>
      <c r="AA36" s="87">
        <v>21.006225000000001</v>
      </c>
      <c r="AB36" s="87">
        <v>69.547970000000007</v>
      </c>
      <c r="AC36" s="87">
        <v>31.979887000000002</v>
      </c>
      <c r="AD36" s="88">
        <v>73.713301999999999</v>
      </c>
    </row>
    <row r="37" spans="1:30" s="110" customFormat="1" x14ac:dyDescent="0.25">
      <c r="A37" s="111"/>
      <c r="B37" s="67" t="s">
        <v>52</v>
      </c>
      <c r="C37" s="112">
        <v>37319.081004</v>
      </c>
      <c r="D37" s="113">
        <v>13.409670999999999</v>
      </c>
      <c r="E37" s="113">
        <v>71.127770999999996</v>
      </c>
      <c r="F37" s="113">
        <v>7.8047959999999996</v>
      </c>
      <c r="G37" s="113">
        <v>11.253069</v>
      </c>
      <c r="H37" s="113">
        <v>26.861035999999999</v>
      </c>
      <c r="I37" s="113">
        <v>17.619160000000001</v>
      </c>
      <c r="J37" s="113">
        <v>30.682655</v>
      </c>
      <c r="K37" s="113">
        <v>55.073588000000001</v>
      </c>
      <c r="L37" s="113">
        <v>30.962723</v>
      </c>
      <c r="M37" s="113">
        <v>21.435746999999999</v>
      </c>
      <c r="N37" s="113">
        <v>45.072178999999998</v>
      </c>
      <c r="O37" s="113">
        <v>6.2062460000000002</v>
      </c>
      <c r="P37" s="113">
        <v>61.576639</v>
      </c>
      <c r="Q37" s="113">
        <v>9.3385230000000004</v>
      </c>
      <c r="R37" s="113">
        <v>65.069592999999998</v>
      </c>
      <c r="S37" s="113">
        <v>7.9458960000000003</v>
      </c>
      <c r="T37" s="113">
        <v>59.356822000000001</v>
      </c>
      <c r="U37" s="113">
        <v>48.300721000000003</v>
      </c>
      <c r="V37" s="113">
        <v>42.103014000000002</v>
      </c>
      <c r="W37" s="113">
        <v>16.513853000000001</v>
      </c>
      <c r="X37" s="113">
        <v>59.157395999999999</v>
      </c>
      <c r="Y37" s="113">
        <v>2.5841319999999999</v>
      </c>
      <c r="Z37" s="113">
        <v>66.850190999999995</v>
      </c>
      <c r="AA37" s="113">
        <v>7.5194530000000004</v>
      </c>
      <c r="AB37" s="113">
        <v>75.627326999999994</v>
      </c>
      <c r="AC37" s="113">
        <v>25.081841000000001</v>
      </c>
      <c r="AD37" s="114">
        <v>46.866199000000002</v>
      </c>
    </row>
    <row r="38" spans="1:30" s="33" customFormat="1" x14ac:dyDescent="0.25">
      <c r="A38" s="55">
        <v>81</v>
      </c>
      <c r="B38" s="61" t="s">
        <v>53</v>
      </c>
      <c r="C38" s="80">
        <v>9712.6473530000003</v>
      </c>
      <c r="D38" s="81">
        <v>24.938911000000001</v>
      </c>
      <c r="E38" s="81">
        <v>73.209953999999996</v>
      </c>
      <c r="F38" s="81">
        <v>23.479389000000001</v>
      </c>
      <c r="G38" s="81">
        <v>1.4952570000000001</v>
      </c>
      <c r="H38" s="81">
        <v>71.079044999999994</v>
      </c>
      <c r="I38" s="81">
        <v>25.294789999999999</v>
      </c>
      <c r="J38" s="81">
        <v>69.122134000000003</v>
      </c>
      <c r="K38" s="81">
        <v>92.134324000000007</v>
      </c>
      <c r="L38" s="81">
        <v>10.716374</v>
      </c>
      <c r="M38" s="81">
        <v>0</v>
      </c>
      <c r="N38" s="81">
        <v>0</v>
      </c>
      <c r="O38" s="81">
        <v>0</v>
      </c>
      <c r="P38" s="81">
        <v>0</v>
      </c>
      <c r="Q38" s="81">
        <v>7.8656759999999997</v>
      </c>
      <c r="R38" s="81">
        <v>125.525887</v>
      </c>
      <c r="S38" s="81">
        <v>0</v>
      </c>
      <c r="T38" s="81">
        <v>0</v>
      </c>
      <c r="U38" s="81">
        <v>92.134324000000007</v>
      </c>
      <c r="V38" s="81">
        <v>10.716374</v>
      </c>
      <c r="W38" s="81">
        <v>0</v>
      </c>
      <c r="X38" s="81">
        <v>0</v>
      </c>
      <c r="Y38" s="81">
        <v>0</v>
      </c>
      <c r="Z38" s="81">
        <v>0</v>
      </c>
      <c r="AA38" s="81">
        <v>0</v>
      </c>
      <c r="AB38" s="81">
        <v>0</v>
      </c>
      <c r="AC38" s="81">
        <v>7.8656759999999997</v>
      </c>
      <c r="AD38" s="82">
        <v>125.525887</v>
      </c>
    </row>
    <row r="39" spans="1:30" s="33" customFormat="1" x14ac:dyDescent="0.25">
      <c r="A39" s="62">
        <v>85</v>
      </c>
      <c r="B39" s="63" t="s">
        <v>54</v>
      </c>
      <c r="C39" s="83">
        <v>5470.5678539999999</v>
      </c>
      <c r="D39" s="84">
        <v>29.237304000000002</v>
      </c>
      <c r="E39" s="84">
        <v>79.972278000000003</v>
      </c>
      <c r="F39" s="84">
        <v>9.1611809999999991</v>
      </c>
      <c r="G39" s="84">
        <v>14.932544</v>
      </c>
      <c r="H39" s="84">
        <v>51.780186</v>
      </c>
      <c r="I39" s="84">
        <v>5.0951779999999998</v>
      </c>
      <c r="J39" s="84">
        <v>53.296025</v>
      </c>
      <c r="K39" s="84">
        <v>14.447846999999999</v>
      </c>
      <c r="L39" s="84">
        <v>69.119641000000001</v>
      </c>
      <c r="M39" s="84">
        <v>9.880808</v>
      </c>
      <c r="N39" s="84">
        <v>98.048484999999999</v>
      </c>
      <c r="O39" s="84">
        <v>4.1411319999999998</v>
      </c>
      <c r="P39" s="84">
        <v>118.888869</v>
      </c>
      <c r="Q39" s="84">
        <v>0</v>
      </c>
      <c r="R39" s="84">
        <v>0</v>
      </c>
      <c r="S39" s="84">
        <v>71.530212000000006</v>
      </c>
      <c r="T39" s="84">
        <v>28.745276</v>
      </c>
      <c r="U39" s="84">
        <v>10.081241</v>
      </c>
      <c r="V39" s="84">
        <v>30.566362000000002</v>
      </c>
      <c r="W39" s="84">
        <v>31.267620000000001</v>
      </c>
      <c r="X39" s="84">
        <v>60.938935999999998</v>
      </c>
      <c r="Y39" s="84">
        <v>0</v>
      </c>
      <c r="Z39" s="84">
        <v>0</v>
      </c>
      <c r="AA39" s="84">
        <v>14.545707999999999</v>
      </c>
      <c r="AB39" s="84">
        <v>89.107529999999997</v>
      </c>
      <c r="AC39" s="84">
        <v>44.105431000000003</v>
      </c>
      <c r="AD39" s="85">
        <v>30.566362000000002</v>
      </c>
    </row>
    <row r="40" spans="1:30" s="33" customFormat="1" x14ac:dyDescent="0.25">
      <c r="A40" s="55">
        <v>50</v>
      </c>
      <c r="B40" s="61" t="s">
        <v>55</v>
      </c>
      <c r="C40" s="80">
        <v>21881.873878999999</v>
      </c>
      <c r="D40" s="81">
        <v>18.624186000000002</v>
      </c>
      <c r="E40" s="81">
        <v>68.035264999999995</v>
      </c>
      <c r="F40" s="81">
        <v>8.284319</v>
      </c>
      <c r="G40" s="81">
        <v>14.416971</v>
      </c>
      <c r="H40" s="81">
        <v>32.944719999999997</v>
      </c>
      <c r="I40" s="81">
        <v>17.547764000000001</v>
      </c>
      <c r="J40" s="81">
        <v>19.927724000000001</v>
      </c>
      <c r="K40" s="81">
        <v>34.310218999999996</v>
      </c>
      <c r="L40" s="81">
        <v>35.779502000000001</v>
      </c>
      <c r="M40" s="81">
        <v>35.989700999999997</v>
      </c>
      <c r="N40" s="81">
        <v>29.652607</v>
      </c>
      <c r="O40" s="81">
        <v>10.327076999999999</v>
      </c>
      <c r="P40" s="81">
        <v>52.128467000000001</v>
      </c>
      <c r="Q40" s="81">
        <v>10.958786999999999</v>
      </c>
      <c r="R40" s="81">
        <v>70.677195999999995</v>
      </c>
      <c r="S40" s="81">
        <v>8.4142159999999997</v>
      </c>
      <c r="T40" s="81">
        <v>56.864946000000003</v>
      </c>
      <c r="U40" s="81">
        <v>18.540596000000001</v>
      </c>
      <c r="V40" s="81">
        <v>51.641997000000003</v>
      </c>
      <c r="W40" s="81">
        <v>27.717659999999999</v>
      </c>
      <c r="X40" s="81">
        <v>44.525967000000001</v>
      </c>
      <c r="Y40" s="81">
        <v>4.447743</v>
      </c>
      <c r="Z40" s="81">
        <v>58.611091999999999</v>
      </c>
      <c r="AA40" s="81">
        <v>12.614062000000001</v>
      </c>
      <c r="AB40" s="81">
        <v>66.765922000000003</v>
      </c>
      <c r="AC40" s="81">
        <v>36.679938999999997</v>
      </c>
      <c r="AD40" s="82">
        <v>32.443573999999998</v>
      </c>
    </row>
    <row r="41" spans="1:30" s="33" customFormat="1" x14ac:dyDescent="0.25">
      <c r="A41" s="65">
        <v>99</v>
      </c>
      <c r="B41" s="66" t="s">
        <v>56</v>
      </c>
      <c r="C41" s="86">
        <v>253.991917</v>
      </c>
      <c r="D41" s="87">
        <v>39.404432</v>
      </c>
      <c r="E41" s="87">
        <v>67.434100999999998</v>
      </c>
      <c r="F41" s="87">
        <v>25.349374000000001</v>
      </c>
      <c r="G41" s="87">
        <v>32.565899000000002</v>
      </c>
      <c r="H41" s="87">
        <v>52.490865999999997</v>
      </c>
      <c r="I41" s="87">
        <v>0</v>
      </c>
      <c r="J41" s="87">
        <v>0</v>
      </c>
      <c r="K41" s="87">
        <v>0</v>
      </c>
      <c r="L41" s="87">
        <v>0</v>
      </c>
      <c r="M41" s="87">
        <v>0</v>
      </c>
      <c r="N41" s="87">
        <v>0</v>
      </c>
      <c r="O41" s="87">
        <v>0</v>
      </c>
      <c r="P41" s="87">
        <v>0</v>
      </c>
      <c r="Q41" s="87">
        <v>0</v>
      </c>
      <c r="R41" s="87">
        <v>0</v>
      </c>
      <c r="S41" s="87">
        <v>0</v>
      </c>
      <c r="T41" s="87">
        <v>0</v>
      </c>
      <c r="U41" s="87">
        <v>0</v>
      </c>
      <c r="V41" s="87">
        <v>0</v>
      </c>
      <c r="W41" s="87">
        <v>0</v>
      </c>
      <c r="X41" s="87">
        <v>0</v>
      </c>
      <c r="Y41" s="87">
        <v>0</v>
      </c>
      <c r="Z41" s="87">
        <v>0</v>
      </c>
      <c r="AA41" s="87">
        <v>0</v>
      </c>
      <c r="AB41" s="87">
        <v>0</v>
      </c>
      <c r="AC41" s="87">
        <v>0</v>
      </c>
      <c r="AD41" s="88">
        <v>0</v>
      </c>
    </row>
    <row r="42" spans="1:30" s="110" customFormat="1" x14ac:dyDescent="0.25">
      <c r="A42" s="111"/>
      <c r="B42" s="67" t="s">
        <v>57</v>
      </c>
      <c r="C42" s="112">
        <v>13915.211800999999</v>
      </c>
      <c r="D42" s="113">
        <v>33.534106999999999</v>
      </c>
      <c r="E42" s="113">
        <v>29.998864000000001</v>
      </c>
      <c r="F42" s="113">
        <v>41.435803</v>
      </c>
      <c r="G42" s="113">
        <v>70.001136000000002</v>
      </c>
      <c r="H42" s="113">
        <v>17.757241</v>
      </c>
      <c r="I42" s="113">
        <v>0</v>
      </c>
      <c r="J42" s="113">
        <v>0</v>
      </c>
      <c r="K42" s="113">
        <v>0</v>
      </c>
      <c r="L42" s="113">
        <v>0</v>
      </c>
      <c r="M42" s="113">
        <v>0</v>
      </c>
      <c r="N42" s="113">
        <v>0</v>
      </c>
      <c r="O42" s="113">
        <v>0</v>
      </c>
      <c r="P42" s="113">
        <v>0</v>
      </c>
      <c r="Q42" s="113">
        <v>0</v>
      </c>
      <c r="R42" s="113">
        <v>0</v>
      </c>
      <c r="S42" s="113">
        <v>0</v>
      </c>
      <c r="T42" s="113">
        <v>0</v>
      </c>
      <c r="U42" s="113">
        <v>0</v>
      </c>
      <c r="V42" s="113">
        <v>0</v>
      </c>
      <c r="W42" s="113">
        <v>0</v>
      </c>
      <c r="X42" s="113">
        <v>0</v>
      </c>
      <c r="Y42" s="113">
        <v>0</v>
      </c>
      <c r="Z42" s="113">
        <v>0</v>
      </c>
      <c r="AA42" s="113">
        <v>0</v>
      </c>
      <c r="AB42" s="113">
        <v>0</v>
      </c>
      <c r="AC42" s="113">
        <v>0</v>
      </c>
      <c r="AD42" s="114">
        <v>0</v>
      </c>
    </row>
    <row r="43" spans="1:30" s="33" customFormat="1" x14ac:dyDescent="0.25">
      <c r="A43" s="55">
        <v>91</v>
      </c>
      <c r="B43" s="61" t="s">
        <v>58</v>
      </c>
      <c r="C43" s="80">
        <v>62.008794000000002</v>
      </c>
      <c r="D43" s="81">
        <v>46.535380000000004</v>
      </c>
      <c r="E43" s="81">
        <v>100</v>
      </c>
      <c r="F43" s="81">
        <v>0</v>
      </c>
      <c r="G43" s="81">
        <v>0</v>
      </c>
      <c r="H43" s="81">
        <v>0</v>
      </c>
      <c r="I43" s="81">
        <v>0</v>
      </c>
      <c r="J43" s="81">
        <v>0</v>
      </c>
      <c r="K43" s="81">
        <v>0</v>
      </c>
      <c r="L43" s="81">
        <v>0</v>
      </c>
      <c r="M43" s="81">
        <v>0</v>
      </c>
      <c r="N43" s="81">
        <v>0</v>
      </c>
      <c r="O43" s="81">
        <v>0</v>
      </c>
      <c r="P43" s="81">
        <v>0</v>
      </c>
      <c r="Q43" s="81">
        <v>0</v>
      </c>
      <c r="R43" s="81">
        <v>0</v>
      </c>
      <c r="S43" s="81">
        <v>0</v>
      </c>
      <c r="T43" s="81">
        <v>0</v>
      </c>
      <c r="U43" s="81">
        <v>0</v>
      </c>
      <c r="V43" s="81">
        <v>0</v>
      </c>
      <c r="W43" s="81">
        <v>0</v>
      </c>
      <c r="X43" s="81">
        <v>0</v>
      </c>
      <c r="Y43" s="81">
        <v>0</v>
      </c>
      <c r="Z43" s="81">
        <v>0</v>
      </c>
      <c r="AA43" s="81">
        <v>0</v>
      </c>
      <c r="AB43" s="81">
        <v>0</v>
      </c>
      <c r="AC43" s="81">
        <v>0</v>
      </c>
      <c r="AD43" s="82">
        <v>0</v>
      </c>
    </row>
    <row r="44" spans="1:30" s="33" customFormat="1" x14ac:dyDescent="0.25">
      <c r="A44" s="62">
        <v>18</v>
      </c>
      <c r="B44" s="68" t="s">
        <v>59</v>
      </c>
      <c r="C44" s="83">
        <v>3501.301199</v>
      </c>
      <c r="D44" s="84">
        <v>44.985059</v>
      </c>
      <c r="E44" s="84">
        <v>99.978578999999996</v>
      </c>
      <c r="F44" s="84">
        <v>9.6380000000000007E-3</v>
      </c>
      <c r="G44" s="84">
        <v>2.1420999999999999E-2</v>
      </c>
      <c r="H44" s="84">
        <v>44.985059</v>
      </c>
      <c r="I44" s="84">
        <v>0</v>
      </c>
      <c r="J44" s="84">
        <v>0</v>
      </c>
      <c r="K44" s="84">
        <v>0</v>
      </c>
      <c r="L44" s="84">
        <v>0</v>
      </c>
      <c r="M44" s="84">
        <v>0</v>
      </c>
      <c r="N44" s="84">
        <v>0</v>
      </c>
      <c r="O44" s="84">
        <v>0</v>
      </c>
      <c r="P44" s="84">
        <v>0</v>
      </c>
      <c r="Q44" s="84">
        <v>0</v>
      </c>
      <c r="R44" s="84">
        <v>0</v>
      </c>
      <c r="S44" s="84">
        <v>0</v>
      </c>
      <c r="T44" s="84">
        <v>0</v>
      </c>
      <c r="U44" s="84">
        <v>0</v>
      </c>
      <c r="V44" s="84">
        <v>0</v>
      </c>
      <c r="W44" s="84">
        <v>0</v>
      </c>
      <c r="X44" s="84">
        <v>0</v>
      </c>
      <c r="Y44" s="84">
        <v>0</v>
      </c>
      <c r="Z44" s="84">
        <v>0</v>
      </c>
      <c r="AA44" s="84">
        <v>0</v>
      </c>
      <c r="AB44" s="84">
        <v>0</v>
      </c>
      <c r="AC44" s="84">
        <v>0</v>
      </c>
      <c r="AD44" s="85">
        <v>0</v>
      </c>
    </row>
    <row r="45" spans="1:30" s="33" customFormat="1" x14ac:dyDescent="0.25">
      <c r="A45" s="55">
        <v>94</v>
      </c>
      <c r="B45" s="69" t="s">
        <v>60</v>
      </c>
      <c r="C45" s="80">
        <v>68.215050000000005</v>
      </c>
      <c r="D45" s="81">
        <v>60.260762999999997</v>
      </c>
      <c r="E45" s="81">
        <v>0</v>
      </c>
      <c r="F45" s="81">
        <v>0</v>
      </c>
      <c r="G45" s="81">
        <v>100</v>
      </c>
      <c r="H45" s="81">
        <v>0</v>
      </c>
      <c r="I45" s="81">
        <v>0</v>
      </c>
      <c r="J45" s="81">
        <v>0</v>
      </c>
      <c r="K45" s="81">
        <v>0</v>
      </c>
      <c r="L45" s="81">
        <v>0</v>
      </c>
      <c r="M45" s="81">
        <v>0</v>
      </c>
      <c r="N45" s="81">
        <v>0</v>
      </c>
      <c r="O45" s="81">
        <v>0</v>
      </c>
      <c r="P45" s="81">
        <v>0</v>
      </c>
      <c r="Q45" s="81">
        <v>0</v>
      </c>
      <c r="R45" s="81">
        <v>0</v>
      </c>
      <c r="S45" s="81">
        <v>0</v>
      </c>
      <c r="T45" s="81">
        <v>0</v>
      </c>
      <c r="U45" s="81">
        <v>0</v>
      </c>
      <c r="V45" s="81">
        <v>0</v>
      </c>
      <c r="W45" s="81">
        <v>0</v>
      </c>
      <c r="X45" s="81">
        <v>0</v>
      </c>
      <c r="Y45" s="81">
        <v>0</v>
      </c>
      <c r="Z45" s="81">
        <v>0</v>
      </c>
      <c r="AA45" s="81">
        <v>0</v>
      </c>
      <c r="AB45" s="81">
        <v>0</v>
      </c>
      <c r="AC45" s="81">
        <v>0</v>
      </c>
      <c r="AD45" s="82">
        <v>0</v>
      </c>
    </row>
    <row r="46" spans="1:30" s="33" customFormat="1" x14ac:dyDescent="0.25">
      <c r="A46" s="62">
        <v>95</v>
      </c>
      <c r="B46" s="68" t="s">
        <v>61</v>
      </c>
      <c r="C46" s="83">
        <v>1744.7491620000001</v>
      </c>
      <c r="D46" s="84">
        <v>41.469951000000002</v>
      </c>
      <c r="E46" s="84">
        <v>0</v>
      </c>
      <c r="F46" s="84">
        <v>0</v>
      </c>
      <c r="G46" s="84">
        <v>100</v>
      </c>
      <c r="H46" s="84">
        <v>0</v>
      </c>
      <c r="I46" s="84">
        <v>0</v>
      </c>
      <c r="J46" s="84">
        <v>0</v>
      </c>
      <c r="K46" s="84">
        <v>0</v>
      </c>
      <c r="L46" s="84">
        <v>0</v>
      </c>
      <c r="M46" s="84">
        <v>0</v>
      </c>
      <c r="N46" s="84">
        <v>0</v>
      </c>
      <c r="O46" s="84">
        <v>0</v>
      </c>
      <c r="P46" s="84">
        <v>0</v>
      </c>
      <c r="Q46" s="84">
        <v>0</v>
      </c>
      <c r="R46" s="84">
        <v>0</v>
      </c>
      <c r="S46" s="84">
        <v>0</v>
      </c>
      <c r="T46" s="84">
        <v>0</v>
      </c>
      <c r="U46" s="84">
        <v>0</v>
      </c>
      <c r="V46" s="84">
        <v>0</v>
      </c>
      <c r="W46" s="84">
        <v>0</v>
      </c>
      <c r="X46" s="84">
        <v>0</v>
      </c>
      <c r="Y46" s="84">
        <v>0</v>
      </c>
      <c r="Z46" s="84">
        <v>0</v>
      </c>
      <c r="AA46" s="84">
        <v>0</v>
      </c>
      <c r="AB46" s="84">
        <v>0</v>
      </c>
      <c r="AC46" s="84">
        <v>0</v>
      </c>
      <c r="AD46" s="85">
        <v>0</v>
      </c>
    </row>
    <row r="47" spans="1:30" s="33" customFormat="1" x14ac:dyDescent="0.25">
      <c r="A47" s="55">
        <v>86</v>
      </c>
      <c r="B47" s="69" t="s">
        <v>62</v>
      </c>
      <c r="C47" s="80">
        <v>8516.4958279999992</v>
      </c>
      <c r="D47" s="81">
        <v>50.867972999999999</v>
      </c>
      <c r="E47" s="81">
        <v>6.9207299999999998</v>
      </c>
      <c r="F47" s="81">
        <v>68.754566999999994</v>
      </c>
      <c r="G47" s="81">
        <v>93.079269999999994</v>
      </c>
      <c r="H47" s="81">
        <v>5.1121129999999999</v>
      </c>
      <c r="I47" s="81">
        <v>0</v>
      </c>
      <c r="J47" s="81">
        <v>0</v>
      </c>
      <c r="K47" s="81">
        <v>0</v>
      </c>
      <c r="L47" s="81">
        <v>0</v>
      </c>
      <c r="M47" s="81">
        <v>0</v>
      </c>
      <c r="N47" s="81">
        <v>0</v>
      </c>
      <c r="O47" s="81">
        <v>0</v>
      </c>
      <c r="P47" s="81">
        <v>0</v>
      </c>
      <c r="Q47" s="81">
        <v>0</v>
      </c>
      <c r="R47" s="81">
        <v>0</v>
      </c>
      <c r="S47" s="81">
        <v>0</v>
      </c>
      <c r="T47" s="81">
        <v>0</v>
      </c>
      <c r="U47" s="81">
        <v>0</v>
      </c>
      <c r="V47" s="81">
        <v>0</v>
      </c>
      <c r="W47" s="81">
        <v>0</v>
      </c>
      <c r="X47" s="81">
        <v>0</v>
      </c>
      <c r="Y47" s="81">
        <v>0</v>
      </c>
      <c r="Z47" s="81">
        <v>0</v>
      </c>
      <c r="AA47" s="81">
        <v>0</v>
      </c>
      <c r="AB47" s="81">
        <v>0</v>
      </c>
      <c r="AC47" s="81">
        <v>0</v>
      </c>
      <c r="AD47" s="82">
        <v>0</v>
      </c>
    </row>
    <row r="48" spans="1:30" s="33" customFormat="1" x14ac:dyDescent="0.25">
      <c r="A48" s="65">
        <v>97</v>
      </c>
      <c r="B48" s="70" t="s">
        <v>63</v>
      </c>
      <c r="C48" s="86">
        <v>22.441768</v>
      </c>
      <c r="D48" s="87">
        <v>62.670954999999999</v>
      </c>
      <c r="E48" s="87">
        <v>100</v>
      </c>
      <c r="F48" s="87">
        <v>0</v>
      </c>
      <c r="G48" s="87">
        <v>0</v>
      </c>
      <c r="H48" s="87">
        <v>0</v>
      </c>
      <c r="I48" s="87">
        <v>0</v>
      </c>
      <c r="J48" s="87">
        <v>0</v>
      </c>
      <c r="K48" s="87">
        <v>0</v>
      </c>
      <c r="L48" s="87">
        <v>0</v>
      </c>
      <c r="M48" s="87">
        <v>0</v>
      </c>
      <c r="N48" s="87">
        <v>0</v>
      </c>
      <c r="O48" s="87">
        <v>0</v>
      </c>
      <c r="P48" s="87">
        <v>0</v>
      </c>
      <c r="Q48" s="87">
        <v>0</v>
      </c>
      <c r="R48" s="87">
        <v>0</v>
      </c>
      <c r="S48" s="87">
        <v>0</v>
      </c>
      <c r="T48" s="87">
        <v>0</v>
      </c>
      <c r="U48" s="87">
        <v>0</v>
      </c>
      <c r="V48" s="87">
        <v>0</v>
      </c>
      <c r="W48" s="87">
        <v>0</v>
      </c>
      <c r="X48" s="87">
        <v>0</v>
      </c>
      <c r="Y48" s="87">
        <v>0</v>
      </c>
      <c r="Z48" s="87">
        <v>0</v>
      </c>
      <c r="AA48" s="87">
        <v>0</v>
      </c>
      <c r="AB48" s="87">
        <v>0</v>
      </c>
      <c r="AC48" s="87">
        <v>0</v>
      </c>
      <c r="AD48" s="88">
        <v>0</v>
      </c>
    </row>
    <row r="50" spans="1:30" s="33" customFormat="1" x14ac:dyDescent="0.25">
      <c r="A50" s="117" t="s">
        <v>82</v>
      </c>
      <c r="B50" s="48"/>
      <c r="C50" s="45"/>
      <c r="D50" s="45"/>
      <c r="E50" s="46"/>
      <c r="F50" s="46"/>
      <c r="G50" s="46"/>
      <c r="H50" s="46"/>
      <c r="I50" s="46"/>
      <c r="J50" s="46"/>
      <c r="K50" s="46"/>
      <c r="L50" s="46"/>
      <c r="M50" s="46"/>
      <c r="N50" s="46"/>
      <c r="O50" s="46"/>
      <c r="P50" s="47"/>
      <c r="Q50" s="47"/>
      <c r="R50" s="47"/>
      <c r="S50" s="47"/>
      <c r="T50" s="47"/>
      <c r="U50" s="47"/>
      <c r="V50" s="47"/>
      <c r="W50" s="47"/>
      <c r="X50" s="47"/>
      <c r="Y50" s="47"/>
      <c r="Z50" s="47"/>
      <c r="AA50" s="47"/>
      <c r="AB50" s="47"/>
      <c r="AC50" s="47"/>
      <c r="AD50" s="47"/>
    </row>
    <row r="51" spans="1:30" s="162" customFormat="1" ht="22.5" customHeight="1" x14ac:dyDescent="0.25">
      <c r="A51" s="238" t="s">
        <v>162</v>
      </c>
      <c r="B51" s="238"/>
      <c r="C51" s="238"/>
      <c r="D51" s="238"/>
      <c r="E51" s="238"/>
      <c r="F51" s="238"/>
      <c r="G51" s="238"/>
      <c r="H51" s="238"/>
      <c r="I51" s="238"/>
      <c r="J51" s="238"/>
      <c r="K51" s="238"/>
      <c r="L51" s="238"/>
      <c r="M51" s="238"/>
      <c r="N51" s="238"/>
      <c r="O51" s="238"/>
      <c r="P51" s="238"/>
      <c r="Q51" s="238"/>
      <c r="R51" s="238"/>
      <c r="S51" s="238"/>
      <c r="T51" s="238"/>
      <c r="U51" s="238"/>
      <c r="V51" s="238"/>
      <c r="W51" s="238"/>
      <c r="X51" s="238"/>
    </row>
    <row r="52" spans="1:30" s="33" customFormat="1" x14ac:dyDescent="0.25">
      <c r="A52" s="117" t="s">
        <v>90</v>
      </c>
      <c r="B52" s="49"/>
      <c r="C52" s="45"/>
      <c r="D52" s="45"/>
      <c r="E52" s="46"/>
      <c r="F52" s="46"/>
      <c r="G52" s="46"/>
      <c r="H52" s="46"/>
      <c r="I52" s="46"/>
      <c r="J52" s="46"/>
      <c r="K52" s="46"/>
      <c r="L52" s="46"/>
      <c r="M52" s="46"/>
      <c r="N52" s="46"/>
      <c r="O52" s="46"/>
      <c r="P52" s="47"/>
      <c r="Q52" s="47"/>
      <c r="R52" s="47"/>
      <c r="S52" s="47"/>
      <c r="T52" s="47"/>
      <c r="U52" s="47"/>
      <c r="V52" s="47"/>
      <c r="W52" s="47"/>
      <c r="X52" s="47"/>
      <c r="Y52" s="47"/>
      <c r="Z52" s="47"/>
      <c r="AA52" s="47"/>
      <c r="AB52" s="47"/>
      <c r="AC52" s="47"/>
      <c r="AD52" s="47"/>
    </row>
    <row r="53" spans="1:30" s="33" customFormat="1" x14ac:dyDescent="0.25">
      <c r="A53" s="117" t="s">
        <v>89</v>
      </c>
      <c r="B53" s="50"/>
      <c r="C53" s="45"/>
      <c r="D53" s="45"/>
      <c r="E53" s="46"/>
      <c r="F53" s="46"/>
      <c r="G53" s="46"/>
      <c r="H53" s="46"/>
      <c r="I53" s="46"/>
      <c r="J53" s="46"/>
      <c r="K53" s="46"/>
      <c r="L53" s="46"/>
      <c r="M53" s="46"/>
      <c r="N53" s="46"/>
      <c r="O53" s="46"/>
      <c r="P53" s="47"/>
      <c r="Q53" s="47"/>
      <c r="R53" s="47"/>
      <c r="S53" s="47"/>
      <c r="T53" s="47"/>
      <c r="U53" s="47"/>
      <c r="V53" s="47"/>
      <c r="W53" s="47"/>
      <c r="X53" s="47"/>
      <c r="Y53" s="47"/>
      <c r="Z53" s="47"/>
      <c r="AA53" s="47"/>
      <c r="AB53" s="47"/>
      <c r="AC53" s="47"/>
      <c r="AD53" s="47"/>
    </row>
    <row r="54" spans="1:30" s="33" customFormat="1" x14ac:dyDescent="0.25">
      <c r="A54" s="118" t="s">
        <v>84</v>
      </c>
      <c r="B54" s="51"/>
      <c r="C54" s="45"/>
      <c r="D54" s="45"/>
      <c r="E54" s="46"/>
      <c r="F54" s="46"/>
      <c r="G54" s="46"/>
      <c r="H54" s="46"/>
      <c r="I54" s="46"/>
      <c r="J54" s="46"/>
      <c r="K54" s="46"/>
      <c r="L54" s="46"/>
      <c r="M54" s="46"/>
      <c r="N54" s="46"/>
      <c r="O54" s="46"/>
      <c r="P54" s="47"/>
      <c r="Q54" s="47"/>
      <c r="R54" s="47"/>
      <c r="S54" s="47"/>
      <c r="T54" s="47"/>
      <c r="U54" s="47"/>
      <c r="V54" s="47"/>
      <c r="W54" s="47"/>
      <c r="X54" s="47"/>
      <c r="Y54" s="47"/>
      <c r="Z54" s="47"/>
      <c r="AA54" s="47"/>
      <c r="AB54" s="47"/>
      <c r="AC54" s="47"/>
      <c r="AD54" s="47"/>
    </row>
    <row r="55" spans="1:30" s="33" customFormat="1" x14ac:dyDescent="0.25">
      <c r="A55" s="116" t="s">
        <v>83</v>
      </c>
      <c r="B55" s="51"/>
      <c r="C55" s="45"/>
      <c r="D55" s="45"/>
      <c r="E55" s="46"/>
      <c r="F55" s="46"/>
      <c r="G55" s="46"/>
      <c r="H55" s="46"/>
      <c r="I55" s="46"/>
      <c r="J55" s="46"/>
      <c r="K55" s="46"/>
      <c r="L55" s="46"/>
      <c r="M55" s="46"/>
      <c r="N55" s="46"/>
      <c r="O55" s="46"/>
      <c r="P55" s="47"/>
      <c r="Q55" s="47"/>
      <c r="R55" s="47"/>
      <c r="S55" s="47"/>
      <c r="T55" s="47"/>
      <c r="U55" s="47"/>
      <c r="V55" s="47"/>
      <c r="W55" s="47"/>
      <c r="X55" s="47"/>
      <c r="Y55" s="47"/>
      <c r="Z55" s="47"/>
      <c r="AA55" s="47"/>
      <c r="AB55" s="47"/>
      <c r="AC55" s="47"/>
      <c r="AD55" s="47"/>
    </row>
    <row r="56" spans="1:30" s="33" customFormat="1" x14ac:dyDescent="0.25">
      <c r="A56" s="106" t="s">
        <v>87</v>
      </c>
      <c r="B56" s="52"/>
      <c r="C56" s="45"/>
      <c r="D56" s="45"/>
      <c r="E56" s="46"/>
      <c r="F56" s="46"/>
      <c r="G56" s="46"/>
      <c r="H56" s="46"/>
      <c r="I56" s="46"/>
      <c r="J56" s="46"/>
      <c r="K56" s="46"/>
      <c r="L56" s="46"/>
      <c r="M56" s="46"/>
      <c r="N56" s="46"/>
      <c r="O56" s="46"/>
      <c r="P56" s="47"/>
      <c r="Q56" s="47"/>
      <c r="R56" s="47"/>
      <c r="S56" s="47"/>
      <c r="T56" s="47"/>
      <c r="U56" s="47"/>
      <c r="V56" s="47"/>
      <c r="W56" s="47"/>
      <c r="X56" s="47"/>
      <c r="Y56" s="47"/>
      <c r="Z56" s="47"/>
      <c r="AA56" s="47"/>
      <c r="AB56" s="47"/>
      <c r="AC56" s="47"/>
      <c r="AD56" s="47"/>
    </row>
    <row r="57" spans="1:30" s="33" customFormat="1" x14ac:dyDescent="0.25">
      <c r="A57" s="106"/>
      <c r="B57" s="52"/>
      <c r="C57" s="45"/>
      <c r="D57" s="45"/>
      <c r="E57" s="46"/>
      <c r="F57" s="46"/>
      <c r="G57" s="46"/>
      <c r="H57" s="46"/>
      <c r="I57" s="46"/>
      <c r="J57" s="46"/>
      <c r="K57" s="46"/>
      <c r="L57" s="46"/>
      <c r="M57" s="46"/>
      <c r="N57" s="46"/>
      <c r="O57" s="46"/>
      <c r="P57" s="47"/>
      <c r="Q57" s="47"/>
      <c r="R57" s="47"/>
      <c r="S57" s="47"/>
      <c r="T57" s="47"/>
      <c r="U57" s="47"/>
      <c r="V57" s="47"/>
      <c r="W57" s="47"/>
      <c r="X57" s="47"/>
      <c r="Y57" s="47"/>
      <c r="Z57" s="47"/>
      <c r="AA57" s="47"/>
      <c r="AB57" s="47"/>
      <c r="AC57" s="47"/>
      <c r="AD57" s="47"/>
    </row>
    <row r="58" spans="1:30" x14ac:dyDescent="0.25">
      <c r="A58" s="120" t="s">
        <v>88</v>
      </c>
    </row>
  </sheetData>
  <mergeCells count="20">
    <mergeCell ref="A51:X51"/>
    <mergeCell ref="U9:V9"/>
    <mergeCell ref="A3:AD4"/>
    <mergeCell ref="A8:A10"/>
    <mergeCell ref="C8:D9"/>
    <mergeCell ref="K8:T8"/>
    <mergeCell ref="U8:AD8"/>
    <mergeCell ref="B9:B10"/>
    <mergeCell ref="W9:X9"/>
    <mergeCell ref="Y9:Z9"/>
    <mergeCell ref="E8:F9"/>
    <mergeCell ref="G8:H9"/>
    <mergeCell ref="I8:J9"/>
    <mergeCell ref="AA9:AB9"/>
    <mergeCell ref="AC9:AD9"/>
    <mergeCell ref="K9:L9"/>
    <mergeCell ref="M9:N9"/>
    <mergeCell ref="O9:P9"/>
    <mergeCell ref="Q9:R9"/>
    <mergeCell ref="S9:T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Índice</vt:lpstr>
      <vt:lpstr>Metodología</vt:lpstr>
      <vt:lpstr>CULTIVOS_PERMANENTES</vt:lpstr>
      <vt:lpstr>CACAO</vt:lpstr>
      <vt:lpstr>CAFÉ</vt:lpstr>
      <vt:lpstr>CAÑA PARA AZÚCAR</vt:lpstr>
      <vt:lpstr>CAÑA PARA PANELA</vt:lpstr>
      <vt:lpstr>PLÁTANO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Anyela Patricia Masmela Rozo</cp:lastModifiedBy>
  <dcterms:created xsi:type="dcterms:W3CDTF">2020-03-30T17:34:58Z</dcterms:created>
  <dcterms:modified xsi:type="dcterms:W3CDTF">2020-05-11T14:45:28Z</dcterms:modified>
</cp:coreProperties>
</file>