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metafurg\ENA 2019\Doc. Publicaciones\Publicación ENA 2019 I Caracterización y comercialización\Caracterización del productor, comercialización y riego ENA I sem 2019\"/>
    </mc:Choice>
  </mc:AlternateContent>
  <bookViews>
    <workbookView xWindow="-120" yWindow="-120" windowWidth="20700" windowHeight="11760" tabRatio="813"/>
  </bookViews>
  <sheets>
    <sheet name="Índice" sheetId="17" r:id="rId1"/>
    <sheet name="Metodología" sheetId="36" r:id="rId2"/>
    <sheet name="CULTIVOS TRANSITORIOS" sheetId="20" r:id="rId3"/>
    <sheet name="ALGODÓN" sheetId="21" r:id="rId4"/>
    <sheet name="ARVEJA" sheetId="23" r:id="rId5"/>
    <sheet name="CEBADA" sheetId="24" r:id="rId6"/>
    <sheet name="CEBOLLA BULBO" sheetId="25" r:id="rId7"/>
    <sheet name="CEBOLLA RAMA" sheetId="26" r:id="rId8"/>
    <sheet name="FRÍJOL" sheetId="27" r:id="rId9"/>
    <sheet name="MAÍZ AMARILLO" sheetId="28" r:id="rId10"/>
    <sheet name="MAÍZ BLANCO" sheetId="29" r:id="rId11"/>
    <sheet name="PAPA TOTAL" sheetId="30" r:id="rId12"/>
    <sheet name="SOYA" sheetId="31" r:id="rId13"/>
    <sheet name="TOMATE" sheetId="32" r:id="rId14"/>
    <sheet name="TRIGO" sheetId="33" r:id="rId15"/>
    <sheet name="YUCA" sheetId="34" r:id="rId16"/>
    <sheet name="ZANAHORIA" sheetId="35" r:id="rId1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7" l="1"/>
  <c r="B20" i="17" l="1"/>
  <c r="B38" i="17"/>
  <c r="B36" i="17"/>
  <c r="B34" i="17"/>
  <c r="B32" i="17"/>
  <c r="B30" i="17"/>
  <c r="B28" i="17"/>
  <c r="B26" i="17"/>
  <c r="B24" i="17"/>
  <c r="B22" i="17"/>
  <c r="B18" i="17"/>
  <c r="B16" i="17"/>
  <c r="B14" i="17"/>
  <c r="B12" i="17"/>
</calcChain>
</file>

<file path=xl/sharedStrings.xml><?xml version="1.0" encoding="utf-8"?>
<sst xmlns="http://schemas.openxmlformats.org/spreadsheetml/2006/main" count="1597" uniqueCount="191">
  <si>
    <t>Encuesta Nacional Agropecuaria</t>
  </si>
  <si>
    <t>CULTIVO</t>
  </si>
  <si>
    <t xml:space="preserve">Algodón </t>
  </si>
  <si>
    <t>Maíz amarillo</t>
  </si>
  <si>
    <t>Maíz blanco</t>
  </si>
  <si>
    <t>Soya</t>
  </si>
  <si>
    <t xml:space="preserve">Zanahoria </t>
  </si>
  <si>
    <t>Cebolla bulbo</t>
  </si>
  <si>
    <t>Cebolla rama</t>
  </si>
  <si>
    <t>ENCUESTA NACIONAL AGROPECUARIA - ENA</t>
  </si>
  <si>
    <t>1.</t>
  </si>
  <si>
    <t>2.</t>
  </si>
  <si>
    <t>3.</t>
  </si>
  <si>
    <t>Cve</t>
  </si>
  <si>
    <t>Tomate</t>
  </si>
  <si>
    <t>No aplicó riego</t>
  </si>
  <si>
    <t>Aplicó riego</t>
  </si>
  <si>
    <t>Cebada</t>
  </si>
  <si>
    <t>Fríjol</t>
  </si>
  <si>
    <t>Trigo</t>
  </si>
  <si>
    <t>Yuca</t>
  </si>
  <si>
    <t>Goteo</t>
  </si>
  <si>
    <t>Aspersión</t>
  </si>
  <si>
    <t>Gravedad</t>
  </si>
  <si>
    <t>Artesanal</t>
  </si>
  <si>
    <t>No informa</t>
  </si>
  <si>
    <t>Diario</t>
  </si>
  <si>
    <t>Semanal</t>
  </si>
  <si>
    <t>Quincenal</t>
  </si>
  <si>
    <t>Mensual</t>
  </si>
  <si>
    <t>Otra frecuencia</t>
  </si>
  <si>
    <t>Código</t>
  </si>
  <si>
    <t>Región</t>
  </si>
  <si>
    <t>Total Nacional</t>
  </si>
  <si>
    <t>Total Región Andina</t>
  </si>
  <si>
    <t>Antioquia</t>
  </si>
  <si>
    <t>Boyacá</t>
  </si>
  <si>
    <t>Caldas</t>
  </si>
  <si>
    <t>Cundinamarca</t>
  </si>
  <si>
    <t>Huila</t>
  </si>
  <si>
    <t>Norte De Santander</t>
  </si>
  <si>
    <t>Quindío</t>
  </si>
  <si>
    <t>Risaralda</t>
  </si>
  <si>
    <t>Santander</t>
  </si>
  <si>
    <t>Tolima</t>
  </si>
  <si>
    <t>Total Región Caribe</t>
  </si>
  <si>
    <t>Atlántico</t>
  </si>
  <si>
    <t>Archipiélago De San Andrés</t>
  </si>
  <si>
    <t>Bolívar</t>
  </si>
  <si>
    <t>Cesar</t>
  </si>
  <si>
    <t>Córdoba</t>
  </si>
  <si>
    <t>La Guajira</t>
  </si>
  <si>
    <t>Magdalena</t>
  </si>
  <si>
    <t>Sucre</t>
  </si>
  <si>
    <t>Total Región Pacífica</t>
  </si>
  <si>
    <t>Cauca</t>
  </si>
  <si>
    <t>Chocó</t>
  </si>
  <si>
    <t>Nariño</t>
  </si>
  <si>
    <t>Valle Del Cauca</t>
  </si>
  <si>
    <t>Total Orinoquía</t>
  </si>
  <si>
    <t>Arauca</t>
  </si>
  <si>
    <t>Casanare</t>
  </si>
  <si>
    <t>Meta</t>
  </si>
  <si>
    <t>Vichada</t>
  </si>
  <si>
    <t>Total Amazonía</t>
  </si>
  <si>
    <t>Amazonas</t>
  </si>
  <si>
    <t>Caquetá</t>
  </si>
  <si>
    <t>Guainía</t>
  </si>
  <si>
    <t>Guaviare</t>
  </si>
  <si>
    <t>Putumayo</t>
  </si>
  <si>
    <t>Vaupés</t>
  </si>
  <si>
    <t>4.</t>
  </si>
  <si>
    <t>5.</t>
  </si>
  <si>
    <t>6.</t>
  </si>
  <si>
    <t>7.</t>
  </si>
  <si>
    <t>8.</t>
  </si>
  <si>
    <t>9.</t>
  </si>
  <si>
    <t>10.</t>
  </si>
  <si>
    <t>11.</t>
  </si>
  <si>
    <t>12.</t>
  </si>
  <si>
    <t>13.</t>
  </si>
  <si>
    <t>14.</t>
  </si>
  <si>
    <t>15.</t>
  </si>
  <si>
    <t>Sistema de riego</t>
  </si>
  <si>
    <t>Hectáreas
(ha)</t>
  </si>
  <si>
    <t>Porcentaje
(%)</t>
  </si>
  <si>
    <t>Frecuencia de aplicación de riego</t>
  </si>
  <si>
    <t>Arveja</t>
  </si>
  <si>
    <r>
      <t>Departamento</t>
    </r>
    <r>
      <rPr>
        <b/>
        <vertAlign val="superscript"/>
        <sz val="10"/>
        <rFont val="Segoe UI"/>
        <family val="2"/>
      </rPr>
      <t>1</t>
    </r>
  </si>
  <si>
    <t>No cuenta con sistema de riego</t>
  </si>
  <si>
    <t>Total área sembrada</t>
  </si>
  <si>
    <r>
      <t>Total área sembrada</t>
    </r>
    <r>
      <rPr>
        <b/>
        <vertAlign val="superscript"/>
        <sz val="10"/>
        <color theme="1"/>
        <rFont val="Segoe UI"/>
        <family val="2"/>
      </rPr>
      <t>1</t>
    </r>
  </si>
  <si>
    <t>Porcentaje del área sembrada, por aplicación, sistema y frecuencia de riego, según cultivo transitorio</t>
  </si>
  <si>
    <t>Porcentaje del área sembrada, por aplicación, sistema y frecuencia de riego del cultivo de algodón, según región y departamento</t>
  </si>
  <si>
    <t>Porcentaje del área sembrada, por aplicación, sistema y frecuencia de riego del cultivo de arveja, según región y departamento</t>
  </si>
  <si>
    <t>Porcentaje del área sembrada, por aplicación, sistema y frecuencia de riego del cultivo de cebada, según región y departamento</t>
  </si>
  <si>
    <t>Porcentaje del área sembrada, por aplicación, sistema y frecuencia de riego del cultivo de cebolla bulbo, según región y departamento</t>
  </si>
  <si>
    <t>Porcentaje del área sembrada, por aplicación, sistema y frecuencia de riego del cultivo de cebolla rama, según región y departamento</t>
  </si>
  <si>
    <t>Porcentaje del área sembrada, por aplicación, sistema y frecuencia de riego del cultivo de fríjol, según región y departamento</t>
  </si>
  <si>
    <t>Porcentaje del área sembrada, por aplicación, sistema y frecuencia de riego del cultivo de maíz amarillo, según región y departamento</t>
  </si>
  <si>
    <t>Porcentaje del área sembrada, por aplicación, sistema y frecuencia de riego del cultivo de maíz blanco, según región y departamento</t>
  </si>
  <si>
    <t>Papa total</t>
  </si>
  <si>
    <t>Porcentaje del área sembrada, por aplicación, sistema y frecuencia de riego del cultivo de papa total, según región y departamento</t>
  </si>
  <si>
    <t>Porcentaje del área sembrada, por aplicación, sistema y frecuencia de riego del cultivo de soya, según región y departamento</t>
  </si>
  <si>
    <t>Porcentaje del área sembrada, por aplicación, sistema y frecuencia de riego del cultivo de tomate, según región y departamento</t>
  </si>
  <si>
    <t>Porcentaje del área sembrada, por aplicación, sistema y frecuencia de riego del cultivo de trigo, según región y departamento</t>
  </si>
  <si>
    <t>Porcentaje del área sembrada, por aplicación, sistema y frecuencia de riego del cultivo de yuca, según región y departamento</t>
  </si>
  <si>
    <t>Porcentaje del área sembrada, por aplicación, sistema y frecuencia de riego del cultivo de zanahoria, según región y departamento</t>
  </si>
  <si>
    <r>
      <t>Primer semestre 2019</t>
    </r>
    <r>
      <rPr>
        <b/>
        <vertAlign val="superscript"/>
        <sz val="10"/>
        <color theme="1"/>
        <rFont val="Segoe UI"/>
        <family val="2"/>
      </rPr>
      <t>p</t>
    </r>
  </si>
  <si>
    <r>
      <rPr>
        <b/>
        <sz val="8"/>
        <rFont val="Segoe UI"/>
        <family val="2"/>
      </rPr>
      <t xml:space="preserve">Nota: </t>
    </r>
    <r>
      <rPr>
        <sz val="8"/>
        <rFont val="Segoe UI"/>
        <family val="2"/>
      </rPr>
      <t>no aplicó riego hace referencia a los cultivos que tienen un sistema de riego, pero no lo usaron durante el periodo de referencia de la encuesta.</t>
    </r>
  </si>
  <si>
    <r>
      <t xml:space="preserve">Fuente: </t>
    </r>
    <r>
      <rPr>
        <sz val="8"/>
        <rFont val="Segoe UI"/>
        <family val="2"/>
      </rPr>
      <t>DANE, Encuesta Nacional Agropecuaria (ENA)</t>
    </r>
    <r>
      <rPr>
        <b/>
        <sz val="8"/>
        <rFont val="Segoe UI"/>
        <family val="2"/>
      </rPr>
      <t>.</t>
    </r>
  </si>
  <si>
    <r>
      <t xml:space="preserve">Nota: </t>
    </r>
    <r>
      <rPr>
        <sz val="8"/>
        <rFont val="Segoe UI"/>
        <family val="2"/>
      </rPr>
      <t>(-) no existe dato.</t>
    </r>
  </si>
  <si>
    <r>
      <t>Índice de cuadros de salida ENA riego cultivos transitorios - Primer semestre 2019</t>
    </r>
    <r>
      <rPr>
        <b/>
        <vertAlign val="superscript"/>
        <sz val="12"/>
        <rFont val="Segoe UI"/>
        <family val="2"/>
      </rPr>
      <t>p</t>
    </r>
  </si>
  <si>
    <t>p cifra provisional</t>
  </si>
  <si>
    <r>
      <t xml:space="preserve">Nota: </t>
    </r>
    <r>
      <rPr>
        <sz val="8"/>
        <rFont val="Segoe UI"/>
        <family val="2"/>
      </rPr>
      <t>p cifra provisional.</t>
    </r>
  </si>
  <si>
    <t>Actualizado el 11 de mayo de 2020</t>
  </si>
  <si>
    <t>1 Corresponde a la información de 32 departamentos, Cundinamarca incluye Bogotá.</t>
  </si>
  <si>
    <r>
      <rPr>
        <b/>
        <sz val="8"/>
        <rFont val="Segoe UI"/>
        <family val="2"/>
      </rPr>
      <t>Nota:</t>
    </r>
    <r>
      <rPr>
        <sz val="8"/>
        <rFont val="Segoe UI"/>
        <family val="2"/>
      </rPr>
      <t xml:space="preserve"> por aproximación decimal se pueden presentar diferencias.</t>
    </r>
  </si>
  <si>
    <t>ENCUESTA NACIONAL AGROPECUARIA</t>
  </si>
  <si>
    <t>Metodología</t>
  </si>
  <si>
    <r>
      <t>Periodo publicación: Primer semestre 2019</t>
    </r>
    <r>
      <rPr>
        <b/>
        <vertAlign val="superscript"/>
        <sz val="10"/>
        <rFont val="Segoe UI"/>
        <family val="2"/>
      </rPr>
      <t>p</t>
    </r>
  </si>
  <si>
    <t>Objetivo</t>
  </si>
  <si>
    <t>Estimar el uso del suelo, el área, la producción y el rendimiento de los principales cultivos transitorios, permanentes, árboles frutales dispersos, el área en pastos y forestal, la producción de leche y el inventario pecuario en 32 departamentos del territorio colombiano.</t>
  </si>
  <si>
    <t>Objetivos Específicos</t>
  </si>
  <si>
    <t xml:space="preserve">• Estimar el tipo de uso del suelo.
• Estimar el área sembrada de los cultivos transitorios y permanentes.
• Estimar el área cosechada, la producción y el rendimiento de los cultivos transitorios y permanentes.
• Estimar el área sembrada en pastos o forrajes y forestales.
• Estimar la cantidad de plantas totales y en edad productiva y producción de los frutales dispersos.
• Estimar el inventario bovino según orientación productiva, sexo y edad a nivel nacional y departamental, y la cantidad de cabezas de otras especies pecuarias por sexo.
• Estimar el volumen y el destino de la producción de leche bovina el día anterior a la entrevista, con desagregación total nacional y departamental.
• Estimar el inventario de aves y producción de huevos en economía campesina.
• Investigar y estimar otras variables de estudio.
</t>
  </si>
  <si>
    <t>Universo de Estudio</t>
  </si>
  <si>
    <t>El universo de la ENA está constituido por el área rural del país de uso potencial agropecuario. Se excluyen las grandes superficies que no son utilizadas con fines agropecuarios correspondientes a las extensiones de bosques naturales y de cuerpos de agua.</t>
  </si>
  <si>
    <t>Unidades estadísticas de observación, muestreo y análisis</t>
  </si>
  <si>
    <t>• Unidad de observación: corresponde a la unidad de producción agropecuaria UPA y los lotes. 
• Unidad de muestreo: para el componente de marco de áreas la unidad de muestreo es el conglomerado, para el componente de marco de lista la unidad de muestreo es la Explotación Agropecuaria (Empresa o UPA).
• Unidad de análisis: se tienen varias unidades de análisis, la UPA, los cultivos de interés, las especies pecuarias y los productores agropecuarios.
• Unidad de información: productor(a).</t>
  </si>
  <si>
    <t>Marco estadístico</t>
  </si>
  <si>
    <t>Para la realización de la ENA se cuenta con el Marco Maestro Rural y Agropecuario actualizado a partir de la información del 3er Censo Nacional Agropecuario. El Marco Maestro Rural y Agropecuario es un marco dual, compuesto por un marco de lista conformado por un listado de unidades de explotación agropecuaria y un marco de áreas el cual divide el área rural del país en unidades geográficas, denominadas conglomerados. Estos conglomerados se conformaron agrupando en promedio, diez Unidades Productoras Agropecuaria - UPAS. Cada conglomerado, contiene la información geográfica y alfanumérica de las variables de interés, permitiendo su ubicación e identificación, así como información adicional que permite realizar procesos de estratificación para el diseño de la muestra.</t>
  </si>
  <si>
    <t>Diseño muestral</t>
  </si>
  <si>
    <t>la ENA es una operación estadística por muestreo probabilístico, estratificado donde al interior de cada estrato, se seleccionan conglomerados del marco de áreas, mediante Muestreo Aleatorio Simple (EST MASC). A partir del marco de lista se selecciona, por inclusión forzosa, las Explotaciones Agropecuaria con más área sembrada en los diferentes cultivos.  En un proceso posterior, se extrae del marco de áreas, las áreas que reportaron información obtenidas a partir del marco de lista, para evitar el traslape de los dos marcos en el proceso de estimación.</t>
  </si>
  <si>
    <t>Tamaño de muestra</t>
  </si>
  <si>
    <t>el tamaño de la muestra para el primer semestre de 2019, es de 67.624 Unidades de Producción Agropecuarias – UPA, de las cuales 1.330 provienen del marco de lista y 66.294 están dentro de los 8.378 conglomerados, distribuidos en 1.014 municipios del país.</t>
  </si>
  <si>
    <t>Precisión requerida</t>
  </si>
  <si>
    <t xml:space="preserve">para las principales estimaciones la precisión dada, en términos del coeficiente de variación estimado (Cve), es menor o igual al 15% con un nivel de confiabilidad del 95%. Sin embargo, en los cuadros de salida se presentan, en algunas celdas de algunos cuadros estimaciones que tienen asociados (Cve) superiores al 15%, y en algunos casos incluso cercanos al 90%. Estos casos de (Cve) altos corresponden a estimaciones de frecuencia de ocurrencia muy baja, ya sea porque el fenómeno que se mide es poco frecuente en un departamento específico, o porque son cuadros con varios cruces de variables. 
Teniendo en cuenta que, producir estos resultados con (Cve) menores al 15%, requiere realizar muestras muy especializadas y focalizadas para medir ese fenómeno en particular, o de un tamaño de muestra más grande y que en este momento el país no dispone de otras fuentes de información que supla los requerimientos de los diferentes actores tomadores de decisión, que han solicitado estos cuadros de resultados, entre ellos, el Ministerio de Agricultura y Desarrollo Rural. El DANE realiza un análisis de la amplitud del intervalo de confianza asociado, y cuando el intervalo de confianza asociado, ayuda a proporcionar una cota superior para estas estimaciones pequeñas, se decide publicar los resultados. En todos los casos avisando al usuario del nivel de la incertidumbre que acompaña cada cifra, el cual está dado precisamente por el (Cve).
</t>
  </si>
  <si>
    <t>Población Objetivo</t>
  </si>
  <si>
    <t>Está constituida por la zona rural del país, la cual excluye las grandes superficies que no son utilizadas con fines agropecuarios correspondiente a grandes extensiones de bosques naturales y de cuerpos de agua.</t>
  </si>
  <si>
    <t>Método de recolección</t>
  </si>
  <si>
    <t>Recolección de información mediante entrevista directa al productor(a) agropecuario, utilizando  Dispositivos Móviles de Captura (DMC), para la captura de la información suministrada por los productores agropecuarios.</t>
  </si>
  <si>
    <t>Cobertura Operativa</t>
  </si>
  <si>
    <t>Primer semestre 2019</t>
  </si>
  <si>
    <t>Departamento</t>
  </si>
  <si>
    <t>Conglomerados seleccionados en la muestra
2019-I</t>
  </si>
  <si>
    <t>Conglomerados realizados</t>
  </si>
  <si>
    <t>Cobertura operativa</t>
  </si>
  <si>
    <t>Encuestas realizadas</t>
  </si>
  <si>
    <t>Conglomerados perdidos</t>
  </si>
  <si>
    <t>05</t>
  </si>
  <si>
    <t>08</t>
  </si>
  <si>
    <t>13</t>
  </si>
  <si>
    <t>15</t>
  </si>
  <si>
    <t>17</t>
  </si>
  <si>
    <t>18</t>
  </si>
  <si>
    <t>19</t>
  </si>
  <si>
    <t>20</t>
  </si>
  <si>
    <t>23</t>
  </si>
  <si>
    <t>25</t>
  </si>
  <si>
    <t>27</t>
  </si>
  <si>
    <t>Choco</t>
  </si>
  <si>
    <t>44</t>
  </si>
  <si>
    <t>47</t>
  </si>
  <si>
    <t>50</t>
  </si>
  <si>
    <t>52</t>
  </si>
  <si>
    <t>54</t>
  </si>
  <si>
    <t>Norte de Santander</t>
  </si>
  <si>
    <t>66</t>
  </si>
  <si>
    <t>68</t>
  </si>
  <si>
    <t>76</t>
  </si>
  <si>
    <t>Valle del Cauca</t>
  </si>
  <si>
    <t>81</t>
  </si>
  <si>
    <t>86</t>
  </si>
  <si>
    <t>88</t>
  </si>
  <si>
    <t>Archipiélago de San Andres</t>
  </si>
  <si>
    <t>91</t>
  </si>
  <si>
    <t>94</t>
  </si>
  <si>
    <t>97</t>
  </si>
  <si>
    <t>99</t>
  </si>
  <si>
    <r>
      <rPr>
        <b/>
        <sz val="8"/>
        <rFont val="Segoe UI"/>
        <family val="2"/>
      </rPr>
      <t>Fuente</t>
    </r>
    <r>
      <rPr>
        <sz val="8"/>
        <rFont val="Segoe UI"/>
        <family val="2"/>
      </rPr>
      <t>: DANE ENA 2019 - Primer Semestre</t>
    </r>
  </si>
  <si>
    <t>Motivo pérdida de muestra</t>
  </si>
  <si>
    <t>Rechazo</t>
  </si>
  <si>
    <t>Ausente temporal</t>
  </si>
  <si>
    <t>Difícil acceso</t>
  </si>
  <si>
    <t>Orden público</t>
  </si>
  <si>
    <t>Inundación</t>
  </si>
  <si>
    <t>Deslizamiento o derrumbe</t>
  </si>
  <si>
    <t>Otro</t>
  </si>
  <si>
    <t>Total</t>
  </si>
  <si>
    <r>
      <rPr>
        <b/>
        <sz val="8"/>
        <rFont val="Segoe UI"/>
        <family val="2"/>
      </rPr>
      <t>Nota:</t>
    </r>
    <r>
      <rPr>
        <sz val="8"/>
        <rFont val="Segoe UI"/>
        <family val="2"/>
      </rPr>
      <t xml:space="preserve"> en este cuadro se presentan algunas celdas con estimaciones que tienen asociados (Cve) altos, incluso superiores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</si>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</sst>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_(* #,##0.00_);_(* \(#,##0.00\);_(* &quot;-&quot;??_);_(@_)"/>
    <numFmt numFmtId="165" formatCode="_(* #,##0.0_);_(* \(#,##0.0\);_(* &quot;-&quot;_);_(@_)"/>
    <numFmt numFmtId="166" formatCode="_(* #,##0.00_);_(* \(#,##0.00\);_(* &quot;-&quot;_);_(@_)"/>
    <numFmt numFmtId="167" formatCode="_-* #,##0.0_-;\-* #,##0.0_-;_-* &quot;-&quot;??_-;_-@_-"/>
    <numFmt numFmtId="168" formatCode="_-* #,##0_-;\-* #,##0_-;_-* &quot;-&quot;??_-;_-@_-"/>
    <numFmt numFmtId="169" formatCode="_(* #,##0_);_(* \(#,##0\);_(* &quot;-&quot;??_);_(@_)"/>
    <numFmt numFmtId="170" formatCode="0.0%"/>
  </numFmts>
  <fonts count="42" x14ac:knownFonts="1">
    <font>
      <sz val="11"/>
      <color theme="1"/>
      <name val="Calibri"/>
      <family val="2"/>
      <scheme val="minor"/>
    </font>
    <font>
      <sz val="11"/>
      <color theme="1"/>
      <name val="Calibri"/>
      <family val="2"/>
      <scheme val="minor"/>
    </font>
    <font>
      <sz val="10"/>
      <color theme="1"/>
      <name val="Segoe UI"/>
      <family val="2"/>
    </font>
    <font>
      <sz val="10"/>
      <color theme="4" tint="-0.249977111117893"/>
      <name val="Segoe UI"/>
      <family val="2"/>
    </font>
    <font>
      <sz val="10"/>
      <name val="Segoe UI"/>
      <family val="2"/>
    </font>
    <font>
      <b/>
      <sz val="10"/>
      <color theme="1"/>
      <name val="Segoe UI"/>
      <family val="2"/>
    </font>
    <font>
      <sz val="10"/>
      <name val="Arial"/>
      <family val="2"/>
    </font>
    <font>
      <b/>
      <vertAlign val="superscript"/>
      <sz val="10"/>
      <color theme="1"/>
      <name val="Segoe UI"/>
      <family val="2"/>
    </font>
    <font>
      <u/>
      <sz val="11"/>
      <color theme="10"/>
      <name val="Calibri"/>
      <family val="2"/>
      <scheme val="minor"/>
    </font>
    <font>
      <sz val="10"/>
      <color theme="4" tint="-0.249977111117893"/>
      <name val="Segoe UI"/>
      <family val="2"/>
      <charset val="204"/>
    </font>
    <font>
      <sz val="10"/>
      <name val="Segoe UI"/>
      <family val="2"/>
      <charset val="204"/>
    </font>
    <font>
      <b/>
      <sz val="14"/>
      <color theme="0"/>
      <name val="Segoe UI"/>
      <family val="2"/>
      <charset val="204"/>
    </font>
    <font>
      <b/>
      <vertAlign val="superscript"/>
      <sz val="12"/>
      <name val="Segoe UI"/>
      <family val="2"/>
    </font>
    <font>
      <b/>
      <sz val="11"/>
      <color rgb="FFB6004B"/>
      <name val="Segoe UI"/>
      <family val="2"/>
      <charset val="204"/>
    </font>
    <font>
      <u/>
      <sz val="10"/>
      <color indexed="12"/>
      <name val="Arial"/>
      <family val="2"/>
    </font>
    <font>
      <sz val="11"/>
      <name val="Segoe UI"/>
      <family val="2"/>
      <charset val="204"/>
    </font>
    <font>
      <sz val="11"/>
      <color rgb="FFB6004B"/>
      <name val="Segoe UI"/>
      <family val="2"/>
      <charset val="204"/>
    </font>
    <font>
      <b/>
      <sz val="14"/>
      <color theme="0"/>
      <name val="Segoe UI"/>
      <family val="2"/>
    </font>
    <font>
      <sz val="8"/>
      <color theme="1"/>
      <name val="Segoe UI"/>
      <family val="2"/>
    </font>
    <font>
      <b/>
      <sz val="12"/>
      <name val="Segoe UI"/>
      <family val="2"/>
    </font>
    <font>
      <u/>
      <sz val="10"/>
      <color theme="10"/>
      <name val="Segoe UI"/>
      <family val="2"/>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Segoe UI"/>
      <family val="2"/>
    </font>
    <font>
      <b/>
      <sz val="18"/>
      <color theme="3"/>
      <name val="Calibri Light"/>
      <family val="2"/>
      <scheme val="major"/>
    </font>
    <font>
      <sz val="11"/>
      <color rgb="FF9C6500"/>
      <name val="Calibri"/>
      <family val="2"/>
      <scheme val="minor"/>
    </font>
    <font>
      <sz val="11"/>
      <name val="Calibri"/>
      <family val="2"/>
      <scheme val="minor"/>
    </font>
    <font>
      <b/>
      <sz val="8"/>
      <name val="Segoe UI"/>
      <family val="2"/>
    </font>
    <font>
      <sz val="8"/>
      <name val="Segoe UI"/>
      <family val="2"/>
    </font>
    <font>
      <b/>
      <vertAlign val="superscript"/>
      <sz val="10"/>
      <name val="Segoe UI"/>
      <family val="2"/>
    </font>
    <font>
      <b/>
      <sz val="8"/>
      <color theme="1"/>
      <name val="Segoe UI"/>
      <family val="2"/>
    </font>
    <font>
      <b/>
      <sz val="10"/>
      <name val="Segoe UI"/>
      <family val="2"/>
      <charset val="204"/>
    </font>
  </fonts>
  <fills count="3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9"/>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48">
    <xf numFmtId="0" fontId="0" fillId="0" borderId="0"/>
    <xf numFmtId="41" fontId="1" fillId="0" borderId="0" applyFont="0" applyFill="0" applyBorder="0" applyAlignment="0" applyProtection="0"/>
    <xf numFmtId="0" fontId="6" fillId="0" borderId="0"/>
    <xf numFmtId="9" fontId="6" fillId="0" borderId="0" applyFont="0" applyFill="0" applyBorder="0" applyAlignment="0" applyProtection="0"/>
    <xf numFmtId="0" fontId="8" fillId="0" borderId="0" applyNumberForma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8" borderId="13" applyNumberFormat="0" applyAlignment="0" applyProtection="0"/>
    <xf numFmtId="0" fontId="25" fillId="9" borderId="14" applyNumberFormat="0" applyAlignment="0" applyProtection="0"/>
    <xf numFmtId="0" fontId="26" fillId="9" borderId="13" applyNumberFormat="0" applyAlignment="0" applyProtection="0"/>
    <xf numFmtId="0" fontId="27" fillId="0" borderId="15" applyNumberFormat="0" applyFill="0" applyAlignment="0" applyProtection="0"/>
    <xf numFmtId="0" fontId="28" fillId="10" borderId="16" applyNumberFormat="0" applyAlignment="0" applyProtection="0"/>
    <xf numFmtId="0" fontId="29" fillId="0" borderId="0" applyNumberFormat="0" applyFill="0" applyBorder="0" applyAlignment="0" applyProtection="0"/>
    <xf numFmtId="0" fontId="1" fillId="11" borderId="17" applyNumberFormat="0" applyFont="0" applyAlignment="0" applyProtection="0"/>
    <xf numFmtId="0" fontId="30" fillId="0" borderId="0" applyNumberFormat="0" applyFill="0" applyBorder="0" applyAlignment="0" applyProtection="0"/>
    <xf numFmtId="0" fontId="31" fillId="0" borderId="18" applyNumberFormat="0" applyFill="0" applyAlignment="0" applyProtection="0"/>
    <xf numFmtId="0" fontId="3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35" fillId="7" borderId="0" applyNumberFormat="0" applyBorder="0" applyAlignment="0" applyProtection="0"/>
    <xf numFmtId="0" fontId="34"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43">
    <xf numFmtId="0" fontId="0" fillId="0" borderId="0" xfId="0"/>
    <xf numFmtId="0" fontId="0" fillId="2" borderId="0" xfId="0" applyFill="1"/>
    <xf numFmtId="0" fontId="3" fillId="2" borderId="0" xfId="0" applyFont="1" applyFill="1" applyBorder="1" applyAlignment="1"/>
    <xf numFmtId="0" fontId="2" fillId="2" borderId="0" xfId="0" applyFont="1" applyFill="1"/>
    <xf numFmtId="0" fontId="4" fillId="2" borderId="0" xfId="0" applyFont="1" applyFill="1" applyBorder="1" applyAlignment="1">
      <alignment horizontal="center"/>
    </xf>
    <xf numFmtId="0" fontId="2" fillId="4" borderId="2" xfId="0" applyFont="1" applyFill="1" applyBorder="1"/>
    <xf numFmtId="41" fontId="2" fillId="4" borderId="2" xfId="1" applyFont="1" applyFill="1" applyBorder="1"/>
    <xf numFmtId="41" fontId="2" fillId="4" borderId="3" xfId="1" applyFont="1" applyFill="1" applyBorder="1"/>
    <xf numFmtId="0" fontId="5" fillId="4" borderId="6" xfId="0" applyFont="1" applyFill="1" applyBorder="1" applyAlignment="1"/>
    <xf numFmtId="0" fontId="2" fillId="4" borderId="7" xfId="0" applyFont="1" applyFill="1" applyBorder="1"/>
    <xf numFmtId="41" fontId="2" fillId="4" borderId="7" xfId="1" applyFont="1" applyFill="1" applyBorder="1"/>
    <xf numFmtId="41" fontId="2" fillId="4" borderId="8" xfId="1" applyFont="1" applyFill="1" applyBorder="1"/>
    <xf numFmtId="41" fontId="2" fillId="2" borderId="0" xfId="1" applyFont="1" applyFill="1"/>
    <xf numFmtId="0" fontId="2" fillId="2" borderId="1" xfId="0" applyFont="1" applyFill="1" applyBorder="1" applyAlignment="1">
      <alignment horizontal="left" vertical="top" wrapText="1"/>
    </xf>
    <xf numFmtId="3" fontId="2" fillId="2" borderId="1" xfId="0" applyNumberFormat="1" applyFont="1" applyFill="1" applyBorder="1" applyAlignment="1">
      <alignment vertical="top" wrapText="1"/>
    </xf>
    <xf numFmtId="165" fontId="2" fillId="2" borderId="2" xfId="1" applyNumberFormat="1" applyFont="1" applyFill="1" applyBorder="1" applyAlignment="1">
      <alignment vertical="top" wrapText="1"/>
    </xf>
    <xf numFmtId="0" fontId="2" fillId="5" borderId="4" xfId="0" applyFont="1" applyFill="1" applyBorder="1" applyAlignment="1">
      <alignment horizontal="left" vertical="top" wrapText="1"/>
    </xf>
    <xf numFmtId="3" fontId="2" fillId="5" borderId="4" xfId="0" applyNumberFormat="1" applyFont="1" applyFill="1" applyBorder="1" applyAlignment="1">
      <alignment vertical="top" wrapText="1"/>
    </xf>
    <xf numFmtId="165" fontId="2" fillId="5" borderId="0" xfId="1" applyNumberFormat="1" applyFont="1" applyFill="1" applyBorder="1" applyAlignment="1">
      <alignment vertical="top" wrapText="1"/>
    </xf>
    <xf numFmtId="0" fontId="2" fillId="2" borderId="4" xfId="0" applyFont="1" applyFill="1" applyBorder="1" applyAlignment="1">
      <alignment horizontal="left" vertical="top" wrapText="1"/>
    </xf>
    <xf numFmtId="3" fontId="2" fillId="2" borderId="4" xfId="0" applyNumberFormat="1" applyFont="1" applyFill="1" applyBorder="1" applyAlignment="1">
      <alignment vertical="top" wrapText="1"/>
    </xf>
    <xf numFmtId="165" fontId="2" fillId="2" borderId="0" xfId="1" applyNumberFormat="1" applyFont="1" applyFill="1" applyBorder="1" applyAlignment="1">
      <alignment vertical="top" wrapText="1"/>
    </xf>
    <xf numFmtId="0" fontId="10" fillId="2" borderId="0" xfId="2" applyFont="1" applyFill="1"/>
    <xf numFmtId="0" fontId="9" fillId="2" borderId="7" xfId="2" applyFont="1" applyFill="1" applyBorder="1"/>
    <xf numFmtId="0" fontId="13" fillId="2" borderId="4" xfId="2" applyFont="1" applyFill="1" applyBorder="1" applyAlignment="1">
      <alignment horizontal="right" vertical="center"/>
    </xf>
    <xf numFmtId="0" fontId="15" fillId="2" borderId="0" xfId="2" applyFont="1" applyFill="1" applyAlignment="1">
      <alignment vertical="center"/>
    </xf>
    <xf numFmtId="0" fontId="15" fillId="2" borderId="5" xfId="2" applyFont="1" applyFill="1" applyBorder="1" applyAlignment="1">
      <alignment vertical="center"/>
    </xf>
    <xf numFmtId="0" fontId="16" fillId="2" borderId="6" xfId="2" applyFont="1" applyFill="1" applyBorder="1" applyAlignment="1">
      <alignment horizontal="right" vertical="center"/>
    </xf>
    <xf numFmtId="0" fontId="15" fillId="2" borderId="7" xfId="2" applyFont="1" applyFill="1" applyBorder="1" applyAlignment="1">
      <alignment vertical="center"/>
    </xf>
    <xf numFmtId="0" fontId="15" fillId="2" borderId="8" xfId="2" applyFont="1" applyFill="1" applyBorder="1" applyAlignment="1">
      <alignment vertical="center"/>
    </xf>
    <xf numFmtId="0" fontId="9" fillId="2" borderId="0" xfId="2" applyFont="1" applyFill="1"/>
    <xf numFmtId="0" fontId="0" fillId="2" borderId="0" xfId="0" applyFill="1" applyAlignment="1">
      <alignment vertical="center"/>
    </xf>
    <xf numFmtId="165" fontId="2" fillId="2" borderId="3" xfId="1" applyNumberFormat="1" applyFont="1" applyFill="1" applyBorder="1" applyAlignment="1">
      <alignment vertical="top" wrapText="1"/>
    </xf>
    <xf numFmtId="166" fontId="2" fillId="5" borderId="0" xfId="1" applyNumberFormat="1" applyFont="1" applyFill="1" applyBorder="1" applyAlignment="1">
      <alignment vertical="top" wrapText="1"/>
    </xf>
    <xf numFmtId="165" fontId="2" fillId="5" borderId="5" xfId="1" applyNumberFormat="1" applyFont="1" applyFill="1" applyBorder="1" applyAlignment="1">
      <alignment vertical="top" wrapText="1"/>
    </xf>
    <xf numFmtId="165" fontId="2" fillId="2" borderId="5" xfId="1" applyNumberFormat="1" applyFont="1" applyFill="1" applyBorder="1" applyAlignment="1">
      <alignment vertical="top" wrapText="1"/>
    </xf>
    <xf numFmtId="166" fontId="2" fillId="2" borderId="0" xfId="1" applyNumberFormat="1" applyFont="1" applyFill="1" applyBorder="1" applyAlignment="1">
      <alignment vertical="top" wrapText="1"/>
    </xf>
    <xf numFmtId="165" fontId="4" fillId="2" borderId="2" xfId="1" applyNumberFormat="1" applyFont="1" applyFill="1" applyBorder="1" applyAlignment="1">
      <alignment vertical="top" wrapText="1"/>
    </xf>
    <xf numFmtId="0" fontId="4" fillId="2" borderId="7" xfId="2" quotePrefix="1" applyFont="1" applyFill="1" applyBorder="1" applyAlignment="1">
      <alignment vertical="center"/>
    </xf>
    <xf numFmtId="0" fontId="4" fillId="2" borderId="7" xfId="2" applyFont="1" applyFill="1" applyBorder="1" applyAlignment="1">
      <alignment vertical="center"/>
    </xf>
    <xf numFmtId="0" fontId="2" fillId="4" borderId="2" xfId="0" applyFont="1" applyFill="1" applyBorder="1" applyAlignment="1">
      <alignment horizontal="center" vertical="center"/>
    </xf>
    <xf numFmtId="0" fontId="2" fillId="4" borderId="10" xfId="0" applyFont="1" applyFill="1" applyBorder="1" applyAlignment="1">
      <alignment horizontal="center" vertical="center"/>
    </xf>
    <xf numFmtId="0" fontId="0" fillId="2" borderId="0" xfId="0" applyFont="1" applyFill="1" applyAlignment="1"/>
    <xf numFmtId="3" fontId="2" fillId="5" borderId="0" xfId="0" applyNumberFormat="1" applyFont="1" applyFill="1" applyBorder="1" applyAlignment="1">
      <alignment vertical="top" wrapText="1"/>
    </xf>
    <xf numFmtId="0" fontId="2" fillId="5" borderId="5" xfId="0" applyFont="1" applyFill="1" applyBorder="1" applyAlignment="1">
      <alignment horizontal="left" vertical="top" wrapText="1"/>
    </xf>
    <xf numFmtId="0" fontId="2" fillId="2" borderId="6" xfId="0" applyFont="1" applyFill="1" applyBorder="1" applyAlignment="1">
      <alignment horizontal="left" vertical="top" wrapText="1"/>
    </xf>
    <xf numFmtId="3" fontId="2" fillId="2" borderId="6" xfId="0" applyNumberFormat="1" applyFont="1" applyFill="1" applyBorder="1" applyAlignment="1">
      <alignment vertical="top" wrapText="1"/>
    </xf>
    <xf numFmtId="165" fontId="2" fillId="2" borderId="7" xfId="1" applyNumberFormat="1" applyFont="1" applyFill="1" applyBorder="1" applyAlignment="1">
      <alignment vertical="top" wrapText="1"/>
    </xf>
    <xf numFmtId="166" fontId="2" fillId="2" borderId="7" xfId="1" applyNumberFormat="1" applyFont="1" applyFill="1" applyBorder="1" applyAlignment="1">
      <alignment vertical="top" wrapText="1"/>
    </xf>
    <xf numFmtId="165" fontId="2" fillId="2" borderId="8" xfId="1" applyNumberFormat="1" applyFont="1" applyFill="1" applyBorder="1" applyAlignment="1">
      <alignment vertical="top" wrapText="1"/>
    </xf>
    <xf numFmtId="0" fontId="18" fillId="2" borderId="0" xfId="0" applyFont="1" applyFill="1" applyAlignment="1">
      <alignment vertical="center"/>
    </xf>
    <xf numFmtId="41" fontId="18" fillId="2" borderId="0" xfId="1" applyFont="1" applyFill="1" applyAlignment="1">
      <alignment vertical="center"/>
    </xf>
    <xf numFmtId="41" fontId="2" fillId="2" borderId="0" xfId="1" applyFont="1" applyFill="1" applyAlignment="1">
      <alignment vertical="center"/>
    </xf>
    <xf numFmtId="0" fontId="5" fillId="4" borderId="7" xfId="0" applyFont="1" applyFill="1" applyBorder="1" applyAlignment="1"/>
    <xf numFmtId="0" fontId="33" fillId="2" borderId="9" xfId="2" applyFont="1" applyFill="1" applyBorder="1" applyAlignment="1">
      <alignment vertical="center" wrapText="1"/>
    </xf>
    <xf numFmtId="0" fontId="33" fillId="2" borderId="9" xfId="2" applyFont="1" applyFill="1" applyBorder="1" applyAlignment="1">
      <alignment vertical="center"/>
    </xf>
    <xf numFmtId="0" fontId="4" fillId="2" borderId="4" xfId="2" applyFont="1" applyFill="1" applyBorder="1" applyAlignment="1">
      <alignment horizontal="center" vertical="center"/>
    </xf>
    <xf numFmtId="0" fontId="4" fillId="36" borderId="0" xfId="2" applyFont="1" applyFill="1" applyAlignment="1">
      <alignment horizontal="left" vertical="center"/>
    </xf>
    <xf numFmtId="1" fontId="4" fillId="5" borderId="4" xfId="3" applyNumberFormat="1" applyFont="1" applyFill="1" applyBorder="1" applyAlignment="1">
      <alignment horizontal="center" vertical="center"/>
    </xf>
    <xf numFmtId="1" fontId="4" fillId="5" borderId="0" xfId="3" applyNumberFormat="1" applyFont="1" applyFill="1" applyBorder="1" applyAlignment="1">
      <alignment horizontal="left" vertical="center"/>
    </xf>
    <xf numFmtId="1" fontId="4" fillId="5" borderId="6" xfId="3" applyNumberFormat="1" applyFont="1" applyFill="1" applyBorder="1" applyAlignment="1">
      <alignment horizontal="center" vertical="center"/>
    </xf>
    <xf numFmtId="1" fontId="4" fillId="5" borderId="7" xfId="3" applyNumberFormat="1" applyFont="1" applyFill="1" applyBorder="1" applyAlignment="1">
      <alignment horizontal="left" vertical="center"/>
    </xf>
    <xf numFmtId="0" fontId="4" fillId="36" borderId="0" xfId="2" applyFont="1" applyFill="1" applyAlignment="1">
      <alignment vertical="center"/>
    </xf>
    <xf numFmtId="0" fontId="4" fillId="5" borderId="4" xfId="2" applyFont="1" applyFill="1" applyBorder="1" applyAlignment="1">
      <alignment horizontal="center" vertical="center"/>
    </xf>
    <xf numFmtId="0" fontId="4" fillId="5" borderId="0" xfId="2" applyFont="1" applyFill="1" applyAlignment="1">
      <alignment vertical="center"/>
    </xf>
    <xf numFmtId="0" fontId="4" fillId="0" borderId="4" xfId="2" applyFont="1" applyBorder="1" applyAlignment="1">
      <alignment horizontal="center" vertical="center"/>
    </xf>
    <xf numFmtId="0" fontId="4" fillId="5" borderId="6" xfId="2" applyFont="1" applyFill="1" applyBorder="1" applyAlignment="1">
      <alignment horizontal="center" vertical="center"/>
    </xf>
    <xf numFmtId="0" fontId="4" fillId="5" borderId="7" xfId="2" applyFont="1" applyFill="1" applyBorder="1" applyAlignment="1">
      <alignment vertical="center"/>
    </xf>
    <xf numFmtId="0" fontId="33" fillId="36" borderId="0" xfId="2" applyFont="1" applyFill="1" applyAlignment="1">
      <alignment vertical="center"/>
    </xf>
    <xf numFmtId="0" fontId="4" fillId="5" borderId="0" xfId="2" applyFont="1" applyFill="1" applyAlignment="1">
      <alignment horizontal="left" vertical="center"/>
    </xf>
    <xf numFmtId="0" fontId="4" fillId="2" borderId="0" xfId="2" applyFont="1" applyFill="1" applyAlignment="1">
      <alignment horizontal="left" vertical="center"/>
    </xf>
    <xf numFmtId="0" fontId="4" fillId="5" borderId="7" xfId="2" applyFont="1" applyFill="1" applyBorder="1" applyAlignment="1">
      <alignment horizontal="left" vertical="center"/>
    </xf>
    <xf numFmtId="0" fontId="2" fillId="4" borderId="3" xfId="0" applyFont="1" applyFill="1" applyBorder="1" applyAlignment="1">
      <alignment horizontal="center" vertical="center"/>
    </xf>
    <xf numFmtId="0" fontId="33" fillId="36" borderId="0" xfId="2" applyFont="1" applyFill="1" applyBorder="1" applyAlignment="1">
      <alignment vertical="center"/>
    </xf>
    <xf numFmtId="0" fontId="2" fillId="2" borderId="9" xfId="0" applyFont="1" applyFill="1" applyBorder="1"/>
    <xf numFmtId="0" fontId="33" fillId="36" borderId="0" xfId="2" applyFont="1" applyFill="1" applyBorder="1" applyAlignment="1">
      <alignment horizontal="left" vertical="center"/>
    </xf>
    <xf numFmtId="165" fontId="4" fillId="2" borderId="0" xfId="1" applyNumberFormat="1" applyFont="1" applyFill="1" applyBorder="1" applyAlignment="1">
      <alignment vertical="top" wrapText="1"/>
    </xf>
    <xf numFmtId="165" fontId="2" fillId="2" borderId="2" xfId="0" applyNumberFormat="1" applyFont="1" applyFill="1" applyBorder="1"/>
    <xf numFmtId="165" fontId="2" fillId="5" borderId="0" xfId="0" applyNumberFormat="1" applyFont="1" applyFill="1" applyBorder="1"/>
    <xf numFmtId="165" fontId="2" fillId="2" borderId="0" xfId="0" applyNumberFormat="1" applyFont="1" applyFill="1" applyBorder="1"/>
    <xf numFmtId="165" fontId="2" fillId="2" borderId="7" xfId="0" applyNumberFormat="1" applyFont="1" applyFill="1" applyBorder="1"/>
    <xf numFmtId="0" fontId="33" fillId="4" borderId="2" xfId="2" applyFont="1" applyFill="1" applyBorder="1" applyAlignment="1">
      <alignment horizontal="center" vertical="center"/>
    </xf>
    <xf numFmtId="41" fontId="2" fillId="2" borderId="9" xfId="1" applyFont="1" applyFill="1" applyBorder="1"/>
    <xf numFmtId="0" fontId="0" fillId="2" borderId="0" xfId="0" applyFont="1" applyFill="1" applyAlignment="1">
      <alignment vertical="center"/>
    </xf>
    <xf numFmtId="168" fontId="2" fillId="2" borderId="0" xfId="6" applyNumberFormat="1" applyFont="1" applyFill="1" applyAlignment="1">
      <alignment vertical="center"/>
    </xf>
    <xf numFmtId="167" fontId="2" fillId="2" borderId="0" xfId="6" applyNumberFormat="1" applyFont="1" applyFill="1" applyAlignment="1">
      <alignment vertical="center"/>
    </xf>
    <xf numFmtId="167" fontId="2" fillId="2" borderId="5" xfId="6" applyNumberFormat="1" applyFont="1" applyFill="1" applyBorder="1" applyAlignment="1">
      <alignment vertical="center"/>
    </xf>
    <xf numFmtId="168" fontId="2" fillId="5" borderId="0" xfId="6" applyNumberFormat="1" applyFont="1" applyFill="1" applyAlignment="1">
      <alignment vertical="center"/>
    </xf>
    <xf numFmtId="167" fontId="2" fillId="5" borderId="0" xfId="6" applyNumberFormat="1" applyFont="1" applyFill="1" applyAlignment="1">
      <alignment vertical="center"/>
    </xf>
    <xf numFmtId="167" fontId="2" fillId="5" borderId="5" xfId="6" applyNumberFormat="1" applyFont="1" applyFill="1" applyBorder="1" applyAlignment="1">
      <alignment vertical="center"/>
    </xf>
    <xf numFmtId="168" fontId="2" fillId="5" borderId="7" xfId="6" applyNumberFormat="1" applyFont="1" applyFill="1" applyBorder="1" applyAlignment="1">
      <alignment vertical="center"/>
    </xf>
    <xf numFmtId="167" fontId="2" fillId="5" borderId="7" xfId="6" applyNumberFormat="1" applyFont="1" applyFill="1" applyBorder="1" applyAlignment="1">
      <alignment vertical="center"/>
    </xf>
    <xf numFmtId="167" fontId="2" fillId="5" borderId="8" xfId="6" applyNumberFormat="1" applyFont="1" applyFill="1" applyBorder="1" applyAlignment="1">
      <alignment vertical="center"/>
    </xf>
    <xf numFmtId="0" fontId="15" fillId="2" borderId="7" xfId="2" quotePrefix="1" applyFont="1" applyFill="1" applyBorder="1" applyAlignment="1">
      <alignment vertical="center"/>
    </xf>
    <xf numFmtId="0" fontId="2" fillId="4" borderId="9" xfId="0" applyFont="1" applyFill="1" applyBorder="1" applyAlignment="1">
      <alignment horizontal="center" vertical="center"/>
    </xf>
    <xf numFmtId="0" fontId="33" fillId="4" borderId="1" xfId="0" applyFont="1" applyFill="1" applyBorder="1" applyAlignment="1">
      <alignment vertical="center"/>
    </xf>
    <xf numFmtId="0" fontId="33" fillId="4" borderId="2" xfId="0" applyFont="1" applyFill="1" applyBorder="1" applyAlignment="1">
      <alignment vertical="center"/>
    </xf>
    <xf numFmtId="0" fontId="4" fillId="4" borderId="2" xfId="0" applyFont="1" applyFill="1" applyBorder="1" applyAlignment="1">
      <alignment vertical="center"/>
    </xf>
    <xf numFmtId="41" fontId="4" fillId="4" borderId="2" xfId="1" applyFont="1" applyFill="1" applyBorder="1" applyAlignment="1">
      <alignment vertical="center"/>
    </xf>
    <xf numFmtId="41" fontId="4" fillId="4" borderId="3" xfId="1" applyFont="1" applyFill="1" applyBorder="1" applyAlignment="1">
      <alignment vertical="center"/>
    </xf>
    <xf numFmtId="0" fontId="36" fillId="2" borderId="0" xfId="0" applyFont="1" applyFill="1" applyAlignment="1">
      <alignment vertical="center"/>
    </xf>
    <xf numFmtId="0" fontId="2" fillId="4" borderId="2" xfId="0" applyFont="1" applyFill="1" applyBorder="1" applyAlignment="1">
      <alignment horizontal="center" vertical="center" wrapText="1"/>
    </xf>
    <xf numFmtId="168" fontId="5" fillId="2" borderId="9" xfId="6" applyNumberFormat="1" applyFont="1" applyFill="1" applyBorder="1" applyAlignment="1">
      <alignment vertical="center"/>
    </xf>
    <xf numFmtId="167" fontId="5" fillId="2" borderId="9" xfId="6" applyNumberFormat="1" applyFont="1" applyFill="1" applyBorder="1" applyAlignment="1">
      <alignment vertical="center"/>
    </xf>
    <xf numFmtId="167" fontId="5" fillId="2" borderId="10" xfId="6" applyNumberFormat="1" applyFont="1" applyFill="1" applyBorder="1" applyAlignment="1">
      <alignment vertical="center"/>
    </xf>
    <xf numFmtId="0" fontId="31" fillId="2" borderId="0" xfId="0" applyFont="1" applyFill="1" applyAlignment="1">
      <alignment vertical="center"/>
    </xf>
    <xf numFmtId="0" fontId="33" fillId="2" borderId="4" xfId="2" applyFont="1" applyFill="1" applyBorder="1" applyAlignment="1">
      <alignment horizontal="left" vertical="center"/>
    </xf>
    <xf numFmtId="168" fontId="5" fillId="2" borderId="0" xfId="6" applyNumberFormat="1" applyFont="1" applyFill="1" applyAlignment="1">
      <alignment vertical="center"/>
    </xf>
    <xf numFmtId="167" fontId="5" fillId="2" borderId="0" xfId="6" applyNumberFormat="1" applyFont="1" applyFill="1" applyAlignment="1">
      <alignment vertical="center"/>
    </xf>
    <xf numFmtId="167" fontId="5" fillId="2" borderId="5" xfId="6" applyNumberFormat="1" applyFont="1" applyFill="1" applyBorder="1" applyAlignment="1">
      <alignment vertical="center"/>
    </xf>
    <xf numFmtId="0" fontId="33" fillId="2" borderId="4" xfId="2" applyFont="1" applyFill="1" applyBorder="1" applyAlignment="1">
      <alignment horizontal="center" vertical="center"/>
    </xf>
    <xf numFmtId="0" fontId="2" fillId="4" borderId="9" xfId="0" applyFont="1" applyFill="1" applyBorder="1" applyAlignment="1">
      <alignment horizontal="center" vertical="center" wrapText="1"/>
    </xf>
    <xf numFmtId="0" fontId="37" fillId="2" borderId="0" xfId="2" applyFont="1" applyFill="1" applyAlignment="1">
      <alignment vertical="center"/>
    </xf>
    <xf numFmtId="0" fontId="37" fillId="2" borderId="0" xfId="0" applyFont="1" applyFill="1" applyAlignment="1">
      <alignment vertical="center"/>
    </xf>
    <xf numFmtId="0" fontId="38" fillId="2" borderId="0" xfId="0" applyFont="1" applyFill="1" applyAlignment="1">
      <alignment vertical="center"/>
    </xf>
    <xf numFmtId="0" fontId="38" fillId="2" borderId="0" xfId="2" applyFont="1" applyFill="1" applyAlignment="1">
      <alignment vertical="center"/>
    </xf>
    <xf numFmtId="0" fontId="40" fillId="2" borderId="0" xfId="0" applyFont="1" applyFill="1"/>
    <xf numFmtId="0" fontId="10" fillId="37" borderId="0" xfId="2" applyFont="1" applyFill="1" applyBorder="1" applyAlignment="1">
      <alignment horizontal="center" vertical="top"/>
    </xf>
    <xf numFmtId="0" fontId="10" fillId="2" borderId="4" xfId="2" applyFont="1" applyFill="1" applyBorder="1" applyAlignment="1">
      <alignment horizontal="left" vertical="top" wrapText="1"/>
    </xf>
    <xf numFmtId="0" fontId="10" fillId="2" borderId="0" xfId="2" applyFont="1" applyFill="1" applyBorder="1" applyAlignment="1">
      <alignment horizontal="left" vertical="top" wrapText="1"/>
    </xf>
    <xf numFmtId="0" fontId="41" fillId="2" borderId="4" xfId="2" applyFont="1" applyFill="1" applyBorder="1" applyAlignment="1">
      <alignment horizontal="left" vertical="top" wrapText="1"/>
    </xf>
    <xf numFmtId="0" fontId="41" fillId="2" borderId="0" xfId="2" applyFont="1" applyFill="1" applyBorder="1" applyAlignment="1">
      <alignment horizontal="left" vertical="top"/>
    </xf>
    <xf numFmtId="0" fontId="5" fillId="4" borderId="19" xfId="2" applyFont="1" applyFill="1" applyBorder="1" applyAlignment="1">
      <alignment vertical="center" wrapText="1"/>
    </xf>
    <xf numFmtId="0" fontId="5" fillId="2" borderId="9" xfId="2" applyFont="1" applyFill="1" applyBorder="1" applyAlignment="1">
      <alignment vertical="center"/>
    </xf>
    <xf numFmtId="0" fontId="2" fillId="2" borderId="4" xfId="2" applyFont="1" applyFill="1" applyBorder="1" applyAlignment="1">
      <alignment horizontal="center"/>
    </xf>
    <xf numFmtId="0" fontId="2" fillId="5" borderId="4" xfId="2" applyFont="1" applyFill="1" applyBorder="1" applyAlignment="1">
      <alignment horizontal="center"/>
    </xf>
    <xf numFmtId="0" fontId="2" fillId="5" borderId="6" xfId="2" applyFont="1" applyFill="1" applyBorder="1" applyAlignment="1">
      <alignment horizontal="center"/>
    </xf>
    <xf numFmtId="0" fontId="38" fillId="2" borderId="0" xfId="2" applyFont="1" applyFill="1" applyAlignment="1">
      <alignment horizontal="left" vertical="top"/>
    </xf>
    <xf numFmtId="0" fontId="2" fillId="2" borderId="0" xfId="2" applyFont="1" applyFill="1" applyBorder="1" applyAlignment="1">
      <alignment horizontal="left"/>
    </xf>
    <xf numFmtId="169" fontId="2" fillId="2" borderId="0" xfId="46" applyNumberFormat="1" applyFont="1" applyFill="1" applyBorder="1" applyAlignment="1">
      <alignment horizontal="center"/>
    </xf>
    <xf numFmtId="170" fontId="2" fillId="2" borderId="0" xfId="47" applyNumberFormat="1" applyFont="1" applyFill="1" applyBorder="1" applyAlignment="1">
      <alignment horizontal="center"/>
    </xf>
    <xf numFmtId="169" fontId="2" fillId="2" borderId="0" xfId="2" applyNumberFormat="1" applyFont="1" applyFill="1" applyBorder="1" applyAlignment="1">
      <alignment horizontal="center"/>
    </xf>
    <xf numFmtId="0" fontId="6" fillId="0" borderId="0" xfId="2"/>
    <xf numFmtId="0" fontId="5" fillId="4" borderId="9" xfId="2" applyFont="1" applyFill="1" applyBorder="1" applyAlignment="1">
      <alignment horizontal="center" vertical="center" wrapText="1"/>
    </xf>
    <xf numFmtId="0" fontId="5" fillId="4" borderId="10" xfId="2" applyFont="1" applyFill="1" applyBorder="1" applyAlignment="1">
      <alignment horizontal="center" vertical="center" wrapText="1"/>
    </xf>
    <xf numFmtId="0" fontId="33" fillId="2" borderId="19" xfId="2" applyFont="1" applyFill="1" applyBorder="1" applyAlignment="1">
      <alignment horizontal="center" vertical="top"/>
    </xf>
    <xf numFmtId="0" fontId="33" fillId="2" borderId="9" xfId="2" applyFont="1" applyFill="1" applyBorder="1" applyAlignment="1">
      <alignment horizontal="right" vertical="top"/>
    </xf>
    <xf numFmtId="0" fontId="33" fillId="2" borderId="10" xfId="2" applyFont="1" applyFill="1" applyBorder="1" applyAlignment="1">
      <alignment horizontal="right" vertical="top"/>
    </xf>
    <xf numFmtId="0" fontId="10" fillId="2" borderId="1" xfId="2" applyFont="1" applyFill="1" applyBorder="1" applyAlignment="1">
      <alignment horizontal="left" vertical="top"/>
    </xf>
    <xf numFmtId="0" fontId="10" fillId="2" borderId="2" xfId="2" applyFont="1" applyFill="1" applyBorder="1" applyAlignment="1">
      <alignment horizontal="left" vertical="top"/>
    </xf>
    <xf numFmtId="0" fontId="10" fillId="2" borderId="3" xfId="2" applyFont="1" applyFill="1" applyBorder="1" applyAlignment="1">
      <alignment horizontal="left" vertical="top"/>
    </xf>
    <xf numFmtId="0" fontId="10" fillId="2" borderId="2" xfId="2" applyFont="1" applyFill="1" applyBorder="1" applyAlignment="1">
      <alignment horizontal="right" vertical="top"/>
    </xf>
    <xf numFmtId="0" fontId="10" fillId="2" borderId="3" xfId="2" applyFont="1" applyFill="1" applyBorder="1" applyAlignment="1">
      <alignment horizontal="right" vertical="top"/>
    </xf>
    <xf numFmtId="0" fontId="10" fillId="5" borderId="4" xfId="2" applyFont="1" applyFill="1" applyBorder="1" applyAlignment="1">
      <alignment horizontal="left" vertical="top"/>
    </xf>
    <xf numFmtId="0" fontId="10" fillId="5" borderId="0" xfId="2" applyFont="1" applyFill="1" applyBorder="1" applyAlignment="1">
      <alignment horizontal="left" vertical="top"/>
    </xf>
    <xf numFmtId="0" fontId="10" fillId="5" borderId="5" xfId="2" applyFont="1" applyFill="1" applyBorder="1" applyAlignment="1">
      <alignment horizontal="left" vertical="top"/>
    </xf>
    <xf numFmtId="0" fontId="10" fillId="5" borderId="0" xfId="2" applyFont="1" applyFill="1" applyBorder="1" applyAlignment="1">
      <alignment horizontal="right" vertical="top"/>
    </xf>
    <xf numFmtId="0" fontId="10" fillId="5" borderId="5" xfId="2" applyFont="1" applyFill="1" applyBorder="1" applyAlignment="1">
      <alignment horizontal="right" vertical="top"/>
    </xf>
    <xf numFmtId="0" fontId="10" fillId="2" borderId="4" xfId="2" applyFont="1" applyFill="1" applyBorder="1" applyAlignment="1">
      <alignment horizontal="left" vertical="top"/>
    </xf>
    <xf numFmtId="0" fontId="10" fillId="2" borderId="0" xfId="2" applyFont="1" applyFill="1" applyBorder="1" applyAlignment="1">
      <alignment horizontal="left" vertical="top"/>
    </xf>
    <xf numFmtId="0" fontId="10" fillId="2" borderId="5" xfId="2" applyFont="1" applyFill="1" applyBorder="1" applyAlignment="1">
      <alignment horizontal="left" vertical="top"/>
    </xf>
    <xf numFmtId="0" fontId="10" fillId="2" borderId="0" xfId="2" applyFont="1" applyFill="1" applyBorder="1" applyAlignment="1">
      <alignment horizontal="right" vertical="top"/>
    </xf>
    <xf numFmtId="0" fontId="10" fillId="2" borderId="5" xfId="2" applyFont="1" applyFill="1" applyBorder="1" applyAlignment="1">
      <alignment horizontal="right" vertical="top"/>
    </xf>
    <xf numFmtId="0" fontId="10" fillId="5" borderId="6" xfId="2" applyFont="1" applyFill="1" applyBorder="1" applyAlignment="1">
      <alignment horizontal="left" vertical="top"/>
    </xf>
    <xf numFmtId="0" fontId="10" fillId="5" borderId="7" xfId="2" applyFont="1" applyFill="1" applyBorder="1" applyAlignment="1">
      <alignment horizontal="left" vertical="top"/>
    </xf>
    <xf numFmtId="0" fontId="10" fillId="5" borderId="8" xfId="2" applyFont="1" applyFill="1" applyBorder="1" applyAlignment="1">
      <alignment horizontal="left" vertical="top"/>
    </xf>
    <xf numFmtId="0" fontId="10" fillId="5" borderId="7" xfId="2" applyFont="1" applyFill="1" applyBorder="1" applyAlignment="1">
      <alignment horizontal="right" vertical="top"/>
    </xf>
    <xf numFmtId="0" fontId="10" fillId="5" borderId="8" xfId="2" applyFont="1" applyFill="1" applyBorder="1" applyAlignment="1">
      <alignment horizontal="right" vertical="top"/>
    </xf>
    <xf numFmtId="0" fontId="10" fillId="2" borderId="0" xfId="0" applyFont="1" applyFill="1" applyAlignment="1">
      <alignment horizontal="left" vertical="top"/>
    </xf>
    <xf numFmtId="0" fontId="9" fillId="2" borderId="0" xfId="2" applyFont="1" applyFill="1" applyAlignment="1">
      <alignment horizontal="center"/>
    </xf>
    <xf numFmtId="0" fontId="11" fillId="3" borderId="1" xfId="2" applyFont="1" applyFill="1" applyBorder="1" applyAlignment="1">
      <alignment horizontal="center" vertical="center" wrapText="1"/>
    </xf>
    <xf numFmtId="0" fontId="11" fillId="3" borderId="2"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8" xfId="2" applyFont="1" applyFill="1" applyBorder="1" applyAlignment="1">
      <alignment horizontal="center" vertical="center" wrapText="1"/>
    </xf>
    <xf numFmtId="0" fontId="19" fillId="4" borderId="1" xfId="2" applyFont="1" applyFill="1" applyBorder="1" applyAlignment="1">
      <alignment horizontal="center" vertical="center" wrapText="1"/>
    </xf>
    <xf numFmtId="0" fontId="19" fillId="4" borderId="2" xfId="2" applyFont="1" applyFill="1" applyBorder="1" applyAlignment="1">
      <alignment horizontal="center" vertical="center" wrapText="1"/>
    </xf>
    <xf numFmtId="0" fontId="19" fillId="4" borderId="3" xfId="2" applyFont="1" applyFill="1" applyBorder="1" applyAlignment="1">
      <alignment horizontal="center" vertical="center" wrapText="1"/>
    </xf>
    <xf numFmtId="0" fontId="19" fillId="4" borderId="4" xfId="2" applyFont="1" applyFill="1" applyBorder="1" applyAlignment="1">
      <alignment horizontal="center" vertical="center" wrapText="1"/>
    </xf>
    <xf numFmtId="0" fontId="19" fillId="4" borderId="0" xfId="2" applyFont="1" applyFill="1" applyAlignment="1">
      <alignment horizontal="center" vertical="center" wrapText="1"/>
    </xf>
    <xf numFmtId="0" fontId="19" fillId="4" borderId="5" xfId="2" applyFont="1" applyFill="1" applyBorder="1" applyAlignment="1">
      <alignment horizontal="center" vertical="center" wrapText="1"/>
    </xf>
    <xf numFmtId="0" fontId="19" fillId="4" borderId="6" xfId="2" applyFont="1" applyFill="1" applyBorder="1" applyAlignment="1">
      <alignment horizontal="center" vertical="center" wrapText="1"/>
    </xf>
    <xf numFmtId="0" fontId="19" fillId="4" borderId="7" xfId="2" applyFont="1" applyFill="1" applyBorder="1" applyAlignment="1">
      <alignment horizontal="center" vertical="center" wrapText="1"/>
    </xf>
    <xf numFmtId="0" fontId="19" fillId="4" borderId="8" xfId="2" applyFont="1" applyFill="1" applyBorder="1" applyAlignment="1">
      <alignment horizontal="center" vertical="center" wrapText="1"/>
    </xf>
    <xf numFmtId="0" fontId="20" fillId="2" borderId="0" xfId="4" quotePrefix="1" applyFont="1" applyFill="1" applyBorder="1" applyAlignment="1" applyProtection="1">
      <alignment horizontal="left" vertical="center"/>
    </xf>
    <xf numFmtId="0" fontId="20" fillId="2" borderId="2" xfId="4" quotePrefix="1" applyFont="1" applyFill="1" applyBorder="1" applyAlignment="1" applyProtection="1">
      <alignment horizontal="left" vertical="center"/>
    </xf>
    <xf numFmtId="0" fontId="10" fillId="2" borderId="0" xfId="2" applyFont="1" applyFill="1" applyBorder="1" applyAlignment="1">
      <alignment horizontal="right" vertical="top"/>
    </xf>
    <xf numFmtId="0" fontId="10" fillId="5" borderId="7" xfId="2" applyFont="1" applyFill="1" applyBorder="1" applyAlignment="1">
      <alignment horizontal="right" vertical="top"/>
    </xf>
    <xf numFmtId="0" fontId="10" fillId="5" borderId="0" xfId="2" applyFont="1" applyFill="1" applyBorder="1" applyAlignment="1">
      <alignment horizontal="right" vertical="top"/>
    </xf>
    <xf numFmtId="0" fontId="10" fillId="2" borderId="2" xfId="2" applyFont="1" applyFill="1" applyBorder="1" applyAlignment="1">
      <alignment horizontal="right" vertical="top"/>
    </xf>
    <xf numFmtId="0" fontId="41" fillId="4" borderId="4" xfId="2" applyFont="1" applyFill="1" applyBorder="1" applyAlignment="1">
      <alignment horizontal="left" vertical="top" wrapText="1"/>
    </xf>
    <xf numFmtId="0" fontId="41" fillId="4" borderId="0" xfId="2" applyFont="1" applyFill="1" applyBorder="1" applyAlignment="1">
      <alignment horizontal="left" vertical="top" wrapText="1"/>
    </xf>
    <xf numFmtId="0" fontId="5" fillId="4" borderId="9" xfId="2" applyFont="1" applyFill="1" applyBorder="1" applyAlignment="1">
      <alignment horizontal="center" vertical="center" wrapText="1"/>
    </xf>
    <xf numFmtId="0" fontId="5" fillId="2" borderId="9" xfId="2" applyFont="1" applyFill="1" applyBorder="1" applyAlignment="1">
      <alignment horizontal="center"/>
    </xf>
    <xf numFmtId="0" fontId="33" fillId="2" borderId="9" xfId="2" applyFont="1" applyFill="1" applyBorder="1" applyAlignment="1">
      <alignment horizontal="right" vertical="top"/>
    </xf>
    <xf numFmtId="1" fontId="5" fillId="0" borderId="9" xfId="46" applyNumberFormat="1" applyFont="1" applyBorder="1" applyAlignment="1">
      <alignment horizontal="right"/>
    </xf>
    <xf numFmtId="0" fontId="2" fillId="5" borderId="8" xfId="2" applyFont="1" applyFill="1" applyBorder="1" applyAlignment="1">
      <alignment horizontal="left"/>
    </xf>
    <xf numFmtId="169" fontId="2" fillId="5" borderId="6" xfId="46" applyNumberFormat="1" applyFont="1" applyFill="1" applyBorder="1" applyAlignment="1"/>
    <xf numFmtId="169" fontId="2" fillId="5" borderId="7" xfId="46" applyNumberFormat="1" applyFont="1" applyFill="1" applyBorder="1" applyAlignment="1"/>
    <xf numFmtId="170" fontId="2" fillId="5" borderId="7" xfId="47" applyNumberFormat="1" applyFont="1" applyFill="1" applyBorder="1" applyAlignment="1"/>
    <xf numFmtId="169" fontId="2" fillId="5" borderId="8" xfId="46" applyNumberFormat="1" applyFont="1" applyFill="1" applyBorder="1" applyAlignment="1"/>
    <xf numFmtId="0" fontId="2" fillId="2" borderId="5" xfId="2" applyFont="1" applyFill="1" applyBorder="1" applyAlignment="1">
      <alignment horizontal="left"/>
    </xf>
    <xf numFmtId="169" fontId="2" fillId="2" borderId="4" xfId="46" applyNumberFormat="1" applyFont="1" applyFill="1" applyBorder="1" applyAlignment="1"/>
    <xf numFmtId="169" fontId="2" fillId="2" borderId="0" xfId="46" applyNumberFormat="1" applyFont="1" applyFill="1" applyBorder="1" applyAlignment="1"/>
    <xf numFmtId="170" fontId="2" fillId="2" borderId="0" xfId="47" applyNumberFormat="1" applyFont="1" applyFill="1" applyBorder="1" applyAlignment="1"/>
    <xf numFmtId="169" fontId="2" fillId="2" borderId="5" xfId="46" applyNumberFormat="1" applyFont="1" applyFill="1" applyBorder="1" applyAlignment="1"/>
    <xf numFmtId="0" fontId="2" fillId="5" borderId="5" xfId="2" applyFont="1" applyFill="1" applyBorder="1" applyAlignment="1">
      <alignment horizontal="left"/>
    </xf>
    <xf numFmtId="169" fontId="2" fillId="5" borderId="4" xfId="46" applyNumberFormat="1" applyFont="1" applyFill="1" applyBorder="1" applyAlignment="1"/>
    <xf numFmtId="169" fontId="2" fillId="5" borderId="0" xfId="46" applyNumberFormat="1" applyFont="1" applyFill="1" applyBorder="1" applyAlignment="1"/>
    <xf numFmtId="170" fontId="2" fillId="5" borderId="0" xfId="47" applyNumberFormat="1" applyFont="1" applyFill="1" applyBorder="1" applyAlignment="1"/>
    <xf numFmtId="169" fontId="2" fillId="5" borderId="5" xfId="46" applyNumberFormat="1" applyFont="1" applyFill="1" applyBorder="1" applyAlignment="1"/>
    <xf numFmtId="169" fontId="2" fillId="2" borderId="1" xfId="46" applyNumberFormat="1" applyFont="1" applyFill="1" applyBorder="1" applyAlignment="1"/>
    <xf numFmtId="169" fontId="2" fillId="2" borderId="2" xfId="46" applyNumberFormat="1" applyFont="1" applyFill="1" applyBorder="1" applyAlignment="1"/>
    <xf numFmtId="170" fontId="2" fillId="2" borderId="2" xfId="47" applyNumberFormat="1" applyFont="1" applyFill="1" applyBorder="1" applyAlignment="1"/>
    <xf numFmtId="0" fontId="33" fillId="2" borderId="9" xfId="2" applyFont="1" applyFill="1" applyBorder="1" applyAlignment="1">
      <alignment horizontal="left" vertical="center"/>
    </xf>
    <xf numFmtId="0" fontId="33" fillId="2" borderId="10" xfId="2" applyFont="1" applyFill="1" applyBorder="1" applyAlignment="1">
      <alignment horizontal="left" vertical="center"/>
    </xf>
    <xf numFmtId="169" fontId="5" fillId="2" borderId="19" xfId="46" applyNumberFormat="1" applyFont="1" applyFill="1" applyBorder="1" applyAlignment="1">
      <alignment horizontal="left" vertical="center"/>
    </xf>
    <xf numFmtId="169" fontId="5" fillId="2" borderId="9" xfId="46" applyNumberFormat="1" applyFont="1" applyFill="1" applyBorder="1" applyAlignment="1">
      <alignment horizontal="left" vertical="center"/>
    </xf>
    <xf numFmtId="169" fontId="5" fillId="2" borderId="9" xfId="46" applyNumberFormat="1" applyFont="1" applyFill="1" applyBorder="1" applyAlignment="1">
      <alignment horizontal="center" vertical="center"/>
    </xf>
    <xf numFmtId="170" fontId="5" fillId="2" borderId="9" xfId="47" applyNumberFormat="1" applyFont="1" applyFill="1" applyBorder="1" applyAlignment="1">
      <alignment horizontal="right" vertical="center"/>
    </xf>
    <xf numFmtId="169" fontId="5" fillId="2" borderId="10" xfId="46" applyNumberFormat="1" applyFont="1" applyFill="1" applyBorder="1" applyAlignment="1">
      <alignment horizontal="center" vertical="center"/>
    </xf>
    <xf numFmtId="0" fontId="41" fillId="4" borderId="0" xfId="2" applyFont="1" applyFill="1" applyBorder="1" applyAlignment="1">
      <alignment horizontal="left" vertical="top"/>
    </xf>
    <xf numFmtId="169" fontId="5" fillId="4" borderId="9" xfId="46" applyNumberFormat="1" applyFont="1" applyFill="1" applyBorder="1" applyAlignment="1">
      <alignment horizontal="center" vertical="center" wrapText="1"/>
    </xf>
    <xf numFmtId="169" fontId="5" fillId="4" borderId="10" xfId="46" applyNumberFormat="1" applyFont="1" applyFill="1" applyBorder="1" applyAlignment="1">
      <alignment horizontal="center" vertical="center" wrapText="1"/>
    </xf>
    <xf numFmtId="0" fontId="41" fillId="4" borderId="4" xfId="2" applyFont="1" applyFill="1" applyBorder="1" applyAlignment="1">
      <alignment horizontal="left" vertical="top"/>
    </xf>
    <xf numFmtId="0" fontId="10" fillId="37" borderId="4" xfId="2" applyFont="1" applyFill="1" applyBorder="1" applyAlignment="1">
      <alignment horizontal="left" vertical="center" wrapText="1"/>
    </xf>
    <xf numFmtId="0" fontId="10" fillId="37" borderId="0" xfId="2" applyFont="1" applyFill="1" applyBorder="1" applyAlignment="1">
      <alignment horizontal="left" vertical="center" wrapText="1"/>
    </xf>
    <xf numFmtId="0" fontId="10" fillId="2" borderId="4" xfId="2" applyFont="1" applyFill="1" applyBorder="1" applyAlignment="1">
      <alignment horizontal="left" vertical="top" wrapText="1"/>
    </xf>
    <xf numFmtId="0" fontId="10" fillId="2" borderId="0" xfId="2" applyFont="1" applyFill="1" applyBorder="1" applyAlignment="1">
      <alignment horizontal="left" vertical="top" wrapText="1"/>
    </xf>
    <xf numFmtId="0" fontId="4" fillId="2" borderId="4" xfId="2" applyFont="1" applyFill="1" applyBorder="1" applyAlignment="1">
      <alignment horizontal="left" vertical="top" wrapText="1"/>
    </xf>
    <xf numFmtId="0" fontId="10" fillId="2" borderId="0" xfId="2" applyFont="1" applyFill="1" applyBorder="1" applyAlignment="1">
      <alignment horizontal="center" vertical="top"/>
    </xf>
    <xf numFmtId="0" fontId="11" fillId="3" borderId="4" xfId="2" applyFont="1" applyFill="1" applyBorder="1" applyAlignment="1">
      <alignment horizontal="center" vertical="top"/>
    </xf>
    <xf numFmtId="0" fontId="11" fillId="3" borderId="0" xfId="2" applyFont="1" applyFill="1" applyBorder="1" applyAlignment="1">
      <alignment horizontal="center" vertical="top"/>
    </xf>
    <xf numFmtId="0" fontId="41" fillId="37" borderId="4" xfId="2" applyFont="1" applyFill="1" applyBorder="1" applyAlignment="1">
      <alignment horizontal="center" vertical="center" wrapText="1"/>
    </xf>
    <xf numFmtId="0" fontId="41" fillId="37" borderId="0" xfId="2" applyFont="1" applyFill="1" applyBorder="1" applyAlignment="1">
      <alignment horizontal="center" vertical="center" wrapText="1"/>
    </xf>
    <xf numFmtId="41" fontId="5" fillId="4" borderId="2" xfId="1" applyFont="1" applyFill="1" applyBorder="1" applyAlignment="1">
      <alignment horizontal="center" vertical="center" wrapText="1"/>
    </xf>
    <xf numFmtId="41" fontId="5" fillId="4" borderId="7" xfId="1" applyFont="1" applyFill="1" applyBorder="1" applyAlignment="1">
      <alignment horizontal="center" vertical="center" wrapText="1"/>
    </xf>
    <xf numFmtId="41" fontId="5" fillId="4" borderId="9" xfId="1" applyFont="1" applyFill="1" applyBorder="1" applyAlignment="1">
      <alignment horizontal="center" vertical="center" wrapText="1"/>
    </xf>
    <xf numFmtId="41" fontId="5" fillId="4" borderId="10" xfId="1" applyFont="1" applyFill="1" applyBorder="1" applyAlignment="1">
      <alignment horizontal="center" vertical="center" wrapText="1"/>
    </xf>
    <xf numFmtId="0" fontId="38" fillId="2" borderId="0" xfId="0" applyFont="1" applyFill="1" applyAlignment="1">
      <alignment horizontal="left" vertical="top" wrapText="1"/>
    </xf>
    <xf numFmtId="0" fontId="17" fillId="3" borderId="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33" fillId="4" borderId="2"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2" xfId="2" applyFont="1" applyFill="1" applyBorder="1" applyAlignment="1">
      <alignment horizontal="center" vertical="center"/>
    </xf>
    <xf numFmtId="0" fontId="33" fillId="4" borderId="7" xfId="2" applyFont="1" applyFill="1" applyBorder="1" applyAlignment="1">
      <alignment horizontal="center" vertical="center"/>
    </xf>
  </cellXfs>
  <cellStyles count="48">
    <cellStyle name="20% - Énfasis1" xfId="21" builtinId="30" customBuiltin="1"/>
    <cellStyle name="20% - Énfasis2" xfId="24" builtinId="34" customBuiltin="1"/>
    <cellStyle name="20% - Énfasis3" xfId="27" builtinId="38" customBuiltin="1"/>
    <cellStyle name="20% - Énfasis4" xfId="30" builtinId="42" customBuiltin="1"/>
    <cellStyle name="20% - Énfasis5" xfId="33" builtinId="46" customBuiltin="1"/>
    <cellStyle name="20% - Énfasis6" xfId="36" builtinId="50" customBuiltin="1"/>
    <cellStyle name="40% - Énfasis1" xfId="22" builtinId="31" customBuiltin="1"/>
    <cellStyle name="40% - Énfasis2" xfId="25" builtinId="35" customBuiltin="1"/>
    <cellStyle name="40% - Énfasis3" xfId="28" builtinId="39" customBuiltin="1"/>
    <cellStyle name="40% - Énfasis4" xfId="31" builtinId="43" customBuiltin="1"/>
    <cellStyle name="40% - Énfasis5" xfId="34" builtinId="47" customBuiltin="1"/>
    <cellStyle name="40% - Énfasis6" xfId="37" builtinId="51" customBuiltin="1"/>
    <cellStyle name="60% - Énfasis1 2" xfId="38"/>
    <cellStyle name="60% - Énfasis2 2" xfId="39"/>
    <cellStyle name="60% - Énfasis3 2" xfId="40"/>
    <cellStyle name="60% - Énfasis4 2" xfId="41"/>
    <cellStyle name="60% - Énfasis5 2" xfId="42"/>
    <cellStyle name="60% - Énfasis6 2" xfId="43"/>
    <cellStyle name="Cálculo" xfId="13" builtinId="22" customBuiltin="1"/>
    <cellStyle name="Celda de comprobación" xfId="15" builtinId="23" customBuiltin="1"/>
    <cellStyle name="Celda vinculada" xfId="14" builtinId="24" customBuiltin="1"/>
    <cellStyle name="Encabezado 4" xfId="9" builtinId="19" customBuiltin="1"/>
    <cellStyle name="Énfasis1" xfId="20" builtinId="29" customBuiltin="1"/>
    <cellStyle name="Énfasis2" xfId="23" builtinId="33" customBuiltin="1"/>
    <cellStyle name="Énfasis3" xfId="26" builtinId="37" customBuiltin="1"/>
    <cellStyle name="Énfasis4" xfId="29" builtinId="41" customBuiltin="1"/>
    <cellStyle name="Énfasis5" xfId="32" builtinId="45" customBuiltin="1"/>
    <cellStyle name="Énfasis6" xfId="35" builtinId="49" customBuiltin="1"/>
    <cellStyle name="Entrada" xfId="11" builtinId="20" customBuiltin="1"/>
    <cellStyle name="Hipervínculo" xfId="4" builtinId="8"/>
    <cellStyle name="Hipervínculo 2" xfId="5"/>
    <cellStyle name="Incorrecto" xfId="10" builtinId="27" customBuiltin="1"/>
    <cellStyle name="Millares" xfId="6" builtinId="3"/>
    <cellStyle name="Millares [0]" xfId="1" builtinId="6"/>
    <cellStyle name="Millares 10" xfId="46"/>
    <cellStyle name="Neutral 2" xfId="44"/>
    <cellStyle name="Normal" xfId="0" builtinId="0"/>
    <cellStyle name="Normal 3" xfId="2"/>
    <cellStyle name="Notas" xfId="17" builtinId="10" customBuiltin="1"/>
    <cellStyle name="Porcentaje 4" xfId="3"/>
    <cellStyle name="Porcentaje 6" xfId="47"/>
    <cellStyle name="Salida" xfId="12" builtinId="21" customBuiltin="1"/>
    <cellStyle name="Texto de advertencia" xfId="16" builtinId="11" customBuiltin="1"/>
    <cellStyle name="Texto explicativo" xfId="18" builtinId="53" customBuiltin="1"/>
    <cellStyle name="Título 2" xfId="7" builtinId="17" customBuiltin="1"/>
    <cellStyle name="Título 3" xfId="8" builtinId="18" customBuiltin="1"/>
    <cellStyle name="Título 4" xfId="45"/>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66675</xdr:rowOff>
    </xdr:from>
    <xdr:to>
      <xdr:col>7</xdr:col>
      <xdr:colOff>9525</xdr:colOff>
      <xdr:row>1</xdr:row>
      <xdr:rowOff>104775</xdr:rowOff>
    </xdr:to>
    <xdr:pic>
      <xdr:nvPicPr>
        <xdr:cNvPr id="2" name="Imagen 2" descr="linea">
          <a:extLst>
            <a:ext uri="{FF2B5EF4-FFF2-40B4-BE49-F238E27FC236}">
              <a16:creationId xmlns:a16="http://schemas.microsoft.com/office/drawing/2014/main" id="{4AF1C1F9-958E-4C90-9B65-3409773BE5D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1203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600075</xdr:colOff>
      <xdr:row>0</xdr:row>
      <xdr:rowOff>152400</xdr:rowOff>
    </xdr:from>
    <xdr:to>
      <xdr:col>7</xdr:col>
      <xdr:colOff>9525</xdr:colOff>
      <xdr:row>0</xdr:row>
      <xdr:rowOff>704850</xdr:rowOff>
    </xdr:to>
    <xdr:pic>
      <xdr:nvPicPr>
        <xdr:cNvPr id="4" name="Imagen 4">
          <a:extLst>
            <a:ext uri="{FF2B5EF4-FFF2-40B4-BE49-F238E27FC236}">
              <a16:creationId xmlns:a16="http://schemas.microsoft.com/office/drawing/2014/main" id="{E5A27F3E-577F-49A6-A349-5CD790F4AD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2625" y="152400"/>
          <a:ext cx="24955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0</xdr:row>
      <xdr:rowOff>85725</xdr:rowOff>
    </xdr:from>
    <xdr:to>
      <xdr:col>1</xdr:col>
      <xdr:colOff>1772892</xdr:colOff>
      <xdr:row>1</xdr:row>
      <xdr:rowOff>9525</xdr:rowOff>
    </xdr:to>
    <xdr:pic>
      <xdr:nvPicPr>
        <xdr:cNvPr id="9" name="Imagen 6">
          <a:extLst>
            <a:ext uri="{FF2B5EF4-FFF2-40B4-BE49-F238E27FC236}">
              <a16:creationId xmlns:a16="http://schemas.microsoft.com/office/drawing/2014/main" id="{02C7F188-5585-4340-82A7-7E5F3E1CE4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 y="85725"/>
          <a:ext cx="175384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36ECC1EA-5BE3-479E-9B46-72951E349B7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20F3D1AA-7999-46D9-B99A-B54CF243B9F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6630CB02-641F-40D0-AF8E-EB8B39B387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34CBF318-EB5D-450D-B35E-FFBDC519C85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6E496E44-6729-4527-8ED2-89DF51406B8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B91E0572-91AB-4A4E-B6A9-5DC12C309BDF}"/>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1416CD01-9616-4EA7-9B0C-E3C6E700F8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7EDF643F-CE80-4F28-A607-F78AB7AF3BF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9E7A8D2B-1E49-4B08-B193-83DF6562D4E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DFBA1544-E338-49A0-983B-1A0731FEAB9B}"/>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1CD87006-F105-4C24-B94A-C272893E66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8D3D20D5-2525-44C4-BBC8-32D5EA11B5D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1E88F220-543F-4ABB-A421-50AB31D3B3C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C6D563BA-354C-43D5-B217-3166094975BA}"/>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DE3FA4B6-DB2E-411D-96D0-1932B514A9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E9C962C5-A642-4C89-9B61-5B22EA037BF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7A5053B8-B479-4ADF-9339-32ACB9E0EF9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1E13CCF3-E5FB-40DE-B7D4-A0A10C62360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9E9DD073-AA53-495A-8919-65B58D8AC4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B394EED4-F8D5-4AC3-A7D1-54EC3F8D89D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5B4CDFED-8CAA-459A-81BB-6EE61B0E4A6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D5E1DB71-75A7-43BC-ACEB-9B31624E782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3FF05665-C4E2-4E77-9559-22132F1A05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FD2DC231-F61B-4F4F-8DC1-4CD57C3B7BA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EEF58542-D59F-4D9C-86B9-26CF830F02F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6F6DFFE6-96FA-47D7-9227-017FF1E26C4F}"/>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C36F33F2-2004-481C-A1AE-C278B85ADA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AF84D25B-4672-42AB-9FF5-B1E4422CB69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44AD016D-0145-4ACC-BE9C-A83027B02E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B682F301-4FD5-464C-8DC1-671E9E0C0BE8}"/>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3EEEBAFE-4511-4E4F-8ED0-B7239438C6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0432207B-9C04-4F02-87B6-840FAB9EEDB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95251</xdr:rowOff>
    </xdr:from>
    <xdr:to>
      <xdr:col>1</xdr:col>
      <xdr:colOff>714375</xdr:colOff>
      <xdr:row>2</xdr:row>
      <xdr:rowOff>104775</xdr:rowOff>
    </xdr:to>
    <xdr:pic>
      <xdr:nvPicPr>
        <xdr:cNvPr id="2" name="Imagen 6">
          <a:extLst>
            <a:ext uri="{FF2B5EF4-FFF2-40B4-BE49-F238E27FC236}">
              <a16:creationId xmlns:a16="http://schemas.microsoft.com/office/drawing/2014/main" id="{3CB9E25C-B8FF-4BA0-8513-BB8C09687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95251"/>
          <a:ext cx="1276350"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609600</xdr:colOff>
      <xdr:row>0</xdr:row>
      <xdr:rowOff>57150</xdr:rowOff>
    </xdr:from>
    <xdr:to>
      <xdr:col>12</xdr:col>
      <xdr:colOff>620396</xdr:colOff>
      <xdr:row>2</xdr:row>
      <xdr:rowOff>104775</xdr:rowOff>
    </xdr:to>
    <xdr:pic>
      <xdr:nvPicPr>
        <xdr:cNvPr id="3" name="Imagen 7">
          <a:extLst>
            <a:ext uri="{FF2B5EF4-FFF2-40B4-BE49-F238E27FC236}">
              <a16:creationId xmlns:a16="http://schemas.microsoft.com/office/drawing/2014/main" id="{8BA22182-A30C-49D7-A643-212031E97F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9600" y="57150"/>
          <a:ext cx="1534796"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76200</xdr:rowOff>
    </xdr:from>
    <xdr:to>
      <xdr:col>29</xdr:col>
      <xdr:colOff>0</xdr:colOff>
      <xdr:row>1</xdr:row>
      <xdr:rowOff>76200</xdr:rowOff>
    </xdr:to>
    <xdr:pic>
      <xdr:nvPicPr>
        <xdr:cNvPr id="2" name="Imagen 5" descr="linea">
          <a:extLst>
            <a:ext uri="{FF2B5EF4-FFF2-40B4-BE49-F238E27FC236}">
              <a16:creationId xmlns:a16="http://schemas.microsoft.com/office/drawing/2014/main" id="{BCCA2513-82F7-450F-AE0B-488E2FCE46D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042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29</xdr:col>
      <xdr:colOff>0</xdr:colOff>
      <xdr:row>1</xdr:row>
      <xdr:rowOff>112393</xdr:rowOff>
    </xdr:to>
    <xdr:pic>
      <xdr:nvPicPr>
        <xdr:cNvPr id="3" name="Imagen 2" descr="linea">
          <a:extLst>
            <a:ext uri="{FF2B5EF4-FFF2-40B4-BE49-F238E27FC236}">
              <a16:creationId xmlns:a16="http://schemas.microsoft.com/office/drawing/2014/main" id="{C9DCA334-6BF9-4360-9FD4-9A1CF9E6186E}"/>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04216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257735</xdr:colOff>
      <xdr:row>0</xdr:row>
      <xdr:rowOff>89648</xdr:rowOff>
    </xdr:from>
    <xdr:to>
      <xdr:col>2</xdr:col>
      <xdr:colOff>101371</xdr:colOff>
      <xdr:row>1</xdr:row>
      <xdr:rowOff>13448</xdr:rowOff>
    </xdr:to>
    <xdr:pic>
      <xdr:nvPicPr>
        <xdr:cNvPr id="4" name="Imagen 6">
          <a:extLst>
            <a:ext uri="{FF2B5EF4-FFF2-40B4-BE49-F238E27FC236}">
              <a16:creationId xmlns:a16="http://schemas.microsoft.com/office/drawing/2014/main" id="{4AECA4A4-23AA-4C7B-8D65-5208DB8C08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735" y="89648"/>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145679</xdr:colOff>
      <xdr:row>0</xdr:row>
      <xdr:rowOff>89647</xdr:rowOff>
    </xdr:from>
    <xdr:to>
      <xdr:col>28</xdr:col>
      <xdr:colOff>670266</xdr:colOff>
      <xdr:row>1</xdr:row>
      <xdr:rowOff>13447</xdr:rowOff>
    </xdr:to>
    <xdr:pic>
      <xdr:nvPicPr>
        <xdr:cNvPr id="5" name="Imagen 7">
          <a:extLst>
            <a:ext uri="{FF2B5EF4-FFF2-40B4-BE49-F238E27FC236}">
              <a16:creationId xmlns:a16="http://schemas.microsoft.com/office/drawing/2014/main" id="{592645CC-93E8-4126-A55D-B16F8BE8055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38279"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0FC8A393-EA7A-4580-9675-018CBD2D006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042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10EEF11A-26F4-4918-9620-BDD5BB151C7A}"/>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04216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5" name="Imagen 7">
          <a:extLst>
            <a:ext uri="{FF2B5EF4-FFF2-40B4-BE49-F238E27FC236}">
              <a16:creationId xmlns:a16="http://schemas.microsoft.com/office/drawing/2014/main" id="{A23FF98A-1E07-4A55-8CA7-9450214066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38279"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7" name="Imagen 6">
          <a:extLst>
            <a:ext uri="{FF2B5EF4-FFF2-40B4-BE49-F238E27FC236}">
              <a16:creationId xmlns:a16="http://schemas.microsoft.com/office/drawing/2014/main" id="{33735C75-A933-49AB-BCC3-10D813AC414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4F9DF6F6-B1BC-44B0-833E-BA2EBA1BCC0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663940CB-9CBC-4478-A335-152C75D1D063}"/>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0E4220B4-BAF6-4171-8606-77B9C863D5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66CE950B-E2FE-48CE-A258-91C3DFA2DAE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F63DB977-0C89-4E6C-980E-9450EFEF734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3B530439-C0BB-4FAE-A716-F10CBA1846A3}"/>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CEB2AB43-575A-4164-B9F1-64F7EA7ED8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0DA045A4-D1CA-4474-8127-FD57B6139A2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914FAF9B-E041-4C06-B48C-DC6F4DDD73A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45BECC3B-F299-4717-B91E-3D7231EF3EF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A14BA255-AD67-4A46-9C10-7916E8AE89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41CA1825-14C1-4B0A-B7B6-22939236C83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8AA01F71-6C0B-4819-B174-2B4712B7ECC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3E14D574-F440-4EEE-A352-83951299248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F3A48B91-390E-4E68-A31F-58ED75D2F2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02C0B0DF-A766-4421-81F0-610542472E8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76200</xdr:rowOff>
    </xdr:from>
    <xdr:to>
      <xdr:col>30</xdr:col>
      <xdr:colOff>0</xdr:colOff>
      <xdr:row>1</xdr:row>
      <xdr:rowOff>76200</xdr:rowOff>
    </xdr:to>
    <xdr:pic>
      <xdr:nvPicPr>
        <xdr:cNvPr id="2" name="Imagen 5" descr="linea">
          <a:extLst>
            <a:ext uri="{FF2B5EF4-FFF2-40B4-BE49-F238E27FC236}">
              <a16:creationId xmlns:a16="http://schemas.microsoft.com/office/drawing/2014/main" id="{35290099-4ED6-47C5-9207-15D1496A375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0"/>
          <a:ext cx="21669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66674</xdr:rowOff>
    </xdr:from>
    <xdr:to>
      <xdr:col>30</xdr:col>
      <xdr:colOff>0</xdr:colOff>
      <xdr:row>1</xdr:row>
      <xdr:rowOff>112393</xdr:rowOff>
    </xdr:to>
    <xdr:pic>
      <xdr:nvPicPr>
        <xdr:cNvPr id="3" name="Imagen 2" descr="linea">
          <a:extLst>
            <a:ext uri="{FF2B5EF4-FFF2-40B4-BE49-F238E27FC236}">
              <a16:creationId xmlns:a16="http://schemas.microsoft.com/office/drawing/2014/main" id="{8B7B4C7D-DAA8-4076-9E18-B95B705C916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4"/>
          <a:ext cx="2166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145679</xdr:colOff>
      <xdr:row>0</xdr:row>
      <xdr:rowOff>89647</xdr:rowOff>
    </xdr:from>
    <xdr:to>
      <xdr:col>29</xdr:col>
      <xdr:colOff>670266</xdr:colOff>
      <xdr:row>1</xdr:row>
      <xdr:rowOff>13447</xdr:rowOff>
    </xdr:to>
    <xdr:pic>
      <xdr:nvPicPr>
        <xdr:cNvPr id="4" name="Imagen 7">
          <a:extLst>
            <a:ext uri="{FF2B5EF4-FFF2-40B4-BE49-F238E27FC236}">
              <a16:creationId xmlns:a16="http://schemas.microsoft.com/office/drawing/2014/main" id="{19A0812F-FFD3-4563-B76F-E6FA478376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6054" y="89647"/>
          <a:ext cx="326778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xdr:colOff>
      <xdr:row>0</xdr:row>
      <xdr:rowOff>78440</xdr:rowOff>
    </xdr:from>
    <xdr:to>
      <xdr:col>1</xdr:col>
      <xdr:colOff>1076283</xdr:colOff>
      <xdr:row>1</xdr:row>
      <xdr:rowOff>2240</xdr:rowOff>
    </xdr:to>
    <xdr:pic>
      <xdr:nvPicPr>
        <xdr:cNvPr id="5" name="Imagen 4">
          <a:extLst>
            <a:ext uri="{FF2B5EF4-FFF2-40B4-BE49-F238E27FC236}">
              <a16:creationId xmlns:a16="http://schemas.microsoft.com/office/drawing/2014/main" id="{0AD74973-89AC-4D11-96A4-3AF09D7449D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47" y="78440"/>
          <a:ext cx="174863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zoomScaleNormal="100" workbookViewId="0">
      <selection activeCell="B9" sqref="B9"/>
    </sheetView>
  </sheetViews>
  <sheetFormatPr baseColWidth="10" defaultRowHeight="14.25" x14ac:dyDescent="0.25"/>
  <cols>
    <col min="1" max="1" width="4.42578125" style="30" bestFit="1" customWidth="1"/>
    <col min="2" max="2" width="95.42578125" style="22" bestFit="1" customWidth="1"/>
    <col min="3" max="3" width="20.28515625" style="22" customWidth="1"/>
    <col min="4" max="4" width="14.42578125" style="22" customWidth="1"/>
    <col min="5" max="5" width="17.42578125" style="22" customWidth="1"/>
    <col min="6" max="8" width="14.42578125" style="22" customWidth="1"/>
    <col min="9" max="256" width="11.42578125" style="22"/>
    <col min="257" max="257" width="4.42578125" style="22" bestFit="1" customWidth="1"/>
    <col min="258" max="258" width="95.42578125" style="22" bestFit="1" customWidth="1"/>
    <col min="259" max="259" width="20.28515625" style="22" customWidth="1"/>
    <col min="260" max="260" width="14.42578125" style="22" customWidth="1"/>
    <col min="261" max="261" width="17.42578125" style="22" customWidth="1"/>
    <col min="262" max="264" width="14.42578125" style="22" customWidth="1"/>
    <col min="265" max="512" width="11.42578125" style="22"/>
    <col min="513" max="513" width="4.42578125" style="22" bestFit="1" customWidth="1"/>
    <col min="514" max="514" width="95.42578125" style="22" bestFit="1" customWidth="1"/>
    <col min="515" max="515" width="20.28515625" style="22" customWidth="1"/>
    <col min="516" max="516" width="14.42578125" style="22" customWidth="1"/>
    <col min="517" max="517" width="17.42578125" style="22" customWidth="1"/>
    <col min="518" max="520" width="14.42578125" style="22" customWidth="1"/>
    <col min="521" max="768" width="11.42578125" style="22"/>
    <col min="769" max="769" width="4.42578125" style="22" bestFit="1" customWidth="1"/>
    <col min="770" max="770" width="95.42578125" style="22" bestFit="1" customWidth="1"/>
    <col min="771" max="771" width="20.28515625" style="22" customWidth="1"/>
    <col min="772" max="772" width="14.42578125" style="22" customWidth="1"/>
    <col min="773" max="773" width="17.42578125" style="22" customWidth="1"/>
    <col min="774" max="776" width="14.42578125" style="22" customWidth="1"/>
    <col min="777" max="1024" width="11.42578125" style="22"/>
    <col min="1025" max="1025" width="4.42578125" style="22" bestFit="1" customWidth="1"/>
    <col min="1026" max="1026" width="95.42578125" style="22" bestFit="1" customWidth="1"/>
    <col min="1027" max="1027" width="20.28515625" style="22" customWidth="1"/>
    <col min="1028" max="1028" width="14.42578125" style="22" customWidth="1"/>
    <col min="1029" max="1029" width="17.42578125" style="22" customWidth="1"/>
    <col min="1030" max="1032" width="14.42578125" style="22" customWidth="1"/>
    <col min="1033" max="1280" width="11.42578125" style="22"/>
    <col min="1281" max="1281" width="4.42578125" style="22" bestFit="1" customWidth="1"/>
    <col min="1282" max="1282" width="95.42578125" style="22" bestFit="1" customWidth="1"/>
    <col min="1283" max="1283" width="20.28515625" style="22" customWidth="1"/>
    <col min="1284" max="1284" width="14.42578125" style="22" customWidth="1"/>
    <col min="1285" max="1285" width="17.42578125" style="22" customWidth="1"/>
    <col min="1286" max="1288" width="14.42578125" style="22" customWidth="1"/>
    <col min="1289" max="1536" width="11.42578125" style="22"/>
    <col min="1537" max="1537" width="4.42578125" style="22" bestFit="1" customWidth="1"/>
    <col min="1538" max="1538" width="95.42578125" style="22" bestFit="1" customWidth="1"/>
    <col min="1539" max="1539" width="20.28515625" style="22" customWidth="1"/>
    <col min="1540" max="1540" width="14.42578125" style="22" customWidth="1"/>
    <col min="1541" max="1541" width="17.42578125" style="22" customWidth="1"/>
    <col min="1542" max="1544" width="14.42578125" style="22" customWidth="1"/>
    <col min="1545" max="1792" width="11.42578125" style="22"/>
    <col min="1793" max="1793" width="4.42578125" style="22" bestFit="1" customWidth="1"/>
    <col min="1794" max="1794" width="95.42578125" style="22" bestFit="1" customWidth="1"/>
    <col min="1795" max="1795" width="20.28515625" style="22" customWidth="1"/>
    <col min="1796" max="1796" width="14.42578125" style="22" customWidth="1"/>
    <col min="1797" max="1797" width="17.42578125" style="22" customWidth="1"/>
    <col min="1798" max="1800" width="14.42578125" style="22" customWidth="1"/>
    <col min="1801" max="2048" width="11.42578125" style="22"/>
    <col min="2049" max="2049" width="4.42578125" style="22" bestFit="1" customWidth="1"/>
    <col min="2050" max="2050" width="95.42578125" style="22" bestFit="1" customWidth="1"/>
    <col min="2051" max="2051" width="20.28515625" style="22" customWidth="1"/>
    <col min="2052" max="2052" width="14.42578125" style="22" customWidth="1"/>
    <col min="2053" max="2053" width="17.42578125" style="22" customWidth="1"/>
    <col min="2054" max="2056" width="14.42578125" style="22" customWidth="1"/>
    <col min="2057" max="2304" width="11.42578125" style="22"/>
    <col min="2305" max="2305" width="4.42578125" style="22" bestFit="1" customWidth="1"/>
    <col min="2306" max="2306" width="95.42578125" style="22" bestFit="1" customWidth="1"/>
    <col min="2307" max="2307" width="20.28515625" style="22" customWidth="1"/>
    <col min="2308" max="2308" width="14.42578125" style="22" customWidth="1"/>
    <col min="2309" max="2309" width="17.42578125" style="22" customWidth="1"/>
    <col min="2310" max="2312" width="14.42578125" style="22" customWidth="1"/>
    <col min="2313" max="2560" width="11.42578125" style="22"/>
    <col min="2561" max="2561" width="4.42578125" style="22" bestFit="1" customWidth="1"/>
    <col min="2562" max="2562" width="95.42578125" style="22" bestFit="1" customWidth="1"/>
    <col min="2563" max="2563" width="20.28515625" style="22" customWidth="1"/>
    <col min="2564" max="2564" width="14.42578125" style="22" customWidth="1"/>
    <col min="2565" max="2565" width="17.42578125" style="22" customWidth="1"/>
    <col min="2566" max="2568" width="14.42578125" style="22" customWidth="1"/>
    <col min="2569" max="2816" width="11.42578125" style="22"/>
    <col min="2817" max="2817" width="4.42578125" style="22" bestFit="1" customWidth="1"/>
    <col min="2818" max="2818" width="95.42578125" style="22" bestFit="1" customWidth="1"/>
    <col min="2819" max="2819" width="20.28515625" style="22" customWidth="1"/>
    <col min="2820" max="2820" width="14.42578125" style="22" customWidth="1"/>
    <col min="2821" max="2821" width="17.42578125" style="22" customWidth="1"/>
    <col min="2822" max="2824" width="14.42578125" style="22" customWidth="1"/>
    <col min="2825" max="3072" width="11.42578125" style="22"/>
    <col min="3073" max="3073" width="4.42578125" style="22" bestFit="1" customWidth="1"/>
    <col min="3074" max="3074" width="95.42578125" style="22" bestFit="1" customWidth="1"/>
    <col min="3075" max="3075" width="20.28515625" style="22" customWidth="1"/>
    <col min="3076" max="3076" width="14.42578125" style="22" customWidth="1"/>
    <col min="3077" max="3077" width="17.42578125" style="22" customWidth="1"/>
    <col min="3078" max="3080" width="14.42578125" style="22" customWidth="1"/>
    <col min="3081" max="3328" width="11.42578125" style="22"/>
    <col min="3329" max="3329" width="4.42578125" style="22" bestFit="1" customWidth="1"/>
    <col min="3330" max="3330" width="95.42578125" style="22" bestFit="1" customWidth="1"/>
    <col min="3331" max="3331" width="20.28515625" style="22" customWidth="1"/>
    <col min="3332" max="3332" width="14.42578125" style="22" customWidth="1"/>
    <col min="3333" max="3333" width="17.42578125" style="22" customWidth="1"/>
    <col min="3334" max="3336" width="14.42578125" style="22" customWidth="1"/>
    <col min="3337" max="3584" width="11.42578125" style="22"/>
    <col min="3585" max="3585" width="4.42578125" style="22" bestFit="1" customWidth="1"/>
    <col min="3586" max="3586" width="95.42578125" style="22" bestFit="1" customWidth="1"/>
    <col min="3587" max="3587" width="20.28515625" style="22" customWidth="1"/>
    <col min="3588" max="3588" width="14.42578125" style="22" customWidth="1"/>
    <col min="3589" max="3589" width="17.42578125" style="22" customWidth="1"/>
    <col min="3590" max="3592" width="14.42578125" style="22" customWidth="1"/>
    <col min="3593" max="3840" width="11.42578125" style="22"/>
    <col min="3841" max="3841" width="4.42578125" style="22" bestFit="1" customWidth="1"/>
    <col min="3842" max="3842" width="95.42578125" style="22" bestFit="1" customWidth="1"/>
    <col min="3843" max="3843" width="20.28515625" style="22" customWidth="1"/>
    <col min="3844" max="3844" width="14.42578125" style="22" customWidth="1"/>
    <col min="3845" max="3845" width="17.42578125" style="22" customWidth="1"/>
    <col min="3846" max="3848" width="14.42578125" style="22" customWidth="1"/>
    <col min="3849" max="4096" width="11.42578125" style="22"/>
    <col min="4097" max="4097" width="4.42578125" style="22" bestFit="1" customWidth="1"/>
    <col min="4098" max="4098" width="95.42578125" style="22" bestFit="1" customWidth="1"/>
    <col min="4099" max="4099" width="20.28515625" style="22" customWidth="1"/>
    <col min="4100" max="4100" width="14.42578125" style="22" customWidth="1"/>
    <col min="4101" max="4101" width="17.42578125" style="22" customWidth="1"/>
    <col min="4102" max="4104" width="14.42578125" style="22" customWidth="1"/>
    <col min="4105" max="4352" width="11.42578125" style="22"/>
    <col min="4353" max="4353" width="4.42578125" style="22" bestFit="1" customWidth="1"/>
    <col min="4354" max="4354" width="95.42578125" style="22" bestFit="1" customWidth="1"/>
    <col min="4355" max="4355" width="20.28515625" style="22" customWidth="1"/>
    <col min="4356" max="4356" width="14.42578125" style="22" customWidth="1"/>
    <col min="4357" max="4357" width="17.42578125" style="22" customWidth="1"/>
    <col min="4358" max="4360" width="14.42578125" style="22" customWidth="1"/>
    <col min="4361" max="4608" width="11.42578125" style="22"/>
    <col min="4609" max="4609" width="4.42578125" style="22" bestFit="1" customWidth="1"/>
    <col min="4610" max="4610" width="95.42578125" style="22" bestFit="1" customWidth="1"/>
    <col min="4611" max="4611" width="20.28515625" style="22" customWidth="1"/>
    <col min="4612" max="4612" width="14.42578125" style="22" customWidth="1"/>
    <col min="4613" max="4613" width="17.42578125" style="22" customWidth="1"/>
    <col min="4614" max="4616" width="14.42578125" style="22" customWidth="1"/>
    <col min="4617" max="4864" width="11.42578125" style="22"/>
    <col min="4865" max="4865" width="4.42578125" style="22" bestFit="1" customWidth="1"/>
    <col min="4866" max="4866" width="95.42578125" style="22" bestFit="1" customWidth="1"/>
    <col min="4867" max="4867" width="20.28515625" style="22" customWidth="1"/>
    <col min="4868" max="4868" width="14.42578125" style="22" customWidth="1"/>
    <col min="4869" max="4869" width="17.42578125" style="22" customWidth="1"/>
    <col min="4870" max="4872" width="14.42578125" style="22" customWidth="1"/>
    <col min="4873" max="5120" width="11.42578125" style="22"/>
    <col min="5121" max="5121" width="4.42578125" style="22" bestFit="1" customWidth="1"/>
    <col min="5122" max="5122" width="95.42578125" style="22" bestFit="1" customWidth="1"/>
    <col min="5123" max="5123" width="20.28515625" style="22" customWidth="1"/>
    <col min="5124" max="5124" width="14.42578125" style="22" customWidth="1"/>
    <col min="5125" max="5125" width="17.42578125" style="22" customWidth="1"/>
    <col min="5126" max="5128" width="14.42578125" style="22" customWidth="1"/>
    <col min="5129" max="5376" width="11.42578125" style="22"/>
    <col min="5377" max="5377" width="4.42578125" style="22" bestFit="1" customWidth="1"/>
    <col min="5378" max="5378" width="95.42578125" style="22" bestFit="1" customWidth="1"/>
    <col min="5379" max="5379" width="20.28515625" style="22" customWidth="1"/>
    <col min="5380" max="5380" width="14.42578125" style="22" customWidth="1"/>
    <col min="5381" max="5381" width="17.42578125" style="22" customWidth="1"/>
    <col min="5382" max="5384" width="14.42578125" style="22" customWidth="1"/>
    <col min="5385" max="5632" width="11.42578125" style="22"/>
    <col min="5633" max="5633" width="4.42578125" style="22" bestFit="1" customWidth="1"/>
    <col min="5634" max="5634" width="95.42578125" style="22" bestFit="1" customWidth="1"/>
    <col min="5635" max="5635" width="20.28515625" style="22" customWidth="1"/>
    <col min="5636" max="5636" width="14.42578125" style="22" customWidth="1"/>
    <col min="5637" max="5637" width="17.42578125" style="22" customWidth="1"/>
    <col min="5638" max="5640" width="14.42578125" style="22" customWidth="1"/>
    <col min="5641" max="5888" width="11.42578125" style="22"/>
    <col min="5889" max="5889" width="4.42578125" style="22" bestFit="1" customWidth="1"/>
    <col min="5890" max="5890" width="95.42578125" style="22" bestFit="1" customWidth="1"/>
    <col min="5891" max="5891" width="20.28515625" style="22" customWidth="1"/>
    <col min="5892" max="5892" width="14.42578125" style="22" customWidth="1"/>
    <col min="5893" max="5893" width="17.42578125" style="22" customWidth="1"/>
    <col min="5894" max="5896" width="14.42578125" style="22" customWidth="1"/>
    <col min="5897" max="6144" width="11.42578125" style="22"/>
    <col min="6145" max="6145" width="4.42578125" style="22" bestFit="1" customWidth="1"/>
    <col min="6146" max="6146" width="95.42578125" style="22" bestFit="1" customWidth="1"/>
    <col min="6147" max="6147" width="20.28515625" style="22" customWidth="1"/>
    <col min="6148" max="6148" width="14.42578125" style="22" customWidth="1"/>
    <col min="6149" max="6149" width="17.42578125" style="22" customWidth="1"/>
    <col min="6150" max="6152" width="14.42578125" style="22" customWidth="1"/>
    <col min="6153" max="6400" width="11.42578125" style="22"/>
    <col min="6401" max="6401" width="4.42578125" style="22" bestFit="1" customWidth="1"/>
    <col min="6402" max="6402" width="95.42578125" style="22" bestFit="1" customWidth="1"/>
    <col min="6403" max="6403" width="20.28515625" style="22" customWidth="1"/>
    <col min="6404" max="6404" width="14.42578125" style="22" customWidth="1"/>
    <col min="6405" max="6405" width="17.42578125" style="22" customWidth="1"/>
    <col min="6406" max="6408" width="14.42578125" style="22" customWidth="1"/>
    <col min="6409" max="6656" width="11.42578125" style="22"/>
    <col min="6657" max="6657" width="4.42578125" style="22" bestFit="1" customWidth="1"/>
    <col min="6658" max="6658" width="95.42578125" style="22" bestFit="1" customWidth="1"/>
    <col min="6659" max="6659" width="20.28515625" style="22" customWidth="1"/>
    <col min="6660" max="6660" width="14.42578125" style="22" customWidth="1"/>
    <col min="6661" max="6661" width="17.42578125" style="22" customWidth="1"/>
    <col min="6662" max="6664" width="14.42578125" style="22" customWidth="1"/>
    <col min="6665" max="6912" width="11.42578125" style="22"/>
    <col min="6913" max="6913" width="4.42578125" style="22" bestFit="1" customWidth="1"/>
    <col min="6914" max="6914" width="95.42578125" style="22" bestFit="1" customWidth="1"/>
    <col min="6915" max="6915" width="20.28515625" style="22" customWidth="1"/>
    <col min="6916" max="6916" width="14.42578125" style="22" customWidth="1"/>
    <col min="6917" max="6917" width="17.42578125" style="22" customWidth="1"/>
    <col min="6918" max="6920" width="14.42578125" style="22" customWidth="1"/>
    <col min="6921" max="7168" width="11.42578125" style="22"/>
    <col min="7169" max="7169" width="4.42578125" style="22" bestFit="1" customWidth="1"/>
    <col min="7170" max="7170" width="95.42578125" style="22" bestFit="1" customWidth="1"/>
    <col min="7171" max="7171" width="20.28515625" style="22" customWidth="1"/>
    <col min="7172" max="7172" width="14.42578125" style="22" customWidth="1"/>
    <col min="7173" max="7173" width="17.42578125" style="22" customWidth="1"/>
    <col min="7174" max="7176" width="14.42578125" style="22" customWidth="1"/>
    <col min="7177" max="7424" width="11.42578125" style="22"/>
    <col min="7425" max="7425" width="4.42578125" style="22" bestFit="1" customWidth="1"/>
    <col min="7426" max="7426" width="95.42578125" style="22" bestFit="1" customWidth="1"/>
    <col min="7427" max="7427" width="20.28515625" style="22" customWidth="1"/>
    <col min="7428" max="7428" width="14.42578125" style="22" customWidth="1"/>
    <col min="7429" max="7429" width="17.42578125" style="22" customWidth="1"/>
    <col min="7430" max="7432" width="14.42578125" style="22" customWidth="1"/>
    <col min="7433" max="7680" width="11.42578125" style="22"/>
    <col min="7681" max="7681" width="4.42578125" style="22" bestFit="1" customWidth="1"/>
    <col min="7682" max="7682" width="95.42578125" style="22" bestFit="1" customWidth="1"/>
    <col min="7683" max="7683" width="20.28515625" style="22" customWidth="1"/>
    <col min="7684" max="7684" width="14.42578125" style="22" customWidth="1"/>
    <col min="7685" max="7685" width="17.42578125" style="22" customWidth="1"/>
    <col min="7686" max="7688" width="14.42578125" style="22" customWidth="1"/>
    <col min="7689" max="7936" width="11.42578125" style="22"/>
    <col min="7937" max="7937" width="4.42578125" style="22" bestFit="1" customWidth="1"/>
    <col min="7938" max="7938" width="95.42578125" style="22" bestFit="1" customWidth="1"/>
    <col min="7939" max="7939" width="20.28515625" style="22" customWidth="1"/>
    <col min="7940" max="7940" width="14.42578125" style="22" customWidth="1"/>
    <col min="7941" max="7941" width="17.42578125" style="22" customWidth="1"/>
    <col min="7942" max="7944" width="14.42578125" style="22" customWidth="1"/>
    <col min="7945" max="8192" width="11.42578125" style="22"/>
    <col min="8193" max="8193" width="4.42578125" style="22" bestFit="1" customWidth="1"/>
    <col min="8194" max="8194" width="95.42578125" style="22" bestFit="1" customWidth="1"/>
    <col min="8195" max="8195" width="20.28515625" style="22" customWidth="1"/>
    <col min="8196" max="8196" width="14.42578125" style="22" customWidth="1"/>
    <col min="8197" max="8197" width="17.42578125" style="22" customWidth="1"/>
    <col min="8198" max="8200" width="14.42578125" style="22" customWidth="1"/>
    <col min="8201" max="8448" width="11.42578125" style="22"/>
    <col min="8449" max="8449" width="4.42578125" style="22" bestFit="1" customWidth="1"/>
    <col min="8450" max="8450" width="95.42578125" style="22" bestFit="1" customWidth="1"/>
    <col min="8451" max="8451" width="20.28515625" style="22" customWidth="1"/>
    <col min="8452" max="8452" width="14.42578125" style="22" customWidth="1"/>
    <col min="8453" max="8453" width="17.42578125" style="22" customWidth="1"/>
    <col min="8454" max="8456" width="14.42578125" style="22" customWidth="1"/>
    <col min="8457" max="8704" width="11.42578125" style="22"/>
    <col min="8705" max="8705" width="4.42578125" style="22" bestFit="1" customWidth="1"/>
    <col min="8706" max="8706" width="95.42578125" style="22" bestFit="1" customWidth="1"/>
    <col min="8707" max="8707" width="20.28515625" style="22" customWidth="1"/>
    <col min="8708" max="8708" width="14.42578125" style="22" customWidth="1"/>
    <col min="8709" max="8709" width="17.42578125" style="22" customWidth="1"/>
    <col min="8710" max="8712" width="14.42578125" style="22" customWidth="1"/>
    <col min="8713" max="8960" width="11.42578125" style="22"/>
    <col min="8961" max="8961" width="4.42578125" style="22" bestFit="1" customWidth="1"/>
    <col min="8962" max="8962" width="95.42578125" style="22" bestFit="1" customWidth="1"/>
    <col min="8963" max="8963" width="20.28515625" style="22" customWidth="1"/>
    <col min="8964" max="8964" width="14.42578125" style="22" customWidth="1"/>
    <col min="8965" max="8965" width="17.42578125" style="22" customWidth="1"/>
    <col min="8966" max="8968" width="14.42578125" style="22" customWidth="1"/>
    <col min="8969" max="9216" width="11.42578125" style="22"/>
    <col min="9217" max="9217" width="4.42578125" style="22" bestFit="1" customWidth="1"/>
    <col min="9218" max="9218" width="95.42578125" style="22" bestFit="1" customWidth="1"/>
    <col min="9219" max="9219" width="20.28515625" style="22" customWidth="1"/>
    <col min="9220" max="9220" width="14.42578125" style="22" customWidth="1"/>
    <col min="9221" max="9221" width="17.42578125" style="22" customWidth="1"/>
    <col min="9222" max="9224" width="14.42578125" style="22" customWidth="1"/>
    <col min="9225" max="9472" width="11.42578125" style="22"/>
    <col min="9473" max="9473" width="4.42578125" style="22" bestFit="1" customWidth="1"/>
    <col min="9474" max="9474" width="95.42578125" style="22" bestFit="1" customWidth="1"/>
    <col min="9475" max="9475" width="20.28515625" style="22" customWidth="1"/>
    <col min="9476" max="9476" width="14.42578125" style="22" customWidth="1"/>
    <col min="9477" max="9477" width="17.42578125" style="22" customWidth="1"/>
    <col min="9478" max="9480" width="14.42578125" style="22" customWidth="1"/>
    <col min="9481" max="9728" width="11.42578125" style="22"/>
    <col min="9729" max="9729" width="4.42578125" style="22" bestFit="1" customWidth="1"/>
    <col min="9730" max="9730" width="95.42578125" style="22" bestFit="1" customWidth="1"/>
    <col min="9731" max="9731" width="20.28515625" style="22" customWidth="1"/>
    <col min="9732" max="9732" width="14.42578125" style="22" customWidth="1"/>
    <col min="9733" max="9733" width="17.42578125" style="22" customWidth="1"/>
    <col min="9734" max="9736" width="14.42578125" style="22" customWidth="1"/>
    <col min="9737" max="9984" width="11.42578125" style="22"/>
    <col min="9985" max="9985" width="4.42578125" style="22" bestFit="1" customWidth="1"/>
    <col min="9986" max="9986" width="95.42578125" style="22" bestFit="1" customWidth="1"/>
    <col min="9987" max="9987" width="20.28515625" style="22" customWidth="1"/>
    <col min="9988" max="9988" width="14.42578125" style="22" customWidth="1"/>
    <col min="9989" max="9989" width="17.42578125" style="22" customWidth="1"/>
    <col min="9990" max="9992" width="14.42578125" style="22" customWidth="1"/>
    <col min="9993" max="10240" width="11.42578125" style="22"/>
    <col min="10241" max="10241" width="4.42578125" style="22" bestFit="1" customWidth="1"/>
    <col min="10242" max="10242" width="95.42578125" style="22" bestFit="1" customWidth="1"/>
    <col min="10243" max="10243" width="20.28515625" style="22" customWidth="1"/>
    <col min="10244" max="10244" width="14.42578125" style="22" customWidth="1"/>
    <col min="10245" max="10245" width="17.42578125" style="22" customWidth="1"/>
    <col min="10246" max="10248" width="14.42578125" style="22" customWidth="1"/>
    <col min="10249" max="10496" width="11.42578125" style="22"/>
    <col min="10497" max="10497" width="4.42578125" style="22" bestFit="1" customWidth="1"/>
    <col min="10498" max="10498" width="95.42578125" style="22" bestFit="1" customWidth="1"/>
    <col min="10499" max="10499" width="20.28515625" style="22" customWidth="1"/>
    <col min="10500" max="10500" width="14.42578125" style="22" customWidth="1"/>
    <col min="10501" max="10501" width="17.42578125" style="22" customWidth="1"/>
    <col min="10502" max="10504" width="14.42578125" style="22" customWidth="1"/>
    <col min="10505" max="10752" width="11.42578125" style="22"/>
    <col min="10753" max="10753" width="4.42578125" style="22" bestFit="1" customWidth="1"/>
    <col min="10754" max="10754" width="95.42578125" style="22" bestFit="1" customWidth="1"/>
    <col min="10755" max="10755" width="20.28515625" style="22" customWidth="1"/>
    <col min="10756" max="10756" width="14.42578125" style="22" customWidth="1"/>
    <col min="10757" max="10757" width="17.42578125" style="22" customWidth="1"/>
    <col min="10758" max="10760" width="14.42578125" style="22" customWidth="1"/>
    <col min="10761" max="11008" width="11.42578125" style="22"/>
    <col min="11009" max="11009" width="4.42578125" style="22" bestFit="1" customWidth="1"/>
    <col min="11010" max="11010" width="95.42578125" style="22" bestFit="1" customWidth="1"/>
    <col min="11011" max="11011" width="20.28515625" style="22" customWidth="1"/>
    <col min="11012" max="11012" width="14.42578125" style="22" customWidth="1"/>
    <col min="11013" max="11013" width="17.42578125" style="22" customWidth="1"/>
    <col min="11014" max="11016" width="14.42578125" style="22" customWidth="1"/>
    <col min="11017" max="11264" width="11.42578125" style="22"/>
    <col min="11265" max="11265" width="4.42578125" style="22" bestFit="1" customWidth="1"/>
    <col min="11266" max="11266" width="95.42578125" style="22" bestFit="1" customWidth="1"/>
    <col min="11267" max="11267" width="20.28515625" style="22" customWidth="1"/>
    <col min="11268" max="11268" width="14.42578125" style="22" customWidth="1"/>
    <col min="11269" max="11269" width="17.42578125" style="22" customWidth="1"/>
    <col min="11270" max="11272" width="14.42578125" style="22" customWidth="1"/>
    <col min="11273" max="11520" width="11.42578125" style="22"/>
    <col min="11521" max="11521" width="4.42578125" style="22" bestFit="1" customWidth="1"/>
    <col min="11522" max="11522" width="95.42578125" style="22" bestFit="1" customWidth="1"/>
    <col min="11523" max="11523" width="20.28515625" style="22" customWidth="1"/>
    <col min="11524" max="11524" width="14.42578125" style="22" customWidth="1"/>
    <col min="11525" max="11525" width="17.42578125" style="22" customWidth="1"/>
    <col min="11526" max="11528" width="14.42578125" style="22" customWidth="1"/>
    <col min="11529" max="11776" width="11.42578125" style="22"/>
    <col min="11777" max="11777" width="4.42578125" style="22" bestFit="1" customWidth="1"/>
    <col min="11778" max="11778" width="95.42578125" style="22" bestFit="1" customWidth="1"/>
    <col min="11779" max="11779" width="20.28515625" style="22" customWidth="1"/>
    <col min="11780" max="11780" width="14.42578125" style="22" customWidth="1"/>
    <col min="11781" max="11781" width="17.42578125" style="22" customWidth="1"/>
    <col min="11782" max="11784" width="14.42578125" style="22" customWidth="1"/>
    <col min="11785" max="12032" width="11.42578125" style="22"/>
    <col min="12033" max="12033" width="4.42578125" style="22" bestFit="1" customWidth="1"/>
    <col min="12034" max="12034" width="95.42578125" style="22" bestFit="1" customWidth="1"/>
    <col min="12035" max="12035" width="20.28515625" style="22" customWidth="1"/>
    <col min="12036" max="12036" width="14.42578125" style="22" customWidth="1"/>
    <col min="12037" max="12037" width="17.42578125" style="22" customWidth="1"/>
    <col min="12038" max="12040" width="14.42578125" style="22" customWidth="1"/>
    <col min="12041" max="12288" width="11.42578125" style="22"/>
    <col min="12289" max="12289" width="4.42578125" style="22" bestFit="1" customWidth="1"/>
    <col min="12290" max="12290" width="95.42578125" style="22" bestFit="1" customWidth="1"/>
    <col min="12291" max="12291" width="20.28515625" style="22" customWidth="1"/>
    <col min="12292" max="12292" width="14.42578125" style="22" customWidth="1"/>
    <col min="12293" max="12293" width="17.42578125" style="22" customWidth="1"/>
    <col min="12294" max="12296" width="14.42578125" style="22" customWidth="1"/>
    <col min="12297" max="12544" width="11.42578125" style="22"/>
    <col min="12545" max="12545" width="4.42578125" style="22" bestFit="1" customWidth="1"/>
    <col min="12546" max="12546" width="95.42578125" style="22" bestFit="1" customWidth="1"/>
    <col min="12547" max="12547" width="20.28515625" style="22" customWidth="1"/>
    <col min="12548" max="12548" width="14.42578125" style="22" customWidth="1"/>
    <col min="12549" max="12549" width="17.42578125" style="22" customWidth="1"/>
    <col min="12550" max="12552" width="14.42578125" style="22" customWidth="1"/>
    <col min="12553" max="12800" width="11.42578125" style="22"/>
    <col min="12801" max="12801" width="4.42578125" style="22" bestFit="1" customWidth="1"/>
    <col min="12802" max="12802" width="95.42578125" style="22" bestFit="1" customWidth="1"/>
    <col min="12803" max="12803" width="20.28515625" style="22" customWidth="1"/>
    <col min="12804" max="12804" width="14.42578125" style="22" customWidth="1"/>
    <col min="12805" max="12805" width="17.42578125" style="22" customWidth="1"/>
    <col min="12806" max="12808" width="14.42578125" style="22" customWidth="1"/>
    <col min="12809" max="13056" width="11.42578125" style="22"/>
    <col min="13057" max="13057" width="4.42578125" style="22" bestFit="1" customWidth="1"/>
    <col min="13058" max="13058" width="95.42578125" style="22" bestFit="1" customWidth="1"/>
    <col min="13059" max="13059" width="20.28515625" style="22" customWidth="1"/>
    <col min="13060" max="13060" width="14.42578125" style="22" customWidth="1"/>
    <col min="13061" max="13061" width="17.42578125" style="22" customWidth="1"/>
    <col min="13062" max="13064" width="14.42578125" style="22" customWidth="1"/>
    <col min="13065" max="13312" width="11.42578125" style="22"/>
    <col min="13313" max="13313" width="4.42578125" style="22" bestFit="1" customWidth="1"/>
    <col min="13314" max="13314" width="95.42578125" style="22" bestFit="1" customWidth="1"/>
    <col min="13315" max="13315" width="20.28515625" style="22" customWidth="1"/>
    <col min="13316" max="13316" width="14.42578125" style="22" customWidth="1"/>
    <col min="13317" max="13317" width="17.42578125" style="22" customWidth="1"/>
    <col min="13318" max="13320" width="14.42578125" style="22" customWidth="1"/>
    <col min="13321" max="13568" width="11.42578125" style="22"/>
    <col min="13569" max="13569" width="4.42578125" style="22" bestFit="1" customWidth="1"/>
    <col min="13570" max="13570" width="95.42578125" style="22" bestFit="1" customWidth="1"/>
    <col min="13571" max="13571" width="20.28515625" style="22" customWidth="1"/>
    <col min="13572" max="13572" width="14.42578125" style="22" customWidth="1"/>
    <col min="13573" max="13573" width="17.42578125" style="22" customWidth="1"/>
    <col min="13574" max="13576" width="14.42578125" style="22" customWidth="1"/>
    <col min="13577" max="13824" width="11.42578125" style="22"/>
    <col min="13825" max="13825" width="4.42578125" style="22" bestFit="1" customWidth="1"/>
    <col min="13826" max="13826" width="95.42578125" style="22" bestFit="1" customWidth="1"/>
    <col min="13827" max="13827" width="20.28515625" style="22" customWidth="1"/>
    <col min="13828" max="13828" width="14.42578125" style="22" customWidth="1"/>
    <col min="13829" max="13829" width="17.42578125" style="22" customWidth="1"/>
    <col min="13830" max="13832" width="14.42578125" style="22" customWidth="1"/>
    <col min="13833" max="14080" width="11.42578125" style="22"/>
    <col min="14081" max="14081" width="4.42578125" style="22" bestFit="1" customWidth="1"/>
    <col min="14082" max="14082" width="95.42578125" style="22" bestFit="1" customWidth="1"/>
    <col min="14083" max="14083" width="20.28515625" style="22" customWidth="1"/>
    <col min="14084" max="14084" width="14.42578125" style="22" customWidth="1"/>
    <col min="14085" max="14085" width="17.42578125" style="22" customWidth="1"/>
    <col min="14086" max="14088" width="14.42578125" style="22" customWidth="1"/>
    <col min="14089" max="14336" width="11.42578125" style="22"/>
    <col min="14337" max="14337" width="4.42578125" style="22" bestFit="1" customWidth="1"/>
    <col min="14338" max="14338" width="95.42578125" style="22" bestFit="1" customWidth="1"/>
    <col min="14339" max="14339" width="20.28515625" style="22" customWidth="1"/>
    <col min="14340" max="14340" width="14.42578125" style="22" customWidth="1"/>
    <col min="14341" max="14341" width="17.42578125" style="22" customWidth="1"/>
    <col min="14342" max="14344" width="14.42578125" style="22" customWidth="1"/>
    <col min="14345" max="14592" width="11.42578125" style="22"/>
    <col min="14593" max="14593" width="4.42578125" style="22" bestFit="1" customWidth="1"/>
    <col min="14594" max="14594" width="95.42578125" style="22" bestFit="1" customWidth="1"/>
    <col min="14595" max="14595" width="20.28515625" style="22" customWidth="1"/>
    <col min="14596" max="14596" width="14.42578125" style="22" customWidth="1"/>
    <col min="14597" max="14597" width="17.42578125" style="22" customWidth="1"/>
    <col min="14598" max="14600" width="14.42578125" style="22" customWidth="1"/>
    <col min="14601" max="14848" width="11.42578125" style="22"/>
    <col min="14849" max="14849" width="4.42578125" style="22" bestFit="1" customWidth="1"/>
    <col min="14850" max="14850" width="95.42578125" style="22" bestFit="1" customWidth="1"/>
    <col min="14851" max="14851" width="20.28515625" style="22" customWidth="1"/>
    <col min="14852" max="14852" width="14.42578125" style="22" customWidth="1"/>
    <col min="14853" max="14853" width="17.42578125" style="22" customWidth="1"/>
    <col min="14854" max="14856" width="14.42578125" style="22" customWidth="1"/>
    <col min="14857" max="15104" width="11.42578125" style="22"/>
    <col min="15105" max="15105" width="4.42578125" style="22" bestFit="1" customWidth="1"/>
    <col min="15106" max="15106" width="95.42578125" style="22" bestFit="1" customWidth="1"/>
    <col min="15107" max="15107" width="20.28515625" style="22" customWidth="1"/>
    <col min="15108" max="15108" width="14.42578125" style="22" customWidth="1"/>
    <col min="15109" max="15109" width="17.42578125" style="22" customWidth="1"/>
    <col min="15110" max="15112" width="14.42578125" style="22" customWidth="1"/>
    <col min="15113" max="15360" width="11.42578125" style="22"/>
    <col min="15361" max="15361" width="4.42578125" style="22" bestFit="1" customWidth="1"/>
    <col min="15362" max="15362" width="95.42578125" style="22" bestFit="1" customWidth="1"/>
    <col min="15363" max="15363" width="20.28515625" style="22" customWidth="1"/>
    <col min="15364" max="15364" width="14.42578125" style="22" customWidth="1"/>
    <col min="15365" max="15365" width="17.42578125" style="22" customWidth="1"/>
    <col min="15366" max="15368" width="14.42578125" style="22" customWidth="1"/>
    <col min="15369" max="15616" width="11.42578125" style="22"/>
    <col min="15617" max="15617" width="4.42578125" style="22" bestFit="1" customWidth="1"/>
    <col min="15618" max="15618" width="95.42578125" style="22" bestFit="1" customWidth="1"/>
    <col min="15619" max="15619" width="20.28515625" style="22" customWidth="1"/>
    <col min="15620" max="15620" width="14.42578125" style="22" customWidth="1"/>
    <col min="15621" max="15621" width="17.42578125" style="22" customWidth="1"/>
    <col min="15622" max="15624" width="14.42578125" style="22" customWidth="1"/>
    <col min="15625" max="15872" width="11.42578125" style="22"/>
    <col min="15873" max="15873" width="4.42578125" style="22" bestFit="1" customWidth="1"/>
    <col min="15874" max="15874" width="95.42578125" style="22" bestFit="1" customWidth="1"/>
    <col min="15875" max="15875" width="20.28515625" style="22" customWidth="1"/>
    <col min="15876" max="15876" width="14.42578125" style="22" customWidth="1"/>
    <col min="15877" max="15877" width="17.42578125" style="22" customWidth="1"/>
    <col min="15878" max="15880" width="14.42578125" style="22" customWidth="1"/>
    <col min="15881" max="16128" width="11.42578125" style="22"/>
    <col min="16129" max="16129" width="4.42578125" style="22" bestFit="1" customWidth="1"/>
    <col min="16130" max="16130" width="95.42578125" style="22" bestFit="1" customWidth="1"/>
    <col min="16131" max="16131" width="20.28515625" style="22" customWidth="1"/>
    <col min="16132" max="16132" width="14.42578125" style="22" customWidth="1"/>
    <col min="16133" max="16133" width="17.42578125" style="22" customWidth="1"/>
    <col min="16134" max="16136" width="14.42578125" style="22" customWidth="1"/>
    <col min="16137" max="16384" width="11.42578125" style="22"/>
  </cols>
  <sheetData>
    <row r="1" spans="1:7" ht="60" customHeight="1" x14ac:dyDescent="0.25">
      <c r="A1" s="159"/>
      <c r="B1" s="159"/>
      <c r="C1" s="159"/>
      <c r="D1" s="159"/>
      <c r="E1" s="159"/>
      <c r="F1" s="159"/>
      <c r="G1" s="159"/>
    </row>
    <row r="2" spans="1:7" ht="15" customHeight="1" x14ac:dyDescent="0.25">
      <c r="A2" s="23"/>
      <c r="B2" s="23"/>
      <c r="C2" s="23"/>
      <c r="D2" s="23"/>
      <c r="E2" s="23"/>
      <c r="F2" s="23"/>
      <c r="G2" s="23"/>
    </row>
    <row r="3" spans="1:7" ht="21.75" customHeight="1" x14ac:dyDescent="0.25">
      <c r="A3" s="160" t="s">
        <v>9</v>
      </c>
      <c r="B3" s="161"/>
      <c r="C3" s="161"/>
      <c r="D3" s="161"/>
      <c r="E3" s="161"/>
      <c r="F3" s="161"/>
      <c r="G3" s="162"/>
    </row>
    <row r="4" spans="1:7" ht="12" customHeight="1" x14ac:dyDescent="0.25">
      <c r="A4" s="163"/>
      <c r="B4" s="164"/>
      <c r="C4" s="164"/>
      <c r="D4" s="164"/>
      <c r="E4" s="164"/>
      <c r="F4" s="164"/>
      <c r="G4" s="165"/>
    </row>
    <row r="5" spans="1:7" x14ac:dyDescent="0.25">
      <c r="A5" s="166" t="s">
        <v>112</v>
      </c>
      <c r="B5" s="167"/>
      <c r="C5" s="167"/>
      <c r="D5" s="167"/>
      <c r="E5" s="167"/>
      <c r="F5" s="167"/>
      <c r="G5" s="168"/>
    </row>
    <row r="6" spans="1:7" ht="15" customHeight="1" x14ac:dyDescent="0.25">
      <c r="A6" s="169"/>
      <c r="B6" s="170"/>
      <c r="C6" s="170"/>
      <c r="D6" s="170"/>
      <c r="E6" s="170"/>
      <c r="F6" s="170"/>
      <c r="G6" s="171"/>
    </row>
    <row r="7" spans="1:7" x14ac:dyDescent="0.25">
      <c r="A7" s="172"/>
      <c r="B7" s="173"/>
      <c r="C7" s="173"/>
      <c r="D7" s="173"/>
      <c r="E7" s="173"/>
      <c r="F7" s="173"/>
      <c r="G7" s="174"/>
    </row>
    <row r="8" spans="1:7" s="25" customFormat="1" ht="25.5" customHeight="1" x14ac:dyDescent="0.25">
      <c r="A8" s="24" t="s">
        <v>190</v>
      </c>
      <c r="B8" s="175" t="s">
        <v>119</v>
      </c>
      <c r="C8" s="175"/>
      <c r="G8" s="26"/>
    </row>
    <row r="9" spans="1:7" s="25" customFormat="1" ht="27" customHeight="1" x14ac:dyDescent="0.25">
      <c r="A9" s="27"/>
      <c r="B9" s="38"/>
      <c r="C9" s="39"/>
      <c r="D9" s="28"/>
      <c r="E9" s="28"/>
      <c r="F9" s="28"/>
      <c r="G9" s="29"/>
    </row>
    <row r="10" spans="1:7" s="25" customFormat="1" ht="27" customHeight="1" x14ac:dyDescent="0.25">
      <c r="A10" s="24" t="s">
        <v>10</v>
      </c>
      <c r="B10" s="175" t="str">
        <f>+'CULTIVOS TRANSITORIOS'!A5</f>
        <v>Porcentaje del área sembrada, por aplicación, sistema y frecuencia de riego, según cultivo transitorio</v>
      </c>
      <c r="C10" s="175"/>
      <c r="G10" s="26"/>
    </row>
    <row r="11" spans="1:7" s="25" customFormat="1" ht="27" customHeight="1" x14ac:dyDescent="0.25">
      <c r="A11" s="27"/>
      <c r="B11" s="38"/>
      <c r="C11" s="39"/>
      <c r="D11" s="28"/>
      <c r="E11" s="28"/>
      <c r="F11" s="28"/>
      <c r="G11" s="29"/>
    </row>
    <row r="12" spans="1:7" s="25" customFormat="1" ht="27" customHeight="1" x14ac:dyDescent="0.25">
      <c r="A12" s="24" t="s">
        <v>11</v>
      </c>
      <c r="B12" s="176" t="str">
        <f>+ALGODÓN!A5</f>
        <v>Porcentaje del área sembrada, por aplicación, sistema y frecuencia de riego del cultivo de algodón, según región y departamento</v>
      </c>
      <c r="C12" s="176"/>
      <c r="G12" s="26"/>
    </row>
    <row r="13" spans="1:7" s="25" customFormat="1" ht="27" customHeight="1" x14ac:dyDescent="0.25">
      <c r="A13" s="27"/>
      <c r="B13" s="38"/>
      <c r="C13" s="39"/>
      <c r="D13" s="28"/>
      <c r="E13" s="28"/>
      <c r="F13" s="28"/>
      <c r="G13" s="29"/>
    </row>
    <row r="14" spans="1:7" s="25" customFormat="1" ht="27" customHeight="1" x14ac:dyDescent="0.25">
      <c r="A14" s="24" t="s">
        <v>12</v>
      </c>
      <c r="B14" s="175" t="str">
        <f>+ARVEJA!A5</f>
        <v>Porcentaje del área sembrada, por aplicación, sistema y frecuencia de riego del cultivo de arveja, según región y departamento</v>
      </c>
      <c r="C14" s="175"/>
      <c r="G14" s="26"/>
    </row>
    <row r="15" spans="1:7" s="25" customFormat="1" ht="27" customHeight="1" x14ac:dyDescent="0.25">
      <c r="A15" s="27"/>
      <c r="B15" s="38"/>
      <c r="C15" s="39"/>
      <c r="D15" s="28"/>
      <c r="E15" s="28"/>
      <c r="F15" s="28"/>
      <c r="G15" s="29"/>
    </row>
    <row r="16" spans="1:7" s="25" customFormat="1" ht="27" customHeight="1" x14ac:dyDescent="0.25">
      <c r="A16" s="24" t="s">
        <v>71</v>
      </c>
      <c r="B16" s="175" t="str">
        <f>+CEBADA!A5</f>
        <v>Porcentaje del área sembrada, por aplicación, sistema y frecuencia de riego del cultivo de cebada, según región y departamento</v>
      </c>
      <c r="C16" s="175"/>
      <c r="G16" s="26"/>
    </row>
    <row r="17" spans="1:7" s="25" customFormat="1" ht="27" customHeight="1" x14ac:dyDescent="0.25">
      <c r="A17" s="27"/>
      <c r="B17" s="38"/>
      <c r="C17" s="39"/>
      <c r="D17" s="28"/>
      <c r="E17" s="28"/>
      <c r="F17" s="28"/>
      <c r="G17" s="29"/>
    </row>
    <row r="18" spans="1:7" s="25" customFormat="1" ht="27" customHeight="1" x14ac:dyDescent="0.25">
      <c r="A18" s="24" t="s">
        <v>72</v>
      </c>
      <c r="B18" s="175" t="str">
        <f>+'CEBOLLA BULBO'!A5</f>
        <v>Porcentaje del área sembrada, por aplicación, sistema y frecuencia de riego del cultivo de cebolla bulbo, según región y departamento</v>
      </c>
      <c r="C18" s="175"/>
      <c r="G18" s="26"/>
    </row>
    <row r="19" spans="1:7" s="25" customFormat="1" ht="27" customHeight="1" x14ac:dyDescent="0.25">
      <c r="A19" s="27"/>
      <c r="B19" s="38"/>
      <c r="C19" s="39"/>
      <c r="D19" s="28"/>
      <c r="E19" s="28"/>
      <c r="F19" s="28"/>
      <c r="G19" s="29"/>
    </row>
    <row r="20" spans="1:7" s="25" customFormat="1" ht="27" customHeight="1" x14ac:dyDescent="0.25">
      <c r="A20" s="24" t="s">
        <v>73</v>
      </c>
      <c r="B20" s="175" t="str">
        <f>+'CEBOLLA RAMA'!A5</f>
        <v>Porcentaje del área sembrada, por aplicación, sistema y frecuencia de riego del cultivo de cebolla rama, según región y departamento</v>
      </c>
      <c r="C20" s="175"/>
      <c r="G20" s="26"/>
    </row>
    <row r="21" spans="1:7" s="25" customFormat="1" ht="27" customHeight="1" x14ac:dyDescent="0.25">
      <c r="A21" s="27"/>
      <c r="B21" s="38"/>
      <c r="C21" s="39"/>
      <c r="D21" s="28"/>
      <c r="E21" s="28"/>
      <c r="F21" s="28"/>
      <c r="G21" s="29"/>
    </row>
    <row r="22" spans="1:7" s="25" customFormat="1" ht="27" customHeight="1" x14ac:dyDescent="0.25">
      <c r="A22" s="24" t="s">
        <v>74</v>
      </c>
      <c r="B22" s="175" t="str">
        <f>+FRÍJOL!A5</f>
        <v>Porcentaje del área sembrada, por aplicación, sistema y frecuencia de riego del cultivo de fríjol, según región y departamento</v>
      </c>
      <c r="C22" s="175"/>
      <c r="G22" s="26"/>
    </row>
    <row r="23" spans="1:7" s="25" customFormat="1" ht="27" customHeight="1" x14ac:dyDescent="0.25">
      <c r="A23" s="27"/>
      <c r="B23" s="38"/>
      <c r="C23" s="39"/>
      <c r="D23" s="28"/>
      <c r="E23" s="28"/>
      <c r="F23" s="28"/>
      <c r="G23" s="29"/>
    </row>
    <row r="24" spans="1:7" s="25" customFormat="1" ht="27" customHeight="1" x14ac:dyDescent="0.25">
      <c r="A24" s="24" t="s">
        <v>75</v>
      </c>
      <c r="B24" s="175" t="str">
        <f>+'MAÍZ AMARILLO'!A5</f>
        <v>Porcentaje del área sembrada, por aplicación, sistema y frecuencia de riego del cultivo de maíz amarillo, según región y departamento</v>
      </c>
      <c r="C24" s="175"/>
      <c r="G24" s="26"/>
    </row>
    <row r="25" spans="1:7" s="25" customFormat="1" ht="27" customHeight="1" x14ac:dyDescent="0.25">
      <c r="A25" s="27"/>
      <c r="B25" s="38"/>
      <c r="C25" s="39"/>
      <c r="D25" s="28"/>
      <c r="E25" s="28"/>
      <c r="F25" s="28"/>
      <c r="G25" s="29"/>
    </row>
    <row r="26" spans="1:7" s="25" customFormat="1" ht="27" customHeight="1" x14ac:dyDescent="0.25">
      <c r="A26" s="24" t="s">
        <v>76</v>
      </c>
      <c r="B26" s="175" t="str">
        <f>+'MAÍZ BLANCO'!A5</f>
        <v>Porcentaje del área sembrada, por aplicación, sistema y frecuencia de riego del cultivo de maíz blanco, según región y departamento</v>
      </c>
      <c r="C26" s="175"/>
      <c r="G26" s="26"/>
    </row>
    <row r="27" spans="1:7" s="25" customFormat="1" ht="27" customHeight="1" x14ac:dyDescent="0.25">
      <c r="A27" s="27"/>
      <c r="B27" s="38"/>
      <c r="C27" s="39"/>
      <c r="D27" s="28"/>
      <c r="E27" s="28"/>
      <c r="F27" s="28"/>
      <c r="G27" s="29"/>
    </row>
    <row r="28" spans="1:7" s="25" customFormat="1" ht="27" customHeight="1" x14ac:dyDescent="0.25">
      <c r="A28" s="24" t="s">
        <v>77</v>
      </c>
      <c r="B28" s="175" t="str">
        <f>+'PAPA TOTAL'!A5</f>
        <v>Porcentaje del área sembrada, por aplicación, sistema y frecuencia de riego del cultivo de papa total, según región y departamento</v>
      </c>
      <c r="C28" s="175"/>
      <c r="G28" s="26"/>
    </row>
    <row r="29" spans="1:7" s="25" customFormat="1" ht="27" customHeight="1" x14ac:dyDescent="0.25">
      <c r="A29" s="27"/>
      <c r="B29" s="38"/>
      <c r="C29" s="39"/>
      <c r="D29" s="28"/>
      <c r="E29" s="28"/>
      <c r="F29" s="28"/>
      <c r="G29" s="29"/>
    </row>
    <row r="30" spans="1:7" s="25" customFormat="1" ht="27" customHeight="1" x14ac:dyDescent="0.25">
      <c r="A30" s="24" t="s">
        <v>78</v>
      </c>
      <c r="B30" s="175" t="str">
        <f>+SOYA!A5</f>
        <v>Porcentaje del área sembrada, por aplicación, sistema y frecuencia de riego del cultivo de soya, según región y departamento</v>
      </c>
      <c r="C30" s="175"/>
      <c r="G30" s="26"/>
    </row>
    <row r="31" spans="1:7" s="25" customFormat="1" ht="27" customHeight="1" x14ac:dyDescent="0.25">
      <c r="A31" s="27"/>
      <c r="B31" s="38"/>
      <c r="C31" s="39"/>
      <c r="D31" s="28"/>
      <c r="E31" s="28"/>
      <c r="F31" s="28"/>
      <c r="G31" s="29"/>
    </row>
    <row r="32" spans="1:7" s="25" customFormat="1" ht="27" customHeight="1" x14ac:dyDescent="0.25">
      <c r="A32" s="24" t="s">
        <v>79</v>
      </c>
      <c r="B32" s="175" t="str">
        <f>+TOMATE!A5</f>
        <v>Porcentaje del área sembrada, por aplicación, sistema y frecuencia de riego del cultivo de tomate, según región y departamento</v>
      </c>
      <c r="C32" s="175"/>
      <c r="G32" s="26"/>
    </row>
    <row r="33" spans="1:7" s="25" customFormat="1" ht="27" customHeight="1" x14ac:dyDescent="0.25">
      <c r="A33" s="27"/>
      <c r="B33" s="38"/>
      <c r="C33" s="39"/>
      <c r="D33" s="28"/>
      <c r="E33" s="28"/>
      <c r="F33" s="28"/>
      <c r="G33" s="29"/>
    </row>
    <row r="34" spans="1:7" s="25" customFormat="1" ht="27" customHeight="1" x14ac:dyDescent="0.25">
      <c r="A34" s="24" t="s">
        <v>80</v>
      </c>
      <c r="B34" s="175" t="str">
        <f>+TRIGO!A5</f>
        <v>Porcentaje del área sembrada, por aplicación, sistema y frecuencia de riego del cultivo de trigo, según región y departamento</v>
      </c>
      <c r="C34" s="175"/>
      <c r="G34" s="26"/>
    </row>
    <row r="35" spans="1:7" s="25" customFormat="1" ht="27" customHeight="1" x14ac:dyDescent="0.25">
      <c r="A35" s="27"/>
      <c r="B35" s="38"/>
      <c r="C35" s="39"/>
      <c r="D35" s="28"/>
      <c r="E35" s="28"/>
      <c r="F35" s="28"/>
      <c r="G35" s="29"/>
    </row>
    <row r="36" spans="1:7" s="25" customFormat="1" ht="27" customHeight="1" x14ac:dyDescent="0.25">
      <c r="A36" s="24" t="s">
        <v>81</v>
      </c>
      <c r="B36" s="175" t="str">
        <f>+YUCA!A5</f>
        <v>Porcentaje del área sembrada, por aplicación, sistema y frecuencia de riego del cultivo de yuca, según región y departamento</v>
      </c>
      <c r="C36" s="175"/>
      <c r="G36" s="26"/>
    </row>
    <row r="37" spans="1:7" s="25" customFormat="1" ht="27" customHeight="1" x14ac:dyDescent="0.25">
      <c r="A37" s="27"/>
      <c r="B37" s="38"/>
      <c r="C37" s="39"/>
      <c r="D37" s="28"/>
      <c r="E37" s="28"/>
      <c r="F37" s="28"/>
      <c r="G37" s="29"/>
    </row>
    <row r="38" spans="1:7" s="25" customFormat="1" ht="27" customHeight="1" x14ac:dyDescent="0.25">
      <c r="A38" s="24" t="s">
        <v>82</v>
      </c>
      <c r="B38" s="175" t="str">
        <f>+ZANAHORIA!A5</f>
        <v>Porcentaje del área sembrada, por aplicación, sistema y frecuencia de riego del cultivo de zanahoria, según región y departamento</v>
      </c>
      <c r="C38" s="175"/>
      <c r="G38" s="26"/>
    </row>
    <row r="39" spans="1:7" s="25" customFormat="1" ht="27" customHeight="1" x14ac:dyDescent="0.25">
      <c r="A39" s="27"/>
      <c r="B39" s="93"/>
      <c r="C39" s="28"/>
      <c r="D39" s="28"/>
      <c r="E39" s="28"/>
      <c r="F39" s="28"/>
      <c r="G39" s="29"/>
    </row>
    <row r="40" spans="1:7" x14ac:dyDescent="0.25">
      <c r="A40" s="112" t="s">
        <v>113</v>
      </c>
    </row>
  </sheetData>
  <mergeCells count="19">
    <mergeCell ref="B36:C36"/>
    <mergeCell ref="B38:C38"/>
    <mergeCell ref="B20:C20"/>
    <mergeCell ref="B26:C26"/>
    <mergeCell ref="B28:C28"/>
    <mergeCell ref="B30:C30"/>
    <mergeCell ref="B32:C32"/>
    <mergeCell ref="B34:C34"/>
    <mergeCell ref="B14:C14"/>
    <mergeCell ref="B16:C16"/>
    <mergeCell ref="B18:C18"/>
    <mergeCell ref="B22:C22"/>
    <mergeCell ref="B24:C24"/>
    <mergeCell ref="A1:G1"/>
    <mergeCell ref="A3:G4"/>
    <mergeCell ref="A5:G7"/>
    <mergeCell ref="B8:C8"/>
    <mergeCell ref="B12:C12"/>
    <mergeCell ref="B10:C10"/>
  </mergeCells>
  <hyperlinks>
    <hyperlink ref="B8" location="'Item 1'!A1" display="Item 1"/>
    <hyperlink ref="C8" location="'Item 1'!A1" display="Item 1"/>
    <hyperlink ref="B8:C8" location="Metodología!A1" display="Metodología"/>
    <hyperlink ref="B12" location="'Item 1'!A1" display="Item 1"/>
    <hyperlink ref="C12" location="'Item 1'!A1" display="Item 1"/>
    <hyperlink ref="B12:C12" location="ALGODÓN!A1" display="Total producción del cultivo de algodón, por destino, lugar de venta y agente comprador "/>
    <hyperlink ref="B14:C14" location="ARVEJA!A1" display="ARVEJA!A1"/>
    <hyperlink ref="B16:C16" location="CEBADA!A1" display="CEBADA!A1"/>
    <hyperlink ref="B18:C18" location="'CEBOLLA BULBO'!A1" display="'CEBOLLA BULBO'!A1"/>
    <hyperlink ref="B22:C22" location="FRÍJOL!A1" display="Total producción del cultivo de fríjol, por destino, lugar de venta y agente comprador"/>
    <hyperlink ref="B24:C24" location="'MAÍZ AMARILLO'!A1" display="Total producción del cultivo de maíz amarillo, por destino, lugar de venta y agente comprador"/>
    <hyperlink ref="B26:C26" location="'MAÍZ BLANCO'!A1" display="Total producción del cultivo de maíz blanco, por destino, lugar de venta y agente comprador"/>
    <hyperlink ref="B28:C28" location="'PAPA TOTAL'!A1" display="Total producción del cultivo de papa total, por destino, lugar de venta y agente comprador"/>
    <hyperlink ref="B30:C30" location="SOYA!A1" display="Total producción del cultivo de soya, por destino, lugar de venta y agente comprador"/>
    <hyperlink ref="B32:C32" location="TOMATE!A1" display="Total producción del cultivo de tomate, por destino, lugar de venta y agente comprador"/>
    <hyperlink ref="B34:C34" location="TRIGO!A1" display="Total producción del cultivo de trigo, por destino, lugar de venta y agente comprador"/>
    <hyperlink ref="B36:C36" location="YUCA!A1" display="Total producción del cultivo de yuca, por destino, lugar de venta y agente comprador"/>
    <hyperlink ref="B38:C38" location="ZANAHORIA!A1" display="Total producción del cultivo de zanahoria, por destino, lugar de venta y agente comprador"/>
    <hyperlink ref="B20:C20" location="'CEBOLLA RAMA'!A1" display="Total producción del cultivo de cebolla rama, por destino, lugar de venta y agente comprador"/>
    <hyperlink ref="B10" location="'Item 1'!A1" display="Item 1"/>
    <hyperlink ref="C10" location="'Item 1'!A1" display="Item 1"/>
    <hyperlink ref="B10:C10" location="'CULTIVOS TRANSITORIOS'!A1" display="'CULTIVOS TRANSITORIOS'!A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7"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99</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164351.58420499999</v>
      </c>
      <c r="D11" s="103">
        <v>8.533436</v>
      </c>
      <c r="E11" s="103">
        <v>57.743363000000002</v>
      </c>
      <c r="F11" s="103">
        <v>6.8017300000000001</v>
      </c>
      <c r="G11" s="103">
        <v>26.296265999999999</v>
      </c>
      <c r="H11" s="103">
        <v>11.688858</v>
      </c>
      <c r="I11" s="103">
        <v>15.960369999999999</v>
      </c>
      <c r="J11" s="103">
        <v>13.295441</v>
      </c>
      <c r="K11" s="103">
        <v>5.4340159999999997</v>
      </c>
      <c r="L11" s="103">
        <v>36.200135000000003</v>
      </c>
      <c r="M11" s="103">
        <v>48.400812999999999</v>
      </c>
      <c r="N11" s="103">
        <v>12.708682</v>
      </c>
      <c r="O11" s="103">
        <v>32.486835999999997</v>
      </c>
      <c r="P11" s="103">
        <v>19.389817000000001</v>
      </c>
      <c r="Q11" s="103">
        <v>5.6764080000000003</v>
      </c>
      <c r="R11" s="103">
        <v>41.586655</v>
      </c>
      <c r="S11" s="103">
        <v>8.0019279999999995</v>
      </c>
      <c r="T11" s="103">
        <v>48.082701999999998</v>
      </c>
      <c r="U11" s="103">
        <v>10.070053</v>
      </c>
      <c r="V11" s="103">
        <v>34.148488999999998</v>
      </c>
      <c r="W11" s="103">
        <v>48.246555000000001</v>
      </c>
      <c r="X11" s="103">
        <v>11.510420999999999</v>
      </c>
      <c r="Y11" s="103">
        <v>20.674256</v>
      </c>
      <c r="Z11" s="103">
        <v>17.901160999999998</v>
      </c>
      <c r="AA11" s="103">
        <v>12.124981</v>
      </c>
      <c r="AB11" s="103">
        <v>31.009802000000001</v>
      </c>
      <c r="AC11" s="103">
        <v>8.8841540000000006</v>
      </c>
      <c r="AD11" s="104">
        <v>37.390692999999999</v>
      </c>
    </row>
    <row r="12" spans="1:30" s="105" customFormat="1" x14ac:dyDescent="0.25">
      <c r="A12" s="106"/>
      <c r="B12" s="73" t="s">
        <v>34</v>
      </c>
      <c r="C12" s="107">
        <v>62272.881673999997</v>
      </c>
      <c r="D12" s="108">
        <v>12.595777999999999</v>
      </c>
      <c r="E12" s="108">
        <v>54.031191</v>
      </c>
      <c r="F12" s="108">
        <v>11.267728999999999</v>
      </c>
      <c r="G12" s="108">
        <v>19.611571999999999</v>
      </c>
      <c r="H12" s="108">
        <v>23.822762999999998</v>
      </c>
      <c r="I12" s="108">
        <v>26.357237000000001</v>
      </c>
      <c r="J12" s="108">
        <v>16.638054</v>
      </c>
      <c r="K12" s="108">
        <v>0.51415100000000002</v>
      </c>
      <c r="L12" s="108">
        <v>52.566755999999998</v>
      </c>
      <c r="M12" s="108">
        <v>45.939492999999999</v>
      </c>
      <c r="N12" s="108">
        <v>17.116019999999999</v>
      </c>
      <c r="O12" s="108">
        <v>41.366993000000001</v>
      </c>
      <c r="P12" s="108">
        <v>20.101469999999999</v>
      </c>
      <c r="Q12" s="108">
        <v>7.3315429999999999</v>
      </c>
      <c r="R12" s="108">
        <v>50.204242999999998</v>
      </c>
      <c r="S12" s="108">
        <v>4.8478209999999997</v>
      </c>
      <c r="T12" s="108">
        <v>35.351039</v>
      </c>
      <c r="U12" s="108">
        <v>4.93025</v>
      </c>
      <c r="V12" s="108">
        <v>36.085588000000001</v>
      </c>
      <c r="W12" s="108">
        <v>56.970858999999997</v>
      </c>
      <c r="X12" s="108">
        <v>11.561882000000001</v>
      </c>
      <c r="Y12" s="108">
        <v>17.048839999999998</v>
      </c>
      <c r="Z12" s="108">
        <v>24.073252</v>
      </c>
      <c r="AA12" s="108">
        <v>10.08717</v>
      </c>
      <c r="AB12" s="108">
        <v>42.771777</v>
      </c>
      <c r="AC12" s="108">
        <v>10.96288</v>
      </c>
      <c r="AD12" s="109">
        <v>46.313462999999999</v>
      </c>
    </row>
    <row r="13" spans="1:30" s="31" customFormat="1" x14ac:dyDescent="0.25">
      <c r="A13" s="56">
        <v>5</v>
      </c>
      <c r="B13" s="57" t="s">
        <v>35</v>
      </c>
      <c r="C13" s="84">
        <v>6369.5550890000004</v>
      </c>
      <c r="D13" s="85">
        <v>46.218702</v>
      </c>
      <c r="E13" s="85">
        <v>52.715339</v>
      </c>
      <c r="F13" s="85">
        <v>46.495057000000003</v>
      </c>
      <c r="G13" s="85">
        <v>47.045403999999998</v>
      </c>
      <c r="H13" s="85">
        <v>52.258552999999999</v>
      </c>
      <c r="I13" s="85">
        <v>0.239257</v>
      </c>
      <c r="J13" s="85">
        <v>102.562684</v>
      </c>
      <c r="K13" s="85">
        <v>0</v>
      </c>
      <c r="L13" s="85">
        <v>0</v>
      </c>
      <c r="M13" s="85">
        <v>100</v>
      </c>
      <c r="N13" s="85">
        <v>0</v>
      </c>
      <c r="O13" s="85">
        <v>0</v>
      </c>
      <c r="P13" s="85">
        <v>0</v>
      </c>
      <c r="Q13" s="85">
        <v>0</v>
      </c>
      <c r="R13" s="85">
        <v>0</v>
      </c>
      <c r="S13" s="85">
        <v>0</v>
      </c>
      <c r="T13" s="85">
        <v>0</v>
      </c>
      <c r="U13" s="85">
        <v>0</v>
      </c>
      <c r="V13" s="85">
        <v>0</v>
      </c>
      <c r="W13" s="85">
        <v>100</v>
      </c>
      <c r="X13" s="85">
        <v>0</v>
      </c>
      <c r="Y13" s="85">
        <v>0</v>
      </c>
      <c r="Z13" s="85">
        <v>0</v>
      </c>
      <c r="AA13" s="85">
        <v>0</v>
      </c>
      <c r="AB13" s="85">
        <v>0</v>
      </c>
      <c r="AC13" s="85">
        <v>0</v>
      </c>
      <c r="AD13" s="86">
        <v>0</v>
      </c>
    </row>
    <row r="14" spans="1:30" s="31" customFormat="1" x14ac:dyDescent="0.25">
      <c r="A14" s="58">
        <v>15</v>
      </c>
      <c r="B14" s="59" t="s">
        <v>36</v>
      </c>
      <c r="C14" s="87">
        <v>10126.131323</v>
      </c>
      <c r="D14" s="88">
        <v>7.3223799999999999</v>
      </c>
      <c r="E14" s="88">
        <v>68.983320000000006</v>
      </c>
      <c r="F14" s="88">
        <v>5.2340059999999999</v>
      </c>
      <c r="G14" s="88">
        <v>9.2179549999999999</v>
      </c>
      <c r="H14" s="88">
        <v>19.972078</v>
      </c>
      <c r="I14" s="88">
        <v>21.798725999999998</v>
      </c>
      <c r="J14" s="88">
        <v>16.526513999999999</v>
      </c>
      <c r="K14" s="88">
        <v>2.5156420000000002</v>
      </c>
      <c r="L14" s="88">
        <v>58.869325000000003</v>
      </c>
      <c r="M14" s="88">
        <v>81.577213999999998</v>
      </c>
      <c r="N14" s="88">
        <v>5.505001</v>
      </c>
      <c r="O14" s="88">
        <v>6.8515670000000002</v>
      </c>
      <c r="P14" s="88">
        <v>33.218175000000002</v>
      </c>
      <c r="Q14" s="88">
        <v>7.3390570000000004</v>
      </c>
      <c r="R14" s="88">
        <v>35.522424000000001</v>
      </c>
      <c r="S14" s="88">
        <v>1.71652</v>
      </c>
      <c r="T14" s="88">
        <v>58.297001999999999</v>
      </c>
      <c r="U14" s="88">
        <v>1.9014899999999999</v>
      </c>
      <c r="V14" s="88">
        <v>65.406887999999995</v>
      </c>
      <c r="W14" s="88">
        <v>51.425773999999997</v>
      </c>
      <c r="X14" s="88">
        <v>12.328353</v>
      </c>
      <c r="Y14" s="88">
        <v>29.839390999999999</v>
      </c>
      <c r="Z14" s="88">
        <v>20.890723000000001</v>
      </c>
      <c r="AA14" s="88">
        <v>12.725828999999999</v>
      </c>
      <c r="AB14" s="88">
        <v>30.092386000000001</v>
      </c>
      <c r="AC14" s="88">
        <v>4.1075160000000004</v>
      </c>
      <c r="AD14" s="89">
        <v>55.980258999999997</v>
      </c>
    </row>
    <row r="15" spans="1:30" s="31" customFormat="1" x14ac:dyDescent="0.25">
      <c r="A15" s="56">
        <v>17</v>
      </c>
      <c r="B15" s="57" t="s">
        <v>37</v>
      </c>
      <c r="C15" s="84">
        <v>306.32141000000001</v>
      </c>
      <c r="D15" s="85">
        <v>35.714683999999998</v>
      </c>
      <c r="E15" s="85">
        <v>98.109251</v>
      </c>
      <c r="F15" s="85">
        <v>1.964013</v>
      </c>
      <c r="G15" s="85">
        <v>0</v>
      </c>
      <c r="H15" s="85">
        <v>0</v>
      </c>
      <c r="I15" s="85">
        <v>1.890749</v>
      </c>
      <c r="J15" s="85">
        <v>101.910873</v>
      </c>
      <c r="K15" s="85">
        <v>0</v>
      </c>
      <c r="L15" s="85">
        <v>0</v>
      </c>
      <c r="M15" s="85">
        <v>0</v>
      </c>
      <c r="N15" s="85">
        <v>0</v>
      </c>
      <c r="O15" s="85">
        <v>0</v>
      </c>
      <c r="P15" s="85">
        <v>0</v>
      </c>
      <c r="Q15" s="85">
        <v>100</v>
      </c>
      <c r="R15" s="85">
        <v>0</v>
      </c>
      <c r="S15" s="85">
        <v>0</v>
      </c>
      <c r="T15" s="85">
        <v>0</v>
      </c>
      <c r="U15" s="85">
        <v>0</v>
      </c>
      <c r="V15" s="85">
        <v>0</v>
      </c>
      <c r="W15" s="85">
        <v>100</v>
      </c>
      <c r="X15" s="85">
        <v>0</v>
      </c>
      <c r="Y15" s="85">
        <v>0</v>
      </c>
      <c r="Z15" s="85">
        <v>0</v>
      </c>
      <c r="AA15" s="85">
        <v>0</v>
      </c>
      <c r="AB15" s="85">
        <v>0</v>
      </c>
      <c r="AC15" s="85">
        <v>0</v>
      </c>
      <c r="AD15" s="86">
        <v>0</v>
      </c>
    </row>
    <row r="16" spans="1:30" s="31" customFormat="1" x14ac:dyDescent="0.25">
      <c r="A16" s="58">
        <v>25</v>
      </c>
      <c r="B16" s="59" t="s">
        <v>38</v>
      </c>
      <c r="C16" s="87">
        <v>9914.4104329999991</v>
      </c>
      <c r="D16" s="88">
        <v>20.721941999999999</v>
      </c>
      <c r="E16" s="88">
        <v>43.104911000000001</v>
      </c>
      <c r="F16" s="88">
        <v>21.699280000000002</v>
      </c>
      <c r="G16" s="88">
        <v>21.123609999999999</v>
      </c>
      <c r="H16" s="88">
        <v>51.151713000000001</v>
      </c>
      <c r="I16" s="88">
        <v>35.771478999999999</v>
      </c>
      <c r="J16" s="88">
        <v>30.294691</v>
      </c>
      <c r="K16" s="88">
        <v>0.78556199999999998</v>
      </c>
      <c r="L16" s="88">
        <v>105.791194</v>
      </c>
      <c r="M16" s="88">
        <v>95.784435000000002</v>
      </c>
      <c r="N16" s="88">
        <v>2.6249099999999999</v>
      </c>
      <c r="O16" s="88">
        <v>0.148843</v>
      </c>
      <c r="P16" s="88">
        <v>92.988635000000002</v>
      </c>
      <c r="Q16" s="88">
        <v>2.4529290000000001</v>
      </c>
      <c r="R16" s="88">
        <v>68.001519000000002</v>
      </c>
      <c r="S16" s="88">
        <v>0.82823100000000005</v>
      </c>
      <c r="T16" s="88">
        <v>95.105187999999998</v>
      </c>
      <c r="U16" s="88">
        <v>2.2660200000000001</v>
      </c>
      <c r="V16" s="88">
        <v>104.566481</v>
      </c>
      <c r="W16" s="88">
        <v>34.07208</v>
      </c>
      <c r="X16" s="88">
        <v>38.782223999999999</v>
      </c>
      <c r="Y16" s="88">
        <v>7.7025959999999998</v>
      </c>
      <c r="Z16" s="88">
        <v>71.518516000000005</v>
      </c>
      <c r="AA16" s="88">
        <v>26.110364000000001</v>
      </c>
      <c r="AB16" s="88">
        <v>65.066104999999993</v>
      </c>
      <c r="AC16" s="88">
        <v>29.848941</v>
      </c>
      <c r="AD16" s="89">
        <v>56.071831000000003</v>
      </c>
    </row>
    <row r="17" spans="1:30" s="31" customFormat="1" x14ac:dyDescent="0.25">
      <c r="A17" s="56">
        <v>41</v>
      </c>
      <c r="B17" s="57" t="s">
        <v>39</v>
      </c>
      <c r="C17" s="84">
        <v>14629.242442999999</v>
      </c>
      <c r="D17" s="85">
        <v>43.943510000000003</v>
      </c>
      <c r="E17" s="85">
        <v>82.424845000000005</v>
      </c>
      <c r="F17" s="85">
        <v>9.8322789999999998</v>
      </c>
      <c r="G17" s="85">
        <v>13.997836</v>
      </c>
      <c r="H17" s="85">
        <v>46.868037999999999</v>
      </c>
      <c r="I17" s="85">
        <v>3.5773190000000001</v>
      </c>
      <c r="J17" s="85">
        <v>61.146084999999999</v>
      </c>
      <c r="K17" s="85">
        <v>0</v>
      </c>
      <c r="L17" s="85">
        <v>0</v>
      </c>
      <c r="M17" s="85">
        <v>8.8915019999999991</v>
      </c>
      <c r="N17" s="85">
        <v>86.949788999999996</v>
      </c>
      <c r="O17" s="85">
        <v>76.388598000000002</v>
      </c>
      <c r="P17" s="85">
        <v>18.364466</v>
      </c>
      <c r="Q17" s="85">
        <v>5.3276389999999996</v>
      </c>
      <c r="R17" s="85">
        <v>102.85440199999999</v>
      </c>
      <c r="S17" s="85">
        <v>9.3922620000000006</v>
      </c>
      <c r="T17" s="85">
        <v>98.848177000000007</v>
      </c>
      <c r="U17" s="85">
        <v>0</v>
      </c>
      <c r="V17" s="85">
        <v>0</v>
      </c>
      <c r="W17" s="85">
        <v>72.522615000000002</v>
      </c>
      <c r="X17" s="85">
        <v>29.643916000000001</v>
      </c>
      <c r="Y17" s="85">
        <v>0</v>
      </c>
      <c r="Z17" s="85">
        <v>0</v>
      </c>
      <c r="AA17" s="85">
        <v>0</v>
      </c>
      <c r="AB17" s="85">
        <v>0</v>
      </c>
      <c r="AC17" s="85">
        <v>27.477385000000002</v>
      </c>
      <c r="AD17" s="86">
        <v>78.240859999999998</v>
      </c>
    </row>
    <row r="18" spans="1:30" s="31" customFormat="1" x14ac:dyDescent="0.25">
      <c r="A18" s="58">
        <v>54</v>
      </c>
      <c r="B18" s="59" t="s">
        <v>40</v>
      </c>
      <c r="C18" s="87">
        <v>1901.381795</v>
      </c>
      <c r="D18" s="88">
        <v>15.776738</v>
      </c>
      <c r="E18" s="88">
        <v>30.667242999999999</v>
      </c>
      <c r="F18" s="88">
        <v>22.612549999999999</v>
      </c>
      <c r="G18" s="88">
        <v>12.629934</v>
      </c>
      <c r="H18" s="88">
        <v>30.650227999999998</v>
      </c>
      <c r="I18" s="88">
        <v>56.702823000000002</v>
      </c>
      <c r="J18" s="88">
        <v>10.785166</v>
      </c>
      <c r="K18" s="88">
        <v>0</v>
      </c>
      <c r="L18" s="88">
        <v>0</v>
      </c>
      <c r="M18" s="88">
        <v>67.176441999999994</v>
      </c>
      <c r="N18" s="88">
        <v>15.708665999999999</v>
      </c>
      <c r="O18" s="88">
        <v>1.248237</v>
      </c>
      <c r="P18" s="88">
        <v>61.350461000000003</v>
      </c>
      <c r="Q18" s="88">
        <v>4.360913</v>
      </c>
      <c r="R18" s="88">
        <v>59.123697</v>
      </c>
      <c r="S18" s="88">
        <v>27.214407000000001</v>
      </c>
      <c r="T18" s="88">
        <v>36.577368</v>
      </c>
      <c r="U18" s="88">
        <v>10.362337</v>
      </c>
      <c r="V18" s="88">
        <v>43.183973999999999</v>
      </c>
      <c r="W18" s="88">
        <v>51.414583</v>
      </c>
      <c r="X18" s="88">
        <v>20.470041999999999</v>
      </c>
      <c r="Y18" s="88">
        <v>8.1085080000000005</v>
      </c>
      <c r="Z18" s="88">
        <v>61.043925999999999</v>
      </c>
      <c r="AA18" s="88">
        <v>1.902417</v>
      </c>
      <c r="AB18" s="88">
        <v>96.317352999999997</v>
      </c>
      <c r="AC18" s="88">
        <v>28.212154000000002</v>
      </c>
      <c r="AD18" s="89">
        <v>31.011651000000001</v>
      </c>
    </row>
    <row r="19" spans="1:30" s="31" customFormat="1" x14ac:dyDescent="0.25">
      <c r="A19" s="56">
        <v>63</v>
      </c>
      <c r="B19" s="57" t="s">
        <v>41</v>
      </c>
      <c r="C19" s="84">
        <v>524.32566699999995</v>
      </c>
      <c r="D19" s="85">
        <v>55.513354999999997</v>
      </c>
      <c r="E19" s="85">
        <v>60.022105000000003</v>
      </c>
      <c r="F19" s="85">
        <v>43.816879</v>
      </c>
      <c r="G19" s="85">
        <v>0</v>
      </c>
      <c r="H19" s="85">
        <v>0</v>
      </c>
      <c r="I19" s="85">
        <v>39.977894999999997</v>
      </c>
      <c r="J19" s="85">
        <v>65.785887000000002</v>
      </c>
      <c r="K19" s="85">
        <v>0</v>
      </c>
      <c r="L19" s="85">
        <v>0</v>
      </c>
      <c r="M19" s="85">
        <v>80.290396000000001</v>
      </c>
      <c r="N19" s="85">
        <v>27.046125</v>
      </c>
      <c r="O19" s="85">
        <v>0</v>
      </c>
      <c r="P19" s="85">
        <v>0</v>
      </c>
      <c r="Q19" s="85">
        <v>0</v>
      </c>
      <c r="R19" s="85">
        <v>0</v>
      </c>
      <c r="S19" s="85">
        <v>19.709603999999999</v>
      </c>
      <c r="T19" s="85">
        <v>110.17695399999999</v>
      </c>
      <c r="U19" s="85">
        <v>0</v>
      </c>
      <c r="V19" s="85">
        <v>0</v>
      </c>
      <c r="W19" s="85">
        <v>0</v>
      </c>
      <c r="X19" s="85">
        <v>0</v>
      </c>
      <c r="Y19" s="85">
        <v>0</v>
      </c>
      <c r="Z19" s="85">
        <v>0</v>
      </c>
      <c r="AA19" s="85">
        <v>100</v>
      </c>
      <c r="AB19" s="85">
        <v>0</v>
      </c>
      <c r="AC19" s="85">
        <v>0</v>
      </c>
      <c r="AD19" s="86">
        <v>0</v>
      </c>
    </row>
    <row r="20" spans="1:30" s="31" customFormat="1" x14ac:dyDescent="0.25">
      <c r="A20" s="58">
        <v>66</v>
      </c>
      <c r="B20" s="59" t="s">
        <v>42</v>
      </c>
      <c r="C20" s="87">
        <v>410.19445400000001</v>
      </c>
      <c r="D20" s="88">
        <v>23.097434</v>
      </c>
      <c r="E20" s="88">
        <v>56.429254999999998</v>
      </c>
      <c r="F20" s="88">
        <v>21.099895</v>
      </c>
      <c r="G20" s="88">
        <v>41.905006999999998</v>
      </c>
      <c r="H20" s="88">
        <v>29.007363999999999</v>
      </c>
      <c r="I20" s="88">
        <v>1.6657379999999999</v>
      </c>
      <c r="J20" s="88">
        <v>95.553779000000006</v>
      </c>
      <c r="K20" s="88">
        <v>0</v>
      </c>
      <c r="L20" s="88">
        <v>0</v>
      </c>
      <c r="M20" s="88">
        <v>0</v>
      </c>
      <c r="N20" s="88">
        <v>0</v>
      </c>
      <c r="O20" s="88">
        <v>100</v>
      </c>
      <c r="P20" s="88">
        <v>0</v>
      </c>
      <c r="Q20" s="88">
        <v>0</v>
      </c>
      <c r="R20" s="88">
        <v>0</v>
      </c>
      <c r="S20" s="88">
        <v>0</v>
      </c>
      <c r="T20" s="88">
        <v>0</v>
      </c>
      <c r="U20" s="88">
        <v>0</v>
      </c>
      <c r="V20" s="88">
        <v>0</v>
      </c>
      <c r="W20" s="88">
        <v>100</v>
      </c>
      <c r="X20" s="88">
        <v>0</v>
      </c>
      <c r="Y20" s="88">
        <v>0</v>
      </c>
      <c r="Z20" s="88">
        <v>0</v>
      </c>
      <c r="AA20" s="88">
        <v>0</v>
      </c>
      <c r="AB20" s="88">
        <v>0</v>
      </c>
      <c r="AC20" s="88">
        <v>0</v>
      </c>
      <c r="AD20" s="89">
        <v>0</v>
      </c>
    </row>
    <row r="21" spans="1:30" s="31" customFormat="1" x14ac:dyDescent="0.25">
      <c r="A21" s="56">
        <v>68</v>
      </c>
      <c r="B21" s="57" t="s">
        <v>43</v>
      </c>
      <c r="C21" s="84">
        <v>8111.821758</v>
      </c>
      <c r="D21" s="85">
        <v>15.229153999999999</v>
      </c>
      <c r="E21" s="85">
        <v>52.270074999999999</v>
      </c>
      <c r="F21" s="85">
        <v>13.358681000000001</v>
      </c>
      <c r="G21" s="85">
        <v>12.370001</v>
      </c>
      <c r="H21" s="85">
        <v>30.343945000000001</v>
      </c>
      <c r="I21" s="85">
        <v>35.359924999999997</v>
      </c>
      <c r="J21" s="85">
        <v>20.227194999999998</v>
      </c>
      <c r="K21" s="85">
        <v>3.4862999999999998E-2</v>
      </c>
      <c r="L21" s="85">
        <v>28.544115000000001</v>
      </c>
      <c r="M21" s="85">
        <v>47.754064</v>
      </c>
      <c r="N21" s="85">
        <v>28.928528</v>
      </c>
      <c r="O21" s="85">
        <v>10.575766</v>
      </c>
      <c r="P21" s="85">
        <v>55.926242999999999</v>
      </c>
      <c r="Q21" s="85">
        <v>30.459235</v>
      </c>
      <c r="R21" s="85">
        <v>51.208739999999999</v>
      </c>
      <c r="S21" s="85">
        <v>11.176073000000001</v>
      </c>
      <c r="T21" s="85">
        <v>63.994557999999998</v>
      </c>
      <c r="U21" s="85">
        <v>10.089584</v>
      </c>
      <c r="V21" s="85">
        <v>46.475242000000001</v>
      </c>
      <c r="W21" s="85">
        <v>71.949453000000005</v>
      </c>
      <c r="X21" s="85">
        <v>12.274493</v>
      </c>
      <c r="Y21" s="85">
        <v>10.571968999999999</v>
      </c>
      <c r="Z21" s="85">
        <v>46.648648999999999</v>
      </c>
      <c r="AA21" s="85">
        <v>7.0544180000000001</v>
      </c>
      <c r="AB21" s="85">
        <v>49.137099999999997</v>
      </c>
      <c r="AC21" s="85">
        <v>0.33457599999999998</v>
      </c>
      <c r="AD21" s="86">
        <v>77.158233999999993</v>
      </c>
    </row>
    <row r="22" spans="1:30" s="31" customFormat="1" x14ac:dyDescent="0.25">
      <c r="A22" s="60">
        <v>73</v>
      </c>
      <c r="B22" s="61" t="s">
        <v>44</v>
      </c>
      <c r="C22" s="90">
        <v>9979.4973019999998</v>
      </c>
      <c r="D22" s="91">
        <v>22.492708</v>
      </c>
      <c r="E22" s="91">
        <v>13.047853</v>
      </c>
      <c r="F22" s="91">
        <v>31.830819999999999</v>
      </c>
      <c r="G22" s="91">
        <v>27.307583999999999</v>
      </c>
      <c r="H22" s="91">
        <v>29.407657</v>
      </c>
      <c r="I22" s="91">
        <v>59.644562999999998</v>
      </c>
      <c r="J22" s="91">
        <v>16.076201000000001</v>
      </c>
      <c r="K22" s="91">
        <v>0</v>
      </c>
      <c r="L22" s="91">
        <v>0</v>
      </c>
      <c r="M22" s="91">
        <v>0.30965500000000001</v>
      </c>
      <c r="N22" s="91">
        <v>82.256412999999995</v>
      </c>
      <c r="O22" s="91">
        <v>99.287361000000004</v>
      </c>
      <c r="P22" s="91">
        <v>0.497448</v>
      </c>
      <c r="Q22" s="91">
        <v>0</v>
      </c>
      <c r="R22" s="91">
        <v>0</v>
      </c>
      <c r="S22" s="91">
        <v>0.40298400000000001</v>
      </c>
      <c r="T22" s="91">
        <v>95.458687999999995</v>
      </c>
      <c r="U22" s="91">
        <v>5.2404289999999998</v>
      </c>
      <c r="V22" s="91">
        <v>74.389838999999995</v>
      </c>
      <c r="W22" s="91">
        <v>67.055071999999996</v>
      </c>
      <c r="X22" s="91">
        <v>15.827256</v>
      </c>
      <c r="Y22" s="91">
        <v>23.807897000000001</v>
      </c>
      <c r="Z22" s="91">
        <v>38.628529</v>
      </c>
      <c r="AA22" s="91">
        <v>0.30363099999999998</v>
      </c>
      <c r="AB22" s="91">
        <v>33.028939999999999</v>
      </c>
      <c r="AC22" s="91">
        <v>3.5929709999999999</v>
      </c>
      <c r="AD22" s="92">
        <v>33.028939999999999</v>
      </c>
    </row>
    <row r="23" spans="1:30" s="105" customFormat="1" x14ac:dyDescent="0.25">
      <c r="A23" s="110"/>
      <c r="B23" s="75" t="s">
        <v>45</v>
      </c>
      <c r="C23" s="107">
        <v>64726.143079000001</v>
      </c>
      <c r="D23" s="108">
        <v>17.104977000000002</v>
      </c>
      <c r="E23" s="108">
        <v>61.165737</v>
      </c>
      <c r="F23" s="108">
        <v>11.926259999999999</v>
      </c>
      <c r="G23" s="108">
        <v>35.003369999999997</v>
      </c>
      <c r="H23" s="108">
        <v>19.384537000000002</v>
      </c>
      <c r="I23" s="108">
        <v>3.8308930000000001</v>
      </c>
      <c r="J23" s="108">
        <v>44.685082999999999</v>
      </c>
      <c r="K23" s="108">
        <v>7.6481019999999997</v>
      </c>
      <c r="L23" s="108">
        <v>42.919283</v>
      </c>
      <c r="M23" s="108">
        <v>25.829187999999998</v>
      </c>
      <c r="N23" s="108">
        <v>50.138922999999998</v>
      </c>
      <c r="O23" s="108">
        <v>16.942599999999999</v>
      </c>
      <c r="P23" s="108">
        <v>52.757941000000002</v>
      </c>
      <c r="Q23" s="108">
        <v>5.9411420000000001</v>
      </c>
      <c r="R23" s="108">
        <v>54.845353000000003</v>
      </c>
      <c r="S23" s="108">
        <v>43.638967999999998</v>
      </c>
      <c r="T23" s="108">
        <v>54.512067999999999</v>
      </c>
      <c r="U23" s="108">
        <v>22.331206999999999</v>
      </c>
      <c r="V23" s="108">
        <v>30.320193</v>
      </c>
      <c r="W23" s="108">
        <v>45.644322000000003</v>
      </c>
      <c r="X23" s="108">
        <v>23.034223999999998</v>
      </c>
      <c r="Y23" s="108">
        <v>24.480551999999999</v>
      </c>
      <c r="Z23" s="108">
        <v>38.109985999999999</v>
      </c>
      <c r="AA23" s="108">
        <v>5.6784920000000003</v>
      </c>
      <c r="AB23" s="108">
        <v>68.976032000000004</v>
      </c>
      <c r="AC23" s="108">
        <v>1.8654269999999999</v>
      </c>
      <c r="AD23" s="109">
        <v>73.561690999999996</v>
      </c>
    </row>
    <row r="24" spans="1:30" s="31" customFormat="1" x14ac:dyDescent="0.25">
      <c r="A24" s="56">
        <v>8</v>
      </c>
      <c r="B24" s="62" t="s">
        <v>46</v>
      </c>
      <c r="C24" s="84">
        <v>711.16260299999999</v>
      </c>
      <c r="D24" s="85">
        <v>25.857555000000001</v>
      </c>
      <c r="E24" s="85">
        <v>58.535057999999999</v>
      </c>
      <c r="F24" s="85">
        <v>16.001739000000001</v>
      </c>
      <c r="G24" s="85">
        <v>28.868694000000001</v>
      </c>
      <c r="H24" s="85">
        <v>38.673228999999999</v>
      </c>
      <c r="I24" s="85">
        <v>12.596247999999999</v>
      </c>
      <c r="J24" s="85">
        <v>43.611002999999997</v>
      </c>
      <c r="K24" s="85">
        <v>0</v>
      </c>
      <c r="L24" s="85">
        <v>0</v>
      </c>
      <c r="M24" s="85">
        <v>0</v>
      </c>
      <c r="N24" s="85">
        <v>0</v>
      </c>
      <c r="O24" s="85">
        <v>61.845976</v>
      </c>
      <c r="P24" s="85">
        <v>42.838315000000001</v>
      </c>
      <c r="Q24" s="85">
        <v>38.154024</v>
      </c>
      <c r="R24" s="85">
        <v>69.439004999999995</v>
      </c>
      <c r="S24" s="85">
        <v>0</v>
      </c>
      <c r="T24" s="85">
        <v>0</v>
      </c>
      <c r="U24" s="85">
        <v>0</v>
      </c>
      <c r="V24" s="85">
        <v>0</v>
      </c>
      <c r="W24" s="85">
        <v>100</v>
      </c>
      <c r="X24" s="85">
        <v>0</v>
      </c>
      <c r="Y24" s="85">
        <v>0</v>
      </c>
      <c r="Z24" s="85">
        <v>0</v>
      </c>
      <c r="AA24" s="85">
        <v>0</v>
      </c>
      <c r="AB24" s="85">
        <v>0</v>
      </c>
      <c r="AC24" s="85">
        <v>0</v>
      </c>
      <c r="AD24" s="86">
        <v>0</v>
      </c>
    </row>
    <row r="25" spans="1:30" s="31" customFormat="1" x14ac:dyDescent="0.25">
      <c r="A25" s="63">
        <v>88</v>
      </c>
      <c r="B25" s="64" t="s">
        <v>47</v>
      </c>
      <c r="C25" s="87">
        <v>6.2960200000000004</v>
      </c>
      <c r="D25" s="88">
        <v>89.973540999999997</v>
      </c>
      <c r="E25" s="88">
        <v>0</v>
      </c>
      <c r="F25" s="88">
        <v>0</v>
      </c>
      <c r="G25" s="88">
        <v>0</v>
      </c>
      <c r="H25" s="88">
        <v>0</v>
      </c>
      <c r="I25" s="88">
        <v>100</v>
      </c>
      <c r="J25" s="88">
        <v>0</v>
      </c>
      <c r="K25" s="88">
        <v>0</v>
      </c>
      <c r="L25" s="88">
        <v>0</v>
      </c>
      <c r="M25" s="88">
        <v>0</v>
      </c>
      <c r="N25" s="88">
        <v>0</v>
      </c>
      <c r="O25" s="88">
        <v>0</v>
      </c>
      <c r="P25" s="88">
        <v>0</v>
      </c>
      <c r="Q25" s="88">
        <v>100</v>
      </c>
      <c r="R25" s="88">
        <v>0</v>
      </c>
      <c r="S25" s="88">
        <v>0</v>
      </c>
      <c r="T25" s="88">
        <v>0</v>
      </c>
      <c r="U25" s="88">
        <v>0</v>
      </c>
      <c r="V25" s="88">
        <v>0</v>
      </c>
      <c r="W25" s="88">
        <v>100</v>
      </c>
      <c r="X25" s="88">
        <v>0</v>
      </c>
      <c r="Y25" s="88">
        <v>0</v>
      </c>
      <c r="Z25" s="88">
        <v>0</v>
      </c>
      <c r="AA25" s="88">
        <v>0</v>
      </c>
      <c r="AB25" s="88">
        <v>0</v>
      </c>
      <c r="AC25" s="88">
        <v>0</v>
      </c>
      <c r="AD25" s="89">
        <v>0</v>
      </c>
    </row>
    <row r="26" spans="1:30" s="31" customFormat="1" x14ac:dyDescent="0.25">
      <c r="A26" s="65">
        <v>13</v>
      </c>
      <c r="B26" s="62" t="s">
        <v>48</v>
      </c>
      <c r="C26" s="84">
        <v>6438.5432430000001</v>
      </c>
      <c r="D26" s="85">
        <v>34.400244000000001</v>
      </c>
      <c r="E26" s="85">
        <v>42.655169999999998</v>
      </c>
      <c r="F26" s="85">
        <v>37.456215999999998</v>
      </c>
      <c r="G26" s="85">
        <v>55.965817999999999</v>
      </c>
      <c r="H26" s="85">
        <v>29.051981000000001</v>
      </c>
      <c r="I26" s="85">
        <v>1.3790119999999999</v>
      </c>
      <c r="J26" s="85">
        <v>77.711307000000005</v>
      </c>
      <c r="K26" s="85">
        <v>0</v>
      </c>
      <c r="L26" s="85">
        <v>0</v>
      </c>
      <c r="M26" s="85">
        <v>59.545777999999999</v>
      </c>
      <c r="N26" s="85">
        <v>56.433594999999997</v>
      </c>
      <c r="O26" s="85">
        <v>40.454222000000001</v>
      </c>
      <c r="P26" s="85">
        <v>83.066293000000002</v>
      </c>
      <c r="Q26" s="85">
        <v>0</v>
      </c>
      <c r="R26" s="85">
        <v>0</v>
      </c>
      <c r="S26" s="85">
        <v>0</v>
      </c>
      <c r="T26" s="85">
        <v>0</v>
      </c>
      <c r="U26" s="85">
        <v>0</v>
      </c>
      <c r="V26" s="85">
        <v>0</v>
      </c>
      <c r="W26" s="85">
        <v>100</v>
      </c>
      <c r="X26" s="85">
        <v>0</v>
      </c>
      <c r="Y26" s="85">
        <v>0</v>
      </c>
      <c r="Z26" s="85">
        <v>0</v>
      </c>
      <c r="AA26" s="85">
        <v>0</v>
      </c>
      <c r="AB26" s="85">
        <v>0</v>
      </c>
      <c r="AC26" s="85">
        <v>0</v>
      </c>
      <c r="AD26" s="86">
        <v>0</v>
      </c>
    </row>
    <row r="27" spans="1:30" s="31" customFormat="1" x14ac:dyDescent="0.25">
      <c r="A27" s="63">
        <v>20</v>
      </c>
      <c r="B27" s="64" t="s">
        <v>49</v>
      </c>
      <c r="C27" s="87">
        <v>6613.0657309999997</v>
      </c>
      <c r="D27" s="88">
        <v>22.640194999999999</v>
      </c>
      <c r="E27" s="88">
        <v>72.601281</v>
      </c>
      <c r="F27" s="88">
        <v>10.845385</v>
      </c>
      <c r="G27" s="88">
        <v>16.746904000000001</v>
      </c>
      <c r="H27" s="88">
        <v>37.270245000000003</v>
      </c>
      <c r="I27" s="88">
        <v>10.651814999999999</v>
      </c>
      <c r="J27" s="88">
        <v>37.009630000000001</v>
      </c>
      <c r="K27" s="88">
        <v>26.921980999999999</v>
      </c>
      <c r="L27" s="88">
        <v>32.174340000000001</v>
      </c>
      <c r="M27" s="88">
        <v>66.684881000000004</v>
      </c>
      <c r="N27" s="88">
        <v>16.977193</v>
      </c>
      <c r="O27" s="88">
        <v>0</v>
      </c>
      <c r="P27" s="88">
        <v>0</v>
      </c>
      <c r="Q27" s="88">
        <v>6.3931380000000004</v>
      </c>
      <c r="R27" s="88">
        <v>85.653139999999993</v>
      </c>
      <c r="S27" s="88">
        <v>0</v>
      </c>
      <c r="T27" s="88">
        <v>0</v>
      </c>
      <c r="U27" s="88">
        <v>39.548191000000003</v>
      </c>
      <c r="V27" s="88">
        <v>35.005135000000003</v>
      </c>
      <c r="W27" s="88">
        <v>40.552334000000002</v>
      </c>
      <c r="X27" s="88">
        <v>41.053897999999997</v>
      </c>
      <c r="Y27" s="88">
        <v>18.798036</v>
      </c>
      <c r="Z27" s="88">
        <v>82.075624000000005</v>
      </c>
      <c r="AA27" s="88">
        <v>0</v>
      </c>
      <c r="AB27" s="88">
        <v>0</v>
      </c>
      <c r="AC27" s="88">
        <v>1.10144</v>
      </c>
      <c r="AD27" s="89">
        <v>98.506663000000003</v>
      </c>
    </row>
    <row r="28" spans="1:30" s="31" customFormat="1" x14ac:dyDescent="0.25">
      <c r="A28" s="56">
        <v>23</v>
      </c>
      <c r="B28" s="62" t="s">
        <v>50</v>
      </c>
      <c r="C28" s="84">
        <v>23249.685049</v>
      </c>
      <c r="D28" s="85">
        <v>12.126917000000001</v>
      </c>
      <c r="E28" s="85">
        <v>65.803707000000003</v>
      </c>
      <c r="F28" s="85">
        <v>8.9252660000000006</v>
      </c>
      <c r="G28" s="85">
        <v>33.497750000000003</v>
      </c>
      <c r="H28" s="85">
        <v>17.534683999999999</v>
      </c>
      <c r="I28" s="85">
        <v>0.69854300000000003</v>
      </c>
      <c r="J28" s="85">
        <v>46.852091999999999</v>
      </c>
      <c r="K28" s="85">
        <v>0</v>
      </c>
      <c r="L28" s="85">
        <v>0</v>
      </c>
      <c r="M28" s="85">
        <v>61.290323000000001</v>
      </c>
      <c r="N28" s="85">
        <v>27.258140000000001</v>
      </c>
      <c r="O28" s="85">
        <v>0</v>
      </c>
      <c r="P28" s="85">
        <v>0</v>
      </c>
      <c r="Q28" s="85">
        <v>29.032257999999999</v>
      </c>
      <c r="R28" s="85">
        <v>48.961928</v>
      </c>
      <c r="S28" s="85">
        <v>9.6774190000000004</v>
      </c>
      <c r="T28" s="85">
        <v>99.246381999999997</v>
      </c>
      <c r="U28" s="85">
        <v>0</v>
      </c>
      <c r="V28" s="85">
        <v>0</v>
      </c>
      <c r="W28" s="85">
        <v>21.428571000000002</v>
      </c>
      <c r="X28" s="85">
        <v>85.515512999999999</v>
      </c>
      <c r="Y28" s="85">
        <v>30.714286000000001</v>
      </c>
      <c r="Z28" s="85">
        <v>50.978338000000001</v>
      </c>
      <c r="AA28" s="85">
        <v>47.857143000000001</v>
      </c>
      <c r="AB28" s="85">
        <v>44.356544</v>
      </c>
      <c r="AC28" s="85">
        <v>0</v>
      </c>
      <c r="AD28" s="86">
        <v>0</v>
      </c>
    </row>
    <row r="29" spans="1:30" s="31" customFormat="1" x14ac:dyDescent="0.25">
      <c r="A29" s="63">
        <v>44</v>
      </c>
      <c r="B29" s="64" t="s">
        <v>51</v>
      </c>
      <c r="C29" s="87">
        <v>3128.5927489999999</v>
      </c>
      <c r="D29" s="88">
        <v>43.249851</v>
      </c>
      <c r="E29" s="88">
        <v>25.415237000000001</v>
      </c>
      <c r="F29" s="88">
        <v>53.788893999999999</v>
      </c>
      <c r="G29" s="88">
        <v>37.082996999999999</v>
      </c>
      <c r="H29" s="88">
        <v>60.195385999999999</v>
      </c>
      <c r="I29" s="88">
        <v>37.501766000000003</v>
      </c>
      <c r="J29" s="88">
        <v>63.149189</v>
      </c>
      <c r="K29" s="88">
        <v>0</v>
      </c>
      <c r="L29" s="88">
        <v>0</v>
      </c>
      <c r="M29" s="88">
        <v>0</v>
      </c>
      <c r="N29" s="88">
        <v>0</v>
      </c>
      <c r="O29" s="88">
        <v>11.680987999999999</v>
      </c>
      <c r="P29" s="88">
        <v>105.893479</v>
      </c>
      <c r="Q29" s="88">
        <v>0</v>
      </c>
      <c r="R29" s="88">
        <v>0</v>
      </c>
      <c r="S29" s="88">
        <v>88.319012000000001</v>
      </c>
      <c r="T29" s="88">
        <v>14.005369999999999</v>
      </c>
      <c r="U29" s="88">
        <v>24.444692</v>
      </c>
      <c r="V29" s="88">
        <v>95.387727999999996</v>
      </c>
      <c r="W29" s="88">
        <v>8.4313819999999993</v>
      </c>
      <c r="X29" s="88">
        <v>87.924587000000002</v>
      </c>
      <c r="Y29" s="88">
        <v>67.123925</v>
      </c>
      <c r="Z29" s="88">
        <v>39.124479000000001</v>
      </c>
      <c r="AA29" s="88">
        <v>0</v>
      </c>
      <c r="AB29" s="88">
        <v>0</v>
      </c>
      <c r="AC29" s="88">
        <v>0</v>
      </c>
      <c r="AD29" s="89">
        <v>0</v>
      </c>
    </row>
    <row r="30" spans="1:30" s="31" customFormat="1" x14ac:dyDescent="0.25">
      <c r="A30" s="56">
        <v>47</v>
      </c>
      <c r="B30" s="62" t="s">
        <v>52</v>
      </c>
      <c r="C30" s="84">
        <v>15963.463037</v>
      </c>
      <c r="D30" s="85">
        <v>64.130146999999994</v>
      </c>
      <c r="E30" s="85">
        <v>86.075295999999994</v>
      </c>
      <c r="F30" s="85">
        <v>14.141143</v>
      </c>
      <c r="G30" s="85">
        <v>12.689149</v>
      </c>
      <c r="H30" s="85">
        <v>91.538556999999997</v>
      </c>
      <c r="I30" s="85">
        <v>1.235555</v>
      </c>
      <c r="J30" s="85">
        <v>92.308400000000006</v>
      </c>
      <c r="K30" s="85">
        <v>0</v>
      </c>
      <c r="L30" s="85">
        <v>0</v>
      </c>
      <c r="M30" s="85">
        <v>0</v>
      </c>
      <c r="N30" s="85">
        <v>0</v>
      </c>
      <c r="O30" s="85">
        <v>92.569072000000006</v>
      </c>
      <c r="P30" s="85">
        <v>2.2470500000000002</v>
      </c>
      <c r="Q30" s="85">
        <v>7.4309279999999998</v>
      </c>
      <c r="R30" s="85">
        <v>27.99211</v>
      </c>
      <c r="S30" s="85">
        <v>0</v>
      </c>
      <c r="T30" s="85">
        <v>0</v>
      </c>
      <c r="U30" s="85">
        <v>0</v>
      </c>
      <c r="V30" s="85">
        <v>0</v>
      </c>
      <c r="W30" s="85">
        <v>63.162889</v>
      </c>
      <c r="X30" s="85">
        <v>27.99211</v>
      </c>
      <c r="Y30" s="85">
        <v>36.837111</v>
      </c>
      <c r="Z30" s="85">
        <v>47.996774000000002</v>
      </c>
      <c r="AA30" s="85">
        <v>0</v>
      </c>
      <c r="AB30" s="85">
        <v>0</v>
      </c>
      <c r="AC30" s="85">
        <v>0</v>
      </c>
      <c r="AD30" s="86">
        <v>0</v>
      </c>
    </row>
    <row r="31" spans="1:30" s="31" customFormat="1" x14ac:dyDescent="0.25">
      <c r="A31" s="66">
        <v>70</v>
      </c>
      <c r="B31" s="67" t="s">
        <v>53</v>
      </c>
      <c r="C31" s="90">
        <v>8615.3346459999993</v>
      </c>
      <c r="D31" s="91">
        <v>10.446707</v>
      </c>
      <c r="E31" s="91">
        <v>20.794421</v>
      </c>
      <c r="F31" s="91">
        <v>17.520244999999999</v>
      </c>
      <c r="G31" s="91">
        <v>78.537122999999994</v>
      </c>
      <c r="H31" s="91">
        <v>4.7094149999999999</v>
      </c>
      <c r="I31" s="91">
        <v>0.66845600000000005</v>
      </c>
      <c r="J31" s="91">
        <v>45.693779999999997</v>
      </c>
      <c r="K31" s="91">
        <v>0</v>
      </c>
      <c r="L31" s="91">
        <v>0</v>
      </c>
      <c r="M31" s="91">
        <v>31.795759</v>
      </c>
      <c r="N31" s="91">
        <v>72.274609999999996</v>
      </c>
      <c r="O31" s="91">
        <v>15.897879</v>
      </c>
      <c r="P31" s="91">
        <v>89.695843999999994</v>
      </c>
      <c r="Q31" s="91">
        <v>0</v>
      </c>
      <c r="R31" s="91">
        <v>0</v>
      </c>
      <c r="S31" s="91">
        <v>52.306362</v>
      </c>
      <c r="T31" s="91">
        <v>42.961382</v>
      </c>
      <c r="U31" s="91">
        <v>0</v>
      </c>
      <c r="V31" s="91">
        <v>0</v>
      </c>
      <c r="W31" s="91">
        <v>0</v>
      </c>
      <c r="X31" s="91">
        <v>0</v>
      </c>
      <c r="Y31" s="91">
        <v>0</v>
      </c>
      <c r="Z31" s="91">
        <v>0</v>
      </c>
      <c r="AA31" s="91">
        <v>33.333333000000003</v>
      </c>
      <c r="AB31" s="91">
        <v>88.817081999999999</v>
      </c>
      <c r="AC31" s="91">
        <v>66.666667000000004</v>
      </c>
      <c r="AD31" s="92">
        <v>44.408541</v>
      </c>
    </row>
    <row r="32" spans="1:30" s="105" customFormat="1" x14ac:dyDescent="0.25">
      <c r="A32" s="106"/>
      <c r="B32" s="73" t="s">
        <v>54</v>
      </c>
      <c r="C32" s="107">
        <v>11948.366169000001</v>
      </c>
      <c r="D32" s="108">
        <v>15.281233</v>
      </c>
      <c r="E32" s="108">
        <v>24.588587</v>
      </c>
      <c r="F32" s="108">
        <v>24.380610000000001</v>
      </c>
      <c r="G32" s="108">
        <v>14.599281</v>
      </c>
      <c r="H32" s="108">
        <v>27.663717999999999</v>
      </c>
      <c r="I32" s="108">
        <v>60.812131000000001</v>
      </c>
      <c r="J32" s="108">
        <v>11.540039999999999</v>
      </c>
      <c r="K32" s="108">
        <v>15.845902000000001</v>
      </c>
      <c r="L32" s="108">
        <v>41.710790000000003</v>
      </c>
      <c r="M32" s="108">
        <v>62.143484999999998</v>
      </c>
      <c r="N32" s="108">
        <v>16.456178999999999</v>
      </c>
      <c r="O32" s="108">
        <v>18.020761</v>
      </c>
      <c r="P32" s="108">
        <v>51.469631</v>
      </c>
      <c r="Q32" s="108">
        <v>1.0509379999999999</v>
      </c>
      <c r="R32" s="108">
        <v>88.033591999999999</v>
      </c>
      <c r="S32" s="108">
        <v>2.9389150000000002</v>
      </c>
      <c r="T32" s="108">
        <v>71.840664000000004</v>
      </c>
      <c r="U32" s="108">
        <v>19.114349000000001</v>
      </c>
      <c r="V32" s="108">
        <v>52.568514999999998</v>
      </c>
      <c r="W32" s="108">
        <v>29.882708000000001</v>
      </c>
      <c r="X32" s="108">
        <v>36.000512000000001</v>
      </c>
      <c r="Y32" s="108">
        <v>27.285454000000001</v>
      </c>
      <c r="Z32" s="108">
        <v>30.650058000000001</v>
      </c>
      <c r="AA32" s="108">
        <v>18.025798000000002</v>
      </c>
      <c r="AB32" s="108">
        <v>47.305522000000003</v>
      </c>
      <c r="AC32" s="108">
        <v>5.6916909999999996</v>
      </c>
      <c r="AD32" s="109">
        <v>0</v>
      </c>
    </row>
    <row r="33" spans="1:30" s="31" customFormat="1" x14ac:dyDescent="0.25">
      <c r="A33" s="56">
        <v>19</v>
      </c>
      <c r="B33" s="62" t="s">
        <v>55</v>
      </c>
      <c r="C33" s="84">
        <v>2778.814363</v>
      </c>
      <c r="D33" s="85">
        <v>28.932496</v>
      </c>
      <c r="E33" s="85">
        <v>64.744737000000001</v>
      </c>
      <c r="F33" s="85">
        <v>17.086058999999999</v>
      </c>
      <c r="G33" s="85">
        <v>24.201585000000001</v>
      </c>
      <c r="H33" s="85">
        <v>35.388773</v>
      </c>
      <c r="I33" s="85">
        <v>11.053678</v>
      </c>
      <c r="J33" s="85">
        <v>53.09299</v>
      </c>
      <c r="K33" s="85">
        <v>11.707551</v>
      </c>
      <c r="L33" s="85">
        <v>100.26030900000001</v>
      </c>
      <c r="M33" s="85">
        <v>61.765186999999997</v>
      </c>
      <c r="N33" s="85">
        <v>34.87079</v>
      </c>
      <c r="O33" s="85">
        <v>23.046016000000002</v>
      </c>
      <c r="P33" s="85">
        <v>65.153053</v>
      </c>
      <c r="Q33" s="85">
        <v>3.4812460000000001</v>
      </c>
      <c r="R33" s="85">
        <v>83.988304999999997</v>
      </c>
      <c r="S33" s="85">
        <v>0</v>
      </c>
      <c r="T33" s="85">
        <v>0</v>
      </c>
      <c r="U33" s="85">
        <v>3.2030090000000002</v>
      </c>
      <c r="V33" s="85">
        <v>108.27187600000001</v>
      </c>
      <c r="W33" s="85">
        <v>6.4500380000000002</v>
      </c>
      <c r="X33" s="85">
        <v>97.837639999999993</v>
      </c>
      <c r="Y33" s="85">
        <v>78.639401000000007</v>
      </c>
      <c r="Z33" s="85">
        <v>18.757335000000001</v>
      </c>
      <c r="AA33" s="85">
        <v>11.707551</v>
      </c>
      <c r="AB33" s="85">
        <v>100.26030900000001</v>
      </c>
      <c r="AC33" s="85">
        <v>0</v>
      </c>
      <c r="AD33" s="86">
        <v>0</v>
      </c>
    </row>
    <row r="34" spans="1:30" s="31" customFormat="1" x14ac:dyDescent="0.25">
      <c r="A34" s="63">
        <v>27</v>
      </c>
      <c r="B34" s="64" t="s">
        <v>56</v>
      </c>
      <c r="C34" s="87">
        <v>116.135075</v>
      </c>
      <c r="D34" s="88">
        <v>99.686520000000002</v>
      </c>
      <c r="E34" s="88">
        <v>0</v>
      </c>
      <c r="F34" s="88">
        <v>0</v>
      </c>
      <c r="G34" s="88">
        <v>100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1992.9477220000001</v>
      </c>
      <c r="D35" s="85">
        <v>21.990939999999998</v>
      </c>
      <c r="E35" s="85">
        <v>38.962691999999997</v>
      </c>
      <c r="F35" s="85">
        <v>27.324168</v>
      </c>
      <c r="G35" s="85">
        <v>35.981209</v>
      </c>
      <c r="H35" s="85">
        <v>36.967396999999998</v>
      </c>
      <c r="I35" s="85">
        <v>25.056099</v>
      </c>
      <c r="J35" s="85">
        <v>38.298513999999997</v>
      </c>
      <c r="K35" s="85">
        <v>2.1973880000000001</v>
      </c>
      <c r="L35" s="85">
        <v>91.330209999999994</v>
      </c>
      <c r="M35" s="85">
        <v>61.046557999999997</v>
      </c>
      <c r="N35" s="85">
        <v>29.672338</v>
      </c>
      <c r="O35" s="85">
        <v>0</v>
      </c>
      <c r="P35" s="85">
        <v>0</v>
      </c>
      <c r="Q35" s="85">
        <v>0</v>
      </c>
      <c r="R35" s="85">
        <v>0</v>
      </c>
      <c r="S35" s="85">
        <v>36.756053999999999</v>
      </c>
      <c r="T35" s="85">
        <v>50.700420000000001</v>
      </c>
      <c r="U35" s="85">
        <v>2.3374429999999999</v>
      </c>
      <c r="V35" s="85">
        <v>66.220616000000007</v>
      </c>
      <c r="W35" s="85">
        <v>69.156612999999993</v>
      </c>
      <c r="X35" s="85">
        <v>16.567902</v>
      </c>
      <c r="Y35" s="85">
        <v>14.556096</v>
      </c>
      <c r="Z35" s="85">
        <v>49.828125999999997</v>
      </c>
      <c r="AA35" s="85">
        <v>13.949847</v>
      </c>
      <c r="AB35" s="85">
        <v>56.104452000000002</v>
      </c>
      <c r="AC35" s="85">
        <v>0</v>
      </c>
      <c r="AD35" s="86">
        <v>0</v>
      </c>
    </row>
    <row r="36" spans="1:30" s="31" customFormat="1" x14ac:dyDescent="0.25">
      <c r="A36" s="66">
        <v>76</v>
      </c>
      <c r="B36" s="67" t="s">
        <v>58</v>
      </c>
      <c r="C36" s="90">
        <v>7060.4690090000004</v>
      </c>
      <c r="D36" s="91">
        <v>22.312987</v>
      </c>
      <c r="E36" s="91">
        <v>5.131278</v>
      </c>
      <c r="F36" s="91">
        <v>38.628613999999999</v>
      </c>
      <c r="G36" s="91">
        <v>3.379899</v>
      </c>
      <c r="H36" s="91">
        <v>78.105153999999999</v>
      </c>
      <c r="I36" s="91">
        <v>91.488822999999996</v>
      </c>
      <c r="J36" s="91">
        <v>3.7351230000000002</v>
      </c>
      <c r="K36" s="91">
        <v>17.097785999999999</v>
      </c>
      <c r="L36" s="91">
        <v>43.445208000000001</v>
      </c>
      <c r="M36" s="91">
        <v>62.246271999999998</v>
      </c>
      <c r="N36" s="91">
        <v>18.260829000000001</v>
      </c>
      <c r="O36" s="91">
        <v>19.174897999999999</v>
      </c>
      <c r="P36" s="91">
        <v>54.193736999999999</v>
      </c>
      <c r="Q36" s="91">
        <v>1.016616</v>
      </c>
      <c r="R36" s="91">
        <v>101.316884</v>
      </c>
      <c r="S36" s="91">
        <v>0.46442899999999998</v>
      </c>
      <c r="T36" s="91">
        <v>24.124632999999999</v>
      </c>
      <c r="U36" s="91">
        <v>20.698550999999998</v>
      </c>
      <c r="V36" s="91">
        <v>52.866478000000001</v>
      </c>
      <c r="W36" s="91">
        <v>29.073077000000001</v>
      </c>
      <c r="X36" s="91">
        <v>40.527805999999998</v>
      </c>
      <c r="Y36" s="91">
        <v>25.457350999999999</v>
      </c>
      <c r="Z36" s="91">
        <v>34.975903000000002</v>
      </c>
      <c r="AA36" s="91">
        <v>18.527849</v>
      </c>
      <c r="AB36" s="91">
        <v>50.413446</v>
      </c>
      <c r="AC36" s="91">
        <v>6.2431720000000004</v>
      </c>
      <c r="AD36" s="92">
        <v>0</v>
      </c>
    </row>
    <row r="37" spans="1:30" s="105" customFormat="1" x14ac:dyDescent="0.25">
      <c r="A37" s="106"/>
      <c r="B37" s="68" t="s">
        <v>59</v>
      </c>
      <c r="C37" s="107">
        <v>21852.596431999998</v>
      </c>
      <c r="D37" s="108">
        <v>13.072274999999999</v>
      </c>
      <c r="E37" s="108">
        <v>84.755785000000003</v>
      </c>
      <c r="F37" s="108">
        <v>6.2469400000000004</v>
      </c>
      <c r="G37" s="108">
        <v>14.93169</v>
      </c>
      <c r="H37" s="108">
        <v>35.497763999999997</v>
      </c>
      <c r="I37" s="108">
        <v>0.312525</v>
      </c>
      <c r="J37" s="108">
        <v>65.779290000000003</v>
      </c>
      <c r="K37" s="108">
        <v>0</v>
      </c>
      <c r="L37" s="108">
        <v>0</v>
      </c>
      <c r="M37" s="108">
        <v>0</v>
      </c>
      <c r="N37" s="108">
        <v>0</v>
      </c>
      <c r="O37" s="108">
        <v>3.5456159999999999</v>
      </c>
      <c r="P37" s="108">
        <v>106.802128</v>
      </c>
      <c r="Q37" s="108">
        <v>85.191153999999997</v>
      </c>
      <c r="R37" s="108">
        <v>15.965506</v>
      </c>
      <c r="S37" s="108">
        <v>11.26323</v>
      </c>
      <c r="T37" s="108">
        <v>106.89445499999999</v>
      </c>
      <c r="U37" s="108">
        <v>0</v>
      </c>
      <c r="V37" s="108">
        <v>0</v>
      </c>
      <c r="W37" s="108">
        <v>0</v>
      </c>
      <c r="X37" s="108">
        <v>0</v>
      </c>
      <c r="Y37" s="108">
        <v>96.004344000000003</v>
      </c>
      <c r="Z37" s="108">
        <v>4.635961</v>
      </c>
      <c r="AA37" s="108">
        <v>0</v>
      </c>
      <c r="AB37" s="108">
        <v>0</v>
      </c>
      <c r="AC37" s="108">
        <v>3.9956559999999999</v>
      </c>
      <c r="AD37" s="109">
        <v>111.389061</v>
      </c>
    </row>
    <row r="38" spans="1:30" s="31" customFormat="1" x14ac:dyDescent="0.25">
      <c r="A38" s="56">
        <v>81</v>
      </c>
      <c r="B38" s="62" t="s">
        <v>60</v>
      </c>
      <c r="C38" s="84">
        <v>2029.8904399999999</v>
      </c>
      <c r="D38" s="85">
        <v>24.409286000000002</v>
      </c>
      <c r="E38" s="85">
        <v>97.480028000000004</v>
      </c>
      <c r="F38" s="85">
        <v>2.4675739999999999</v>
      </c>
      <c r="G38" s="85">
        <v>2.5199720000000001</v>
      </c>
      <c r="H38" s="85">
        <v>95.453112000000004</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3944.6251990000001</v>
      </c>
      <c r="D39" s="88">
        <v>24.685113000000001</v>
      </c>
      <c r="E39" s="88">
        <v>72.668045000000006</v>
      </c>
      <c r="F39" s="88">
        <v>13.733444</v>
      </c>
      <c r="G39" s="88">
        <v>27.270568000000001</v>
      </c>
      <c r="H39" s="88">
        <v>36.594169000000001</v>
      </c>
      <c r="I39" s="88">
        <v>6.1386999999999997E-2</v>
      </c>
      <c r="J39" s="88">
        <v>91.010619000000005</v>
      </c>
      <c r="K39" s="88">
        <v>0</v>
      </c>
      <c r="L39" s="88">
        <v>0</v>
      </c>
      <c r="M39" s="88">
        <v>0</v>
      </c>
      <c r="N39" s="88">
        <v>0</v>
      </c>
      <c r="O39" s="88">
        <v>100</v>
      </c>
      <c r="P39" s="88">
        <v>0</v>
      </c>
      <c r="Q39" s="88">
        <v>0</v>
      </c>
      <c r="R39" s="88">
        <v>0</v>
      </c>
      <c r="S39" s="88">
        <v>0</v>
      </c>
      <c r="T39" s="88">
        <v>0</v>
      </c>
      <c r="U39" s="88">
        <v>0</v>
      </c>
      <c r="V39" s="88">
        <v>0</v>
      </c>
      <c r="W39" s="88">
        <v>0</v>
      </c>
      <c r="X39" s="88">
        <v>0</v>
      </c>
      <c r="Y39" s="88">
        <v>0</v>
      </c>
      <c r="Z39" s="88">
        <v>0</v>
      </c>
      <c r="AA39" s="88">
        <v>0</v>
      </c>
      <c r="AB39" s="88">
        <v>0</v>
      </c>
      <c r="AC39" s="88">
        <v>100</v>
      </c>
      <c r="AD39" s="89">
        <v>0</v>
      </c>
    </row>
    <row r="40" spans="1:30" s="31" customFormat="1" x14ac:dyDescent="0.25">
      <c r="A40" s="56">
        <v>50</v>
      </c>
      <c r="B40" s="62" t="s">
        <v>62</v>
      </c>
      <c r="C40" s="84">
        <v>15875.080792000001</v>
      </c>
      <c r="D40" s="85">
        <v>16.626353000000002</v>
      </c>
      <c r="E40" s="85">
        <v>86.129450000000006</v>
      </c>
      <c r="F40" s="85">
        <v>7.9571129999999997</v>
      </c>
      <c r="G40" s="85">
        <v>13.455601</v>
      </c>
      <c r="H40" s="85">
        <v>51.027104999999999</v>
      </c>
      <c r="I40" s="85">
        <v>0.41494799999999998</v>
      </c>
      <c r="J40" s="85">
        <v>68.683138</v>
      </c>
      <c r="K40" s="85">
        <v>0</v>
      </c>
      <c r="L40" s="85">
        <v>0</v>
      </c>
      <c r="M40" s="85">
        <v>0</v>
      </c>
      <c r="N40" s="85">
        <v>0</v>
      </c>
      <c r="O40" s="85">
        <v>0</v>
      </c>
      <c r="P40" s="85">
        <v>0</v>
      </c>
      <c r="Q40" s="85">
        <v>88.322738999999999</v>
      </c>
      <c r="R40" s="85">
        <v>14.287611</v>
      </c>
      <c r="S40" s="85">
        <v>11.677261</v>
      </c>
      <c r="T40" s="85">
        <v>108.06651599999999</v>
      </c>
      <c r="U40" s="85">
        <v>0</v>
      </c>
      <c r="V40" s="85">
        <v>0</v>
      </c>
      <c r="W40" s="85">
        <v>0</v>
      </c>
      <c r="X40" s="85">
        <v>0</v>
      </c>
      <c r="Y40" s="85">
        <v>100</v>
      </c>
      <c r="Z40" s="85">
        <v>0</v>
      </c>
      <c r="AA40" s="85">
        <v>0</v>
      </c>
      <c r="AB40" s="85">
        <v>0</v>
      </c>
      <c r="AC40" s="85">
        <v>0</v>
      </c>
      <c r="AD40" s="86">
        <v>0</v>
      </c>
    </row>
    <row r="41" spans="1:30" s="31" customFormat="1" x14ac:dyDescent="0.25">
      <c r="A41" s="66">
        <v>99</v>
      </c>
      <c r="B41" s="67" t="s">
        <v>63</v>
      </c>
      <c r="C41" s="90">
        <v>3</v>
      </c>
      <c r="D41" s="91">
        <v>0</v>
      </c>
      <c r="E41" s="91">
        <v>100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3551.5968520000001</v>
      </c>
      <c r="D42" s="108">
        <v>29.554106000000001</v>
      </c>
      <c r="E42" s="108">
        <v>5.7961640000000001</v>
      </c>
      <c r="F42" s="108">
        <v>62.525005</v>
      </c>
      <c r="G42" s="108">
        <v>94.097677000000004</v>
      </c>
      <c r="H42" s="108">
        <v>3.8650730000000002</v>
      </c>
      <c r="I42" s="108">
        <v>0.106158</v>
      </c>
      <c r="J42" s="108">
        <v>62.940207000000001</v>
      </c>
      <c r="K42" s="108">
        <v>0</v>
      </c>
      <c r="L42" s="108">
        <v>0</v>
      </c>
      <c r="M42" s="108">
        <v>0</v>
      </c>
      <c r="N42" s="108">
        <v>0</v>
      </c>
      <c r="O42" s="108">
        <v>0</v>
      </c>
      <c r="P42" s="108">
        <v>0</v>
      </c>
      <c r="Q42" s="108">
        <v>100</v>
      </c>
      <c r="R42" s="108">
        <v>0</v>
      </c>
      <c r="S42" s="108">
        <v>0</v>
      </c>
      <c r="T42" s="108">
        <v>0</v>
      </c>
      <c r="U42" s="108">
        <v>0</v>
      </c>
      <c r="V42" s="108">
        <v>0</v>
      </c>
      <c r="W42" s="108">
        <v>0</v>
      </c>
      <c r="X42" s="108">
        <v>0</v>
      </c>
      <c r="Y42" s="108">
        <v>50</v>
      </c>
      <c r="Z42" s="108">
        <v>62.225830000000002</v>
      </c>
      <c r="AA42" s="108">
        <v>0</v>
      </c>
      <c r="AB42" s="108">
        <v>0</v>
      </c>
      <c r="AC42" s="108">
        <v>50</v>
      </c>
      <c r="AD42" s="109">
        <v>62.225830000000002</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0.5</v>
      </c>
      <c r="D44" s="88">
        <v>0</v>
      </c>
      <c r="E44" s="88">
        <v>0</v>
      </c>
      <c r="F44" s="88">
        <v>0</v>
      </c>
      <c r="G44" s="88">
        <v>100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1.220874</v>
      </c>
      <c r="D45" s="85">
        <v>97.833678000000006</v>
      </c>
      <c r="E45" s="85">
        <v>0</v>
      </c>
      <c r="F45" s="85">
        <v>0</v>
      </c>
      <c r="G45" s="85">
        <v>100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3062.0050689999998</v>
      </c>
      <c r="D46" s="88">
        <v>33.802143999999998</v>
      </c>
      <c r="E46" s="88">
        <v>0</v>
      </c>
      <c r="F46" s="88">
        <v>0</v>
      </c>
      <c r="G46" s="88">
        <v>100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487.87090799999999</v>
      </c>
      <c r="D47" s="85">
        <v>35.782176999999997</v>
      </c>
      <c r="E47" s="85">
        <v>42.194848999999998</v>
      </c>
      <c r="F47" s="85">
        <v>42.642491999999997</v>
      </c>
      <c r="G47" s="85">
        <v>57.032341000000002</v>
      </c>
      <c r="H47" s="85">
        <v>31.514178000000001</v>
      </c>
      <c r="I47" s="85">
        <v>0.77281</v>
      </c>
      <c r="J47" s="85">
        <v>65.635249999999999</v>
      </c>
      <c r="K47" s="85">
        <v>0</v>
      </c>
      <c r="L47" s="85">
        <v>0</v>
      </c>
      <c r="M47" s="85">
        <v>0</v>
      </c>
      <c r="N47" s="85">
        <v>0</v>
      </c>
      <c r="O47" s="85">
        <v>0</v>
      </c>
      <c r="P47" s="85">
        <v>0</v>
      </c>
      <c r="Q47" s="85">
        <v>100</v>
      </c>
      <c r="R47" s="85">
        <v>0</v>
      </c>
      <c r="S47" s="85">
        <v>0</v>
      </c>
      <c r="T47" s="85">
        <v>0</v>
      </c>
      <c r="U47" s="85">
        <v>0</v>
      </c>
      <c r="V47" s="85">
        <v>0</v>
      </c>
      <c r="W47" s="85">
        <v>0</v>
      </c>
      <c r="X47" s="85">
        <v>0</v>
      </c>
      <c r="Y47" s="85">
        <v>50</v>
      </c>
      <c r="Z47" s="85">
        <v>62.225830000000002</v>
      </c>
      <c r="AA47" s="85">
        <v>0</v>
      </c>
      <c r="AB47" s="85">
        <v>0</v>
      </c>
      <c r="AC47" s="85">
        <v>50</v>
      </c>
      <c r="AD47" s="86">
        <v>62.225830000000002</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46"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100</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48653.196269</v>
      </c>
      <c r="D11" s="103">
        <v>13.275824</v>
      </c>
      <c r="E11" s="103">
        <v>44.135902000000002</v>
      </c>
      <c r="F11" s="103">
        <v>11.318338000000001</v>
      </c>
      <c r="G11" s="103">
        <v>34.967554999999997</v>
      </c>
      <c r="H11" s="103">
        <v>15.576568999999999</v>
      </c>
      <c r="I11" s="103">
        <v>20.896543999999999</v>
      </c>
      <c r="J11" s="103">
        <v>25.656651</v>
      </c>
      <c r="K11" s="103">
        <v>1.882997</v>
      </c>
      <c r="L11" s="103">
        <v>95.439531000000002</v>
      </c>
      <c r="M11" s="103">
        <v>45.923695000000002</v>
      </c>
      <c r="N11" s="103">
        <v>31.978829000000001</v>
      </c>
      <c r="O11" s="103">
        <v>42.401190999999997</v>
      </c>
      <c r="P11" s="103">
        <v>31.994163</v>
      </c>
      <c r="Q11" s="103">
        <v>1.3676410000000001</v>
      </c>
      <c r="R11" s="103">
        <v>59.198005000000002</v>
      </c>
      <c r="S11" s="103">
        <v>8.4244760000000003</v>
      </c>
      <c r="T11" s="103">
        <v>86.414770000000004</v>
      </c>
      <c r="U11" s="103">
        <v>31.34477</v>
      </c>
      <c r="V11" s="103">
        <v>55.450539999999997</v>
      </c>
      <c r="W11" s="103">
        <v>33.831468000000001</v>
      </c>
      <c r="X11" s="103">
        <v>31.573484000000001</v>
      </c>
      <c r="Y11" s="103">
        <v>22.256394</v>
      </c>
      <c r="Z11" s="103">
        <v>41.175266999999998</v>
      </c>
      <c r="AA11" s="103">
        <v>1.435387</v>
      </c>
      <c r="AB11" s="103">
        <v>30.976230000000001</v>
      </c>
      <c r="AC11" s="103">
        <v>11.131981</v>
      </c>
      <c r="AD11" s="104">
        <v>62.326180999999998</v>
      </c>
    </row>
    <row r="12" spans="1:30" s="105" customFormat="1" x14ac:dyDescent="0.25">
      <c r="A12" s="106"/>
      <c r="B12" s="73" t="s">
        <v>34</v>
      </c>
      <c r="C12" s="107">
        <v>12813.786617</v>
      </c>
      <c r="D12" s="108">
        <v>15.403537999999999</v>
      </c>
      <c r="E12" s="108">
        <v>47.129066999999999</v>
      </c>
      <c r="F12" s="108">
        <v>15.736727</v>
      </c>
      <c r="G12" s="108">
        <v>18.560071000000001</v>
      </c>
      <c r="H12" s="108">
        <v>24.474746</v>
      </c>
      <c r="I12" s="108">
        <v>34.310862</v>
      </c>
      <c r="J12" s="108">
        <v>25.524637999999999</v>
      </c>
      <c r="K12" s="108">
        <v>0</v>
      </c>
      <c r="L12" s="108">
        <v>0</v>
      </c>
      <c r="M12" s="108">
        <v>3.697495</v>
      </c>
      <c r="N12" s="108">
        <v>44.882719999999999</v>
      </c>
      <c r="O12" s="108">
        <v>92.404653999999994</v>
      </c>
      <c r="P12" s="108">
        <v>3.5747010000000001</v>
      </c>
      <c r="Q12" s="108">
        <v>2.9238870000000001</v>
      </c>
      <c r="R12" s="108">
        <v>65.246446000000006</v>
      </c>
      <c r="S12" s="108">
        <v>0.97396400000000005</v>
      </c>
      <c r="T12" s="108">
        <v>72.128991999999997</v>
      </c>
      <c r="U12" s="108">
        <v>8.9374260000000003</v>
      </c>
      <c r="V12" s="108">
        <v>72.847593000000003</v>
      </c>
      <c r="W12" s="108">
        <v>42.860785999999997</v>
      </c>
      <c r="X12" s="108">
        <v>23.321646000000001</v>
      </c>
      <c r="Y12" s="108">
        <v>38.451636999999998</v>
      </c>
      <c r="Z12" s="108">
        <v>30.062404000000001</v>
      </c>
      <c r="AA12" s="108">
        <v>2.0089519999999998</v>
      </c>
      <c r="AB12" s="108">
        <v>37.439959999999999</v>
      </c>
      <c r="AC12" s="108">
        <v>7.7411989999999999</v>
      </c>
      <c r="AD12" s="109">
        <v>88.511787999999996</v>
      </c>
    </row>
    <row r="13" spans="1:30" s="31" customFormat="1" x14ac:dyDescent="0.25">
      <c r="A13" s="56">
        <v>5</v>
      </c>
      <c r="B13" s="57" t="s">
        <v>35</v>
      </c>
      <c r="C13" s="84">
        <v>1905.952585</v>
      </c>
      <c r="D13" s="85">
        <v>29.486412999999999</v>
      </c>
      <c r="E13" s="85">
        <v>58.780811999999997</v>
      </c>
      <c r="F13" s="85">
        <v>14.051639</v>
      </c>
      <c r="G13" s="85">
        <v>37.168669000000001</v>
      </c>
      <c r="H13" s="85">
        <v>21.011887999999999</v>
      </c>
      <c r="I13" s="85">
        <v>4.0505190000000004</v>
      </c>
      <c r="J13" s="85">
        <v>87.072526999999994</v>
      </c>
      <c r="K13" s="85">
        <v>0</v>
      </c>
      <c r="L13" s="85">
        <v>0</v>
      </c>
      <c r="M13" s="85">
        <v>0</v>
      </c>
      <c r="N13" s="85">
        <v>0</v>
      </c>
      <c r="O13" s="85">
        <v>0</v>
      </c>
      <c r="P13" s="85">
        <v>0</v>
      </c>
      <c r="Q13" s="85">
        <v>100</v>
      </c>
      <c r="R13" s="85">
        <v>0</v>
      </c>
      <c r="S13" s="85">
        <v>0</v>
      </c>
      <c r="T13" s="85">
        <v>0</v>
      </c>
      <c r="U13" s="85">
        <v>0</v>
      </c>
      <c r="V13" s="85">
        <v>0</v>
      </c>
      <c r="W13" s="85">
        <v>100</v>
      </c>
      <c r="X13" s="85">
        <v>0</v>
      </c>
      <c r="Y13" s="85">
        <v>0</v>
      </c>
      <c r="Z13" s="85">
        <v>0</v>
      </c>
      <c r="AA13" s="85">
        <v>0</v>
      </c>
      <c r="AB13" s="85">
        <v>0</v>
      </c>
      <c r="AC13" s="85">
        <v>0</v>
      </c>
      <c r="AD13" s="86">
        <v>0</v>
      </c>
    </row>
    <row r="14" spans="1:30" s="31" customFormat="1" x14ac:dyDescent="0.25">
      <c r="A14" s="58">
        <v>15</v>
      </c>
      <c r="B14" s="59" t="s">
        <v>36</v>
      </c>
      <c r="C14" s="87">
        <v>1146.132507</v>
      </c>
      <c r="D14" s="88">
        <v>20.143283</v>
      </c>
      <c r="E14" s="88">
        <v>84.389933999999997</v>
      </c>
      <c r="F14" s="88">
        <v>8.7242169999999994</v>
      </c>
      <c r="G14" s="88">
        <v>11.640575999999999</v>
      </c>
      <c r="H14" s="88">
        <v>61.895170999999998</v>
      </c>
      <c r="I14" s="88">
        <v>3.96949</v>
      </c>
      <c r="J14" s="88">
        <v>52.374935999999998</v>
      </c>
      <c r="K14" s="88">
        <v>0</v>
      </c>
      <c r="L14" s="88">
        <v>0</v>
      </c>
      <c r="M14" s="88">
        <v>72.057621999999995</v>
      </c>
      <c r="N14" s="88">
        <v>26.181694</v>
      </c>
      <c r="O14" s="88">
        <v>18.553004999999999</v>
      </c>
      <c r="P14" s="88">
        <v>92.402106000000003</v>
      </c>
      <c r="Q14" s="88">
        <v>0.92764999999999997</v>
      </c>
      <c r="R14" s="88">
        <v>109.055661</v>
      </c>
      <c r="S14" s="88">
        <v>8.461722</v>
      </c>
      <c r="T14" s="88">
        <v>97.765051999999997</v>
      </c>
      <c r="U14" s="88">
        <v>48.643270999999999</v>
      </c>
      <c r="V14" s="88">
        <v>56.113013000000002</v>
      </c>
      <c r="W14" s="88">
        <v>21.293576999999999</v>
      </c>
      <c r="X14" s="88">
        <v>75.170625000000001</v>
      </c>
      <c r="Y14" s="88">
        <v>20.26803</v>
      </c>
      <c r="Z14" s="88">
        <v>92.465670000000003</v>
      </c>
      <c r="AA14" s="88">
        <v>9.7951230000000002</v>
      </c>
      <c r="AB14" s="88">
        <v>75.526838999999995</v>
      </c>
      <c r="AC14" s="88">
        <v>0</v>
      </c>
      <c r="AD14" s="89">
        <v>0</v>
      </c>
    </row>
    <row r="15" spans="1:30" s="31" customFormat="1" x14ac:dyDescent="0.25">
      <c r="A15" s="56">
        <v>17</v>
      </c>
      <c r="B15" s="57" t="s">
        <v>37</v>
      </c>
      <c r="C15" s="84">
        <v>133.425588</v>
      </c>
      <c r="D15" s="85">
        <v>87.447462999999999</v>
      </c>
      <c r="E15" s="85">
        <v>100</v>
      </c>
      <c r="F15" s="85">
        <v>0</v>
      </c>
      <c r="G15" s="85">
        <v>0</v>
      </c>
      <c r="H15" s="85">
        <v>0</v>
      </c>
      <c r="I15" s="85">
        <v>0</v>
      </c>
      <c r="J15" s="85">
        <v>0</v>
      </c>
      <c r="K15" s="85">
        <v>0</v>
      </c>
      <c r="L15" s="85">
        <v>0</v>
      </c>
      <c r="M15" s="85">
        <v>0</v>
      </c>
      <c r="N15" s="85">
        <v>0</v>
      </c>
      <c r="O15" s="85">
        <v>0</v>
      </c>
      <c r="P15" s="85">
        <v>0</v>
      </c>
      <c r="Q15" s="85">
        <v>0</v>
      </c>
      <c r="R15" s="85">
        <v>0</v>
      </c>
      <c r="S15" s="85">
        <v>0</v>
      </c>
      <c r="T15" s="85">
        <v>0</v>
      </c>
      <c r="U15" s="85">
        <v>0</v>
      </c>
      <c r="V15" s="85">
        <v>0</v>
      </c>
      <c r="W15" s="85">
        <v>0</v>
      </c>
      <c r="X15" s="85">
        <v>0</v>
      </c>
      <c r="Y15" s="85">
        <v>0</v>
      </c>
      <c r="Z15" s="85">
        <v>0</v>
      </c>
      <c r="AA15" s="85">
        <v>0</v>
      </c>
      <c r="AB15" s="85">
        <v>0</v>
      </c>
      <c r="AC15" s="85">
        <v>0</v>
      </c>
      <c r="AD15" s="86">
        <v>0</v>
      </c>
    </row>
    <row r="16" spans="1:30" s="31" customFormat="1" x14ac:dyDescent="0.25">
      <c r="A16" s="58">
        <v>25</v>
      </c>
      <c r="B16" s="59" t="s">
        <v>38</v>
      </c>
      <c r="C16" s="87">
        <v>1284.635299</v>
      </c>
      <c r="D16" s="88">
        <v>27.448681000000001</v>
      </c>
      <c r="E16" s="88">
        <v>65.529315999999994</v>
      </c>
      <c r="F16" s="88">
        <v>17.712990000000001</v>
      </c>
      <c r="G16" s="88">
        <v>26.017372000000002</v>
      </c>
      <c r="H16" s="88">
        <v>40.651896999999998</v>
      </c>
      <c r="I16" s="88">
        <v>8.4533109999999994</v>
      </c>
      <c r="J16" s="88">
        <v>55.089548999999998</v>
      </c>
      <c r="K16" s="88">
        <v>0</v>
      </c>
      <c r="L16" s="88">
        <v>0</v>
      </c>
      <c r="M16" s="88">
        <v>41.526459000000003</v>
      </c>
      <c r="N16" s="88">
        <v>63.920827000000003</v>
      </c>
      <c r="O16" s="88">
        <v>17.283581000000002</v>
      </c>
      <c r="P16" s="88">
        <v>47.735881999999997</v>
      </c>
      <c r="Q16" s="88">
        <v>10.802237999999999</v>
      </c>
      <c r="R16" s="88">
        <v>94.827825000000004</v>
      </c>
      <c r="S16" s="88">
        <v>30.387722</v>
      </c>
      <c r="T16" s="88">
        <v>62.150291000000003</v>
      </c>
      <c r="U16" s="88">
        <v>2.327658</v>
      </c>
      <c r="V16" s="88">
        <v>113.296306</v>
      </c>
      <c r="W16" s="88">
        <v>41.897843000000002</v>
      </c>
      <c r="X16" s="88">
        <v>53.122072000000003</v>
      </c>
      <c r="Y16" s="88">
        <v>43.360323999999999</v>
      </c>
      <c r="Z16" s="88">
        <v>64.977120999999997</v>
      </c>
      <c r="AA16" s="88">
        <v>12.414175999999999</v>
      </c>
      <c r="AB16" s="88">
        <v>53.122072000000003</v>
      </c>
      <c r="AC16" s="88">
        <v>0</v>
      </c>
      <c r="AD16" s="89">
        <v>0</v>
      </c>
    </row>
    <row r="17" spans="1:30" s="31" customFormat="1" x14ac:dyDescent="0.25">
      <c r="A17" s="56">
        <v>41</v>
      </c>
      <c r="B17" s="57" t="s">
        <v>39</v>
      </c>
      <c r="C17" s="84">
        <v>509.78367100000003</v>
      </c>
      <c r="D17" s="85">
        <v>69.346067000000005</v>
      </c>
      <c r="E17" s="85">
        <v>84.944198999999998</v>
      </c>
      <c r="F17" s="85">
        <v>16.769746000000001</v>
      </c>
      <c r="G17" s="85">
        <v>13.094185</v>
      </c>
      <c r="H17" s="85">
        <v>102.821225</v>
      </c>
      <c r="I17" s="85">
        <v>1.961616</v>
      </c>
      <c r="J17" s="85">
        <v>69.346067000000005</v>
      </c>
      <c r="K17" s="85">
        <v>0</v>
      </c>
      <c r="L17" s="85">
        <v>0</v>
      </c>
      <c r="M17" s="85">
        <v>0</v>
      </c>
      <c r="N17" s="85">
        <v>0</v>
      </c>
      <c r="O17" s="85">
        <v>100</v>
      </c>
      <c r="P17" s="85">
        <v>0</v>
      </c>
      <c r="Q17" s="85">
        <v>0</v>
      </c>
      <c r="R17" s="85">
        <v>0</v>
      </c>
      <c r="S17" s="85">
        <v>0</v>
      </c>
      <c r="T17" s="85">
        <v>0</v>
      </c>
      <c r="U17" s="85">
        <v>0</v>
      </c>
      <c r="V17" s="85">
        <v>0</v>
      </c>
      <c r="W17" s="85">
        <v>100</v>
      </c>
      <c r="X17" s="85">
        <v>0</v>
      </c>
      <c r="Y17" s="85">
        <v>0</v>
      </c>
      <c r="Z17" s="85">
        <v>0</v>
      </c>
      <c r="AA17" s="85">
        <v>0</v>
      </c>
      <c r="AB17" s="85">
        <v>0</v>
      </c>
      <c r="AC17" s="85">
        <v>0</v>
      </c>
      <c r="AD17" s="86">
        <v>0</v>
      </c>
    </row>
    <row r="18" spans="1:30" s="31" customFormat="1" x14ac:dyDescent="0.25">
      <c r="A18" s="58">
        <v>54</v>
      </c>
      <c r="B18" s="59" t="s">
        <v>40</v>
      </c>
      <c r="C18" s="87">
        <v>114.601615</v>
      </c>
      <c r="D18" s="88">
        <v>43.225726000000002</v>
      </c>
      <c r="E18" s="88">
        <v>33.821964999999999</v>
      </c>
      <c r="F18" s="88">
        <v>63.424593999999999</v>
      </c>
      <c r="G18" s="88">
        <v>50.024861999999999</v>
      </c>
      <c r="H18" s="88">
        <v>43.450521000000002</v>
      </c>
      <c r="I18" s="88">
        <v>16.153172999999999</v>
      </c>
      <c r="J18" s="88">
        <v>62.645223000000001</v>
      </c>
      <c r="K18" s="88">
        <v>0</v>
      </c>
      <c r="L18" s="88">
        <v>0</v>
      </c>
      <c r="M18" s="88">
        <v>28.565843000000001</v>
      </c>
      <c r="N18" s="88">
        <v>78.550599000000005</v>
      </c>
      <c r="O18" s="88">
        <v>0</v>
      </c>
      <c r="P18" s="88">
        <v>0</v>
      </c>
      <c r="Q18" s="88">
        <v>39.176225000000002</v>
      </c>
      <c r="R18" s="88">
        <v>70.571324000000004</v>
      </c>
      <c r="S18" s="88">
        <v>32.257931999999997</v>
      </c>
      <c r="T18" s="88">
        <v>78.748437999999993</v>
      </c>
      <c r="U18" s="88">
        <v>0.70365</v>
      </c>
      <c r="V18" s="88">
        <v>114.55095</v>
      </c>
      <c r="W18" s="88">
        <v>41.464894000000001</v>
      </c>
      <c r="X18" s="88">
        <v>75.748334</v>
      </c>
      <c r="Y18" s="88">
        <v>0</v>
      </c>
      <c r="Z18" s="88">
        <v>0</v>
      </c>
      <c r="AA18" s="88">
        <v>0</v>
      </c>
      <c r="AB18" s="88">
        <v>0</v>
      </c>
      <c r="AC18" s="88">
        <v>57.831457</v>
      </c>
      <c r="AD18" s="89">
        <v>54.515946</v>
      </c>
    </row>
    <row r="19" spans="1:30" s="31" customFormat="1" x14ac:dyDescent="0.25">
      <c r="A19" s="56">
        <v>63</v>
      </c>
      <c r="B19" s="57" t="s">
        <v>41</v>
      </c>
      <c r="C19" s="84">
        <v>934.37629200000003</v>
      </c>
      <c r="D19" s="85">
        <v>55.659143999999998</v>
      </c>
      <c r="E19" s="85">
        <v>46.784334999999999</v>
      </c>
      <c r="F19" s="85">
        <v>57.264370999999997</v>
      </c>
      <c r="G19" s="85">
        <v>53.215665000000001</v>
      </c>
      <c r="H19" s="85">
        <v>50.343736999999997</v>
      </c>
      <c r="I19" s="85">
        <v>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5">
        <v>0</v>
      </c>
      <c r="AA19" s="85">
        <v>0</v>
      </c>
      <c r="AB19" s="85">
        <v>0</v>
      </c>
      <c r="AC19" s="85">
        <v>0</v>
      </c>
      <c r="AD19" s="86">
        <v>0</v>
      </c>
    </row>
    <row r="20" spans="1:30" s="31" customFormat="1" x14ac:dyDescent="0.25">
      <c r="A20" s="58">
        <v>66</v>
      </c>
      <c r="B20" s="59" t="s">
        <v>42</v>
      </c>
      <c r="C20" s="87">
        <v>117.53910999999999</v>
      </c>
      <c r="D20" s="88">
        <v>17.441735999999999</v>
      </c>
      <c r="E20" s="88">
        <v>29.312854999999999</v>
      </c>
      <c r="F20" s="88">
        <v>42.564815000000003</v>
      </c>
      <c r="G20" s="88">
        <v>7.7293770000000004</v>
      </c>
      <c r="H20" s="88">
        <v>93.823684</v>
      </c>
      <c r="I20" s="88">
        <v>62.957768000000002</v>
      </c>
      <c r="J20" s="88">
        <v>17.441735999999999</v>
      </c>
      <c r="K20" s="88">
        <v>0</v>
      </c>
      <c r="L20" s="88">
        <v>0</v>
      </c>
      <c r="M20" s="88">
        <v>100</v>
      </c>
      <c r="N20" s="88">
        <v>0</v>
      </c>
      <c r="O20" s="88">
        <v>0</v>
      </c>
      <c r="P20" s="88">
        <v>0</v>
      </c>
      <c r="Q20" s="88">
        <v>0</v>
      </c>
      <c r="R20" s="88">
        <v>0</v>
      </c>
      <c r="S20" s="88">
        <v>0</v>
      </c>
      <c r="T20" s="88">
        <v>0</v>
      </c>
      <c r="U20" s="88">
        <v>0</v>
      </c>
      <c r="V20" s="88">
        <v>0</v>
      </c>
      <c r="W20" s="88">
        <v>0</v>
      </c>
      <c r="X20" s="88">
        <v>0</v>
      </c>
      <c r="Y20" s="88">
        <v>0</v>
      </c>
      <c r="Z20" s="88">
        <v>0</v>
      </c>
      <c r="AA20" s="88">
        <v>100</v>
      </c>
      <c r="AB20" s="88">
        <v>0</v>
      </c>
      <c r="AC20" s="88">
        <v>0</v>
      </c>
      <c r="AD20" s="89">
        <v>0</v>
      </c>
    </row>
    <row r="21" spans="1:30" s="31" customFormat="1" x14ac:dyDescent="0.25">
      <c r="A21" s="56">
        <v>68</v>
      </c>
      <c r="B21" s="57" t="s">
        <v>43</v>
      </c>
      <c r="C21" s="84">
        <v>626.35678900000005</v>
      </c>
      <c r="D21" s="85">
        <v>44.014912000000002</v>
      </c>
      <c r="E21" s="85">
        <v>82.104331000000002</v>
      </c>
      <c r="F21" s="85">
        <v>12.456325</v>
      </c>
      <c r="G21" s="85">
        <v>11.93451</v>
      </c>
      <c r="H21" s="85">
        <v>67.027175999999997</v>
      </c>
      <c r="I21" s="85">
        <v>5.9611590000000003</v>
      </c>
      <c r="J21" s="85">
        <v>80.697869999999995</v>
      </c>
      <c r="K21" s="85">
        <v>0</v>
      </c>
      <c r="L21" s="85">
        <v>0</v>
      </c>
      <c r="M21" s="85">
        <v>14.448167</v>
      </c>
      <c r="N21" s="85">
        <v>93.152394000000001</v>
      </c>
      <c r="O21" s="85">
        <v>0</v>
      </c>
      <c r="P21" s="85">
        <v>0</v>
      </c>
      <c r="Q21" s="85">
        <v>85.551833000000002</v>
      </c>
      <c r="R21" s="85">
        <v>15.731764999999999</v>
      </c>
      <c r="S21" s="85">
        <v>0</v>
      </c>
      <c r="T21" s="85">
        <v>0</v>
      </c>
      <c r="U21" s="85">
        <v>1.3391139999999999</v>
      </c>
      <c r="V21" s="85">
        <v>72.182092999999995</v>
      </c>
      <c r="W21" s="85">
        <v>82.393467000000001</v>
      </c>
      <c r="X21" s="85">
        <v>19.434472</v>
      </c>
      <c r="Y21" s="85">
        <v>16.267419</v>
      </c>
      <c r="Z21" s="85">
        <v>94.575152000000003</v>
      </c>
      <c r="AA21" s="85">
        <v>0</v>
      </c>
      <c r="AB21" s="85">
        <v>0</v>
      </c>
      <c r="AC21" s="85">
        <v>0</v>
      </c>
      <c r="AD21" s="86">
        <v>0</v>
      </c>
    </row>
    <row r="22" spans="1:30" s="31" customFormat="1" x14ac:dyDescent="0.25">
      <c r="A22" s="60">
        <v>73</v>
      </c>
      <c r="B22" s="61" t="s">
        <v>44</v>
      </c>
      <c r="C22" s="90">
        <v>6040.9831610000001</v>
      </c>
      <c r="D22" s="91">
        <v>28.259568000000002</v>
      </c>
      <c r="E22" s="91">
        <v>25.137810000000002</v>
      </c>
      <c r="F22" s="91">
        <v>43.481717000000003</v>
      </c>
      <c r="G22" s="91">
        <v>8.2276729999999993</v>
      </c>
      <c r="H22" s="91">
        <v>45.330784999999999</v>
      </c>
      <c r="I22" s="91">
        <v>66.634517000000002</v>
      </c>
      <c r="J22" s="91">
        <v>17.979481</v>
      </c>
      <c r="K22" s="91">
        <v>0</v>
      </c>
      <c r="L22" s="91">
        <v>0</v>
      </c>
      <c r="M22" s="91">
        <v>0</v>
      </c>
      <c r="N22" s="91">
        <v>0</v>
      </c>
      <c r="O22" s="91">
        <v>100</v>
      </c>
      <c r="P22" s="91">
        <v>0</v>
      </c>
      <c r="Q22" s="91">
        <v>0</v>
      </c>
      <c r="R22" s="91">
        <v>0</v>
      </c>
      <c r="S22" s="91">
        <v>0</v>
      </c>
      <c r="T22" s="91">
        <v>0</v>
      </c>
      <c r="U22" s="91">
        <v>9.1048050000000007</v>
      </c>
      <c r="V22" s="91">
        <v>77.412047999999999</v>
      </c>
      <c r="W22" s="91">
        <v>42.289785999999999</v>
      </c>
      <c r="X22" s="91">
        <v>25.4133</v>
      </c>
      <c r="Y22" s="91">
        <v>40.412981000000002</v>
      </c>
      <c r="Z22" s="91">
        <v>30.075119999999998</v>
      </c>
      <c r="AA22" s="91">
        <v>0</v>
      </c>
      <c r="AB22" s="91">
        <v>0</v>
      </c>
      <c r="AC22" s="91">
        <v>8.1924279999999996</v>
      </c>
      <c r="AD22" s="92">
        <v>90.972097000000005</v>
      </c>
    </row>
    <row r="23" spans="1:30" s="105" customFormat="1" x14ac:dyDescent="0.25">
      <c r="A23" s="110"/>
      <c r="B23" s="75" t="s">
        <v>45</v>
      </c>
      <c r="C23" s="107">
        <v>26177.655851</v>
      </c>
      <c r="D23" s="108">
        <v>21.398195000000001</v>
      </c>
      <c r="E23" s="108">
        <v>45.894602999999996</v>
      </c>
      <c r="F23" s="108">
        <v>16.146132000000001</v>
      </c>
      <c r="G23" s="108">
        <v>49.104914999999998</v>
      </c>
      <c r="H23" s="108">
        <v>15.724243</v>
      </c>
      <c r="I23" s="108">
        <v>5.0004819999999999</v>
      </c>
      <c r="J23" s="108">
        <v>62.052827000000001</v>
      </c>
      <c r="K23" s="108">
        <v>0</v>
      </c>
      <c r="L23" s="108">
        <v>0</v>
      </c>
      <c r="M23" s="108">
        <v>37.418745999999999</v>
      </c>
      <c r="N23" s="108">
        <v>66.054743000000002</v>
      </c>
      <c r="O23" s="108">
        <v>1.3601829999999999</v>
      </c>
      <c r="P23" s="108">
        <v>96.195594999999997</v>
      </c>
      <c r="Q23" s="108">
        <v>0.80186800000000003</v>
      </c>
      <c r="R23" s="108">
        <v>111.599884</v>
      </c>
      <c r="S23" s="108">
        <v>60.419203000000003</v>
      </c>
      <c r="T23" s="108">
        <v>42.487453000000002</v>
      </c>
      <c r="U23" s="108">
        <v>46.821953999999998</v>
      </c>
      <c r="V23" s="108">
        <v>49.436073999999998</v>
      </c>
      <c r="W23" s="108">
        <v>45.227907999999999</v>
      </c>
      <c r="X23" s="108">
        <v>54.814241000000003</v>
      </c>
      <c r="Y23" s="108">
        <v>3.3179720000000001</v>
      </c>
      <c r="Z23" s="108">
        <v>88.553667000000004</v>
      </c>
      <c r="AA23" s="108">
        <v>0</v>
      </c>
      <c r="AB23" s="108">
        <v>0</v>
      </c>
      <c r="AC23" s="108">
        <v>4.6321659999999998</v>
      </c>
      <c r="AD23" s="109">
        <v>46.539484999999999</v>
      </c>
    </row>
    <row r="24" spans="1:30" s="31" customFormat="1" x14ac:dyDescent="0.25">
      <c r="A24" s="56">
        <v>8</v>
      </c>
      <c r="B24" s="62" t="s">
        <v>46</v>
      </c>
      <c r="C24" s="84">
        <v>94.989489000000006</v>
      </c>
      <c r="D24" s="85">
        <v>48.216441000000003</v>
      </c>
      <c r="E24" s="85">
        <v>56.590387</v>
      </c>
      <c r="F24" s="85">
        <v>44.095770999999999</v>
      </c>
      <c r="G24" s="85">
        <v>43.409613</v>
      </c>
      <c r="H24" s="85">
        <v>57.484889000000003</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1281.827843</v>
      </c>
      <c r="D26" s="85">
        <v>76.880122999999998</v>
      </c>
      <c r="E26" s="85">
        <v>13.455653</v>
      </c>
      <c r="F26" s="85">
        <v>85.841632000000004</v>
      </c>
      <c r="G26" s="85">
        <v>86.544347000000002</v>
      </c>
      <c r="H26" s="85">
        <v>13.346396</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2768.228404</v>
      </c>
      <c r="D27" s="88">
        <v>63.098244000000001</v>
      </c>
      <c r="E27" s="88">
        <v>46.182648999999998</v>
      </c>
      <c r="F27" s="88">
        <v>48.254192000000003</v>
      </c>
      <c r="G27" s="88">
        <v>50.404744999999998</v>
      </c>
      <c r="H27" s="88">
        <v>45.092216999999998</v>
      </c>
      <c r="I27" s="88">
        <v>3.4126059999999998</v>
      </c>
      <c r="J27" s="88">
        <v>104.15222799999999</v>
      </c>
      <c r="K27" s="88">
        <v>0</v>
      </c>
      <c r="L27" s="88">
        <v>0</v>
      </c>
      <c r="M27" s="88">
        <v>88.888889000000006</v>
      </c>
      <c r="N27" s="88">
        <v>14.986846</v>
      </c>
      <c r="O27" s="88">
        <v>0</v>
      </c>
      <c r="P27" s="88">
        <v>0</v>
      </c>
      <c r="Q27" s="88">
        <v>11.111110999999999</v>
      </c>
      <c r="R27" s="88">
        <v>119.894769</v>
      </c>
      <c r="S27" s="88">
        <v>0</v>
      </c>
      <c r="T27" s="88">
        <v>0</v>
      </c>
      <c r="U27" s="88">
        <v>88.888889000000006</v>
      </c>
      <c r="V27" s="88">
        <v>14.986846</v>
      </c>
      <c r="W27" s="88">
        <v>11.111110999999999</v>
      </c>
      <c r="X27" s="88">
        <v>119.894769</v>
      </c>
      <c r="Y27" s="88">
        <v>0</v>
      </c>
      <c r="Z27" s="88">
        <v>0</v>
      </c>
      <c r="AA27" s="88">
        <v>0</v>
      </c>
      <c r="AB27" s="88">
        <v>0</v>
      </c>
      <c r="AC27" s="88">
        <v>0</v>
      </c>
      <c r="AD27" s="89">
        <v>0</v>
      </c>
    </row>
    <row r="28" spans="1:30" s="31" customFormat="1" x14ac:dyDescent="0.25">
      <c r="A28" s="56">
        <v>23</v>
      </c>
      <c r="B28" s="62" t="s">
        <v>50</v>
      </c>
      <c r="C28" s="84">
        <v>18143.665078000002</v>
      </c>
      <c r="D28" s="85">
        <v>26.935618000000002</v>
      </c>
      <c r="E28" s="85">
        <v>57.380431999999999</v>
      </c>
      <c r="F28" s="85">
        <v>16.011596999999998</v>
      </c>
      <c r="G28" s="85">
        <v>40.435845</v>
      </c>
      <c r="H28" s="85">
        <v>23.359038999999999</v>
      </c>
      <c r="I28" s="85">
        <v>2.1837230000000001</v>
      </c>
      <c r="J28" s="85">
        <v>62.629443000000002</v>
      </c>
      <c r="K28" s="85">
        <v>0</v>
      </c>
      <c r="L28" s="85">
        <v>0</v>
      </c>
      <c r="M28" s="85">
        <v>100</v>
      </c>
      <c r="N28" s="85">
        <v>0</v>
      </c>
      <c r="O28" s="85">
        <v>0</v>
      </c>
      <c r="P28" s="85">
        <v>0</v>
      </c>
      <c r="Q28" s="85">
        <v>0</v>
      </c>
      <c r="R28" s="85">
        <v>0</v>
      </c>
      <c r="S28" s="85">
        <v>0</v>
      </c>
      <c r="T28" s="85">
        <v>0</v>
      </c>
      <c r="U28" s="85">
        <v>40.034573000000002</v>
      </c>
      <c r="V28" s="85">
        <v>65.649950000000004</v>
      </c>
      <c r="W28" s="85">
        <v>53.907992</v>
      </c>
      <c r="X28" s="85">
        <v>51.996896</v>
      </c>
      <c r="Y28" s="85">
        <v>0</v>
      </c>
      <c r="Z28" s="85">
        <v>0</v>
      </c>
      <c r="AA28" s="85">
        <v>0</v>
      </c>
      <c r="AB28" s="85">
        <v>0</v>
      </c>
      <c r="AC28" s="85">
        <v>6.0574339999999998</v>
      </c>
      <c r="AD28" s="86">
        <v>57.357214999999997</v>
      </c>
    </row>
    <row r="29" spans="1:30" s="31" customFormat="1" x14ac:dyDescent="0.25">
      <c r="A29" s="63">
        <v>44</v>
      </c>
      <c r="B29" s="64" t="s">
        <v>51</v>
      </c>
      <c r="C29" s="87">
        <v>1683.810311</v>
      </c>
      <c r="D29" s="88">
        <v>67.930780999999996</v>
      </c>
      <c r="E29" s="88">
        <v>0.41450599999999999</v>
      </c>
      <c r="F29" s="88">
        <v>101.61461300000001</v>
      </c>
      <c r="G29" s="88">
        <v>50.985432000000003</v>
      </c>
      <c r="H29" s="88">
        <v>66.492930999999999</v>
      </c>
      <c r="I29" s="88">
        <v>48.600062999999999</v>
      </c>
      <c r="J29" s="88">
        <v>69.709367999999998</v>
      </c>
      <c r="K29" s="88">
        <v>0</v>
      </c>
      <c r="L29" s="88">
        <v>0</v>
      </c>
      <c r="M29" s="88">
        <v>1.1774180000000001</v>
      </c>
      <c r="N29" s="88">
        <v>125.680465</v>
      </c>
      <c r="O29" s="88">
        <v>2.175754</v>
      </c>
      <c r="P29" s="88">
        <v>118.95312800000001</v>
      </c>
      <c r="Q29" s="88">
        <v>0</v>
      </c>
      <c r="R29" s="88">
        <v>0</v>
      </c>
      <c r="S29" s="88">
        <v>96.646827999999999</v>
      </c>
      <c r="T29" s="88">
        <v>3.7679559999999999</v>
      </c>
      <c r="U29" s="88">
        <v>0</v>
      </c>
      <c r="V29" s="88">
        <v>0</v>
      </c>
      <c r="W29" s="88">
        <v>37.351011</v>
      </c>
      <c r="X29" s="88">
        <v>70.103729000000001</v>
      </c>
      <c r="Y29" s="88">
        <v>62.648989</v>
      </c>
      <c r="Z29" s="88">
        <v>41.795490000000001</v>
      </c>
      <c r="AA29" s="88">
        <v>0</v>
      </c>
      <c r="AB29" s="88">
        <v>0</v>
      </c>
      <c r="AC29" s="88">
        <v>0</v>
      </c>
      <c r="AD29" s="89">
        <v>0</v>
      </c>
    </row>
    <row r="30" spans="1:30" s="31" customFormat="1" x14ac:dyDescent="0.25">
      <c r="A30" s="56">
        <v>47</v>
      </c>
      <c r="B30" s="62" t="s">
        <v>52</v>
      </c>
      <c r="C30" s="84">
        <v>1527.540303</v>
      </c>
      <c r="D30" s="85">
        <v>93.731810999999993</v>
      </c>
      <c r="E30" s="85">
        <v>5.9942089999999997</v>
      </c>
      <c r="F30" s="85">
        <v>130.866409</v>
      </c>
      <c r="G30" s="85">
        <v>94.005791000000002</v>
      </c>
      <c r="H30" s="85">
        <v>8.3445979999999995</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677.594424</v>
      </c>
      <c r="D31" s="91">
        <v>49.147503</v>
      </c>
      <c r="E31" s="91">
        <v>0</v>
      </c>
      <c r="F31" s="91">
        <v>0</v>
      </c>
      <c r="G31" s="91">
        <v>100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6498.9127449999996</v>
      </c>
      <c r="D32" s="108">
        <v>36.258854999999997</v>
      </c>
      <c r="E32" s="108">
        <v>17.399943</v>
      </c>
      <c r="F32" s="108">
        <v>37.583027999999999</v>
      </c>
      <c r="G32" s="108">
        <v>13.953085</v>
      </c>
      <c r="H32" s="108">
        <v>50.274073000000001</v>
      </c>
      <c r="I32" s="108">
        <v>68.646973000000003</v>
      </c>
      <c r="J32" s="108">
        <v>17.439008000000001</v>
      </c>
      <c r="K32" s="108">
        <v>4.2911479999999997</v>
      </c>
      <c r="L32" s="108">
        <v>102.894927</v>
      </c>
      <c r="M32" s="108">
        <v>90.032163999999995</v>
      </c>
      <c r="N32" s="108">
        <v>7.6023209999999999</v>
      </c>
      <c r="O32" s="108">
        <v>5.1658660000000003</v>
      </c>
      <c r="P32" s="108">
        <v>77.037013999999999</v>
      </c>
      <c r="Q32" s="108">
        <v>0</v>
      </c>
      <c r="R32" s="108">
        <v>0</v>
      </c>
      <c r="S32" s="108">
        <v>0.51082300000000003</v>
      </c>
      <c r="T32" s="108">
        <v>80.806432999999998</v>
      </c>
      <c r="U32" s="108">
        <v>51.517243000000001</v>
      </c>
      <c r="V32" s="108">
        <v>50.605539</v>
      </c>
      <c r="W32" s="108">
        <v>23.644368</v>
      </c>
      <c r="X32" s="108">
        <v>68.904415</v>
      </c>
      <c r="Y32" s="108">
        <v>8.5813489999999994</v>
      </c>
      <c r="Z32" s="108">
        <v>74.801461000000003</v>
      </c>
      <c r="AA32" s="108">
        <v>1.040338</v>
      </c>
      <c r="AB32" s="108">
        <v>52.374631999999998</v>
      </c>
      <c r="AC32" s="108">
        <v>15.216701</v>
      </c>
      <c r="AD32" s="109">
        <v>87.873130000000003</v>
      </c>
    </row>
    <row r="33" spans="1:30" s="31" customFormat="1" x14ac:dyDescent="0.25">
      <c r="A33" s="56">
        <v>19</v>
      </c>
      <c r="B33" s="62" t="s">
        <v>55</v>
      </c>
      <c r="C33" s="84">
        <v>397.68887699999999</v>
      </c>
      <c r="D33" s="85">
        <v>57.616320000000002</v>
      </c>
      <c r="E33" s="85">
        <v>3.1459320000000002</v>
      </c>
      <c r="F33" s="85">
        <v>88.621101999999993</v>
      </c>
      <c r="G33" s="85">
        <v>18.030683</v>
      </c>
      <c r="H33" s="85">
        <v>90.630623999999997</v>
      </c>
      <c r="I33" s="85">
        <v>78.823385000000002</v>
      </c>
      <c r="J33" s="85">
        <v>21.811164000000002</v>
      </c>
      <c r="K33" s="85">
        <v>57.359307000000001</v>
      </c>
      <c r="L33" s="85">
        <v>59.764609</v>
      </c>
      <c r="M33" s="85">
        <v>0</v>
      </c>
      <c r="N33" s="85">
        <v>0</v>
      </c>
      <c r="O33" s="85">
        <v>42.640692999999999</v>
      </c>
      <c r="P33" s="85">
        <v>80.394017000000005</v>
      </c>
      <c r="Q33" s="85">
        <v>0</v>
      </c>
      <c r="R33" s="85">
        <v>0</v>
      </c>
      <c r="S33" s="85">
        <v>0</v>
      </c>
      <c r="T33" s="85">
        <v>0</v>
      </c>
      <c r="U33" s="85">
        <v>0</v>
      </c>
      <c r="V33" s="85">
        <v>0</v>
      </c>
      <c r="W33" s="85">
        <v>0</v>
      </c>
      <c r="X33" s="85">
        <v>0</v>
      </c>
      <c r="Y33" s="85">
        <v>100</v>
      </c>
      <c r="Z33" s="85">
        <v>0</v>
      </c>
      <c r="AA33" s="85">
        <v>0</v>
      </c>
      <c r="AB33" s="85">
        <v>0</v>
      </c>
      <c r="AC33" s="85">
        <v>0</v>
      </c>
      <c r="AD33" s="86">
        <v>0</v>
      </c>
    </row>
    <row r="34" spans="1:30" s="31" customFormat="1" x14ac:dyDescent="0.25">
      <c r="A34" s="63">
        <v>27</v>
      </c>
      <c r="B34" s="64" t="s">
        <v>56</v>
      </c>
      <c r="C34" s="87">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795.46520999999996</v>
      </c>
      <c r="D35" s="85">
        <v>16.939876999999999</v>
      </c>
      <c r="E35" s="85">
        <v>64.607533000000004</v>
      </c>
      <c r="F35" s="85">
        <v>11.365126</v>
      </c>
      <c r="G35" s="85">
        <v>24.121184</v>
      </c>
      <c r="H35" s="85">
        <v>25.884758999999999</v>
      </c>
      <c r="I35" s="85">
        <v>11.271284</v>
      </c>
      <c r="J35" s="85">
        <v>39.950502</v>
      </c>
      <c r="K35" s="85">
        <v>0</v>
      </c>
      <c r="L35" s="85">
        <v>0</v>
      </c>
      <c r="M35" s="85">
        <v>74.582210000000003</v>
      </c>
      <c r="N35" s="85">
        <v>16.677389000000002</v>
      </c>
      <c r="O35" s="85">
        <v>0</v>
      </c>
      <c r="P35" s="85">
        <v>0</v>
      </c>
      <c r="Q35" s="85">
        <v>0</v>
      </c>
      <c r="R35" s="85">
        <v>0</v>
      </c>
      <c r="S35" s="85">
        <v>25.41779</v>
      </c>
      <c r="T35" s="85">
        <v>48.935668999999997</v>
      </c>
      <c r="U35" s="85">
        <v>3.5360770000000001</v>
      </c>
      <c r="V35" s="85">
        <v>104.37186</v>
      </c>
      <c r="W35" s="85">
        <v>46.272590999999998</v>
      </c>
      <c r="X35" s="85">
        <v>50.230981999999997</v>
      </c>
      <c r="Y35" s="85">
        <v>22.974491</v>
      </c>
      <c r="Z35" s="85">
        <v>77.514294000000007</v>
      </c>
      <c r="AA35" s="85">
        <v>1.010308</v>
      </c>
      <c r="AB35" s="85">
        <v>104.599771</v>
      </c>
      <c r="AC35" s="85">
        <v>26.206533</v>
      </c>
      <c r="AD35" s="86">
        <v>82.008235999999997</v>
      </c>
    </row>
    <row r="36" spans="1:30" s="31" customFormat="1" x14ac:dyDescent="0.25">
      <c r="A36" s="66">
        <v>76</v>
      </c>
      <c r="B36" s="67" t="s">
        <v>58</v>
      </c>
      <c r="C36" s="90">
        <v>5305.7586579999997</v>
      </c>
      <c r="D36" s="91">
        <v>44.129227999999998</v>
      </c>
      <c r="E36" s="91">
        <v>11.390749</v>
      </c>
      <c r="F36" s="91">
        <v>45.250539000000003</v>
      </c>
      <c r="G36" s="91">
        <v>12.123001</v>
      </c>
      <c r="H36" s="91">
        <v>66.017578999999998</v>
      </c>
      <c r="I36" s="91">
        <v>76.486250999999996</v>
      </c>
      <c r="J36" s="91">
        <v>15.110467</v>
      </c>
      <c r="K36" s="91">
        <v>0.28672999999999998</v>
      </c>
      <c r="L36" s="91">
        <v>79.120447999999996</v>
      </c>
      <c r="M36" s="91">
        <v>97.327997999999994</v>
      </c>
      <c r="N36" s="91">
        <v>1.925068</v>
      </c>
      <c r="O36" s="91">
        <v>2.3852730000000002</v>
      </c>
      <c r="P36" s="91">
        <v>73.404906999999994</v>
      </c>
      <c r="Q36" s="91">
        <v>0</v>
      </c>
      <c r="R36" s="91">
        <v>0</v>
      </c>
      <c r="S36" s="91">
        <v>0</v>
      </c>
      <c r="T36" s="91">
        <v>0</v>
      </c>
      <c r="U36" s="91">
        <v>56.287291000000003</v>
      </c>
      <c r="V36" s="91">
        <v>47.004775000000002</v>
      </c>
      <c r="W36" s="91">
        <v>25.097902999999999</v>
      </c>
      <c r="X36" s="91">
        <v>72.606689000000003</v>
      </c>
      <c r="Y36" s="91">
        <v>1.282592</v>
      </c>
      <c r="Z36" s="91">
        <v>85.183766000000006</v>
      </c>
      <c r="AA36" s="91">
        <v>1.1211930000000001</v>
      </c>
      <c r="AB36" s="91">
        <v>57.000680000000003</v>
      </c>
      <c r="AC36" s="91">
        <v>16.211020000000001</v>
      </c>
      <c r="AD36" s="92">
        <v>91.467269999999999</v>
      </c>
    </row>
    <row r="37" spans="1:30" s="105" customFormat="1" x14ac:dyDescent="0.25">
      <c r="A37" s="106"/>
      <c r="B37" s="68" t="s">
        <v>59</v>
      </c>
      <c r="C37" s="107">
        <v>2297.6629560000001</v>
      </c>
      <c r="D37" s="108">
        <v>39.172108999999999</v>
      </c>
      <c r="E37" s="108">
        <v>94.512770000000003</v>
      </c>
      <c r="F37" s="108">
        <v>4.7504059999999999</v>
      </c>
      <c r="G37" s="108">
        <v>5.4872300000000003</v>
      </c>
      <c r="H37" s="108">
        <v>81.821607</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8">
        <v>0</v>
      </c>
      <c r="Y37" s="108">
        <v>0</v>
      </c>
      <c r="Z37" s="108">
        <v>0</v>
      </c>
      <c r="AA37" s="108">
        <v>0</v>
      </c>
      <c r="AB37" s="108">
        <v>0</v>
      </c>
      <c r="AC37" s="108">
        <v>0</v>
      </c>
      <c r="AD37" s="109">
        <v>0</v>
      </c>
    </row>
    <row r="38" spans="1:30" s="31" customFormat="1" x14ac:dyDescent="0.25">
      <c r="A38" s="56">
        <v>81</v>
      </c>
      <c r="B38" s="62" t="s">
        <v>60</v>
      </c>
      <c r="C38" s="84">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123.560101</v>
      </c>
      <c r="D39" s="88">
        <v>78.782976000000005</v>
      </c>
      <c r="E39" s="88">
        <v>99.460824000000002</v>
      </c>
      <c r="F39" s="88">
        <v>0.67812499999999998</v>
      </c>
      <c r="G39" s="88">
        <v>0.53917599999999999</v>
      </c>
      <c r="H39" s="88">
        <v>125.092592</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2174.1028540000002</v>
      </c>
      <c r="D40" s="85">
        <v>41.155523000000002</v>
      </c>
      <c r="E40" s="85">
        <v>94.231558000000007</v>
      </c>
      <c r="F40" s="85">
        <v>5.073798</v>
      </c>
      <c r="G40" s="85">
        <v>5.7684420000000003</v>
      </c>
      <c r="H40" s="85">
        <v>82.884063999999995</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865.17809999999997</v>
      </c>
      <c r="D42" s="108">
        <v>33.535223000000002</v>
      </c>
      <c r="E42" s="108">
        <v>13.637136</v>
      </c>
      <c r="F42" s="108">
        <v>59.778618999999999</v>
      </c>
      <c r="G42" s="108">
        <v>86.362864000000002</v>
      </c>
      <c r="H42" s="108">
        <v>9.4393480000000007</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63.115364</v>
      </c>
      <c r="D44" s="88">
        <v>98.471525999999997</v>
      </c>
      <c r="E44" s="88">
        <v>100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276.57549299999999</v>
      </c>
      <c r="D46" s="88">
        <v>46.456113999999999</v>
      </c>
      <c r="E46" s="88">
        <v>0</v>
      </c>
      <c r="F46" s="88">
        <v>0</v>
      </c>
      <c r="G46" s="88">
        <v>100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525.48724300000003</v>
      </c>
      <c r="D47" s="85">
        <v>48.070690999999997</v>
      </c>
      <c r="E47" s="85">
        <v>10.441767</v>
      </c>
      <c r="F47" s="85">
        <v>65.561100999999994</v>
      </c>
      <c r="G47" s="85">
        <v>89.558233000000001</v>
      </c>
      <c r="H47" s="85">
        <v>7.6438949999999997</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7"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102</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74885.393760999999</v>
      </c>
      <c r="D11" s="103">
        <v>8.3337939999999993</v>
      </c>
      <c r="E11" s="103">
        <v>66.419545999999997</v>
      </c>
      <c r="F11" s="103">
        <v>5.9715429999999996</v>
      </c>
      <c r="G11" s="103">
        <v>11.346674999999999</v>
      </c>
      <c r="H11" s="103">
        <v>19.067442</v>
      </c>
      <c r="I11" s="103">
        <v>22.233778999999998</v>
      </c>
      <c r="J11" s="103">
        <v>18.195302999999999</v>
      </c>
      <c r="K11" s="103">
        <v>0.75258499999999995</v>
      </c>
      <c r="L11" s="103">
        <v>74.819287000000003</v>
      </c>
      <c r="M11" s="103">
        <v>94.026995999999997</v>
      </c>
      <c r="N11" s="103">
        <v>1.9571149999999999</v>
      </c>
      <c r="O11" s="103">
        <v>2.076457</v>
      </c>
      <c r="P11" s="103">
        <v>48.091282</v>
      </c>
      <c r="Q11" s="103">
        <v>2.7503220000000002</v>
      </c>
      <c r="R11" s="103">
        <v>32.851965</v>
      </c>
      <c r="S11" s="103">
        <v>0.39363999999999999</v>
      </c>
      <c r="T11" s="103">
        <v>71.767859999999999</v>
      </c>
      <c r="U11" s="103">
        <v>32.837412999999998</v>
      </c>
      <c r="V11" s="103">
        <v>42.142417999999999</v>
      </c>
      <c r="W11" s="103">
        <v>26.738721000000002</v>
      </c>
      <c r="X11" s="103">
        <v>25.454540000000001</v>
      </c>
      <c r="Y11" s="103">
        <v>24.394273999999999</v>
      </c>
      <c r="Z11" s="103">
        <v>27.679946999999999</v>
      </c>
      <c r="AA11" s="103">
        <v>6.6975059999999997</v>
      </c>
      <c r="AB11" s="103">
        <v>46.503113999999997</v>
      </c>
      <c r="AC11" s="103">
        <v>9.3320869999999996</v>
      </c>
      <c r="AD11" s="104">
        <v>46.880232999999997</v>
      </c>
    </row>
    <row r="12" spans="1:30" s="105" customFormat="1" x14ac:dyDescent="0.25">
      <c r="A12" s="106"/>
      <c r="B12" s="73" t="s">
        <v>34</v>
      </c>
      <c r="C12" s="107">
        <v>60511.851813000001</v>
      </c>
      <c r="D12" s="108">
        <v>9.6305750000000003</v>
      </c>
      <c r="E12" s="108">
        <v>64.4893</v>
      </c>
      <c r="F12" s="108">
        <v>7.1824370000000002</v>
      </c>
      <c r="G12" s="108">
        <v>9.3045229999999997</v>
      </c>
      <c r="H12" s="108">
        <v>27.084723</v>
      </c>
      <c r="I12" s="108">
        <v>26.206177</v>
      </c>
      <c r="J12" s="108">
        <v>18.117536000000001</v>
      </c>
      <c r="K12" s="108">
        <v>0.79017300000000001</v>
      </c>
      <c r="L12" s="108">
        <v>75.124960000000002</v>
      </c>
      <c r="M12" s="108">
        <v>93.745718999999994</v>
      </c>
      <c r="N12" s="108">
        <v>2.10995</v>
      </c>
      <c r="O12" s="108">
        <v>2.180164</v>
      </c>
      <c r="P12" s="108">
        <v>48.585121000000001</v>
      </c>
      <c r="Q12" s="108">
        <v>2.870644</v>
      </c>
      <c r="R12" s="108">
        <v>33.699145000000001</v>
      </c>
      <c r="S12" s="108">
        <v>0.41330099999999997</v>
      </c>
      <c r="T12" s="108">
        <v>72.112442999999999</v>
      </c>
      <c r="U12" s="108">
        <v>34.137402000000002</v>
      </c>
      <c r="V12" s="108">
        <v>41.836936000000001</v>
      </c>
      <c r="W12" s="108">
        <v>27.047893999999999</v>
      </c>
      <c r="X12" s="108">
        <v>26.542605999999999</v>
      </c>
      <c r="Y12" s="108">
        <v>24.424153</v>
      </c>
      <c r="Z12" s="108">
        <v>28.995889999999999</v>
      </c>
      <c r="AA12" s="108">
        <v>6.0580189999999998</v>
      </c>
      <c r="AB12" s="108">
        <v>52.543889</v>
      </c>
      <c r="AC12" s="108">
        <v>8.3325329999999997</v>
      </c>
      <c r="AD12" s="109">
        <v>52.570528000000003</v>
      </c>
    </row>
    <row r="13" spans="1:30" s="31" customFormat="1" x14ac:dyDescent="0.25">
      <c r="A13" s="56">
        <v>5</v>
      </c>
      <c r="B13" s="57" t="s">
        <v>35</v>
      </c>
      <c r="C13" s="84">
        <v>3971.4547929999999</v>
      </c>
      <c r="D13" s="85">
        <v>39.022427</v>
      </c>
      <c r="E13" s="85">
        <v>85.587727000000001</v>
      </c>
      <c r="F13" s="85">
        <v>7.1717820000000003</v>
      </c>
      <c r="G13" s="85">
        <v>6.0525599999999997</v>
      </c>
      <c r="H13" s="85">
        <v>51.056908</v>
      </c>
      <c r="I13" s="85">
        <v>8.3597129999999993</v>
      </c>
      <c r="J13" s="85">
        <v>47.149121000000001</v>
      </c>
      <c r="K13" s="85">
        <v>0</v>
      </c>
      <c r="L13" s="85">
        <v>0</v>
      </c>
      <c r="M13" s="85">
        <v>43.580646999999999</v>
      </c>
      <c r="N13" s="85">
        <v>36.617801999999998</v>
      </c>
      <c r="O13" s="85">
        <v>8.7372309999999995</v>
      </c>
      <c r="P13" s="85">
        <v>61.379733000000002</v>
      </c>
      <c r="Q13" s="85">
        <v>47.682122999999997</v>
      </c>
      <c r="R13" s="85">
        <v>32.815243000000002</v>
      </c>
      <c r="S13" s="85">
        <v>0</v>
      </c>
      <c r="T13" s="85">
        <v>0</v>
      </c>
      <c r="U13" s="85">
        <v>4.8656290000000002</v>
      </c>
      <c r="V13" s="85">
        <v>89.281094999999993</v>
      </c>
      <c r="W13" s="85">
        <v>89.375198999999995</v>
      </c>
      <c r="X13" s="85">
        <v>6.4483670000000002</v>
      </c>
      <c r="Y13" s="85">
        <v>4.0019840000000002</v>
      </c>
      <c r="Z13" s="85">
        <v>99.410640999999998</v>
      </c>
      <c r="AA13" s="85">
        <v>0.56373200000000001</v>
      </c>
      <c r="AB13" s="85">
        <v>84.075149999999994</v>
      </c>
      <c r="AC13" s="85">
        <v>1.1934560000000001</v>
      </c>
      <c r="AD13" s="86">
        <v>94.190072999999998</v>
      </c>
    </row>
    <row r="14" spans="1:30" s="31" customFormat="1" x14ac:dyDescent="0.25">
      <c r="A14" s="58">
        <v>15</v>
      </c>
      <c r="B14" s="59" t="s">
        <v>36</v>
      </c>
      <c r="C14" s="87">
        <v>24186.828587</v>
      </c>
      <c r="D14" s="88">
        <v>10.433973999999999</v>
      </c>
      <c r="E14" s="88">
        <v>72.001095000000007</v>
      </c>
      <c r="F14" s="88">
        <v>4.2562499999999996</v>
      </c>
      <c r="G14" s="88">
        <v>5.9374820000000001</v>
      </c>
      <c r="H14" s="88">
        <v>18.886768</v>
      </c>
      <c r="I14" s="88">
        <v>22.061423000000001</v>
      </c>
      <c r="J14" s="88">
        <v>13.599195</v>
      </c>
      <c r="K14" s="88">
        <v>0.69949499999999998</v>
      </c>
      <c r="L14" s="88">
        <v>73.589772999999994</v>
      </c>
      <c r="M14" s="88">
        <v>90.264922999999996</v>
      </c>
      <c r="N14" s="88">
        <v>3.8221059999999998</v>
      </c>
      <c r="O14" s="88">
        <v>4.0069900000000001</v>
      </c>
      <c r="P14" s="88">
        <v>65.314507000000006</v>
      </c>
      <c r="Q14" s="88">
        <v>3.8859400000000002</v>
      </c>
      <c r="R14" s="88">
        <v>34.850588000000002</v>
      </c>
      <c r="S14" s="88">
        <v>1.1426510000000001</v>
      </c>
      <c r="T14" s="88">
        <v>74.787816000000007</v>
      </c>
      <c r="U14" s="88">
        <v>3.7851539999999999</v>
      </c>
      <c r="V14" s="88">
        <v>41.900640000000003</v>
      </c>
      <c r="W14" s="88">
        <v>30.714110999999999</v>
      </c>
      <c r="X14" s="88">
        <v>21.527222999999999</v>
      </c>
      <c r="Y14" s="88">
        <v>43.353107999999999</v>
      </c>
      <c r="Z14" s="88">
        <v>19.882300999999998</v>
      </c>
      <c r="AA14" s="88">
        <v>6.0384039999999999</v>
      </c>
      <c r="AB14" s="88">
        <v>33.490752999999998</v>
      </c>
      <c r="AC14" s="88">
        <v>16.109223</v>
      </c>
      <c r="AD14" s="89">
        <v>66.750922000000003</v>
      </c>
    </row>
    <row r="15" spans="1:30" s="31" customFormat="1" x14ac:dyDescent="0.25">
      <c r="A15" s="56">
        <v>17</v>
      </c>
      <c r="B15" s="57" t="s">
        <v>37</v>
      </c>
      <c r="C15" s="84">
        <v>0</v>
      </c>
      <c r="D15" s="85">
        <v>0</v>
      </c>
      <c r="E15" s="85">
        <v>0</v>
      </c>
      <c r="F15" s="85">
        <v>0</v>
      </c>
      <c r="G15" s="85">
        <v>0</v>
      </c>
      <c r="H15" s="85">
        <v>0</v>
      </c>
      <c r="I15" s="85">
        <v>0</v>
      </c>
      <c r="J15" s="85">
        <v>0</v>
      </c>
      <c r="K15" s="85">
        <v>0</v>
      </c>
      <c r="L15" s="85">
        <v>0</v>
      </c>
      <c r="M15" s="85">
        <v>0</v>
      </c>
      <c r="N15" s="85">
        <v>0</v>
      </c>
      <c r="O15" s="85">
        <v>0</v>
      </c>
      <c r="P15" s="85">
        <v>0</v>
      </c>
      <c r="Q15" s="85">
        <v>0</v>
      </c>
      <c r="R15" s="85">
        <v>0</v>
      </c>
      <c r="S15" s="85">
        <v>0</v>
      </c>
      <c r="T15" s="85">
        <v>0</v>
      </c>
      <c r="U15" s="85">
        <v>0</v>
      </c>
      <c r="V15" s="85">
        <v>0</v>
      </c>
      <c r="W15" s="85">
        <v>0</v>
      </c>
      <c r="X15" s="85">
        <v>0</v>
      </c>
      <c r="Y15" s="85">
        <v>0</v>
      </c>
      <c r="Z15" s="85">
        <v>0</v>
      </c>
      <c r="AA15" s="85">
        <v>0</v>
      </c>
      <c r="AB15" s="85">
        <v>0</v>
      </c>
      <c r="AC15" s="85">
        <v>0</v>
      </c>
      <c r="AD15" s="86">
        <v>0</v>
      </c>
    </row>
    <row r="16" spans="1:30" s="31" customFormat="1" x14ac:dyDescent="0.25">
      <c r="A16" s="58">
        <v>25</v>
      </c>
      <c r="B16" s="59" t="s">
        <v>38</v>
      </c>
      <c r="C16" s="87">
        <v>25672.338632999999</v>
      </c>
      <c r="D16" s="88">
        <v>14.685029</v>
      </c>
      <c r="E16" s="88">
        <v>63.266525999999999</v>
      </c>
      <c r="F16" s="88">
        <v>9.459517</v>
      </c>
      <c r="G16" s="88">
        <v>15.037068</v>
      </c>
      <c r="H16" s="88">
        <v>36.932533999999997</v>
      </c>
      <c r="I16" s="88">
        <v>21.696406</v>
      </c>
      <c r="J16" s="88">
        <v>23.513883</v>
      </c>
      <c r="K16" s="88">
        <v>1.5795319999999999</v>
      </c>
      <c r="L16" s="88">
        <v>100.157397</v>
      </c>
      <c r="M16" s="88">
        <v>95.061836</v>
      </c>
      <c r="N16" s="88">
        <v>2.5646819999999999</v>
      </c>
      <c r="O16" s="88">
        <v>1.8475459999999999</v>
      </c>
      <c r="P16" s="88">
        <v>57.200906000000003</v>
      </c>
      <c r="Q16" s="88">
        <v>1.479495</v>
      </c>
      <c r="R16" s="88">
        <v>75.564575000000005</v>
      </c>
      <c r="S16" s="88">
        <v>3.1591000000000001E-2</v>
      </c>
      <c r="T16" s="88">
        <v>102.62818900000001</v>
      </c>
      <c r="U16" s="88">
        <v>20.724074999999999</v>
      </c>
      <c r="V16" s="88">
        <v>55.280121000000001</v>
      </c>
      <c r="W16" s="88">
        <v>33.002851</v>
      </c>
      <c r="X16" s="88">
        <v>32.393175999999997</v>
      </c>
      <c r="Y16" s="88">
        <v>27.427567</v>
      </c>
      <c r="Z16" s="88">
        <v>40.659564000000003</v>
      </c>
      <c r="AA16" s="88">
        <v>11.427432</v>
      </c>
      <c r="AB16" s="88">
        <v>71.226038000000003</v>
      </c>
      <c r="AC16" s="88">
        <v>7.418075</v>
      </c>
      <c r="AD16" s="89">
        <v>42.645462000000002</v>
      </c>
    </row>
    <row r="17" spans="1:30" s="31" customFormat="1" x14ac:dyDescent="0.25">
      <c r="A17" s="56">
        <v>41</v>
      </c>
      <c r="B17" s="57" t="s">
        <v>39</v>
      </c>
      <c r="C17" s="84">
        <v>0</v>
      </c>
      <c r="D17" s="85">
        <v>0</v>
      </c>
      <c r="E17" s="85">
        <v>0</v>
      </c>
      <c r="F17" s="85">
        <v>0</v>
      </c>
      <c r="G17" s="85">
        <v>0</v>
      </c>
      <c r="H17" s="85">
        <v>0</v>
      </c>
      <c r="I17" s="85">
        <v>0</v>
      </c>
      <c r="J17" s="85">
        <v>0</v>
      </c>
      <c r="K17" s="85">
        <v>0</v>
      </c>
      <c r="L17" s="85">
        <v>0</v>
      </c>
      <c r="M17" s="85">
        <v>0</v>
      </c>
      <c r="N17" s="85">
        <v>0</v>
      </c>
      <c r="O17" s="85">
        <v>0</v>
      </c>
      <c r="P17" s="85">
        <v>0</v>
      </c>
      <c r="Q17" s="85">
        <v>0</v>
      </c>
      <c r="R17" s="85">
        <v>0</v>
      </c>
      <c r="S17" s="85">
        <v>0</v>
      </c>
      <c r="T17" s="85">
        <v>0</v>
      </c>
      <c r="U17" s="85">
        <v>0</v>
      </c>
      <c r="V17" s="85">
        <v>0</v>
      </c>
      <c r="W17" s="85">
        <v>0</v>
      </c>
      <c r="X17" s="85">
        <v>0</v>
      </c>
      <c r="Y17" s="85">
        <v>0</v>
      </c>
      <c r="Z17" s="85">
        <v>0</v>
      </c>
      <c r="AA17" s="85">
        <v>0</v>
      </c>
      <c r="AB17" s="85">
        <v>0</v>
      </c>
      <c r="AC17" s="85">
        <v>0</v>
      </c>
      <c r="AD17" s="86">
        <v>0</v>
      </c>
    </row>
    <row r="18" spans="1:30" s="31" customFormat="1" x14ac:dyDescent="0.25">
      <c r="A18" s="58">
        <v>54</v>
      </c>
      <c r="B18" s="59" t="s">
        <v>40</v>
      </c>
      <c r="C18" s="87">
        <v>4458.9107649999996</v>
      </c>
      <c r="D18" s="88">
        <v>71.777497999999994</v>
      </c>
      <c r="E18" s="88">
        <v>16.47841</v>
      </c>
      <c r="F18" s="88">
        <v>98.164558</v>
      </c>
      <c r="G18" s="88">
        <v>0.50221300000000002</v>
      </c>
      <c r="H18" s="88">
        <v>119.282473</v>
      </c>
      <c r="I18" s="88">
        <v>83.019378000000003</v>
      </c>
      <c r="J18" s="88">
        <v>19.795079000000001</v>
      </c>
      <c r="K18" s="88">
        <v>0</v>
      </c>
      <c r="L18" s="88">
        <v>0</v>
      </c>
      <c r="M18" s="88">
        <v>99.924100999999993</v>
      </c>
      <c r="N18" s="88">
        <v>9.8144999999999996E-2</v>
      </c>
      <c r="O18" s="88">
        <v>0</v>
      </c>
      <c r="P18" s="88">
        <v>0</v>
      </c>
      <c r="Q18" s="88">
        <v>0</v>
      </c>
      <c r="R18" s="88">
        <v>0</v>
      </c>
      <c r="S18" s="88">
        <v>7.5898999999999994E-2</v>
      </c>
      <c r="T18" s="88">
        <v>129.21127799999999</v>
      </c>
      <c r="U18" s="88">
        <v>92.208726999999996</v>
      </c>
      <c r="V18" s="88">
        <v>7.8644869999999996</v>
      </c>
      <c r="W18" s="88">
        <v>6.4630099999999997</v>
      </c>
      <c r="X18" s="88">
        <v>93.407702999999998</v>
      </c>
      <c r="Y18" s="88">
        <v>0.20464199999999999</v>
      </c>
      <c r="Z18" s="88">
        <v>103.109736</v>
      </c>
      <c r="AA18" s="88">
        <v>0</v>
      </c>
      <c r="AB18" s="88">
        <v>0</v>
      </c>
      <c r="AC18" s="88">
        <v>1.1236219999999999</v>
      </c>
      <c r="AD18" s="89">
        <v>102.412306</v>
      </c>
    </row>
    <row r="19" spans="1:30" s="31" customFormat="1" x14ac:dyDescent="0.25">
      <c r="A19" s="56">
        <v>63</v>
      </c>
      <c r="B19" s="57" t="s">
        <v>41</v>
      </c>
      <c r="C19" s="84">
        <v>0</v>
      </c>
      <c r="D19" s="85">
        <v>0</v>
      </c>
      <c r="E19" s="85">
        <v>0</v>
      </c>
      <c r="F19" s="85">
        <v>0</v>
      </c>
      <c r="G19" s="85">
        <v>0</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5">
        <v>0</v>
      </c>
      <c r="AA19" s="85">
        <v>0</v>
      </c>
      <c r="AB19" s="85">
        <v>0</v>
      </c>
      <c r="AC19" s="85">
        <v>0</v>
      </c>
      <c r="AD19" s="86">
        <v>0</v>
      </c>
    </row>
    <row r="20" spans="1:30" s="31" customFormat="1" x14ac:dyDescent="0.25">
      <c r="A20" s="58">
        <v>66</v>
      </c>
      <c r="B20" s="59" t="s">
        <v>42</v>
      </c>
      <c r="C20" s="87">
        <v>0</v>
      </c>
      <c r="D20" s="88">
        <v>0</v>
      </c>
      <c r="E20" s="88">
        <v>0</v>
      </c>
      <c r="F20" s="88">
        <v>0</v>
      </c>
      <c r="G20" s="88">
        <v>0</v>
      </c>
      <c r="H20" s="88">
        <v>0</v>
      </c>
      <c r="I20" s="88">
        <v>0</v>
      </c>
      <c r="J20" s="88">
        <v>0</v>
      </c>
      <c r="K20" s="88">
        <v>0</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v>0</v>
      </c>
      <c r="AC20" s="88">
        <v>0</v>
      </c>
      <c r="AD20" s="89">
        <v>0</v>
      </c>
    </row>
    <row r="21" spans="1:30" s="31" customFormat="1" x14ac:dyDescent="0.25">
      <c r="A21" s="56">
        <v>68</v>
      </c>
      <c r="B21" s="57" t="s">
        <v>43</v>
      </c>
      <c r="C21" s="84">
        <v>1579.0068120000001</v>
      </c>
      <c r="D21" s="85">
        <v>48.757483000000001</v>
      </c>
      <c r="E21" s="85">
        <v>41.754370999999999</v>
      </c>
      <c r="F21" s="85">
        <v>59.428572000000003</v>
      </c>
      <c r="G21" s="85">
        <v>9.8491999999999996E-2</v>
      </c>
      <c r="H21" s="85">
        <v>90.726460000000003</v>
      </c>
      <c r="I21" s="85">
        <v>58.147137999999998</v>
      </c>
      <c r="J21" s="85">
        <v>42.651887000000002</v>
      </c>
      <c r="K21" s="85">
        <v>0</v>
      </c>
      <c r="L21" s="85">
        <v>0</v>
      </c>
      <c r="M21" s="85">
        <v>99.220517999999998</v>
      </c>
      <c r="N21" s="85">
        <v>0.88644299999999998</v>
      </c>
      <c r="O21" s="85">
        <v>0</v>
      </c>
      <c r="P21" s="85">
        <v>0</v>
      </c>
      <c r="Q21" s="85">
        <v>0.77948200000000001</v>
      </c>
      <c r="R21" s="85">
        <v>112.835662</v>
      </c>
      <c r="S21" s="85">
        <v>0</v>
      </c>
      <c r="T21" s="85">
        <v>0</v>
      </c>
      <c r="U21" s="85">
        <v>66.497521000000006</v>
      </c>
      <c r="V21" s="85">
        <v>28.400003999999999</v>
      </c>
      <c r="W21" s="85">
        <v>30.262983999999999</v>
      </c>
      <c r="X21" s="85">
        <v>57.685443999999997</v>
      </c>
      <c r="Y21" s="85">
        <v>2.4160520000000001</v>
      </c>
      <c r="Z21" s="85">
        <v>111.122818</v>
      </c>
      <c r="AA21" s="85">
        <v>0</v>
      </c>
      <c r="AB21" s="85">
        <v>0</v>
      </c>
      <c r="AC21" s="85">
        <v>0.82344200000000001</v>
      </c>
      <c r="AD21" s="86">
        <v>101.979358</v>
      </c>
    </row>
    <row r="22" spans="1:30" s="31" customFormat="1" x14ac:dyDescent="0.25">
      <c r="A22" s="60">
        <v>73</v>
      </c>
      <c r="B22" s="61" t="s">
        <v>44</v>
      </c>
      <c r="C22" s="90">
        <v>643.31222300000002</v>
      </c>
      <c r="D22" s="91">
        <v>58.600966</v>
      </c>
      <c r="E22" s="91">
        <v>89.187100000000001</v>
      </c>
      <c r="F22" s="91">
        <v>8.3813859999999991</v>
      </c>
      <c r="G22" s="91">
        <v>10.812900000000001</v>
      </c>
      <c r="H22" s="91">
        <v>69.131459000000007</v>
      </c>
      <c r="I22" s="91">
        <v>0</v>
      </c>
      <c r="J22" s="91">
        <v>0</v>
      </c>
      <c r="K22" s="91">
        <v>0</v>
      </c>
      <c r="L22" s="91">
        <v>0</v>
      </c>
      <c r="M22" s="91">
        <v>0</v>
      </c>
      <c r="N22" s="91">
        <v>0</v>
      </c>
      <c r="O22" s="91">
        <v>0</v>
      </c>
      <c r="P22" s="91">
        <v>0</v>
      </c>
      <c r="Q22" s="91">
        <v>0</v>
      </c>
      <c r="R22" s="91">
        <v>0</v>
      </c>
      <c r="S22" s="91">
        <v>0</v>
      </c>
      <c r="T22" s="91">
        <v>0</v>
      </c>
      <c r="U22" s="91">
        <v>0</v>
      </c>
      <c r="V22" s="91">
        <v>0</v>
      </c>
      <c r="W22" s="91">
        <v>0</v>
      </c>
      <c r="X22" s="91">
        <v>0</v>
      </c>
      <c r="Y22" s="91">
        <v>0</v>
      </c>
      <c r="Z22" s="91">
        <v>0</v>
      </c>
      <c r="AA22" s="91">
        <v>0</v>
      </c>
      <c r="AB22" s="91">
        <v>0</v>
      </c>
      <c r="AC22" s="91">
        <v>0</v>
      </c>
      <c r="AD22" s="92">
        <v>0</v>
      </c>
    </row>
    <row r="23" spans="1:30" s="105" customFormat="1" x14ac:dyDescent="0.25">
      <c r="A23" s="110"/>
      <c r="B23" s="75" t="s">
        <v>45</v>
      </c>
      <c r="C23" s="107">
        <v>0</v>
      </c>
      <c r="D23" s="108">
        <v>0</v>
      </c>
      <c r="E23" s="108">
        <v>0</v>
      </c>
      <c r="F23" s="108">
        <v>0</v>
      </c>
      <c r="G23" s="108">
        <v>0</v>
      </c>
      <c r="H23" s="108">
        <v>0</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8">
        <v>0</v>
      </c>
      <c r="AA23" s="108">
        <v>0</v>
      </c>
      <c r="AB23" s="108">
        <v>0</v>
      </c>
      <c r="AC23" s="108">
        <v>0</v>
      </c>
      <c r="AD23" s="109">
        <v>0</v>
      </c>
    </row>
    <row r="24" spans="1:30" s="31" customFormat="1" x14ac:dyDescent="0.25">
      <c r="A24" s="56">
        <v>8</v>
      </c>
      <c r="B24" s="62" t="s">
        <v>46</v>
      </c>
      <c r="C24" s="84">
        <v>0</v>
      </c>
      <c r="D24" s="85">
        <v>0</v>
      </c>
      <c r="E24" s="85">
        <v>0</v>
      </c>
      <c r="F24" s="85">
        <v>0</v>
      </c>
      <c r="G24" s="85">
        <v>0</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0</v>
      </c>
      <c r="D26" s="85">
        <v>0</v>
      </c>
      <c r="E26" s="85">
        <v>0</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0</v>
      </c>
      <c r="D27" s="88">
        <v>0</v>
      </c>
      <c r="E27" s="88">
        <v>0</v>
      </c>
      <c r="F27" s="88">
        <v>0</v>
      </c>
      <c r="G27" s="88">
        <v>0</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8">
        <v>0</v>
      </c>
      <c r="Y27" s="88">
        <v>0</v>
      </c>
      <c r="Z27" s="88">
        <v>0</v>
      </c>
      <c r="AA27" s="88">
        <v>0</v>
      </c>
      <c r="AB27" s="88">
        <v>0</v>
      </c>
      <c r="AC27" s="88">
        <v>0</v>
      </c>
      <c r="AD27" s="89">
        <v>0</v>
      </c>
    </row>
    <row r="28" spans="1:30" s="31" customFormat="1" x14ac:dyDescent="0.25">
      <c r="A28" s="56">
        <v>23</v>
      </c>
      <c r="B28" s="62" t="s">
        <v>50</v>
      </c>
      <c r="C28" s="84">
        <v>0</v>
      </c>
      <c r="D28" s="85">
        <v>0</v>
      </c>
      <c r="E28" s="85">
        <v>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6">
        <v>0</v>
      </c>
    </row>
    <row r="29" spans="1:30" s="31" customFormat="1" x14ac:dyDescent="0.25">
      <c r="A29" s="63">
        <v>44</v>
      </c>
      <c r="B29" s="64" t="s">
        <v>51</v>
      </c>
      <c r="C29" s="87">
        <v>0</v>
      </c>
      <c r="D29" s="88">
        <v>0</v>
      </c>
      <c r="E29" s="88">
        <v>0</v>
      </c>
      <c r="F29" s="88">
        <v>0</v>
      </c>
      <c r="G29" s="88">
        <v>0</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8">
        <v>0</v>
      </c>
      <c r="Y29" s="88">
        <v>0</v>
      </c>
      <c r="Z29" s="88">
        <v>0</v>
      </c>
      <c r="AA29" s="88">
        <v>0</v>
      </c>
      <c r="AB29" s="88">
        <v>0</v>
      </c>
      <c r="AC29" s="88">
        <v>0</v>
      </c>
      <c r="AD29" s="89">
        <v>0</v>
      </c>
    </row>
    <row r="30" spans="1:30" s="31" customFormat="1" x14ac:dyDescent="0.25">
      <c r="A30" s="56">
        <v>47</v>
      </c>
      <c r="B30" s="62" t="s">
        <v>52</v>
      </c>
      <c r="C30" s="84">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0</v>
      </c>
      <c r="D31" s="91">
        <v>0</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14373.541947</v>
      </c>
      <c r="D32" s="108">
        <v>15.535245</v>
      </c>
      <c r="E32" s="108">
        <v>74.545777999999999</v>
      </c>
      <c r="F32" s="108">
        <v>6.5429719999999998</v>
      </c>
      <c r="G32" s="108">
        <v>19.944026999999998</v>
      </c>
      <c r="H32" s="108">
        <v>20.893978000000001</v>
      </c>
      <c r="I32" s="108">
        <v>5.5101950000000004</v>
      </c>
      <c r="J32" s="108">
        <v>31.587941000000001</v>
      </c>
      <c r="K32" s="108">
        <v>0</v>
      </c>
      <c r="L32" s="108">
        <v>0</v>
      </c>
      <c r="M32" s="108">
        <v>99.658797000000007</v>
      </c>
      <c r="N32" s="108">
        <v>0.34593200000000002</v>
      </c>
      <c r="O32" s="108">
        <v>0</v>
      </c>
      <c r="P32" s="108">
        <v>0</v>
      </c>
      <c r="Q32" s="108">
        <v>0.34120299999999998</v>
      </c>
      <c r="R32" s="108">
        <v>101.040204</v>
      </c>
      <c r="S32" s="108">
        <v>0</v>
      </c>
      <c r="T32" s="108">
        <v>0</v>
      </c>
      <c r="U32" s="108">
        <v>6.9162559999999997</v>
      </c>
      <c r="V32" s="108">
        <v>80.246723000000003</v>
      </c>
      <c r="W32" s="108">
        <v>20.573965999999999</v>
      </c>
      <c r="X32" s="108">
        <v>37.995477000000001</v>
      </c>
      <c r="Y32" s="108">
        <v>23.798497000000001</v>
      </c>
      <c r="Z32" s="108">
        <v>35.869771</v>
      </c>
      <c r="AA32" s="108">
        <v>19.448564000000001</v>
      </c>
      <c r="AB32" s="108">
        <v>48.959417999999999</v>
      </c>
      <c r="AC32" s="108">
        <v>29.262716000000001</v>
      </c>
      <c r="AD32" s="109">
        <v>61.057988999999999</v>
      </c>
    </row>
    <row r="33" spans="1:30" s="31" customFormat="1" x14ac:dyDescent="0.25">
      <c r="A33" s="56">
        <v>19</v>
      </c>
      <c r="B33" s="62" t="s">
        <v>55</v>
      </c>
      <c r="C33" s="84">
        <v>3488.3914070000001</v>
      </c>
      <c r="D33" s="85">
        <v>57.902012999999997</v>
      </c>
      <c r="E33" s="85">
        <v>95.756939000000003</v>
      </c>
      <c r="F33" s="85">
        <v>3.3911120000000001</v>
      </c>
      <c r="G33" s="85">
        <v>3.323709</v>
      </c>
      <c r="H33" s="85">
        <v>82.035644000000005</v>
      </c>
      <c r="I33" s="85">
        <v>0.91935199999999995</v>
      </c>
      <c r="J33" s="85">
        <v>102.400949</v>
      </c>
      <c r="K33" s="85">
        <v>0</v>
      </c>
      <c r="L33" s="85">
        <v>0</v>
      </c>
      <c r="M33" s="85">
        <v>100</v>
      </c>
      <c r="N33" s="85">
        <v>0</v>
      </c>
      <c r="O33" s="85">
        <v>0</v>
      </c>
      <c r="P33" s="85">
        <v>0</v>
      </c>
      <c r="Q33" s="85">
        <v>0</v>
      </c>
      <c r="R33" s="85">
        <v>0</v>
      </c>
      <c r="S33" s="85">
        <v>0</v>
      </c>
      <c r="T33" s="85">
        <v>0</v>
      </c>
      <c r="U33" s="85">
        <v>0</v>
      </c>
      <c r="V33" s="85">
        <v>0</v>
      </c>
      <c r="W33" s="85">
        <v>100</v>
      </c>
      <c r="X33" s="85">
        <v>0</v>
      </c>
      <c r="Y33" s="85">
        <v>0</v>
      </c>
      <c r="Z33" s="85">
        <v>0</v>
      </c>
      <c r="AA33" s="85">
        <v>0</v>
      </c>
      <c r="AB33" s="85">
        <v>0</v>
      </c>
      <c r="AC33" s="85">
        <v>0</v>
      </c>
      <c r="AD33" s="86">
        <v>0</v>
      </c>
    </row>
    <row r="34" spans="1:30" s="31" customFormat="1" x14ac:dyDescent="0.25">
      <c r="A34" s="63">
        <v>27</v>
      </c>
      <c r="B34" s="64" t="s">
        <v>56</v>
      </c>
      <c r="C34" s="87">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10885.150541000001</v>
      </c>
      <c r="D35" s="85">
        <v>8.7460470000000008</v>
      </c>
      <c r="E35" s="85">
        <v>67.748183999999995</v>
      </c>
      <c r="F35" s="85">
        <v>6.3715320000000002</v>
      </c>
      <c r="G35" s="85">
        <v>25.270382000000001</v>
      </c>
      <c r="H35" s="85">
        <v>15.874503000000001</v>
      </c>
      <c r="I35" s="85">
        <v>6.9814340000000001</v>
      </c>
      <c r="J35" s="85">
        <v>29.312785999999999</v>
      </c>
      <c r="K35" s="85">
        <v>0</v>
      </c>
      <c r="L35" s="85">
        <v>0</v>
      </c>
      <c r="M35" s="85">
        <v>99.644397999999995</v>
      </c>
      <c r="N35" s="85">
        <v>0.36162300000000003</v>
      </c>
      <c r="O35" s="85">
        <v>0</v>
      </c>
      <c r="P35" s="85">
        <v>0</v>
      </c>
      <c r="Q35" s="85">
        <v>0.35560199999999997</v>
      </c>
      <c r="R35" s="85">
        <v>101.331542</v>
      </c>
      <c r="S35" s="85">
        <v>0</v>
      </c>
      <c r="T35" s="85">
        <v>0</v>
      </c>
      <c r="U35" s="85">
        <v>7.2081330000000001</v>
      </c>
      <c r="V35" s="85">
        <v>80.381915000000006</v>
      </c>
      <c r="W35" s="85">
        <v>17.222068</v>
      </c>
      <c r="X35" s="85">
        <v>40.906004000000003</v>
      </c>
      <c r="Y35" s="85">
        <v>24.802828999999999</v>
      </c>
      <c r="Z35" s="85">
        <v>36.486704000000003</v>
      </c>
      <c r="AA35" s="85">
        <v>20.269323</v>
      </c>
      <c r="AB35" s="85">
        <v>49.103991000000001</v>
      </c>
      <c r="AC35" s="85">
        <v>30.497647000000001</v>
      </c>
      <c r="AD35" s="86">
        <v>60.090691</v>
      </c>
    </row>
    <row r="36" spans="1:30" s="31" customFormat="1" x14ac:dyDescent="0.25">
      <c r="A36" s="66">
        <v>76</v>
      </c>
      <c r="B36" s="67" t="s">
        <v>58</v>
      </c>
      <c r="C36" s="90">
        <v>0</v>
      </c>
      <c r="D36" s="91">
        <v>0</v>
      </c>
      <c r="E36" s="91">
        <v>0</v>
      </c>
      <c r="F36" s="91">
        <v>0</v>
      </c>
      <c r="G36" s="91">
        <v>0</v>
      </c>
      <c r="H36" s="91">
        <v>0</v>
      </c>
      <c r="I36" s="91">
        <v>0</v>
      </c>
      <c r="J36" s="91">
        <v>0</v>
      </c>
      <c r="K36" s="91">
        <v>0</v>
      </c>
      <c r="L36" s="91">
        <v>0</v>
      </c>
      <c r="M36" s="91">
        <v>0</v>
      </c>
      <c r="N36" s="91">
        <v>0</v>
      </c>
      <c r="O36" s="91">
        <v>0</v>
      </c>
      <c r="P36" s="91">
        <v>0</v>
      </c>
      <c r="Q36" s="91">
        <v>0</v>
      </c>
      <c r="R36" s="91">
        <v>0</v>
      </c>
      <c r="S36" s="91">
        <v>0</v>
      </c>
      <c r="T36" s="91">
        <v>0</v>
      </c>
      <c r="U36" s="91">
        <v>0</v>
      </c>
      <c r="V36" s="91">
        <v>0</v>
      </c>
      <c r="W36" s="91">
        <v>0</v>
      </c>
      <c r="X36" s="91">
        <v>0</v>
      </c>
      <c r="Y36" s="91">
        <v>0</v>
      </c>
      <c r="Z36" s="91">
        <v>0</v>
      </c>
      <c r="AA36" s="91">
        <v>0</v>
      </c>
      <c r="AB36" s="91">
        <v>0</v>
      </c>
      <c r="AC36" s="91">
        <v>0</v>
      </c>
      <c r="AD36" s="92">
        <v>0</v>
      </c>
    </row>
    <row r="37" spans="1:30" s="105" customFormat="1" x14ac:dyDescent="0.25">
      <c r="A37" s="106"/>
      <c r="B37" s="68" t="s">
        <v>59</v>
      </c>
      <c r="C37" s="107">
        <v>0</v>
      </c>
      <c r="D37" s="108">
        <v>0</v>
      </c>
      <c r="E37" s="108">
        <v>0</v>
      </c>
      <c r="F37" s="108">
        <v>0</v>
      </c>
      <c r="G37" s="108">
        <v>0</v>
      </c>
      <c r="H37" s="108">
        <v>0</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8">
        <v>0</v>
      </c>
      <c r="Y37" s="108">
        <v>0</v>
      </c>
      <c r="Z37" s="108">
        <v>0</v>
      </c>
      <c r="AA37" s="108">
        <v>0</v>
      </c>
      <c r="AB37" s="108">
        <v>0</v>
      </c>
      <c r="AC37" s="108">
        <v>0</v>
      </c>
      <c r="AD37" s="109">
        <v>0</v>
      </c>
    </row>
    <row r="38" spans="1:30" s="31" customFormat="1" x14ac:dyDescent="0.25">
      <c r="A38" s="56">
        <v>81</v>
      </c>
      <c r="B38" s="62" t="s">
        <v>60</v>
      </c>
      <c r="C38" s="84">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0</v>
      </c>
      <c r="D40" s="85">
        <v>0</v>
      </c>
      <c r="E40" s="85">
        <v>0</v>
      </c>
      <c r="F40" s="85">
        <v>0</v>
      </c>
      <c r="G40" s="85">
        <v>0</v>
      </c>
      <c r="H40" s="85">
        <v>0</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0</v>
      </c>
      <c r="D42" s="108">
        <v>0</v>
      </c>
      <c r="E42" s="108">
        <v>0</v>
      </c>
      <c r="F42" s="108">
        <v>0</v>
      </c>
      <c r="G42" s="108">
        <v>0</v>
      </c>
      <c r="H42" s="108">
        <v>0</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0</v>
      </c>
      <c r="D47" s="85">
        <v>0</v>
      </c>
      <c r="E47" s="85">
        <v>0</v>
      </c>
      <c r="F47" s="85">
        <v>0</v>
      </c>
      <c r="G47" s="85">
        <v>0</v>
      </c>
      <c r="H47" s="85">
        <v>0</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4"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103</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26842.236231999999</v>
      </c>
      <c r="D11" s="103">
        <v>5.8738359999999998</v>
      </c>
      <c r="E11" s="103">
        <v>91.537082999999996</v>
      </c>
      <c r="F11" s="103">
        <v>5.8823610000000004</v>
      </c>
      <c r="G11" s="103">
        <v>8.1883269999999992</v>
      </c>
      <c r="H11" s="103">
        <v>65.954868000000005</v>
      </c>
      <c r="I11" s="103">
        <v>0.27459</v>
      </c>
      <c r="J11" s="103">
        <v>14.22071</v>
      </c>
      <c r="K11" s="103">
        <v>0</v>
      </c>
      <c r="L11" s="103">
        <v>0</v>
      </c>
      <c r="M11" s="103">
        <v>100</v>
      </c>
      <c r="N11" s="103">
        <v>0</v>
      </c>
      <c r="O11" s="103">
        <v>0</v>
      </c>
      <c r="P11" s="103">
        <v>0</v>
      </c>
      <c r="Q11" s="103">
        <v>0</v>
      </c>
      <c r="R11" s="103">
        <v>0</v>
      </c>
      <c r="S11" s="103">
        <v>0</v>
      </c>
      <c r="T11" s="103">
        <v>0</v>
      </c>
      <c r="U11" s="103">
        <v>0</v>
      </c>
      <c r="V11" s="103">
        <v>0</v>
      </c>
      <c r="W11" s="103">
        <v>13.168753000000001</v>
      </c>
      <c r="X11" s="103">
        <v>85.630449999999996</v>
      </c>
      <c r="Y11" s="103">
        <v>0</v>
      </c>
      <c r="Z11" s="103">
        <v>0</v>
      </c>
      <c r="AA11" s="103">
        <v>86.831247000000005</v>
      </c>
      <c r="AB11" s="103">
        <v>12.986641000000001</v>
      </c>
      <c r="AC11" s="103">
        <v>0</v>
      </c>
      <c r="AD11" s="104">
        <v>0</v>
      </c>
    </row>
    <row r="12" spans="1:30" s="105" customFormat="1" x14ac:dyDescent="0.25">
      <c r="A12" s="106"/>
      <c r="B12" s="73" t="s">
        <v>34</v>
      </c>
      <c r="C12" s="107">
        <v>9.7061860000000006</v>
      </c>
      <c r="D12" s="108">
        <v>98.617091000000002</v>
      </c>
      <c r="E12" s="108">
        <v>0</v>
      </c>
      <c r="F12" s="108">
        <v>0</v>
      </c>
      <c r="G12" s="108">
        <v>0</v>
      </c>
      <c r="H12" s="108">
        <v>0</v>
      </c>
      <c r="I12" s="108">
        <v>100</v>
      </c>
      <c r="J12" s="108">
        <v>0</v>
      </c>
      <c r="K12" s="108">
        <v>0</v>
      </c>
      <c r="L12" s="108">
        <v>0</v>
      </c>
      <c r="M12" s="108">
        <v>100</v>
      </c>
      <c r="N12" s="108">
        <v>0</v>
      </c>
      <c r="O12" s="108">
        <v>0</v>
      </c>
      <c r="P12" s="108">
        <v>0</v>
      </c>
      <c r="Q12" s="108">
        <v>0</v>
      </c>
      <c r="R12" s="108">
        <v>0</v>
      </c>
      <c r="S12" s="108">
        <v>0</v>
      </c>
      <c r="T12" s="108">
        <v>0</v>
      </c>
      <c r="U12" s="108">
        <v>0</v>
      </c>
      <c r="V12" s="108">
        <v>0</v>
      </c>
      <c r="W12" s="108">
        <v>100</v>
      </c>
      <c r="X12" s="108">
        <v>0</v>
      </c>
      <c r="Y12" s="108">
        <v>0</v>
      </c>
      <c r="Z12" s="108">
        <v>0</v>
      </c>
      <c r="AA12" s="108">
        <v>0</v>
      </c>
      <c r="AB12" s="108">
        <v>0</v>
      </c>
      <c r="AC12" s="108">
        <v>0</v>
      </c>
      <c r="AD12" s="109">
        <v>0</v>
      </c>
    </row>
    <row r="13" spans="1:30" s="31" customFormat="1" x14ac:dyDescent="0.25">
      <c r="A13" s="56">
        <v>5</v>
      </c>
      <c r="B13" s="57" t="s">
        <v>35</v>
      </c>
      <c r="C13" s="84">
        <v>0</v>
      </c>
      <c r="D13" s="85">
        <v>0</v>
      </c>
      <c r="E13" s="85">
        <v>0</v>
      </c>
      <c r="F13" s="85">
        <v>0</v>
      </c>
      <c r="G13" s="85">
        <v>0</v>
      </c>
      <c r="H13" s="85">
        <v>0</v>
      </c>
      <c r="I13" s="85">
        <v>0</v>
      </c>
      <c r="J13" s="85">
        <v>0</v>
      </c>
      <c r="K13" s="85">
        <v>0</v>
      </c>
      <c r="L13" s="85">
        <v>0</v>
      </c>
      <c r="M13" s="85">
        <v>0</v>
      </c>
      <c r="N13" s="85">
        <v>0</v>
      </c>
      <c r="O13" s="85">
        <v>0</v>
      </c>
      <c r="P13" s="85">
        <v>0</v>
      </c>
      <c r="Q13" s="85">
        <v>0</v>
      </c>
      <c r="R13" s="85">
        <v>0</v>
      </c>
      <c r="S13" s="85">
        <v>0</v>
      </c>
      <c r="T13" s="85">
        <v>0</v>
      </c>
      <c r="U13" s="85">
        <v>0</v>
      </c>
      <c r="V13" s="85">
        <v>0</v>
      </c>
      <c r="W13" s="85">
        <v>0</v>
      </c>
      <c r="X13" s="85">
        <v>0</v>
      </c>
      <c r="Y13" s="85">
        <v>0</v>
      </c>
      <c r="Z13" s="85">
        <v>0</v>
      </c>
      <c r="AA13" s="85">
        <v>0</v>
      </c>
      <c r="AB13" s="85">
        <v>0</v>
      </c>
      <c r="AC13" s="85">
        <v>0</v>
      </c>
      <c r="AD13" s="86">
        <v>0</v>
      </c>
    </row>
    <row r="14" spans="1:30" s="31" customFormat="1" x14ac:dyDescent="0.25">
      <c r="A14" s="58">
        <v>15</v>
      </c>
      <c r="B14" s="59" t="s">
        <v>36</v>
      </c>
      <c r="C14" s="87">
        <v>0</v>
      </c>
      <c r="D14" s="88">
        <v>0</v>
      </c>
      <c r="E14" s="88">
        <v>0</v>
      </c>
      <c r="F14" s="88">
        <v>0</v>
      </c>
      <c r="G14" s="88">
        <v>0</v>
      </c>
      <c r="H14" s="88">
        <v>0</v>
      </c>
      <c r="I14" s="88">
        <v>0</v>
      </c>
      <c r="J14" s="88">
        <v>0</v>
      </c>
      <c r="K14" s="88">
        <v>0</v>
      </c>
      <c r="L14" s="88">
        <v>0</v>
      </c>
      <c r="M14" s="88">
        <v>0</v>
      </c>
      <c r="N14" s="88">
        <v>0</v>
      </c>
      <c r="O14" s="88">
        <v>0</v>
      </c>
      <c r="P14" s="88">
        <v>0</v>
      </c>
      <c r="Q14" s="88">
        <v>0</v>
      </c>
      <c r="R14" s="88">
        <v>0</v>
      </c>
      <c r="S14" s="88">
        <v>0</v>
      </c>
      <c r="T14" s="88">
        <v>0</v>
      </c>
      <c r="U14" s="88">
        <v>0</v>
      </c>
      <c r="V14" s="88">
        <v>0</v>
      </c>
      <c r="W14" s="88">
        <v>0</v>
      </c>
      <c r="X14" s="88">
        <v>0</v>
      </c>
      <c r="Y14" s="88">
        <v>0</v>
      </c>
      <c r="Z14" s="88">
        <v>0</v>
      </c>
      <c r="AA14" s="88">
        <v>0</v>
      </c>
      <c r="AB14" s="88">
        <v>0</v>
      </c>
      <c r="AC14" s="88">
        <v>0</v>
      </c>
      <c r="AD14" s="89">
        <v>0</v>
      </c>
    </row>
    <row r="15" spans="1:30" s="31" customFormat="1" x14ac:dyDescent="0.25">
      <c r="A15" s="56">
        <v>17</v>
      </c>
      <c r="B15" s="57" t="s">
        <v>37</v>
      </c>
      <c r="C15" s="84">
        <v>0</v>
      </c>
      <c r="D15" s="85">
        <v>0</v>
      </c>
      <c r="E15" s="85">
        <v>0</v>
      </c>
      <c r="F15" s="85">
        <v>0</v>
      </c>
      <c r="G15" s="85">
        <v>0</v>
      </c>
      <c r="H15" s="85">
        <v>0</v>
      </c>
      <c r="I15" s="85">
        <v>0</v>
      </c>
      <c r="J15" s="85">
        <v>0</v>
      </c>
      <c r="K15" s="85">
        <v>0</v>
      </c>
      <c r="L15" s="85">
        <v>0</v>
      </c>
      <c r="M15" s="85">
        <v>0</v>
      </c>
      <c r="N15" s="85">
        <v>0</v>
      </c>
      <c r="O15" s="85">
        <v>0</v>
      </c>
      <c r="P15" s="85">
        <v>0</v>
      </c>
      <c r="Q15" s="85">
        <v>0</v>
      </c>
      <c r="R15" s="85">
        <v>0</v>
      </c>
      <c r="S15" s="85">
        <v>0</v>
      </c>
      <c r="T15" s="85">
        <v>0</v>
      </c>
      <c r="U15" s="85">
        <v>0</v>
      </c>
      <c r="V15" s="85">
        <v>0</v>
      </c>
      <c r="W15" s="85">
        <v>0</v>
      </c>
      <c r="X15" s="85">
        <v>0</v>
      </c>
      <c r="Y15" s="85">
        <v>0</v>
      </c>
      <c r="Z15" s="85">
        <v>0</v>
      </c>
      <c r="AA15" s="85">
        <v>0</v>
      </c>
      <c r="AB15" s="85">
        <v>0</v>
      </c>
      <c r="AC15" s="85">
        <v>0</v>
      </c>
      <c r="AD15" s="86">
        <v>0</v>
      </c>
    </row>
    <row r="16" spans="1:30" s="31" customFormat="1" x14ac:dyDescent="0.25">
      <c r="A16" s="58">
        <v>25</v>
      </c>
      <c r="B16" s="59" t="s">
        <v>38</v>
      </c>
      <c r="C16" s="87">
        <v>0</v>
      </c>
      <c r="D16" s="88">
        <v>0</v>
      </c>
      <c r="E16" s="88">
        <v>0</v>
      </c>
      <c r="F16" s="88">
        <v>0</v>
      </c>
      <c r="G16" s="88">
        <v>0</v>
      </c>
      <c r="H16" s="88">
        <v>0</v>
      </c>
      <c r="I16" s="88">
        <v>0</v>
      </c>
      <c r="J16" s="88">
        <v>0</v>
      </c>
      <c r="K16" s="88">
        <v>0</v>
      </c>
      <c r="L16" s="88">
        <v>0</v>
      </c>
      <c r="M16" s="88">
        <v>0</v>
      </c>
      <c r="N16" s="88">
        <v>0</v>
      </c>
      <c r="O16" s="88">
        <v>0</v>
      </c>
      <c r="P16" s="88">
        <v>0</v>
      </c>
      <c r="Q16" s="88">
        <v>0</v>
      </c>
      <c r="R16" s="88">
        <v>0</v>
      </c>
      <c r="S16" s="88">
        <v>0</v>
      </c>
      <c r="T16" s="88">
        <v>0</v>
      </c>
      <c r="U16" s="88">
        <v>0</v>
      </c>
      <c r="V16" s="88">
        <v>0</v>
      </c>
      <c r="W16" s="88">
        <v>0</v>
      </c>
      <c r="X16" s="88">
        <v>0</v>
      </c>
      <c r="Y16" s="88">
        <v>0</v>
      </c>
      <c r="Z16" s="88">
        <v>0</v>
      </c>
      <c r="AA16" s="88">
        <v>0</v>
      </c>
      <c r="AB16" s="88">
        <v>0</v>
      </c>
      <c r="AC16" s="88">
        <v>0</v>
      </c>
      <c r="AD16" s="89">
        <v>0</v>
      </c>
    </row>
    <row r="17" spans="1:30" s="31" customFormat="1" x14ac:dyDescent="0.25">
      <c r="A17" s="56">
        <v>41</v>
      </c>
      <c r="B17" s="57" t="s">
        <v>39</v>
      </c>
      <c r="C17" s="84">
        <v>0</v>
      </c>
      <c r="D17" s="85">
        <v>0</v>
      </c>
      <c r="E17" s="85">
        <v>0</v>
      </c>
      <c r="F17" s="85">
        <v>0</v>
      </c>
      <c r="G17" s="85">
        <v>0</v>
      </c>
      <c r="H17" s="85">
        <v>0</v>
      </c>
      <c r="I17" s="85">
        <v>0</v>
      </c>
      <c r="J17" s="85">
        <v>0</v>
      </c>
      <c r="K17" s="85">
        <v>0</v>
      </c>
      <c r="L17" s="85">
        <v>0</v>
      </c>
      <c r="M17" s="85">
        <v>0</v>
      </c>
      <c r="N17" s="85">
        <v>0</v>
      </c>
      <c r="O17" s="85">
        <v>0</v>
      </c>
      <c r="P17" s="85">
        <v>0</v>
      </c>
      <c r="Q17" s="85">
        <v>0</v>
      </c>
      <c r="R17" s="85">
        <v>0</v>
      </c>
      <c r="S17" s="85">
        <v>0</v>
      </c>
      <c r="T17" s="85">
        <v>0</v>
      </c>
      <c r="U17" s="85">
        <v>0</v>
      </c>
      <c r="V17" s="85">
        <v>0</v>
      </c>
      <c r="W17" s="85">
        <v>0</v>
      </c>
      <c r="X17" s="85">
        <v>0</v>
      </c>
      <c r="Y17" s="85">
        <v>0</v>
      </c>
      <c r="Z17" s="85">
        <v>0</v>
      </c>
      <c r="AA17" s="85">
        <v>0</v>
      </c>
      <c r="AB17" s="85">
        <v>0</v>
      </c>
      <c r="AC17" s="85">
        <v>0</v>
      </c>
      <c r="AD17" s="86">
        <v>0</v>
      </c>
    </row>
    <row r="18" spans="1:30" s="31" customFormat="1" x14ac:dyDescent="0.25">
      <c r="A18" s="58">
        <v>54</v>
      </c>
      <c r="B18" s="59" t="s">
        <v>40</v>
      </c>
      <c r="C18" s="87">
        <v>9.7061860000000006</v>
      </c>
      <c r="D18" s="88">
        <v>98.617091000000002</v>
      </c>
      <c r="E18" s="88">
        <v>0</v>
      </c>
      <c r="F18" s="88">
        <v>0</v>
      </c>
      <c r="G18" s="88">
        <v>0</v>
      </c>
      <c r="H18" s="88">
        <v>0</v>
      </c>
      <c r="I18" s="88">
        <v>100</v>
      </c>
      <c r="J18" s="88">
        <v>0</v>
      </c>
      <c r="K18" s="88">
        <v>0</v>
      </c>
      <c r="L18" s="88">
        <v>0</v>
      </c>
      <c r="M18" s="88">
        <v>100</v>
      </c>
      <c r="N18" s="88">
        <v>0</v>
      </c>
      <c r="O18" s="88">
        <v>0</v>
      </c>
      <c r="P18" s="88">
        <v>0</v>
      </c>
      <c r="Q18" s="88">
        <v>0</v>
      </c>
      <c r="R18" s="88">
        <v>0</v>
      </c>
      <c r="S18" s="88">
        <v>0</v>
      </c>
      <c r="T18" s="88">
        <v>0</v>
      </c>
      <c r="U18" s="88">
        <v>0</v>
      </c>
      <c r="V18" s="88">
        <v>0</v>
      </c>
      <c r="W18" s="88">
        <v>100</v>
      </c>
      <c r="X18" s="88">
        <v>0</v>
      </c>
      <c r="Y18" s="88">
        <v>0</v>
      </c>
      <c r="Z18" s="88">
        <v>0</v>
      </c>
      <c r="AA18" s="88">
        <v>0</v>
      </c>
      <c r="AB18" s="88">
        <v>0</v>
      </c>
      <c r="AC18" s="88">
        <v>0</v>
      </c>
      <c r="AD18" s="89">
        <v>0</v>
      </c>
    </row>
    <row r="19" spans="1:30" s="31" customFormat="1" x14ac:dyDescent="0.25">
      <c r="A19" s="56">
        <v>63</v>
      </c>
      <c r="B19" s="57" t="s">
        <v>41</v>
      </c>
      <c r="C19" s="84">
        <v>0</v>
      </c>
      <c r="D19" s="85">
        <v>0</v>
      </c>
      <c r="E19" s="85">
        <v>0</v>
      </c>
      <c r="F19" s="85">
        <v>0</v>
      </c>
      <c r="G19" s="85">
        <v>0</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5">
        <v>0</v>
      </c>
      <c r="AA19" s="85">
        <v>0</v>
      </c>
      <c r="AB19" s="85">
        <v>0</v>
      </c>
      <c r="AC19" s="85">
        <v>0</v>
      </c>
      <c r="AD19" s="86">
        <v>0</v>
      </c>
    </row>
    <row r="20" spans="1:30" s="31" customFormat="1" x14ac:dyDescent="0.25">
      <c r="A20" s="58">
        <v>66</v>
      </c>
      <c r="B20" s="59" t="s">
        <v>42</v>
      </c>
      <c r="C20" s="87">
        <v>0</v>
      </c>
      <c r="D20" s="88">
        <v>0</v>
      </c>
      <c r="E20" s="88">
        <v>0</v>
      </c>
      <c r="F20" s="88">
        <v>0</v>
      </c>
      <c r="G20" s="88">
        <v>0</v>
      </c>
      <c r="H20" s="88">
        <v>0</v>
      </c>
      <c r="I20" s="88">
        <v>0</v>
      </c>
      <c r="J20" s="88">
        <v>0</v>
      </c>
      <c r="K20" s="88">
        <v>0</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v>0</v>
      </c>
      <c r="AC20" s="88">
        <v>0</v>
      </c>
      <c r="AD20" s="89">
        <v>0</v>
      </c>
    </row>
    <row r="21" spans="1:30" s="31" customFormat="1" x14ac:dyDescent="0.25">
      <c r="A21" s="56">
        <v>68</v>
      </c>
      <c r="B21" s="57" t="s">
        <v>43</v>
      </c>
      <c r="C21" s="84">
        <v>0</v>
      </c>
      <c r="D21" s="85">
        <v>0</v>
      </c>
      <c r="E21" s="85">
        <v>0</v>
      </c>
      <c r="F21" s="85">
        <v>0</v>
      </c>
      <c r="G21" s="85">
        <v>0</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5">
        <v>0</v>
      </c>
      <c r="Y21" s="85">
        <v>0</v>
      </c>
      <c r="Z21" s="85">
        <v>0</v>
      </c>
      <c r="AA21" s="85">
        <v>0</v>
      </c>
      <c r="AB21" s="85">
        <v>0</v>
      </c>
      <c r="AC21" s="85">
        <v>0</v>
      </c>
      <c r="AD21" s="86">
        <v>0</v>
      </c>
    </row>
    <row r="22" spans="1:30" s="31" customFormat="1" x14ac:dyDescent="0.25">
      <c r="A22" s="60">
        <v>73</v>
      </c>
      <c r="B22" s="61" t="s">
        <v>44</v>
      </c>
      <c r="C22" s="90">
        <v>0</v>
      </c>
      <c r="D22" s="91">
        <v>0</v>
      </c>
      <c r="E22" s="91">
        <v>0</v>
      </c>
      <c r="F22" s="91">
        <v>0</v>
      </c>
      <c r="G22" s="91">
        <v>0</v>
      </c>
      <c r="H22" s="91">
        <v>0</v>
      </c>
      <c r="I22" s="91">
        <v>0</v>
      </c>
      <c r="J22" s="91">
        <v>0</v>
      </c>
      <c r="K22" s="91">
        <v>0</v>
      </c>
      <c r="L22" s="91">
        <v>0</v>
      </c>
      <c r="M22" s="91">
        <v>0</v>
      </c>
      <c r="N22" s="91">
        <v>0</v>
      </c>
      <c r="O22" s="91">
        <v>0</v>
      </c>
      <c r="P22" s="91">
        <v>0</v>
      </c>
      <c r="Q22" s="91">
        <v>0</v>
      </c>
      <c r="R22" s="91">
        <v>0</v>
      </c>
      <c r="S22" s="91">
        <v>0</v>
      </c>
      <c r="T22" s="91">
        <v>0</v>
      </c>
      <c r="U22" s="91">
        <v>0</v>
      </c>
      <c r="V22" s="91">
        <v>0</v>
      </c>
      <c r="W22" s="91">
        <v>0</v>
      </c>
      <c r="X22" s="91">
        <v>0</v>
      </c>
      <c r="Y22" s="91">
        <v>0</v>
      </c>
      <c r="Z22" s="91">
        <v>0</v>
      </c>
      <c r="AA22" s="91">
        <v>0</v>
      </c>
      <c r="AB22" s="91">
        <v>0</v>
      </c>
      <c r="AC22" s="91">
        <v>0</v>
      </c>
      <c r="AD22" s="92">
        <v>0</v>
      </c>
    </row>
    <row r="23" spans="1:30" s="105" customFormat="1" x14ac:dyDescent="0.25">
      <c r="A23" s="110"/>
      <c r="B23" s="75" t="s">
        <v>45</v>
      </c>
      <c r="C23" s="107">
        <v>170</v>
      </c>
      <c r="D23" s="108">
        <v>0</v>
      </c>
      <c r="E23" s="108">
        <v>100</v>
      </c>
      <c r="F23" s="108">
        <v>0</v>
      </c>
      <c r="G23" s="108">
        <v>0</v>
      </c>
      <c r="H23" s="108">
        <v>0</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8">
        <v>0</v>
      </c>
      <c r="AA23" s="108">
        <v>0</v>
      </c>
      <c r="AB23" s="108">
        <v>0</v>
      </c>
      <c r="AC23" s="108">
        <v>0</v>
      </c>
      <c r="AD23" s="109">
        <v>0</v>
      </c>
    </row>
    <row r="24" spans="1:30" s="31" customFormat="1" x14ac:dyDescent="0.25">
      <c r="A24" s="56">
        <v>8</v>
      </c>
      <c r="B24" s="62" t="s">
        <v>46</v>
      </c>
      <c r="C24" s="84">
        <v>0</v>
      </c>
      <c r="D24" s="85">
        <v>0</v>
      </c>
      <c r="E24" s="85">
        <v>0</v>
      </c>
      <c r="F24" s="85">
        <v>0</v>
      </c>
      <c r="G24" s="85">
        <v>0</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0</v>
      </c>
      <c r="D26" s="85">
        <v>0</v>
      </c>
      <c r="E26" s="85">
        <v>0</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0</v>
      </c>
      <c r="D27" s="88">
        <v>0</v>
      </c>
      <c r="E27" s="88">
        <v>0</v>
      </c>
      <c r="F27" s="88">
        <v>0</v>
      </c>
      <c r="G27" s="88">
        <v>0</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8">
        <v>0</v>
      </c>
      <c r="Y27" s="88">
        <v>0</v>
      </c>
      <c r="Z27" s="88">
        <v>0</v>
      </c>
      <c r="AA27" s="88">
        <v>0</v>
      </c>
      <c r="AB27" s="88">
        <v>0</v>
      </c>
      <c r="AC27" s="88">
        <v>0</v>
      </c>
      <c r="AD27" s="89">
        <v>0</v>
      </c>
    </row>
    <row r="28" spans="1:30" s="31" customFormat="1" x14ac:dyDescent="0.25">
      <c r="A28" s="56">
        <v>23</v>
      </c>
      <c r="B28" s="62" t="s">
        <v>50</v>
      </c>
      <c r="C28" s="84">
        <v>170</v>
      </c>
      <c r="D28" s="85">
        <v>0</v>
      </c>
      <c r="E28" s="85">
        <v>100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6">
        <v>0</v>
      </c>
    </row>
    <row r="29" spans="1:30" s="31" customFormat="1" x14ac:dyDescent="0.25">
      <c r="A29" s="63">
        <v>44</v>
      </c>
      <c r="B29" s="64" t="s">
        <v>51</v>
      </c>
      <c r="C29" s="87">
        <v>0</v>
      </c>
      <c r="D29" s="88">
        <v>0</v>
      </c>
      <c r="E29" s="88">
        <v>0</v>
      </c>
      <c r="F29" s="88">
        <v>0</v>
      </c>
      <c r="G29" s="88">
        <v>0</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8">
        <v>0</v>
      </c>
      <c r="Y29" s="88">
        <v>0</v>
      </c>
      <c r="Z29" s="88">
        <v>0</v>
      </c>
      <c r="AA29" s="88">
        <v>0</v>
      </c>
      <c r="AB29" s="88">
        <v>0</v>
      </c>
      <c r="AC29" s="88">
        <v>0</v>
      </c>
      <c r="AD29" s="89">
        <v>0</v>
      </c>
    </row>
    <row r="30" spans="1:30" s="31" customFormat="1" x14ac:dyDescent="0.25">
      <c r="A30" s="56">
        <v>47</v>
      </c>
      <c r="B30" s="62" t="s">
        <v>52</v>
      </c>
      <c r="C30" s="84">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0</v>
      </c>
      <c r="D31" s="91">
        <v>0</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225.6</v>
      </c>
      <c r="D32" s="108">
        <v>0</v>
      </c>
      <c r="E32" s="108">
        <v>42.819149000000003</v>
      </c>
      <c r="F32" s="108">
        <v>0</v>
      </c>
      <c r="G32" s="108">
        <v>28.812056999999999</v>
      </c>
      <c r="H32" s="108">
        <v>0</v>
      </c>
      <c r="I32" s="108">
        <v>28.368794000000001</v>
      </c>
      <c r="J32" s="108">
        <v>0</v>
      </c>
      <c r="K32" s="108">
        <v>0</v>
      </c>
      <c r="L32" s="108">
        <v>0</v>
      </c>
      <c r="M32" s="108">
        <v>100</v>
      </c>
      <c r="N32" s="108">
        <v>0</v>
      </c>
      <c r="O32" s="108">
        <v>0</v>
      </c>
      <c r="P32" s="108">
        <v>0</v>
      </c>
      <c r="Q32" s="108">
        <v>0</v>
      </c>
      <c r="R32" s="108">
        <v>0</v>
      </c>
      <c r="S32" s="108">
        <v>0</v>
      </c>
      <c r="T32" s="108">
        <v>0</v>
      </c>
      <c r="U32" s="108">
        <v>0</v>
      </c>
      <c r="V32" s="108">
        <v>0</v>
      </c>
      <c r="W32" s="108">
        <v>0</v>
      </c>
      <c r="X32" s="108">
        <v>0</v>
      </c>
      <c r="Y32" s="108">
        <v>0</v>
      </c>
      <c r="Z32" s="108">
        <v>0</v>
      </c>
      <c r="AA32" s="108">
        <v>100</v>
      </c>
      <c r="AB32" s="108">
        <v>0</v>
      </c>
      <c r="AC32" s="108">
        <v>0</v>
      </c>
      <c r="AD32" s="109">
        <v>0</v>
      </c>
    </row>
    <row r="33" spans="1:30" s="31" customFormat="1" x14ac:dyDescent="0.25">
      <c r="A33" s="56">
        <v>19</v>
      </c>
      <c r="B33" s="62" t="s">
        <v>55</v>
      </c>
      <c r="C33" s="84">
        <v>0</v>
      </c>
      <c r="D33" s="85">
        <v>0</v>
      </c>
      <c r="E33" s="85">
        <v>0</v>
      </c>
      <c r="F33" s="85">
        <v>0</v>
      </c>
      <c r="G33" s="85">
        <v>0</v>
      </c>
      <c r="H33" s="85">
        <v>0</v>
      </c>
      <c r="I33" s="85">
        <v>0</v>
      </c>
      <c r="J33" s="85">
        <v>0</v>
      </c>
      <c r="K33" s="85">
        <v>0</v>
      </c>
      <c r="L33" s="85">
        <v>0</v>
      </c>
      <c r="M33" s="85">
        <v>0</v>
      </c>
      <c r="N33" s="85">
        <v>0</v>
      </c>
      <c r="O33" s="85">
        <v>0</v>
      </c>
      <c r="P33" s="85">
        <v>0</v>
      </c>
      <c r="Q33" s="85">
        <v>0</v>
      </c>
      <c r="R33" s="85">
        <v>0</v>
      </c>
      <c r="S33" s="85">
        <v>0</v>
      </c>
      <c r="T33" s="85">
        <v>0</v>
      </c>
      <c r="U33" s="85">
        <v>0</v>
      </c>
      <c r="V33" s="85">
        <v>0</v>
      </c>
      <c r="W33" s="85">
        <v>0</v>
      </c>
      <c r="X33" s="85">
        <v>0</v>
      </c>
      <c r="Y33" s="85">
        <v>0</v>
      </c>
      <c r="Z33" s="85">
        <v>0</v>
      </c>
      <c r="AA33" s="85">
        <v>0</v>
      </c>
      <c r="AB33" s="85">
        <v>0</v>
      </c>
      <c r="AC33" s="85">
        <v>0</v>
      </c>
      <c r="AD33" s="86">
        <v>0</v>
      </c>
    </row>
    <row r="34" spans="1:30" s="31" customFormat="1" x14ac:dyDescent="0.25">
      <c r="A34" s="63">
        <v>27</v>
      </c>
      <c r="B34" s="64" t="s">
        <v>56</v>
      </c>
      <c r="C34" s="87">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0</v>
      </c>
      <c r="D35" s="85">
        <v>0</v>
      </c>
      <c r="E35" s="85">
        <v>0</v>
      </c>
      <c r="F35" s="85">
        <v>0</v>
      </c>
      <c r="G35" s="85">
        <v>0</v>
      </c>
      <c r="H35" s="85">
        <v>0</v>
      </c>
      <c r="I35" s="85">
        <v>0</v>
      </c>
      <c r="J35" s="85">
        <v>0</v>
      </c>
      <c r="K35" s="85">
        <v>0</v>
      </c>
      <c r="L35" s="85">
        <v>0</v>
      </c>
      <c r="M35" s="85">
        <v>0</v>
      </c>
      <c r="N35" s="85">
        <v>0</v>
      </c>
      <c r="O35" s="85">
        <v>0</v>
      </c>
      <c r="P35" s="85">
        <v>0</v>
      </c>
      <c r="Q35" s="85">
        <v>0</v>
      </c>
      <c r="R35" s="85">
        <v>0</v>
      </c>
      <c r="S35" s="85">
        <v>0</v>
      </c>
      <c r="T35" s="85">
        <v>0</v>
      </c>
      <c r="U35" s="85">
        <v>0</v>
      </c>
      <c r="V35" s="85">
        <v>0</v>
      </c>
      <c r="W35" s="85">
        <v>0</v>
      </c>
      <c r="X35" s="85">
        <v>0</v>
      </c>
      <c r="Y35" s="85">
        <v>0</v>
      </c>
      <c r="Z35" s="85">
        <v>0</v>
      </c>
      <c r="AA35" s="85">
        <v>0</v>
      </c>
      <c r="AB35" s="85">
        <v>0</v>
      </c>
      <c r="AC35" s="85">
        <v>0</v>
      </c>
      <c r="AD35" s="86">
        <v>0</v>
      </c>
    </row>
    <row r="36" spans="1:30" s="31" customFormat="1" x14ac:dyDescent="0.25">
      <c r="A36" s="66">
        <v>76</v>
      </c>
      <c r="B36" s="67" t="s">
        <v>58</v>
      </c>
      <c r="C36" s="90">
        <v>225.6</v>
      </c>
      <c r="D36" s="91">
        <v>0</v>
      </c>
      <c r="E36" s="91">
        <v>42.819149000000003</v>
      </c>
      <c r="F36" s="91">
        <v>0</v>
      </c>
      <c r="G36" s="91">
        <v>28.812056999999999</v>
      </c>
      <c r="H36" s="91">
        <v>0</v>
      </c>
      <c r="I36" s="91">
        <v>28.368794000000001</v>
      </c>
      <c r="J36" s="91">
        <v>0</v>
      </c>
      <c r="K36" s="91">
        <v>0</v>
      </c>
      <c r="L36" s="91">
        <v>0</v>
      </c>
      <c r="M36" s="91">
        <v>100</v>
      </c>
      <c r="N36" s="91">
        <v>0</v>
      </c>
      <c r="O36" s="91">
        <v>0</v>
      </c>
      <c r="P36" s="91">
        <v>0</v>
      </c>
      <c r="Q36" s="91">
        <v>0</v>
      </c>
      <c r="R36" s="91">
        <v>0</v>
      </c>
      <c r="S36" s="91">
        <v>0</v>
      </c>
      <c r="T36" s="91">
        <v>0</v>
      </c>
      <c r="U36" s="91">
        <v>0</v>
      </c>
      <c r="V36" s="91">
        <v>0</v>
      </c>
      <c r="W36" s="91">
        <v>0</v>
      </c>
      <c r="X36" s="91">
        <v>0</v>
      </c>
      <c r="Y36" s="91">
        <v>0</v>
      </c>
      <c r="Z36" s="91">
        <v>0</v>
      </c>
      <c r="AA36" s="91">
        <v>100</v>
      </c>
      <c r="AB36" s="91">
        <v>0</v>
      </c>
      <c r="AC36" s="91">
        <v>0</v>
      </c>
      <c r="AD36" s="92">
        <v>0</v>
      </c>
    </row>
    <row r="37" spans="1:30" s="105" customFormat="1" x14ac:dyDescent="0.25">
      <c r="A37" s="106"/>
      <c r="B37" s="68" t="s">
        <v>59</v>
      </c>
      <c r="C37" s="107">
        <v>26436.930046000001</v>
      </c>
      <c r="D37" s="108">
        <v>5.9637779999999996</v>
      </c>
      <c r="E37" s="108">
        <v>91.932006000000001</v>
      </c>
      <c r="F37" s="108">
        <v>5.9724409999999999</v>
      </c>
      <c r="G37" s="108">
        <v>8.0679940000000006</v>
      </c>
      <c r="H37" s="108">
        <v>68.053904000000003</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8">
        <v>0</v>
      </c>
      <c r="Y37" s="108">
        <v>0</v>
      </c>
      <c r="Z37" s="108">
        <v>0</v>
      </c>
      <c r="AA37" s="108">
        <v>0</v>
      </c>
      <c r="AB37" s="108">
        <v>0</v>
      </c>
      <c r="AC37" s="108">
        <v>0</v>
      </c>
      <c r="AD37" s="109">
        <v>0</v>
      </c>
    </row>
    <row r="38" spans="1:30" s="31" customFormat="1" x14ac:dyDescent="0.25">
      <c r="A38" s="56">
        <v>81</v>
      </c>
      <c r="B38" s="62" t="s">
        <v>60</v>
      </c>
      <c r="C38" s="84">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26436.930046000001</v>
      </c>
      <c r="D40" s="85">
        <v>5.9637779999999996</v>
      </c>
      <c r="E40" s="85">
        <v>91.932006000000001</v>
      </c>
      <c r="F40" s="85">
        <v>5.9724409999999999</v>
      </c>
      <c r="G40" s="85">
        <v>8.0679940000000006</v>
      </c>
      <c r="H40" s="85">
        <v>68.053904000000003</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0</v>
      </c>
      <c r="D42" s="108">
        <v>0</v>
      </c>
      <c r="E42" s="108">
        <v>0</v>
      </c>
      <c r="F42" s="108">
        <v>0</v>
      </c>
      <c r="G42" s="108">
        <v>0</v>
      </c>
      <c r="H42" s="108">
        <v>0</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0</v>
      </c>
      <c r="D47" s="85">
        <v>0</v>
      </c>
      <c r="E47" s="85">
        <v>0</v>
      </c>
      <c r="F47" s="85">
        <v>0</v>
      </c>
      <c r="G47" s="85">
        <v>0</v>
      </c>
      <c r="H47" s="85">
        <v>0</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4"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104</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5449.2783440000003</v>
      </c>
      <c r="D11" s="103">
        <v>14.408909</v>
      </c>
      <c r="E11" s="103">
        <v>11.13491</v>
      </c>
      <c r="F11" s="103">
        <v>26.994112000000001</v>
      </c>
      <c r="G11" s="103">
        <v>3.829272</v>
      </c>
      <c r="H11" s="103">
        <v>44.432564999999997</v>
      </c>
      <c r="I11" s="103">
        <v>85.035818000000006</v>
      </c>
      <c r="J11" s="103">
        <v>4.0355610000000004</v>
      </c>
      <c r="K11" s="103">
        <v>57.740406999999998</v>
      </c>
      <c r="L11" s="103">
        <v>15.010097</v>
      </c>
      <c r="M11" s="103">
        <v>8.5675989999999995</v>
      </c>
      <c r="N11" s="103">
        <v>23.928643000000001</v>
      </c>
      <c r="O11" s="103">
        <v>5.5825259999999997</v>
      </c>
      <c r="P11" s="103">
        <v>34.989626999999999</v>
      </c>
      <c r="Q11" s="103">
        <v>8.6024729999999998</v>
      </c>
      <c r="R11" s="103">
        <v>29.261828999999999</v>
      </c>
      <c r="S11" s="103">
        <v>19.506995</v>
      </c>
      <c r="T11" s="103">
        <v>55.761499000000001</v>
      </c>
      <c r="U11" s="103">
        <v>61.543891000000002</v>
      </c>
      <c r="V11" s="103">
        <v>7.9908960000000002</v>
      </c>
      <c r="W11" s="103">
        <v>29.789397999999998</v>
      </c>
      <c r="X11" s="103">
        <v>15.242419999999999</v>
      </c>
      <c r="Y11" s="103">
        <v>1.771431</v>
      </c>
      <c r="Z11" s="103">
        <v>41.978560999999999</v>
      </c>
      <c r="AA11" s="103">
        <v>0.10161299999999999</v>
      </c>
      <c r="AB11" s="103">
        <v>98.155753000000004</v>
      </c>
      <c r="AC11" s="103">
        <v>6.7936670000000001</v>
      </c>
      <c r="AD11" s="104">
        <v>33.387037999999997</v>
      </c>
    </row>
    <row r="12" spans="1:30" s="105" customFormat="1" x14ac:dyDescent="0.25">
      <c r="A12" s="106"/>
      <c r="B12" s="73" t="s">
        <v>34</v>
      </c>
      <c r="C12" s="107">
        <v>4342.8759829999999</v>
      </c>
      <c r="D12" s="108">
        <v>17.13785</v>
      </c>
      <c r="E12" s="108">
        <v>9.7669110000000003</v>
      </c>
      <c r="F12" s="108">
        <v>31.626083000000001</v>
      </c>
      <c r="G12" s="108">
        <v>4.8048279999999997</v>
      </c>
      <c r="H12" s="108">
        <v>44.615237</v>
      </c>
      <c r="I12" s="108">
        <v>85.428261000000006</v>
      </c>
      <c r="J12" s="108">
        <v>4.4146789999999996</v>
      </c>
      <c r="K12" s="108">
        <v>57.459695000000004</v>
      </c>
      <c r="L12" s="108">
        <v>17.962755000000001</v>
      </c>
      <c r="M12" s="108">
        <v>8.6169720000000005</v>
      </c>
      <c r="N12" s="108">
        <v>27.462353</v>
      </c>
      <c r="O12" s="108">
        <v>6.704637</v>
      </c>
      <c r="P12" s="108">
        <v>37.057662000000001</v>
      </c>
      <c r="Q12" s="108">
        <v>8.7275109999999998</v>
      </c>
      <c r="R12" s="108">
        <v>34.193615999999999</v>
      </c>
      <c r="S12" s="108">
        <v>18.491185000000002</v>
      </c>
      <c r="T12" s="108">
        <v>71.618539999999996</v>
      </c>
      <c r="U12" s="108">
        <v>63.174377999999997</v>
      </c>
      <c r="V12" s="108">
        <v>8.4250799999999995</v>
      </c>
      <c r="W12" s="108">
        <v>28.772748</v>
      </c>
      <c r="X12" s="108">
        <v>17.120642</v>
      </c>
      <c r="Y12" s="108">
        <v>2.1755960000000001</v>
      </c>
      <c r="Z12" s="108">
        <v>42.095548999999998</v>
      </c>
      <c r="AA12" s="108">
        <v>0.125333</v>
      </c>
      <c r="AB12" s="108">
        <v>98.349224000000007</v>
      </c>
      <c r="AC12" s="108">
        <v>5.7519450000000001</v>
      </c>
      <c r="AD12" s="109">
        <v>37.093843999999997</v>
      </c>
    </row>
    <row r="13" spans="1:30" s="31" customFormat="1" x14ac:dyDescent="0.25">
      <c r="A13" s="56">
        <v>5</v>
      </c>
      <c r="B13" s="57" t="s">
        <v>35</v>
      </c>
      <c r="C13" s="84">
        <v>898.096453</v>
      </c>
      <c r="D13" s="85">
        <v>29.958324999999999</v>
      </c>
      <c r="E13" s="85">
        <v>19.428666</v>
      </c>
      <c r="F13" s="85">
        <v>53.953547999999998</v>
      </c>
      <c r="G13" s="85">
        <v>4.7939449999999999</v>
      </c>
      <c r="H13" s="85">
        <v>62.793334000000002</v>
      </c>
      <c r="I13" s="85">
        <v>75.777388999999999</v>
      </c>
      <c r="J13" s="85">
        <v>14.37487</v>
      </c>
      <c r="K13" s="85">
        <v>78.530732999999998</v>
      </c>
      <c r="L13" s="85">
        <v>14.147434000000001</v>
      </c>
      <c r="M13" s="85">
        <v>3.535012</v>
      </c>
      <c r="N13" s="85">
        <v>52.991255000000002</v>
      </c>
      <c r="O13" s="85">
        <v>16.800896999999999</v>
      </c>
      <c r="P13" s="85">
        <v>61.823259999999998</v>
      </c>
      <c r="Q13" s="85">
        <v>0.93812499999999999</v>
      </c>
      <c r="R13" s="85">
        <v>64.591707999999997</v>
      </c>
      <c r="S13" s="85">
        <v>0.19523299999999999</v>
      </c>
      <c r="T13" s="85">
        <v>104.519801</v>
      </c>
      <c r="U13" s="85">
        <v>72.859887999999998</v>
      </c>
      <c r="V13" s="85">
        <v>17.38674</v>
      </c>
      <c r="W13" s="85">
        <v>25.327461</v>
      </c>
      <c r="X13" s="85">
        <v>48.654487000000003</v>
      </c>
      <c r="Y13" s="85">
        <v>2.7163E-2</v>
      </c>
      <c r="Z13" s="85">
        <v>96.012603999999996</v>
      </c>
      <c r="AA13" s="85">
        <v>0.558002</v>
      </c>
      <c r="AB13" s="85">
        <v>104.29845899999999</v>
      </c>
      <c r="AC13" s="85">
        <v>1.2274860000000001</v>
      </c>
      <c r="AD13" s="86">
        <v>75.103994999999998</v>
      </c>
    </row>
    <row r="14" spans="1:30" s="31" customFormat="1" x14ac:dyDescent="0.25">
      <c r="A14" s="58">
        <v>15</v>
      </c>
      <c r="B14" s="59" t="s">
        <v>36</v>
      </c>
      <c r="C14" s="87">
        <v>636.88722900000005</v>
      </c>
      <c r="D14" s="88">
        <v>23.382648</v>
      </c>
      <c r="E14" s="88">
        <v>7.413532</v>
      </c>
      <c r="F14" s="88">
        <v>69.454808</v>
      </c>
      <c r="G14" s="88">
        <v>0</v>
      </c>
      <c r="H14" s="88">
        <v>0</v>
      </c>
      <c r="I14" s="88">
        <v>92.586467999999996</v>
      </c>
      <c r="J14" s="88">
        <v>5.5613469999999996</v>
      </c>
      <c r="K14" s="88">
        <v>79.636837999999997</v>
      </c>
      <c r="L14" s="88">
        <v>8.779185</v>
      </c>
      <c r="M14" s="88">
        <v>2.6851790000000002</v>
      </c>
      <c r="N14" s="88">
        <v>80.122879999999995</v>
      </c>
      <c r="O14" s="88">
        <v>13.154635000000001</v>
      </c>
      <c r="P14" s="88">
        <v>51.088428</v>
      </c>
      <c r="Q14" s="88">
        <v>1.82535</v>
      </c>
      <c r="R14" s="88">
        <v>90.375123000000002</v>
      </c>
      <c r="S14" s="88">
        <v>2.697997</v>
      </c>
      <c r="T14" s="88">
        <v>67.883909000000003</v>
      </c>
      <c r="U14" s="88">
        <v>65.924588</v>
      </c>
      <c r="V14" s="88">
        <v>17.148153000000001</v>
      </c>
      <c r="W14" s="88">
        <v>26.741823</v>
      </c>
      <c r="X14" s="88">
        <v>42.711545999999998</v>
      </c>
      <c r="Y14" s="88">
        <v>3.4804560000000002</v>
      </c>
      <c r="Z14" s="88">
        <v>70.215192000000002</v>
      </c>
      <c r="AA14" s="88">
        <v>0</v>
      </c>
      <c r="AB14" s="88">
        <v>0</v>
      </c>
      <c r="AC14" s="88">
        <v>3.8531330000000001</v>
      </c>
      <c r="AD14" s="89">
        <v>74.758503000000005</v>
      </c>
    </row>
    <row r="15" spans="1:30" s="31" customFormat="1" x14ac:dyDescent="0.25">
      <c r="A15" s="56">
        <v>17</v>
      </c>
      <c r="B15" s="57" t="s">
        <v>37</v>
      </c>
      <c r="C15" s="84">
        <v>113.784289</v>
      </c>
      <c r="D15" s="85">
        <v>46.927188999999998</v>
      </c>
      <c r="E15" s="85">
        <v>32.955306</v>
      </c>
      <c r="F15" s="85">
        <v>73.889990999999995</v>
      </c>
      <c r="G15" s="85">
        <v>0</v>
      </c>
      <c r="H15" s="85">
        <v>0</v>
      </c>
      <c r="I15" s="85">
        <v>67.044694000000007</v>
      </c>
      <c r="J15" s="85">
        <v>36.320059999999998</v>
      </c>
      <c r="K15" s="85">
        <v>42.278140999999998</v>
      </c>
      <c r="L15" s="85">
        <v>64.177100999999993</v>
      </c>
      <c r="M15" s="85">
        <v>30.753775999999998</v>
      </c>
      <c r="N15" s="85">
        <v>69.738275000000002</v>
      </c>
      <c r="O15" s="85">
        <v>4.6743329999999998</v>
      </c>
      <c r="P15" s="85">
        <v>100.121842</v>
      </c>
      <c r="Q15" s="85">
        <v>22.293749999999999</v>
      </c>
      <c r="R15" s="85">
        <v>65.495482999999993</v>
      </c>
      <c r="S15" s="85">
        <v>0</v>
      </c>
      <c r="T15" s="85">
        <v>0</v>
      </c>
      <c r="U15" s="85">
        <v>49.289641000000003</v>
      </c>
      <c r="V15" s="85">
        <v>50.670611000000001</v>
      </c>
      <c r="W15" s="85">
        <v>40.137197</v>
      </c>
      <c r="X15" s="85">
        <v>58.598078000000001</v>
      </c>
      <c r="Y15" s="85">
        <v>5.8988290000000001</v>
      </c>
      <c r="Z15" s="85">
        <v>50.894902000000002</v>
      </c>
      <c r="AA15" s="85">
        <v>0</v>
      </c>
      <c r="AB15" s="85">
        <v>0</v>
      </c>
      <c r="AC15" s="85">
        <v>4.6743329999999998</v>
      </c>
      <c r="AD15" s="86">
        <v>100.121842</v>
      </c>
    </row>
    <row r="16" spans="1:30" s="31" customFormat="1" x14ac:dyDescent="0.25">
      <c r="A16" s="58">
        <v>25</v>
      </c>
      <c r="B16" s="59" t="s">
        <v>38</v>
      </c>
      <c r="C16" s="87">
        <v>1231.9373399999999</v>
      </c>
      <c r="D16" s="88">
        <v>20.406994999999998</v>
      </c>
      <c r="E16" s="88">
        <v>4.8190350000000004</v>
      </c>
      <c r="F16" s="88">
        <v>43.177121999999997</v>
      </c>
      <c r="G16" s="88">
        <v>1.802961</v>
      </c>
      <c r="H16" s="88">
        <v>64.223279000000005</v>
      </c>
      <c r="I16" s="88">
        <v>93.378004000000004</v>
      </c>
      <c r="J16" s="88">
        <v>2.5421230000000001</v>
      </c>
      <c r="K16" s="88">
        <v>69.823813000000001</v>
      </c>
      <c r="L16" s="88">
        <v>11.542021999999999</v>
      </c>
      <c r="M16" s="88">
        <v>7.8022369999999999</v>
      </c>
      <c r="N16" s="88">
        <v>48.932828000000001</v>
      </c>
      <c r="O16" s="88">
        <v>2.212056</v>
      </c>
      <c r="P16" s="88">
        <v>62.183236999999998</v>
      </c>
      <c r="Q16" s="88">
        <v>17.439301</v>
      </c>
      <c r="R16" s="88">
        <v>39.926468999999997</v>
      </c>
      <c r="S16" s="88">
        <v>2.722594</v>
      </c>
      <c r="T16" s="88">
        <v>66.677587000000003</v>
      </c>
      <c r="U16" s="88">
        <v>60.800516999999999</v>
      </c>
      <c r="V16" s="88">
        <v>13.587901</v>
      </c>
      <c r="W16" s="88">
        <v>26.895503000000001</v>
      </c>
      <c r="X16" s="88">
        <v>27.028133</v>
      </c>
      <c r="Y16" s="88">
        <v>3.4914520000000002</v>
      </c>
      <c r="Z16" s="88">
        <v>58.828232999999997</v>
      </c>
      <c r="AA16" s="88">
        <v>0</v>
      </c>
      <c r="AB16" s="88">
        <v>0</v>
      </c>
      <c r="AC16" s="88">
        <v>8.8125280000000004</v>
      </c>
      <c r="AD16" s="89">
        <v>59.410527999999999</v>
      </c>
    </row>
    <row r="17" spans="1:30" s="31" customFormat="1" x14ac:dyDescent="0.25">
      <c r="A17" s="56">
        <v>41</v>
      </c>
      <c r="B17" s="57" t="s">
        <v>39</v>
      </c>
      <c r="C17" s="84">
        <v>104.10266799999999</v>
      </c>
      <c r="D17" s="85">
        <v>50.364018999999999</v>
      </c>
      <c r="E17" s="85">
        <v>49.842035000000003</v>
      </c>
      <c r="F17" s="85">
        <v>50.456710999999999</v>
      </c>
      <c r="G17" s="85">
        <v>11.72232</v>
      </c>
      <c r="H17" s="85">
        <v>99.432925999999995</v>
      </c>
      <c r="I17" s="85">
        <v>38.435645000000001</v>
      </c>
      <c r="J17" s="85">
        <v>53.364524000000003</v>
      </c>
      <c r="K17" s="85">
        <v>100</v>
      </c>
      <c r="L17" s="85">
        <v>0</v>
      </c>
      <c r="M17" s="85">
        <v>0</v>
      </c>
      <c r="N17" s="85">
        <v>0</v>
      </c>
      <c r="O17" s="85">
        <v>0</v>
      </c>
      <c r="P17" s="85">
        <v>0</v>
      </c>
      <c r="Q17" s="85">
        <v>0</v>
      </c>
      <c r="R17" s="85">
        <v>0</v>
      </c>
      <c r="S17" s="85">
        <v>0</v>
      </c>
      <c r="T17" s="85">
        <v>0</v>
      </c>
      <c r="U17" s="85">
        <v>53.550910999999999</v>
      </c>
      <c r="V17" s="85">
        <v>31.976116999999999</v>
      </c>
      <c r="W17" s="85">
        <v>0</v>
      </c>
      <c r="X17" s="85">
        <v>0</v>
      </c>
      <c r="Y17" s="85">
        <v>5.1622539999999999</v>
      </c>
      <c r="Z17" s="85">
        <v>91.190173000000001</v>
      </c>
      <c r="AA17" s="85">
        <v>0</v>
      </c>
      <c r="AB17" s="85">
        <v>0</v>
      </c>
      <c r="AC17" s="85">
        <v>41.286835000000004</v>
      </c>
      <c r="AD17" s="86">
        <v>41.310326000000003</v>
      </c>
    </row>
    <row r="18" spans="1:30" s="31" customFormat="1" x14ac:dyDescent="0.25">
      <c r="A18" s="58">
        <v>54</v>
      </c>
      <c r="B18" s="59" t="s">
        <v>40</v>
      </c>
      <c r="C18" s="87">
        <v>764.48499800000002</v>
      </c>
      <c r="D18" s="88">
        <v>78.145103000000006</v>
      </c>
      <c r="E18" s="88">
        <v>3.7946000000000001E-2</v>
      </c>
      <c r="F18" s="88">
        <v>123.962024</v>
      </c>
      <c r="G18" s="88">
        <v>0.51505500000000004</v>
      </c>
      <c r="H18" s="88">
        <v>121.697427</v>
      </c>
      <c r="I18" s="88">
        <v>99.447000000000003</v>
      </c>
      <c r="J18" s="88">
        <v>0.65076000000000001</v>
      </c>
      <c r="K18" s="88">
        <v>2.7905329999999999</v>
      </c>
      <c r="L18" s="88">
        <v>105.38125599999999</v>
      </c>
      <c r="M18" s="88">
        <v>12.431528999999999</v>
      </c>
      <c r="N18" s="88">
        <v>83.155365000000003</v>
      </c>
      <c r="O18" s="88">
        <v>1.3679079999999999</v>
      </c>
      <c r="P18" s="88">
        <v>115.674482</v>
      </c>
      <c r="Q18" s="88">
        <v>0</v>
      </c>
      <c r="R18" s="88">
        <v>0</v>
      </c>
      <c r="S18" s="88">
        <v>83.410031000000004</v>
      </c>
      <c r="T18" s="88">
        <v>16.316098</v>
      </c>
      <c r="U18" s="88">
        <v>42.653419</v>
      </c>
      <c r="V18" s="88">
        <v>28.500682999999999</v>
      </c>
      <c r="W18" s="88">
        <v>43.926223</v>
      </c>
      <c r="X18" s="88">
        <v>29.769753999999999</v>
      </c>
      <c r="Y18" s="88">
        <v>0</v>
      </c>
      <c r="Z18" s="88">
        <v>0</v>
      </c>
      <c r="AA18" s="88">
        <v>0</v>
      </c>
      <c r="AB18" s="88">
        <v>0</v>
      </c>
      <c r="AC18" s="88">
        <v>13.420358</v>
      </c>
      <c r="AD18" s="89">
        <v>53.899886000000002</v>
      </c>
    </row>
    <row r="19" spans="1:30" s="31" customFormat="1" x14ac:dyDescent="0.25">
      <c r="A19" s="56">
        <v>63</v>
      </c>
      <c r="B19" s="57" t="s">
        <v>41</v>
      </c>
      <c r="C19" s="84">
        <v>244.09213199999999</v>
      </c>
      <c r="D19" s="85">
        <v>66.920061000000004</v>
      </c>
      <c r="E19" s="85">
        <v>0</v>
      </c>
      <c r="F19" s="85">
        <v>0</v>
      </c>
      <c r="G19" s="85">
        <v>38.330528000000001</v>
      </c>
      <c r="H19" s="85">
        <v>28.608739</v>
      </c>
      <c r="I19" s="85">
        <v>61.669471999999999</v>
      </c>
      <c r="J19" s="85">
        <v>17.781701000000002</v>
      </c>
      <c r="K19" s="85">
        <v>100</v>
      </c>
      <c r="L19" s="85">
        <v>0</v>
      </c>
      <c r="M19" s="85">
        <v>0</v>
      </c>
      <c r="N19" s="85">
        <v>0</v>
      </c>
      <c r="O19" s="85">
        <v>0</v>
      </c>
      <c r="P19" s="85">
        <v>0</v>
      </c>
      <c r="Q19" s="85">
        <v>0</v>
      </c>
      <c r="R19" s="85">
        <v>0</v>
      </c>
      <c r="S19" s="85">
        <v>0</v>
      </c>
      <c r="T19" s="85">
        <v>0</v>
      </c>
      <c r="U19" s="85">
        <v>100</v>
      </c>
      <c r="V19" s="85">
        <v>0</v>
      </c>
      <c r="W19" s="85">
        <v>0</v>
      </c>
      <c r="X19" s="85">
        <v>0</v>
      </c>
      <c r="Y19" s="85">
        <v>0</v>
      </c>
      <c r="Z19" s="85">
        <v>0</v>
      </c>
      <c r="AA19" s="85">
        <v>0</v>
      </c>
      <c r="AB19" s="85">
        <v>0</v>
      </c>
      <c r="AC19" s="85">
        <v>0</v>
      </c>
      <c r="AD19" s="86">
        <v>0</v>
      </c>
    </row>
    <row r="20" spans="1:30" s="31" customFormat="1" x14ac:dyDescent="0.25">
      <c r="A20" s="58">
        <v>66</v>
      </c>
      <c r="B20" s="59" t="s">
        <v>42</v>
      </c>
      <c r="C20" s="87">
        <v>39.554051000000001</v>
      </c>
      <c r="D20" s="88">
        <v>70.864808999999994</v>
      </c>
      <c r="E20" s="88">
        <v>3.5732590000000002</v>
      </c>
      <c r="F20" s="88">
        <v>104.607333</v>
      </c>
      <c r="G20" s="88">
        <v>0</v>
      </c>
      <c r="H20" s="88">
        <v>0</v>
      </c>
      <c r="I20" s="88">
        <v>96.426741000000007</v>
      </c>
      <c r="J20" s="88">
        <v>3.8764050000000001</v>
      </c>
      <c r="K20" s="88">
        <v>96.199310999999994</v>
      </c>
      <c r="L20" s="88">
        <v>4.2860279999999999</v>
      </c>
      <c r="M20" s="88">
        <v>0</v>
      </c>
      <c r="N20" s="88">
        <v>0</v>
      </c>
      <c r="O20" s="88">
        <v>0</v>
      </c>
      <c r="P20" s="88">
        <v>0</v>
      </c>
      <c r="Q20" s="88">
        <v>3.8006890000000002</v>
      </c>
      <c r="R20" s="88">
        <v>108.483738</v>
      </c>
      <c r="S20" s="88">
        <v>0</v>
      </c>
      <c r="T20" s="88">
        <v>0</v>
      </c>
      <c r="U20" s="88">
        <v>100</v>
      </c>
      <c r="V20" s="88">
        <v>0</v>
      </c>
      <c r="W20" s="88">
        <v>0</v>
      </c>
      <c r="X20" s="88">
        <v>0</v>
      </c>
      <c r="Y20" s="88">
        <v>0</v>
      </c>
      <c r="Z20" s="88">
        <v>0</v>
      </c>
      <c r="AA20" s="88">
        <v>0</v>
      </c>
      <c r="AB20" s="88">
        <v>0</v>
      </c>
      <c r="AC20" s="88">
        <v>0</v>
      </c>
      <c r="AD20" s="89">
        <v>0</v>
      </c>
    </row>
    <row r="21" spans="1:30" s="31" customFormat="1" x14ac:dyDescent="0.25">
      <c r="A21" s="56">
        <v>68</v>
      </c>
      <c r="B21" s="57" t="s">
        <v>43</v>
      </c>
      <c r="C21" s="84">
        <v>211.533908</v>
      </c>
      <c r="D21" s="85">
        <v>32.960974999999998</v>
      </c>
      <c r="E21" s="85">
        <v>20.110143000000001</v>
      </c>
      <c r="F21" s="85">
        <v>59.557893</v>
      </c>
      <c r="G21" s="85">
        <v>0</v>
      </c>
      <c r="H21" s="85">
        <v>0</v>
      </c>
      <c r="I21" s="85">
        <v>79.889857000000006</v>
      </c>
      <c r="J21" s="85">
        <v>14.992112000000001</v>
      </c>
      <c r="K21" s="85">
        <v>4.7232329999999996</v>
      </c>
      <c r="L21" s="85">
        <v>62.324429000000002</v>
      </c>
      <c r="M21" s="85">
        <v>39.761153999999998</v>
      </c>
      <c r="N21" s="85">
        <v>45.668700000000001</v>
      </c>
      <c r="O21" s="85">
        <v>6.3710420000000001</v>
      </c>
      <c r="P21" s="85">
        <v>100.29812200000001</v>
      </c>
      <c r="Q21" s="85">
        <v>47.166704000000003</v>
      </c>
      <c r="R21" s="85">
        <v>41.640920999999999</v>
      </c>
      <c r="S21" s="85">
        <v>1.977867</v>
      </c>
      <c r="T21" s="85">
        <v>97.286512999999999</v>
      </c>
      <c r="U21" s="85">
        <v>14.612753</v>
      </c>
      <c r="V21" s="85">
        <v>60.088988000000001</v>
      </c>
      <c r="W21" s="85">
        <v>85.387247000000002</v>
      </c>
      <c r="X21" s="85">
        <v>10.283334</v>
      </c>
      <c r="Y21" s="85">
        <v>0</v>
      </c>
      <c r="Z21" s="85">
        <v>0</v>
      </c>
      <c r="AA21" s="85">
        <v>0</v>
      </c>
      <c r="AB21" s="85">
        <v>0</v>
      </c>
      <c r="AC21" s="85">
        <v>0</v>
      </c>
      <c r="AD21" s="86">
        <v>0</v>
      </c>
    </row>
    <row r="22" spans="1:30" s="31" customFormat="1" x14ac:dyDescent="0.25">
      <c r="A22" s="60">
        <v>73</v>
      </c>
      <c r="B22" s="61" t="s">
        <v>44</v>
      </c>
      <c r="C22" s="90">
        <v>98.402916000000005</v>
      </c>
      <c r="D22" s="91">
        <v>37.346071999999999</v>
      </c>
      <c r="E22" s="91">
        <v>9.6188819999999993</v>
      </c>
      <c r="F22" s="91">
        <v>95.835858999999999</v>
      </c>
      <c r="G22" s="91">
        <v>34.246492000000003</v>
      </c>
      <c r="H22" s="91">
        <v>62.360159000000003</v>
      </c>
      <c r="I22" s="91">
        <v>56.134627000000002</v>
      </c>
      <c r="J22" s="91">
        <v>35.337569000000002</v>
      </c>
      <c r="K22" s="91">
        <v>64.868521999999999</v>
      </c>
      <c r="L22" s="91">
        <v>25.078423999999998</v>
      </c>
      <c r="M22" s="91">
        <v>8.8376730000000006</v>
      </c>
      <c r="N22" s="91">
        <v>92.996947000000006</v>
      </c>
      <c r="O22" s="91">
        <v>12.053086</v>
      </c>
      <c r="P22" s="91">
        <v>72.437837000000002</v>
      </c>
      <c r="Q22" s="91">
        <v>14.240717999999999</v>
      </c>
      <c r="R22" s="91">
        <v>89.830027000000001</v>
      </c>
      <c r="S22" s="91">
        <v>0</v>
      </c>
      <c r="T22" s="91">
        <v>0</v>
      </c>
      <c r="U22" s="91">
        <v>56.453116000000001</v>
      </c>
      <c r="V22" s="91">
        <v>31.705261</v>
      </c>
      <c r="W22" s="91">
        <v>29.306166000000001</v>
      </c>
      <c r="X22" s="91">
        <v>51.022433999999997</v>
      </c>
      <c r="Y22" s="91">
        <v>0</v>
      </c>
      <c r="Z22" s="91">
        <v>0</v>
      </c>
      <c r="AA22" s="91">
        <v>0</v>
      </c>
      <c r="AB22" s="91">
        <v>0</v>
      </c>
      <c r="AC22" s="91">
        <v>14.240717999999999</v>
      </c>
      <c r="AD22" s="92">
        <v>89.830027000000001</v>
      </c>
    </row>
    <row r="23" spans="1:30" s="105" customFormat="1" x14ac:dyDescent="0.25">
      <c r="A23" s="110"/>
      <c r="B23" s="75" t="s">
        <v>45</v>
      </c>
      <c r="C23" s="107">
        <v>328.99643400000002</v>
      </c>
      <c r="D23" s="108">
        <v>53.970652000000001</v>
      </c>
      <c r="E23" s="108">
        <v>36.491309999999999</v>
      </c>
      <c r="F23" s="108">
        <v>67.560564999999997</v>
      </c>
      <c r="G23" s="108">
        <v>0</v>
      </c>
      <c r="H23" s="108">
        <v>0</v>
      </c>
      <c r="I23" s="108">
        <v>63.508690000000001</v>
      </c>
      <c r="J23" s="108">
        <v>38.819468000000001</v>
      </c>
      <c r="K23" s="108">
        <v>0</v>
      </c>
      <c r="L23" s="108">
        <v>0</v>
      </c>
      <c r="M23" s="108">
        <v>6.3166200000000003</v>
      </c>
      <c r="N23" s="108">
        <v>115.165666</v>
      </c>
      <c r="O23" s="108">
        <v>3.257301</v>
      </c>
      <c r="P23" s="108">
        <v>118.430311</v>
      </c>
      <c r="Q23" s="108">
        <v>10.047342</v>
      </c>
      <c r="R23" s="108">
        <v>115.237235</v>
      </c>
      <c r="S23" s="108">
        <v>80.378737000000001</v>
      </c>
      <c r="T23" s="108">
        <v>22.004417</v>
      </c>
      <c r="U23" s="108">
        <v>0</v>
      </c>
      <c r="V23" s="108">
        <v>0</v>
      </c>
      <c r="W23" s="108">
        <v>100</v>
      </c>
      <c r="X23" s="108">
        <v>0</v>
      </c>
      <c r="Y23" s="108">
        <v>0</v>
      </c>
      <c r="Z23" s="108">
        <v>0</v>
      </c>
      <c r="AA23" s="108">
        <v>0</v>
      </c>
      <c r="AB23" s="108">
        <v>0</v>
      </c>
      <c r="AC23" s="108">
        <v>0</v>
      </c>
      <c r="AD23" s="109">
        <v>0</v>
      </c>
    </row>
    <row r="24" spans="1:30" s="31" customFormat="1" x14ac:dyDescent="0.25">
      <c r="A24" s="56">
        <v>8</v>
      </c>
      <c r="B24" s="62" t="s">
        <v>46</v>
      </c>
      <c r="C24" s="84">
        <v>0</v>
      </c>
      <c r="D24" s="85">
        <v>0</v>
      </c>
      <c r="E24" s="85">
        <v>0</v>
      </c>
      <c r="F24" s="85">
        <v>0</v>
      </c>
      <c r="G24" s="85">
        <v>0</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0</v>
      </c>
      <c r="D26" s="85">
        <v>0</v>
      </c>
      <c r="E26" s="85">
        <v>0</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328.39423399999998</v>
      </c>
      <c r="D27" s="88">
        <v>54.069397000000002</v>
      </c>
      <c r="E27" s="88">
        <v>36.558227000000002</v>
      </c>
      <c r="F27" s="88">
        <v>67.591594999999998</v>
      </c>
      <c r="G27" s="88">
        <v>0</v>
      </c>
      <c r="H27" s="88">
        <v>0</v>
      </c>
      <c r="I27" s="88">
        <v>63.441772999999998</v>
      </c>
      <c r="J27" s="88">
        <v>38.949556000000001</v>
      </c>
      <c r="K27" s="88">
        <v>0</v>
      </c>
      <c r="L27" s="88">
        <v>0</v>
      </c>
      <c r="M27" s="88">
        <v>6.0458299999999996</v>
      </c>
      <c r="N27" s="88">
        <v>118.500694</v>
      </c>
      <c r="O27" s="88">
        <v>3.2667169999999999</v>
      </c>
      <c r="P27" s="88">
        <v>118.563191</v>
      </c>
      <c r="Q27" s="88">
        <v>10.076383999999999</v>
      </c>
      <c r="R27" s="88">
        <v>115.365219</v>
      </c>
      <c r="S27" s="88">
        <v>80.611069999999998</v>
      </c>
      <c r="T27" s="88">
        <v>21.833988999999999</v>
      </c>
      <c r="U27" s="88">
        <v>0</v>
      </c>
      <c r="V27" s="88">
        <v>0</v>
      </c>
      <c r="W27" s="88">
        <v>100</v>
      </c>
      <c r="X27" s="88">
        <v>0</v>
      </c>
      <c r="Y27" s="88">
        <v>0</v>
      </c>
      <c r="Z27" s="88">
        <v>0</v>
      </c>
      <c r="AA27" s="88">
        <v>0</v>
      </c>
      <c r="AB27" s="88">
        <v>0</v>
      </c>
      <c r="AC27" s="88">
        <v>0</v>
      </c>
      <c r="AD27" s="89">
        <v>0</v>
      </c>
    </row>
    <row r="28" spans="1:30" s="31" customFormat="1" x14ac:dyDescent="0.25">
      <c r="A28" s="56">
        <v>23</v>
      </c>
      <c r="B28" s="62" t="s">
        <v>50</v>
      </c>
      <c r="C28" s="84">
        <v>0</v>
      </c>
      <c r="D28" s="85">
        <v>0</v>
      </c>
      <c r="E28" s="85">
        <v>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6">
        <v>0</v>
      </c>
    </row>
    <row r="29" spans="1:30" s="31" customFormat="1" x14ac:dyDescent="0.25">
      <c r="A29" s="63">
        <v>44</v>
      </c>
      <c r="B29" s="64" t="s">
        <v>51</v>
      </c>
      <c r="C29" s="87">
        <v>0.60219999999999996</v>
      </c>
      <c r="D29" s="88">
        <v>84.983659000000003</v>
      </c>
      <c r="E29" s="88">
        <v>0</v>
      </c>
      <c r="F29" s="88">
        <v>0</v>
      </c>
      <c r="G29" s="88">
        <v>0</v>
      </c>
      <c r="H29" s="88">
        <v>0</v>
      </c>
      <c r="I29" s="88">
        <v>100</v>
      </c>
      <c r="J29" s="88">
        <v>0</v>
      </c>
      <c r="K29" s="88">
        <v>0</v>
      </c>
      <c r="L29" s="88">
        <v>0</v>
      </c>
      <c r="M29" s="88">
        <v>100</v>
      </c>
      <c r="N29" s="88">
        <v>0</v>
      </c>
      <c r="O29" s="88">
        <v>0</v>
      </c>
      <c r="P29" s="88">
        <v>0</v>
      </c>
      <c r="Q29" s="88">
        <v>0</v>
      </c>
      <c r="R29" s="88">
        <v>0</v>
      </c>
      <c r="S29" s="88">
        <v>0</v>
      </c>
      <c r="T29" s="88">
        <v>0</v>
      </c>
      <c r="U29" s="88">
        <v>0</v>
      </c>
      <c r="V29" s="88">
        <v>0</v>
      </c>
      <c r="W29" s="88">
        <v>100</v>
      </c>
      <c r="X29" s="88">
        <v>0</v>
      </c>
      <c r="Y29" s="88">
        <v>0</v>
      </c>
      <c r="Z29" s="88">
        <v>0</v>
      </c>
      <c r="AA29" s="88">
        <v>0</v>
      </c>
      <c r="AB29" s="88">
        <v>0</v>
      </c>
      <c r="AC29" s="88">
        <v>0</v>
      </c>
      <c r="AD29" s="89">
        <v>0</v>
      </c>
    </row>
    <row r="30" spans="1:30" s="31" customFormat="1" x14ac:dyDescent="0.25">
      <c r="A30" s="56">
        <v>47</v>
      </c>
      <c r="B30" s="62" t="s">
        <v>52</v>
      </c>
      <c r="C30" s="84">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0</v>
      </c>
      <c r="D31" s="91">
        <v>0</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727.88664700000004</v>
      </c>
      <c r="D32" s="108">
        <v>23.940239999999999</v>
      </c>
      <c r="E32" s="108">
        <v>6.676698</v>
      </c>
      <c r="F32" s="108">
        <v>71.443408000000005</v>
      </c>
      <c r="G32" s="108">
        <v>0</v>
      </c>
      <c r="H32" s="108">
        <v>0</v>
      </c>
      <c r="I32" s="108">
        <v>93.323301999999998</v>
      </c>
      <c r="J32" s="108">
        <v>5.1113280000000003</v>
      </c>
      <c r="K32" s="108">
        <v>78.436027999999993</v>
      </c>
      <c r="L32" s="108">
        <v>9.8739380000000008</v>
      </c>
      <c r="M32" s="108">
        <v>9.4388900000000007</v>
      </c>
      <c r="N32" s="108">
        <v>50.978411000000001</v>
      </c>
      <c r="O32" s="108">
        <v>0</v>
      </c>
      <c r="P32" s="108">
        <v>0</v>
      </c>
      <c r="Q32" s="108">
        <v>4.7721989999999996</v>
      </c>
      <c r="R32" s="108">
        <v>63.629367999999999</v>
      </c>
      <c r="S32" s="108">
        <v>7.3528840000000004</v>
      </c>
      <c r="T32" s="108">
        <v>72.215755000000001</v>
      </c>
      <c r="U32" s="108">
        <v>60.110903</v>
      </c>
      <c r="V32" s="108">
        <v>21.408608999999998</v>
      </c>
      <c r="W32" s="108">
        <v>27.218516000000001</v>
      </c>
      <c r="X32" s="108">
        <v>44.001646000000001</v>
      </c>
      <c r="Y32" s="108">
        <v>4.4905E-2</v>
      </c>
      <c r="Z32" s="108">
        <v>100.821866</v>
      </c>
      <c r="AA32" s="108">
        <v>0</v>
      </c>
      <c r="AB32" s="108">
        <v>0</v>
      </c>
      <c r="AC32" s="108">
        <v>12.625676</v>
      </c>
      <c r="AD32" s="109">
        <v>66.739780999999994</v>
      </c>
    </row>
    <row r="33" spans="1:30" s="31" customFormat="1" x14ac:dyDescent="0.25">
      <c r="A33" s="56">
        <v>19</v>
      </c>
      <c r="B33" s="62" t="s">
        <v>55</v>
      </c>
      <c r="C33" s="84">
        <v>245.17607100000001</v>
      </c>
      <c r="D33" s="85">
        <v>44.834395000000001</v>
      </c>
      <c r="E33" s="85">
        <v>0.248613</v>
      </c>
      <c r="F33" s="85">
        <v>110.987347</v>
      </c>
      <c r="G33" s="85">
        <v>0</v>
      </c>
      <c r="H33" s="85">
        <v>0</v>
      </c>
      <c r="I33" s="85">
        <v>99.751386999999994</v>
      </c>
      <c r="J33" s="85">
        <v>0.27661599999999997</v>
      </c>
      <c r="K33" s="85">
        <v>89.077555000000004</v>
      </c>
      <c r="L33" s="85">
        <v>8.3801760000000005</v>
      </c>
      <c r="M33" s="85">
        <v>6.7609360000000001</v>
      </c>
      <c r="N33" s="85">
        <v>80.099799000000004</v>
      </c>
      <c r="O33" s="85">
        <v>0</v>
      </c>
      <c r="P33" s="85">
        <v>0</v>
      </c>
      <c r="Q33" s="85">
        <v>4.1615089999999997</v>
      </c>
      <c r="R33" s="85">
        <v>105.10015199999999</v>
      </c>
      <c r="S33" s="85">
        <v>0</v>
      </c>
      <c r="T33" s="85">
        <v>0</v>
      </c>
      <c r="U33" s="85">
        <v>95.842010000000002</v>
      </c>
      <c r="V33" s="85">
        <v>4.5597859999999999</v>
      </c>
      <c r="W33" s="85">
        <v>4.1579899999999999</v>
      </c>
      <c r="X33" s="85">
        <v>105.103441</v>
      </c>
      <c r="Y33" s="85">
        <v>0</v>
      </c>
      <c r="Z33" s="85">
        <v>0</v>
      </c>
      <c r="AA33" s="85">
        <v>0</v>
      </c>
      <c r="AB33" s="85">
        <v>0</v>
      </c>
      <c r="AC33" s="85">
        <v>0</v>
      </c>
      <c r="AD33" s="86">
        <v>0</v>
      </c>
    </row>
    <row r="34" spans="1:30" s="31" customFormat="1" x14ac:dyDescent="0.25">
      <c r="A34" s="63">
        <v>27</v>
      </c>
      <c r="B34" s="64" t="s">
        <v>56</v>
      </c>
      <c r="C34" s="87">
        <v>83.617254000000003</v>
      </c>
      <c r="D34" s="88">
        <v>99.686520000000002</v>
      </c>
      <c r="E34" s="88">
        <v>0</v>
      </c>
      <c r="F34" s="88">
        <v>0</v>
      </c>
      <c r="G34" s="88">
        <v>0</v>
      </c>
      <c r="H34" s="88">
        <v>0</v>
      </c>
      <c r="I34" s="88">
        <v>100</v>
      </c>
      <c r="J34" s="88">
        <v>0</v>
      </c>
      <c r="K34" s="88">
        <v>100</v>
      </c>
      <c r="L34" s="88">
        <v>0</v>
      </c>
      <c r="M34" s="88">
        <v>0</v>
      </c>
      <c r="N34" s="88">
        <v>0</v>
      </c>
      <c r="O34" s="88">
        <v>0</v>
      </c>
      <c r="P34" s="88">
        <v>0</v>
      </c>
      <c r="Q34" s="88">
        <v>0</v>
      </c>
      <c r="R34" s="88">
        <v>0</v>
      </c>
      <c r="S34" s="88">
        <v>0</v>
      </c>
      <c r="T34" s="88">
        <v>0</v>
      </c>
      <c r="U34" s="88">
        <v>0</v>
      </c>
      <c r="V34" s="88">
        <v>0</v>
      </c>
      <c r="W34" s="88">
        <v>100</v>
      </c>
      <c r="X34" s="88">
        <v>0</v>
      </c>
      <c r="Y34" s="88">
        <v>0</v>
      </c>
      <c r="Z34" s="88">
        <v>0</v>
      </c>
      <c r="AA34" s="88">
        <v>0</v>
      </c>
      <c r="AB34" s="88">
        <v>0</v>
      </c>
      <c r="AC34" s="88">
        <v>0</v>
      </c>
      <c r="AD34" s="89">
        <v>0</v>
      </c>
    </row>
    <row r="35" spans="1:30" s="31" customFormat="1" x14ac:dyDescent="0.25">
      <c r="A35" s="56">
        <v>52</v>
      </c>
      <c r="B35" s="62" t="s">
        <v>57</v>
      </c>
      <c r="C35" s="84">
        <v>178.20469900000001</v>
      </c>
      <c r="D35" s="85">
        <v>38.580756999999998</v>
      </c>
      <c r="E35" s="85">
        <v>18.217005</v>
      </c>
      <c r="F35" s="85">
        <v>87.459075999999996</v>
      </c>
      <c r="G35" s="85">
        <v>0</v>
      </c>
      <c r="H35" s="85">
        <v>0</v>
      </c>
      <c r="I35" s="85">
        <v>81.782995</v>
      </c>
      <c r="J35" s="85">
        <v>19.481341</v>
      </c>
      <c r="K35" s="85">
        <v>41.319668999999998</v>
      </c>
      <c r="L35" s="85">
        <v>26.712883000000001</v>
      </c>
      <c r="M35" s="85">
        <v>32.648465000000002</v>
      </c>
      <c r="N35" s="85">
        <v>55.214378000000004</v>
      </c>
      <c r="O35" s="85">
        <v>0</v>
      </c>
      <c r="P35" s="85">
        <v>0</v>
      </c>
      <c r="Q35" s="85">
        <v>0</v>
      </c>
      <c r="R35" s="85">
        <v>0</v>
      </c>
      <c r="S35" s="85">
        <v>26.031866000000001</v>
      </c>
      <c r="T35" s="85">
        <v>66.660123999999996</v>
      </c>
      <c r="U35" s="85">
        <v>47.963503000000003</v>
      </c>
      <c r="V35" s="85">
        <v>30.225567999999999</v>
      </c>
      <c r="W35" s="85">
        <v>49.921171999999999</v>
      </c>
      <c r="X35" s="85">
        <v>29.677790000000002</v>
      </c>
      <c r="Y35" s="85">
        <v>0.262152</v>
      </c>
      <c r="Z35" s="85">
        <v>103.307739</v>
      </c>
      <c r="AA35" s="85">
        <v>0</v>
      </c>
      <c r="AB35" s="85">
        <v>0</v>
      </c>
      <c r="AC35" s="85">
        <v>1.853173</v>
      </c>
      <c r="AD35" s="86">
        <v>102.308814</v>
      </c>
    </row>
    <row r="36" spans="1:30" s="31" customFormat="1" x14ac:dyDescent="0.25">
      <c r="A36" s="66">
        <v>76</v>
      </c>
      <c r="B36" s="67" t="s">
        <v>58</v>
      </c>
      <c r="C36" s="90">
        <v>220.888623</v>
      </c>
      <c r="D36" s="91">
        <v>36.800220000000003</v>
      </c>
      <c r="E36" s="91">
        <v>7.0287430000000004</v>
      </c>
      <c r="F36" s="91">
        <v>97.597589999999997</v>
      </c>
      <c r="G36" s="91">
        <v>0</v>
      </c>
      <c r="H36" s="91">
        <v>0</v>
      </c>
      <c r="I36" s="91">
        <v>92.971256999999994</v>
      </c>
      <c r="J36" s="91">
        <v>7.3784999999999998</v>
      </c>
      <c r="K36" s="91">
        <v>83.323465999999996</v>
      </c>
      <c r="L36" s="91">
        <v>12.786396999999999</v>
      </c>
      <c r="M36" s="91">
        <v>0</v>
      </c>
      <c r="N36" s="91">
        <v>0</v>
      </c>
      <c r="O36" s="91">
        <v>0</v>
      </c>
      <c r="P36" s="91">
        <v>0</v>
      </c>
      <c r="Q36" s="91">
        <v>10.829273000000001</v>
      </c>
      <c r="R36" s="91">
        <v>77.988296000000005</v>
      </c>
      <c r="S36" s="91">
        <v>5.8472609999999996</v>
      </c>
      <c r="T36" s="91">
        <v>74.881379999999993</v>
      </c>
      <c r="U36" s="91">
        <v>47.683954999999997</v>
      </c>
      <c r="V36" s="91">
        <v>44.118513</v>
      </c>
      <c r="W36" s="91">
        <v>12.254593</v>
      </c>
      <c r="X36" s="91">
        <v>77.068692999999996</v>
      </c>
      <c r="Y36" s="91">
        <v>0</v>
      </c>
      <c r="Z36" s="91">
        <v>0</v>
      </c>
      <c r="AA36" s="91">
        <v>0</v>
      </c>
      <c r="AB36" s="91">
        <v>0</v>
      </c>
      <c r="AC36" s="91">
        <v>40.061452000000003</v>
      </c>
      <c r="AD36" s="92">
        <v>53.387132999999999</v>
      </c>
    </row>
    <row r="37" spans="1:30" s="105" customFormat="1" x14ac:dyDescent="0.25">
      <c r="A37" s="106"/>
      <c r="B37" s="68" t="s">
        <v>59</v>
      </c>
      <c r="C37" s="107">
        <v>17.650984000000001</v>
      </c>
      <c r="D37" s="108">
        <v>77.308847</v>
      </c>
      <c r="E37" s="108">
        <v>79.052222999999998</v>
      </c>
      <c r="F37" s="108">
        <v>28.412417999999999</v>
      </c>
      <c r="G37" s="108">
        <v>0</v>
      </c>
      <c r="H37" s="108">
        <v>0</v>
      </c>
      <c r="I37" s="108">
        <v>20.947776999999999</v>
      </c>
      <c r="J37" s="108">
        <v>107.22210699999999</v>
      </c>
      <c r="K37" s="108">
        <v>100</v>
      </c>
      <c r="L37" s="108">
        <v>0</v>
      </c>
      <c r="M37" s="108">
        <v>0</v>
      </c>
      <c r="N37" s="108">
        <v>0</v>
      </c>
      <c r="O37" s="108">
        <v>0</v>
      </c>
      <c r="P37" s="108">
        <v>0</v>
      </c>
      <c r="Q37" s="108">
        <v>0</v>
      </c>
      <c r="R37" s="108">
        <v>0</v>
      </c>
      <c r="S37" s="108">
        <v>0</v>
      </c>
      <c r="T37" s="108">
        <v>0</v>
      </c>
      <c r="U37" s="108">
        <v>100</v>
      </c>
      <c r="V37" s="108">
        <v>0</v>
      </c>
      <c r="W37" s="108">
        <v>0</v>
      </c>
      <c r="X37" s="108">
        <v>0</v>
      </c>
      <c r="Y37" s="108">
        <v>0</v>
      </c>
      <c r="Z37" s="108">
        <v>0</v>
      </c>
      <c r="AA37" s="108">
        <v>0</v>
      </c>
      <c r="AB37" s="108">
        <v>0</v>
      </c>
      <c r="AC37" s="108">
        <v>0</v>
      </c>
      <c r="AD37" s="109">
        <v>0</v>
      </c>
    </row>
    <row r="38" spans="1:30" s="31" customFormat="1" x14ac:dyDescent="0.25">
      <c r="A38" s="56">
        <v>81</v>
      </c>
      <c r="B38" s="62" t="s">
        <v>60</v>
      </c>
      <c r="C38" s="84">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17.650984000000001</v>
      </c>
      <c r="D40" s="85">
        <v>77.308847</v>
      </c>
      <c r="E40" s="85">
        <v>79.052222999999998</v>
      </c>
      <c r="F40" s="85">
        <v>28.412417999999999</v>
      </c>
      <c r="G40" s="85">
        <v>0</v>
      </c>
      <c r="H40" s="85">
        <v>0</v>
      </c>
      <c r="I40" s="85">
        <v>20.947776999999999</v>
      </c>
      <c r="J40" s="85">
        <v>107.22210699999999</v>
      </c>
      <c r="K40" s="85">
        <v>100</v>
      </c>
      <c r="L40" s="85">
        <v>0</v>
      </c>
      <c r="M40" s="85">
        <v>0</v>
      </c>
      <c r="N40" s="85">
        <v>0</v>
      </c>
      <c r="O40" s="85">
        <v>0</v>
      </c>
      <c r="P40" s="85">
        <v>0</v>
      </c>
      <c r="Q40" s="85">
        <v>0</v>
      </c>
      <c r="R40" s="85">
        <v>0</v>
      </c>
      <c r="S40" s="85">
        <v>0</v>
      </c>
      <c r="T40" s="85">
        <v>0</v>
      </c>
      <c r="U40" s="85">
        <v>100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31.868296000000001</v>
      </c>
      <c r="D42" s="108">
        <v>69.024147999999997</v>
      </c>
      <c r="E42" s="108">
        <v>0</v>
      </c>
      <c r="F42" s="108">
        <v>0</v>
      </c>
      <c r="G42" s="108">
        <v>0</v>
      </c>
      <c r="H42" s="108">
        <v>0</v>
      </c>
      <c r="I42" s="108">
        <v>100</v>
      </c>
      <c r="J42" s="108">
        <v>0</v>
      </c>
      <c r="K42" s="108">
        <v>22.949607</v>
      </c>
      <c r="L42" s="108">
        <v>97.289776000000003</v>
      </c>
      <c r="M42" s="108">
        <v>0</v>
      </c>
      <c r="N42" s="108">
        <v>0</v>
      </c>
      <c r="O42" s="108">
        <v>9.8355460000000008</v>
      </c>
      <c r="P42" s="108">
        <v>108.91118</v>
      </c>
      <c r="Q42" s="108">
        <v>67.214847000000006</v>
      </c>
      <c r="R42" s="108">
        <v>38.858967999999997</v>
      </c>
      <c r="S42" s="108">
        <v>0</v>
      </c>
      <c r="T42" s="108">
        <v>0</v>
      </c>
      <c r="U42" s="108">
        <v>9.8355460000000008</v>
      </c>
      <c r="V42" s="108">
        <v>108.91118</v>
      </c>
      <c r="W42" s="108">
        <v>90.164454000000006</v>
      </c>
      <c r="X42" s="108">
        <v>11.880523</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31.868296000000001</v>
      </c>
      <c r="D47" s="85">
        <v>69.024147999999997</v>
      </c>
      <c r="E47" s="85">
        <v>0</v>
      </c>
      <c r="F47" s="85">
        <v>0</v>
      </c>
      <c r="G47" s="85">
        <v>0</v>
      </c>
      <c r="H47" s="85">
        <v>0</v>
      </c>
      <c r="I47" s="85">
        <v>100</v>
      </c>
      <c r="J47" s="85">
        <v>0</v>
      </c>
      <c r="K47" s="85">
        <v>22.949607</v>
      </c>
      <c r="L47" s="85">
        <v>97.289776000000003</v>
      </c>
      <c r="M47" s="85">
        <v>0</v>
      </c>
      <c r="N47" s="85">
        <v>0</v>
      </c>
      <c r="O47" s="85">
        <v>9.8355460000000008</v>
      </c>
      <c r="P47" s="85">
        <v>108.91118</v>
      </c>
      <c r="Q47" s="85">
        <v>67.214847000000006</v>
      </c>
      <c r="R47" s="85">
        <v>38.858967999999997</v>
      </c>
      <c r="S47" s="85">
        <v>0</v>
      </c>
      <c r="T47" s="85">
        <v>0</v>
      </c>
      <c r="U47" s="85">
        <v>9.8355460000000008</v>
      </c>
      <c r="V47" s="85">
        <v>108.91118</v>
      </c>
      <c r="W47" s="85">
        <v>90.164454000000006</v>
      </c>
      <c r="X47" s="85">
        <v>11.880523</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28"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105</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2782.350516</v>
      </c>
      <c r="D11" s="103">
        <v>14.833270000000001</v>
      </c>
      <c r="E11" s="103">
        <v>70.857866000000001</v>
      </c>
      <c r="F11" s="103">
        <v>9.8927259999999997</v>
      </c>
      <c r="G11" s="103">
        <v>21.412994000000001</v>
      </c>
      <c r="H11" s="103">
        <v>32.252941999999997</v>
      </c>
      <c r="I11" s="103">
        <v>7.7291400000000001</v>
      </c>
      <c r="J11" s="103">
        <v>41.307051000000001</v>
      </c>
      <c r="K11" s="103">
        <v>0</v>
      </c>
      <c r="L11" s="103">
        <v>0</v>
      </c>
      <c r="M11" s="103">
        <v>53.070920999999998</v>
      </c>
      <c r="N11" s="103">
        <v>41.460838000000003</v>
      </c>
      <c r="O11" s="103">
        <v>0</v>
      </c>
      <c r="P11" s="103">
        <v>0</v>
      </c>
      <c r="Q11" s="103">
        <v>46.929079000000002</v>
      </c>
      <c r="R11" s="103">
        <v>46.887023999999997</v>
      </c>
      <c r="S11" s="103">
        <v>0</v>
      </c>
      <c r="T11" s="103">
        <v>0</v>
      </c>
      <c r="U11" s="103">
        <v>8.4499949999999995</v>
      </c>
      <c r="V11" s="103">
        <v>76.553984</v>
      </c>
      <c r="W11" s="103">
        <v>32.084280999999997</v>
      </c>
      <c r="X11" s="103">
        <v>51.265873999999997</v>
      </c>
      <c r="Y11" s="103">
        <v>57.238280000000003</v>
      </c>
      <c r="Z11" s="103">
        <v>33.978178</v>
      </c>
      <c r="AA11" s="103">
        <v>0.49062600000000001</v>
      </c>
      <c r="AB11" s="103">
        <v>80.720586999999995</v>
      </c>
      <c r="AC11" s="103">
        <v>1.7368170000000001</v>
      </c>
      <c r="AD11" s="104">
        <v>104.828226</v>
      </c>
    </row>
    <row r="12" spans="1:30" s="105" customFormat="1" x14ac:dyDescent="0.25">
      <c r="A12" s="106"/>
      <c r="B12" s="73" t="s">
        <v>34</v>
      </c>
      <c r="C12" s="107">
        <v>1447.0987849999999</v>
      </c>
      <c r="D12" s="108">
        <v>20.102101999999999</v>
      </c>
      <c r="E12" s="108">
        <v>82.018595000000005</v>
      </c>
      <c r="F12" s="108">
        <v>7.4291219999999996</v>
      </c>
      <c r="G12" s="108">
        <v>4.7871499999999996</v>
      </c>
      <c r="H12" s="108">
        <v>48.382542000000001</v>
      </c>
      <c r="I12" s="108">
        <v>13.194255999999999</v>
      </c>
      <c r="J12" s="108">
        <v>43.458742000000001</v>
      </c>
      <c r="K12" s="108">
        <v>0</v>
      </c>
      <c r="L12" s="108">
        <v>0</v>
      </c>
      <c r="M12" s="108">
        <v>47.143070000000002</v>
      </c>
      <c r="N12" s="108">
        <v>47.424059</v>
      </c>
      <c r="O12" s="108">
        <v>0</v>
      </c>
      <c r="P12" s="108">
        <v>0</v>
      </c>
      <c r="Q12" s="108">
        <v>52.856929999999998</v>
      </c>
      <c r="R12" s="108">
        <v>42.297494999999998</v>
      </c>
      <c r="S12" s="108">
        <v>0</v>
      </c>
      <c r="T12" s="108">
        <v>0</v>
      </c>
      <c r="U12" s="108">
        <v>5.3079859999999996</v>
      </c>
      <c r="V12" s="108">
        <v>104.097842</v>
      </c>
      <c r="W12" s="108">
        <v>27.714870999999999</v>
      </c>
      <c r="X12" s="108">
        <v>59.282559999999997</v>
      </c>
      <c r="Y12" s="108">
        <v>64.468339</v>
      </c>
      <c r="Z12" s="108">
        <v>29.388715000000001</v>
      </c>
      <c r="AA12" s="108">
        <v>0.55259999999999998</v>
      </c>
      <c r="AB12" s="108">
        <v>83.089537000000007</v>
      </c>
      <c r="AC12" s="108">
        <v>1.9562029999999999</v>
      </c>
      <c r="AD12" s="109">
        <v>106.60667100000001</v>
      </c>
    </row>
    <row r="13" spans="1:30" s="31" customFormat="1" x14ac:dyDescent="0.25">
      <c r="A13" s="56">
        <v>5</v>
      </c>
      <c r="B13" s="57" t="s">
        <v>35</v>
      </c>
      <c r="C13" s="84">
        <v>0</v>
      </c>
      <c r="D13" s="85">
        <v>0</v>
      </c>
      <c r="E13" s="85">
        <v>0</v>
      </c>
      <c r="F13" s="85">
        <v>0</v>
      </c>
      <c r="G13" s="85">
        <v>0</v>
      </c>
      <c r="H13" s="85">
        <v>0</v>
      </c>
      <c r="I13" s="85">
        <v>0</v>
      </c>
      <c r="J13" s="85">
        <v>0</v>
      </c>
      <c r="K13" s="85">
        <v>0</v>
      </c>
      <c r="L13" s="85">
        <v>0</v>
      </c>
      <c r="M13" s="85">
        <v>0</v>
      </c>
      <c r="N13" s="85">
        <v>0</v>
      </c>
      <c r="O13" s="85">
        <v>0</v>
      </c>
      <c r="P13" s="85">
        <v>0</v>
      </c>
      <c r="Q13" s="85">
        <v>0</v>
      </c>
      <c r="R13" s="85">
        <v>0</v>
      </c>
      <c r="S13" s="85">
        <v>0</v>
      </c>
      <c r="T13" s="85">
        <v>0</v>
      </c>
      <c r="U13" s="85">
        <v>0</v>
      </c>
      <c r="V13" s="85">
        <v>0</v>
      </c>
      <c r="W13" s="85">
        <v>0</v>
      </c>
      <c r="X13" s="85">
        <v>0</v>
      </c>
      <c r="Y13" s="85">
        <v>0</v>
      </c>
      <c r="Z13" s="85">
        <v>0</v>
      </c>
      <c r="AA13" s="85">
        <v>0</v>
      </c>
      <c r="AB13" s="85">
        <v>0</v>
      </c>
      <c r="AC13" s="85">
        <v>0</v>
      </c>
      <c r="AD13" s="86">
        <v>0</v>
      </c>
    </row>
    <row r="14" spans="1:30" s="31" customFormat="1" x14ac:dyDescent="0.25">
      <c r="A14" s="58">
        <v>15</v>
      </c>
      <c r="B14" s="59" t="s">
        <v>36</v>
      </c>
      <c r="C14" s="87">
        <v>1319.27619</v>
      </c>
      <c r="D14" s="88">
        <v>21.314836</v>
      </c>
      <c r="E14" s="88">
        <v>81.231526000000002</v>
      </c>
      <c r="F14" s="88">
        <v>8.1051739999999999</v>
      </c>
      <c r="G14" s="88">
        <v>5.2509690000000004</v>
      </c>
      <c r="H14" s="88">
        <v>48.722593000000003</v>
      </c>
      <c r="I14" s="88">
        <v>13.517505</v>
      </c>
      <c r="J14" s="88">
        <v>45.817749999999997</v>
      </c>
      <c r="K14" s="88">
        <v>0</v>
      </c>
      <c r="L14" s="88">
        <v>0</v>
      </c>
      <c r="M14" s="88">
        <v>43.408299999999997</v>
      </c>
      <c r="N14" s="88">
        <v>51.395634000000001</v>
      </c>
      <c r="O14" s="88">
        <v>0</v>
      </c>
      <c r="P14" s="88">
        <v>0</v>
      </c>
      <c r="Q14" s="88">
        <v>56.591700000000003</v>
      </c>
      <c r="R14" s="88">
        <v>39.422690000000003</v>
      </c>
      <c r="S14" s="88">
        <v>0</v>
      </c>
      <c r="T14" s="88">
        <v>0</v>
      </c>
      <c r="U14" s="88">
        <v>5.6830379999999998</v>
      </c>
      <c r="V14" s="88">
        <v>105.126914</v>
      </c>
      <c r="W14" s="88">
        <v>22.607341999999999</v>
      </c>
      <c r="X14" s="88">
        <v>68.345054000000005</v>
      </c>
      <c r="Y14" s="88">
        <v>69.023549000000003</v>
      </c>
      <c r="Z14" s="88">
        <v>26.522129</v>
      </c>
      <c r="AA14" s="88">
        <v>0.59164600000000001</v>
      </c>
      <c r="AB14" s="88">
        <v>84.683627000000001</v>
      </c>
      <c r="AC14" s="88">
        <v>2.0944250000000002</v>
      </c>
      <c r="AD14" s="89">
        <v>107.818583</v>
      </c>
    </row>
    <row r="15" spans="1:30" s="31" customFormat="1" x14ac:dyDescent="0.25">
      <c r="A15" s="56">
        <v>17</v>
      </c>
      <c r="B15" s="57" t="s">
        <v>37</v>
      </c>
      <c r="C15" s="84">
        <v>0</v>
      </c>
      <c r="D15" s="85">
        <v>0</v>
      </c>
      <c r="E15" s="85">
        <v>0</v>
      </c>
      <c r="F15" s="85">
        <v>0</v>
      </c>
      <c r="G15" s="85">
        <v>0</v>
      </c>
      <c r="H15" s="85">
        <v>0</v>
      </c>
      <c r="I15" s="85">
        <v>0</v>
      </c>
      <c r="J15" s="85">
        <v>0</v>
      </c>
      <c r="K15" s="85">
        <v>0</v>
      </c>
      <c r="L15" s="85">
        <v>0</v>
      </c>
      <c r="M15" s="85">
        <v>0</v>
      </c>
      <c r="N15" s="85">
        <v>0</v>
      </c>
      <c r="O15" s="85">
        <v>0</v>
      </c>
      <c r="P15" s="85">
        <v>0</v>
      </c>
      <c r="Q15" s="85">
        <v>0</v>
      </c>
      <c r="R15" s="85">
        <v>0</v>
      </c>
      <c r="S15" s="85">
        <v>0</v>
      </c>
      <c r="T15" s="85">
        <v>0</v>
      </c>
      <c r="U15" s="85">
        <v>0</v>
      </c>
      <c r="V15" s="85">
        <v>0</v>
      </c>
      <c r="W15" s="85">
        <v>0</v>
      </c>
      <c r="X15" s="85">
        <v>0</v>
      </c>
      <c r="Y15" s="85">
        <v>0</v>
      </c>
      <c r="Z15" s="85">
        <v>0</v>
      </c>
      <c r="AA15" s="85">
        <v>0</v>
      </c>
      <c r="AB15" s="85">
        <v>0</v>
      </c>
      <c r="AC15" s="85">
        <v>0</v>
      </c>
      <c r="AD15" s="86">
        <v>0</v>
      </c>
    </row>
    <row r="16" spans="1:30" s="31" customFormat="1" x14ac:dyDescent="0.25">
      <c r="A16" s="58">
        <v>25</v>
      </c>
      <c r="B16" s="59" t="s">
        <v>38</v>
      </c>
      <c r="C16" s="87">
        <v>115.221909</v>
      </c>
      <c r="D16" s="88">
        <v>63.749484000000002</v>
      </c>
      <c r="E16" s="88">
        <v>100</v>
      </c>
      <c r="F16" s="88">
        <v>0</v>
      </c>
      <c r="G16" s="88">
        <v>0</v>
      </c>
      <c r="H16" s="88">
        <v>0</v>
      </c>
      <c r="I16" s="88">
        <v>0</v>
      </c>
      <c r="J16" s="88">
        <v>0</v>
      </c>
      <c r="K16" s="88">
        <v>0</v>
      </c>
      <c r="L16" s="88">
        <v>0</v>
      </c>
      <c r="M16" s="88">
        <v>0</v>
      </c>
      <c r="N16" s="88">
        <v>0</v>
      </c>
      <c r="O16" s="88">
        <v>0</v>
      </c>
      <c r="P16" s="88">
        <v>0</v>
      </c>
      <c r="Q16" s="88">
        <v>0</v>
      </c>
      <c r="R16" s="88">
        <v>0</v>
      </c>
      <c r="S16" s="88">
        <v>0</v>
      </c>
      <c r="T16" s="88">
        <v>0</v>
      </c>
      <c r="U16" s="88">
        <v>0</v>
      </c>
      <c r="V16" s="88">
        <v>0</v>
      </c>
      <c r="W16" s="88">
        <v>0</v>
      </c>
      <c r="X16" s="88">
        <v>0</v>
      </c>
      <c r="Y16" s="88">
        <v>0</v>
      </c>
      <c r="Z16" s="88">
        <v>0</v>
      </c>
      <c r="AA16" s="88">
        <v>0</v>
      </c>
      <c r="AB16" s="88">
        <v>0</v>
      </c>
      <c r="AC16" s="88">
        <v>0</v>
      </c>
      <c r="AD16" s="89">
        <v>0</v>
      </c>
    </row>
    <row r="17" spans="1:30" s="31" customFormat="1" x14ac:dyDescent="0.25">
      <c r="A17" s="56">
        <v>41</v>
      </c>
      <c r="B17" s="57" t="s">
        <v>39</v>
      </c>
      <c r="C17" s="84">
        <v>0</v>
      </c>
      <c r="D17" s="85">
        <v>0</v>
      </c>
      <c r="E17" s="85">
        <v>0</v>
      </c>
      <c r="F17" s="85">
        <v>0</v>
      </c>
      <c r="G17" s="85">
        <v>0</v>
      </c>
      <c r="H17" s="85">
        <v>0</v>
      </c>
      <c r="I17" s="85">
        <v>0</v>
      </c>
      <c r="J17" s="85">
        <v>0</v>
      </c>
      <c r="K17" s="85">
        <v>0</v>
      </c>
      <c r="L17" s="85">
        <v>0</v>
      </c>
      <c r="M17" s="85">
        <v>0</v>
      </c>
      <c r="N17" s="85">
        <v>0</v>
      </c>
      <c r="O17" s="85">
        <v>0</v>
      </c>
      <c r="P17" s="85">
        <v>0</v>
      </c>
      <c r="Q17" s="85">
        <v>0</v>
      </c>
      <c r="R17" s="85">
        <v>0</v>
      </c>
      <c r="S17" s="85">
        <v>0</v>
      </c>
      <c r="T17" s="85">
        <v>0</v>
      </c>
      <c r="U17" s="85">
        <v>0</v>
      </c>
      <c r="V17" s="85">
        <v>0</v>
      </c>
      <c r="W17" s="85">
        <v>0</v>
      </c>
      <c r="X17" s="85">
        <v>0</v>
      </c>
      <c r="Y17" s="85">
        <v>0</v>
      </c>
      <c r="Z17" s="85">
        <v>0</v>
      </c>
      <c r="AA17" s="85">
        <v>0</v>
      </c>
      <c r="AB17" s="85">
        <v>0</v>
      </c>
      <c r="AC17" s="85">
        <v>0</v>
      </c>
      <c r="AD17" s="86">
        <v>0</v>
      </c>
    </row>
    <row r="18" spans="1:30" s="31" customFormat="1" x14ac:dyDescent="0.25">
      <c r="A18" s="58">
        <v>54</v>
      </c>
      <c r="B18" s="59" t="s">
        <v>40</v>
      </c>
      <c r="C18" s="87">
        <v>0</v>
      </c>
      <c r="D18" s="88">
        <v>0</v>
      </c>
      <c r="E18" s="88">
        <v>0</v>
      </c>
      <c r="F18" s="88">
        <v>0</v>
      </c>
      <c r="G18" s="88">
        <v>0</v>
      </c>
      <c r="H18" s="88">
        <v>0</v>
      </c>
      <c r="I18" s="88">
        <v>0</v>
      </c>
      <c r="J18" s="88">
        <v>0</v>
      </c>
      <c r="K18" s="88">
        <v>0</v>
      </c>
      <c r="L18" s="88">
        <v>0</v>
      </c>
      <c r="M18" s="88">
        <v>0</v>
      </c>
      <c r="N18" s="88">
        <v>0</v>
      </c>
      <c r="O18" s="88">
        <v>0</v>
      </c>
      <c r="P18" s="88">
        <v>0</v>
      </c>
      <c r="Q18" s="88">
        <v>0</v>
      </c>
      <c r="R18" s="88">
        <v>0</v>
      </c>
      <c r="S18" s="88">
        <v>0</v>
      </c>
      <c r="T18" s="88">
        <v>0</v>
      </c>
      <c r="U18" s="88">
        <v>0</v>
      </c>
      <c r="V18" s="88">
        <v>0</v>
      </c>
      <c r="W18" s="88">
        <v>0</v>
      </c>
      <c r="X18" s="88">
        <v>0</v>
      </c>
      <c r="Y18" s="88">
        <v>0</v>
      </c>
      <c r="Z18" s="88">
        <v>0</v>
      </c>
      <c r="AA18" s="88">
        <v>0</v>
      </c>
      <c r="AB18" s="88">
        <v>0</v>
      </c>
      <c r="AC18" s="88">
        <v>0</v>
      </c>
      <c r="AD18" s="89">
        <v>0</v>
      </c>
    </row>
    <row r="19" spans="1:30" s="31" customFormat="1" x14ac:dyDescent="0.25">
      <c r="A19" s="56">
        <v>63</v>
      </c>
      <c r="B19" s="57" t="s">
        <v>41</v>
      </c>
      <c r="C19" s="84">
        <v>0</v>
      </c>
      <c r="D19" s="85">
        <v>0</v>
      </c>
      <c r="E19" s="85">
        <v>0</v>
      </c>
      <c r="F19" s="85">
        <v>0</v>
      </c>
      <c r="G19" s="85">
        <v>0</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5">
        <v>0</v>
      </c>
      <c r="AA19" s="85">
        <v>0</v>
      </c>
      <c r="AB19" s="85">
        <v>0</v>
      </c>
      <c r="AC19" s="85">
        <v>0</v>
      </c>
      <c r="AD19" s="86">
        <v>0</v>
      </c>
    </row>
    <row r="20" spans="1:30" s="31" customFormat="1" x14ac:dyDescent="0.25">
      <c r="A20" s="58">
        <v>66</v>
      </c>
      <c r="B20" s="59" t="s">
        <v>42</v>
      </c>
      <c r="C20" s="87">
        <v>0</v>
      </c>
      <c r="D20" s="88">
        <v>0</v>
      </c>
      <c r="E20" s="88">
        <v>0</v>
      </c>
      <c r="F20" s="88">
        <v>0</v>
      </c>
      <c r="G20" s="88">
        <v>0</v>
      </c>
      <c r="H20" s="88">
        <v>0</v>
      </c>
      <c r="I20" s="88">
        <v>0</v>
      </c>
      <c r="J20" s="88">
        <v>0</v>
      </c>
      <c r="K20" s="88">
        <v>0</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v>0</v>
      </c>
      <c r="AC20" s="88">
        <v>0</v>
      </c>
      <c r="AD20" s="89">
        <v>0</v>
      </c>
    </row>
    <row r="21" spans="1:30" s="31" customFormat="1" x14ac:dyDescent="0.25">
      <c r="A21" s="56">
        <v>68</v>
      </c>
      <c r="B21" s="57" t="s">
        <v>43</v>
      </c>
      <c r="C21" s="84">
        <v>12.600686</v>
      </c>
      <c r="D21" s="85">
        <v>97.685293000000001</v>
      </c>
      <c r="E21" s="85">
        <v>0</v>
      </c>
      <c r="F21" s="85">
        <v>0</v>
      </c>
      <c r="G21" s="85">
        <v>0</v>
      </c>
      <c r="H21" s="85">
        <v>0</v>
      </c>
      <c r="I21" s="85">
        <v>100</v>
      </c>
      <c r="J21" s="85">
        <v>0</v>
      </c>
      <c r="K21" s="85">
        <v>0</v>
      </c>
      <c r="L21" s="85">
        <v>0</v>
      </c>
      <c r="M21" s="85">
        <v>100</v>
      </c>
      <c r="N21" s="85">
        <v>0</v>
      </c>
      <c r="O21" s="85">
        <v>0</v>
      </c>
      <c r="P21" s="85">
        <v>0</v>
      </c>
      <c r="Q21" s="85">
        <v>0</v>
      </c>
      <c r="R21" s="85">
        <v>0</v>
      </c>
      <c r="S21" s="85">
        <v>0</v>
      </c>
      <c r="T21" s="85">
        <v>0</v>
      </c>
      <c r="U21" s="85">
        <v>0</v>
      </c>
      <c r="V21" s="85">
        <v>0</v>
      </c>
      <c r="W21" s="85">
        <v>100</v>
      </c>
      <c r="X21" s="85">
        <v>0</v>
      </c>
      <c r="Y21" s="85">
        <v>0</v>
      </c>
      <c r="Z21" s="85">
        <v>0</v>
      </c>
      <c r="AA21" s="85">
        <v>0</v>
      </c>
      <c r="AB21" s="85">
        <v>0</v>
      </c>
      <c r="AC21" s="85">
        <v>0</v>
      </c>
      <c r="AD21" s="86">
        <v>0</v>
      </c>
    </row>
    <row r="22" spans="1:30" s="31" customFormat="1" x14ac:dyDescent="0.25">
      <c r="A22" s="60">
        <v>73</v>
      </c>
      <c r="B22" s="61" t="s">
        <v>44</v>
      </c>
      <c r="C22" s="90">
        <v>0</v>
      </c>
      <c r="D22" s="91">
        <v>0</v>
      </c>
      <c r="E22" s="91">
        <v>0</v>
      </c>
      <c r="F22" s="91">
        <v>0</v>
      </c>
      <c r="G22" s="91">
        <v>0</v>
      </c>
      <c r="H22" s="91">
        <v>0</v>
      </c>
      <c r="I22" s="91">
        <v>0</v>
      </c>
      <c r="J22" s="91">
        <v>0</v>
      </c>
      <c r="K22" s="91">
        <v>0</v>
      </c>
      <c r="L22" s="91">
        <v>0</v>
      </c>
      <c r="M22" s="91">
        <v>0</v>
      </c>
      <c r="N22" s="91">
        <v>0</v>
      </c>
      <c r="O22" s="91">
        <v>0</v>
      </c>
      <c r="P22" s="91">
        <v>0</v>
      </c>
      <c r="Q22" s="91">
        <v>0</v>
      </c>
      <c r="R22" s="91">
        <v>0</v>
      </c>
      <c r="S22" s="91">
        <v>0</v>
      </c>
      <c r="T22" s="91">
        <v>0</v>
      </c>
      <c r="U22" s="91">
        <v>0</v>
      </c>
      <c r="V22" s="91">
        <v>0</v>
      </c>
      <c r="W22" s="91">
        <v>0</v>
      </c>
      <c r="X22" s="91">
        <v>0</v>
      </c>
      <c r="Y22" s="91">
        <v>0</v>
      </c>
      <c r="Z22" s="91">
        <v>0</v>
      </c>
      <c r="AA22" s="91">
        <v>0</v>
      </c>
      <c r="AB22" s="91">
        <v>0</v>
      </c>
      <c r="AC22" s="91">
        <v>0</v>
      </c>
      <c r="AD22" s="92">
        <v>0</v>
      </c>
    </row>
    <row r="23" spans="1:30" s="105" customFormat="1" x14ac:dyDescent="0.25">
      <c r="A23" s="110"/>
      <c r="B23" s="75" t="s">
        <v>45</v>
      </c>
      <c r="C23" s="107">
        <v>0</v>
      </c>
      <c r="D23" s="108">
        <v>0</v>
      </c>
      <c r="E23" s="108">
        <v>0</v>
      </c>
      <c r="F23" s="108">
        <v>0</v>
      </c>
      <c r="G23" s="108">
        <v>0</v>
      </c>
      <c r="H23" s="108">
        <v>0</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8">
        <v>0</v>
      </c>
      <c r="AA23" s="108">
        <v>0</v>
      </c>
      <c r="AB23" s="108">
        <v>0</v>
      </c>
      <c r="AC23" s="108">
        <v>0</v>
      </c>
      <c r="AD23" s="109">
        <v>0</v>
      </c>
    </row>
    <row r="24" spans="1:30" s="31" customFormat="1" x14ac:dyDescent="0.25">
      <c r="A24" s="56">
        <v>8</v>
      </c>
      <c r="B24" s="62" t="s">
        <v>46</v>
      </c>
      <c r="C24" s="84">
        <v>0</v>
      </c>
      <c r="D24" s="85">
        <v>0</v>
      </c>
      <c r="E24" s="85">
        <v>0</v>
      </c>
      <c r="F24" s="85">
        <v>0</v>
      </c>
      <c r="G24" s="85">
        <v>0</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0</v>
      </c>
      <c r="D26" s="85">
        <v>0</v>
      </c>
      <c r="E26" s="85">
        <v>0</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0</v>
      </c>
      <c r="D27" s="88">
        <v>0</v>
      </c>
      <c r="E27" s="88">
        <v>0</v>
      </c>
      <c r="F27" s="88">
        <v>0</v>
      </c>
      <c r="G27" s="88">
        <v>0</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8">
        <v>0</v>
      </c>
      <c r="Y27" s="88">
        <v>0</v>
      </c>
      <c r="Z27" s="88">
        <v>0</v>
      </c>
      <c r="AA27" s="88">
        <v>0</v>
      </c>
      <c r="AB27" s="88">
        <v>0</v>
      </c>
      <c r="AC27" s="88">
        <v>0</v>
      </c>
      <c r="AD27" s="89">
        <v>0</v>
      </c>
    </row>
    <row r="28" spans="1:30" s="31" customFormat="1" x14ac:dyDescent="0.25">
      <c r="A28" s="56">
        <v>23</v>
      </c>
      <c r="B28" s="62" t="s">
        <v>50</v>
      </c>
      <c r="C28" s="84">
        <v>0</v>
      </c>
      <c r="D28" s="85">
        <v>0</v>
      </c>
      <c r="E28" s="85">
        <v>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6">
        <v>0</v>
      </c>
    </row>
    <row r="29" spans="1:30" s="31" customFormat="1" x14ac:dyDescent="0.25">
      <c r="A29" s="63">
        <v>44</v>
      </c>
      <c r="B29" s="64" t="s">
        <v>51</v>
      </c>
      <c r="C29" s="87">
        <v>0</v>
      </c>
      <c r="D29" s="88">
        <v>0</v>
      </c>
      <c r="E29" s="88">
        <v>0</v>
      </c>
      <c r="F29" s="88">
        <v>0</v>
      </c>
      <c r="G29" s="88">
        <v>0</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8">
        <v>0</v>
      </c>
      <c r="Y29" s="88">
        <v>0</v>
      </c>
      <c r="Z29" s="88">
        <v>0</v>
      </c>
      <c r="AA29" s="88">
        <v>0</v>
      </c>
      <c r="AB29" s="88">
        <v>0</v>
      </c>
      <c r="AC29" s="88">
        <v>0</v>
      </c>
      <c r="AD29" s="89">
        <v>0</v>
      </c>
    </row>
    <row r="30" spans="1:30" s="31" customFormat="1" x14ac:dyDescent="0.25">
      <c r="A30" s="56">
        <v>47</v>
      </c>
      <c r="B30" s="62" t="s">
        <v>52</v>
      </c>
      <c r="C30" s="84">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0</v>
      </c>
      <c r="D31" s="91">
        <v>0</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1335.2517310000001</v>
      </c>
      <c r="D32" s="108">
        <v>21.925818</v>
      </c>
      <c r="E32" s="108">
        <v>58.762262</v>
      </c>
      <c r="F32" s="108">
        <v>19.730494</v>
      </c>
      <c r="G32" s="108">
        <v>39.431499000000002</v>
      </c>
      <c r="H32" s="108">
        <v>29.635238000000001</v>
      </c>
      <c r="I32" s="108">
        <v>1.8062389999999999</v>
      </c>
      <c r="J32" s="108">
        <v>74.672014000000004</v>
      </c>
      <c r="K32" s="108">
        <v>0</v>
      </c>
      <c r="L32" s="108">
        <v>0</v>
      </c>
      <c r="M32" s="108">
        <v>100</v>
      </c>
      <c r="N32" s="108">
        <v>0</v>
      </c>
      <c r="O32" s="108">
        <v>0</v>
      </c>
      <c r="P32" s="108">
        <v>0</v>
      </c>
      <c r="Q32" s="108">
        <v>0</v>
      </c>
      <c r="R32" s="108">
        <v>0</v>
      </c>
      <c r="S32" s="108">
        <v>0</v>
      </c>
      <c r="T32" s="108">
        <v>0</v>
      </c>
      <c r="U32" s="108">
        <v>33.324365999999998</v>
      </c>
      <c r="V32" s="108">
        <v>91.264690999999999</v>
      </c>
      <c r="W32" s="108">
        <v>66.675634000000002</v>
      </c>
      <c r="X32" s="108">
        <v>45.613934</v>
      </c>
      <c r="Y32" s="108">
        <v>0</v>
      </c>
      <c r="Z32" s="108">
        <v>0</v>
      </c>
      <c r="AA32" s="108">
        <v>0</v>
      </c>
      <c r="AB32" s="108">
        <v>0</v>
      </c>
      <c r="AC32" s="108">
        <v>0</v>
      </c>
      <c r="AD32" s="109">
        <v>0</v>
      </c>
    </row>
    <row r="33" spans="1:30" s="31" customFormat="1" x14ac:dyDescent="0.25">
      <c r="A33" s="56">
        <v>19</v>
      </c>
      <c r="B33" s="62" t="s">
        <v>55</v>
      </c>
      <c r="C33" s="84">
        <v>48.895603999999999</v>
      </c>
      <c r="D33" s="85">
        <v>98.603325999999996</v>
      </c>
      <c r="E33" s="85">
        <v>100</v>
      </c>
      <c r="F33" s="85">
        <v>0</v>
      </c>
      <c r="G33" s="85">
        <v>0</v>
      </c>
      <c r="H33" s="85">
        <v>0</v>
      </c>
      <c r="I33" s="85">
        <v>0</v>
      </c>
      <c r="J33" s="85">
        <v>0</v>
      </c>
      <c r="K33" s="85">
        <v>0</v>
      </c>
      <c r="L33" s="85">
        <v>0</v>
      </c>
      <c r="M33" s="85">
        <v>0</v>
      </c>
      <c r="N33" s="85">
        <v>0</v>
      </c>
      <c r="O33" s="85">
        <v>0</v>
      </c>
      <c r="P33" s="85">
        <v>0</v>
      </c>
      <c r="Q33" s="85">
        <v>0</v>
      </c>
      <c r="R33" s="85">
        <v>0</v>
      </c>
      <c r="S33" s="85">
        <v>0</v>
      </c>
      <c r="T33" s="85">
        <v>0</v>
      </c>
      <c r="U33" s="85">
        <v>0</v>
      </c>
      <c r="V33" s="85">
        <v>0</v>
      </c>
      <c r="W33" s="85">
        <v>0</v>
      </c>
      <c r="X33" s="85">
        <v>0</v>
      </c>
      <c r="Y33" s="85">
        <v>0</v>
      </c>
      <c r="Z33" s="85">
        <v>0</v>
      </c>
      <c r="AA33" s="85">
        <v>0</v>
      </c>
      <c r="AB33" s="85">
        <v>0</v>
      </c>
      <c r="AC33" s="85">
        <v>0</v>
      </c>
      <c r="AD33" s="86">
        <v>0</v>
      </c>
    </row>
    <row r="34" spans="1:30" s="31" customFormat="1" x14ac:dyDescent="0.25">
      <c r="A34" s="63">
        <v>27</v>
      </c>
      <c r="B34" s="64" t="s">
        <v>56</v>
      </c>
      <c r="C34" s="87">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1286.356127</v>
      </c>
      <c r="D35" s="85">
        <v>22.448505999999998</v>
      </c>
      <c r="E35" s="85">
        <v>57.194777000000002</v>
      </c>
      <c r="F35" s="85">
        <v>20.677966000000001</v>
      </c>
      <c r="G35" s="85">
        <v>40.930326999999998</v>
      </c>
      <c r="H35" s="85">
        <v>29.138354</v>
      </c>
      <c r="I35" s="85">
        <v>1.8748959999999999</v>
      </c>
      <c r="J35" s="85">
        <v>74.798479999999998</v>
      </c>
      <c r="K35" s="85">
        <v>0</v>
      </c>
      <c r="L35" s="85">
        <v>0</v>
      </c>
      <c r="M35" s="85">
        <v>100</v>
      </c>
      <c r="N35" s="85">
        <v>0</v>
      </c>
      <c r="O35" s="85">
        <v>0</v>
      </c>
      <c r="P35" s="85">
        <v>0</v>
      </c>
      <c r="Q35" s="85">
        <v>0</v>
      </c>
      <c r="R35" s="85">
        <v>0</v>
      </c>
      <c r="S35" s="85">
        <v>0</v>
      </c>
      <c r="T35" s="85">
        <v>0</v>
      </c>
      <c r="U35" s="85">
        <v>33.324365999999998</v>
      </c>
      <c r="V35" s="85">
        <v>91.264690999999999</v>
      </c>
      <c r="W35" s="85">
        <v>66.675634000000002</v>
      </c>
      <c r="X35" s="85">
        <v>45.613934</v>
      </c>
      <c r="Y35" s="85">
        <v>0</v>
      </c>
      <c r="Z35" s="85">
        <v>0</v>
      </c>
      <c r="AA35" s="85">
        <v>0</v>
      </c>
      <c r="AB35" s="85">
        <v>0</v>
      </c>
      <c r="AC35" s="85">
        <v>0</v>
      </c>
      <c r="AD35" s="86">
        <v>0</v>
      </c>
    </row>
    <row r="36" spans="1:30" s="31" customFormat="1" x14ac:dyDescent="0.25">
      <c r="A36" s="66">
        <v>76</v>
      </c>
      <c r="B36" s="67" t="s">
        <v>58</v>
      </c>
      <c r="C36" s="90">
        <v>0</v>
      </c>
      <c r="D36" s="91">
        <v>0</v>
      </c>
      <c r="E36" s="91">
        <v>0</v>
      </c>
      <c r="F36" s="91">
        <v>0</v>
      </c>
      <c r="G36" s="91">
        <v>0</v>
      </c>
      <c r="H36" s="91">
        <v>0</v>
      </c>
      <c r="I36" s="91">
        <v>0</v>
      </c>
      <c r="J36" s="91">
        <v>0</v>
      </c>
      <c r="K36" s="91">
        <v>0</v>
      </c>
      <c r="L36" s="91">
        <v>0</v>
      </c>
      <c r="M36" s="91">
        <v>0</v>
      </c>
      <c r="N36" s="91">
        <v>0</v>
      </c>
      <c r="O36" s="91">
        <v>0</v>
      </c>
      <c r="P36" s="91">
        <v>0</v>
      </c>
      <c r="Q36" s="91">
        <v>0</v>
      </c>
      <c r="R36" s="91">
        <v>0</v>
      </c>
      <c r="S36" s="91">
        <v>0</v>
      </c>
      <c r="T36" s="91">
        <v>0</v>
      </c>
      <c r="U36" s="91">
        <v>0</v>
      </c>
      <c r="V36" s="91">
        <v>0</v>
      </c>
      <c r="W36" s="91">
        <v>0</v>
      </c>
      <c r="X36" s="91">
        <v>0</v>
      </c>
      <c r="Y36" s="91">
        <v>0</v>
      </c>
      <c r="Z36" s="91">
        <v>0</v>
      </c>
      <c r="AA36" s="91">
        <v>0</v>
      </c>
      <c r="AB36" s="91">
        <v>0</v>
      </c>
      <c r="AC36" s="91">
        <v>0</v>
      </c>
      <c r="AD36" s="92">
        <v>0</v>
      </c>
    </row>
    <row r="37" spans="1:30" s="105" customFormat="1" x14ac:dyDescent="0.25">
      <c r="A37" s="106"/>
      <c r="B37" s="68" t="s">
        <v>59</v>
      </c>
      <c r="C37" s="107">
        <v>0</v>
      </c>
      <c r="D37" s="108">
        <v>0</v>
      </c>
      <c r="E37" s="108">
        <v>0</v>
      </c>
      <c r="F37" s="108">
        <v>0</v>
      </c>
      <c r="G37" s="108">
        <v>0</v>
      </c>
      <c r="H37" s="108">
        <v>0</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8">
        <v>0</v>
      </c>
      <c r="Y37" s="108">
        <v>0</v>
      </c>
      <c r="Z37" s="108">
        <v>0</v>
      </c>
      <c r="AA37" s="108">
        <v>0</v>
      </c>
      <c r="AB37" s="108">
        <v>0</v>
      </c>
      <c r="AC37" s="108">
        <v>0</v>
      </c>
      <c r="AD37" s="109">
        <v>0</v>
      </c>
    </row>
    <row r="38" spans="1:30" s="31" customFormat="1" x14ac:dyDescent="0.25">
      <c r="A38" s="56">
        <v>81</v>
      </c>
      <c r="B38" s="62" t="s">
        <v>60</v>
      </c>
      <c r="C38" s="84">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0</v>
      </c>
      <c r="D40" s="85">
        <v>0</v>
      </c>
      <c r="E40" s="85">
        <v>0</v>
      </c>
      <c r="F40" s="85">
        <v>0</v>
      </c>
      <c r="G40" s="85">
        <v>0</v>
      </c>
      <c r="H40" s="85">
        <v>0</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0</v>
      </c>
      <c r="D42" s="108">
        <v>0</v>
      </c>
      <c r="E42" s="108">
        <v>0</v>
      </c>
      <c r="F42" s="108">
        <v>0</v>
      </c>
      <c r="G42" s="108">
        <v>0</v>
      </c>
      <c r="H42" s="108">
        <v>0</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0</v>
      </c>
      <c r="D47" s="85">
        <v>0</v>
      </c>
      <c r="E47" s="85">
        <v>0</v>
      </c>
      <c r="F47" s="85">
        <v>0</v>
      </c>
      <c r="G47" s="85">
        <v>0</v>
      </c>
      <c r="H47" s="85">
        <v>0</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1"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106</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79098.001441</v>
      </c>
      <c r="D11" s="103">
        <v>11.157017</v>
      </c>
      <c r="E11" s="103">
        <v>52.304169999999999</v>
      </c>
      <c r="F11" s="103">
        <v>10.885039000000001</v>
      </c>
      <c r="G11" s="103">
        <v>42.893166000000001</v>
      </c>
      <c r="H11" s="103">
        <v>12.520816</v>
      </c>
      <c r="I11" s="103">
        <v>4.802664</v>
      </c>
      <c r="J11" s="103">
        <v>25.350339999999999</v>
      </c>
      <c r="K11" s="103">
        <v>0</v>
      </c>
      <c r="L11" s="103">
        <v>0</v>
      </c>
      <c r="M11" s="103">
        <v>14.708432</v>
      </c>
      <c r="N11" s="103">
        <v>34.022306999999998</v>
      </c>
      <c r="O11" s="103">
        <v>51.075698000000003</v>
      </c>
      <c r="P11" s="103">
        <v>23.161251</v>
      </c>
      <c r="Q11" s="103">
        <v>22.674854</v>
      </c>
      <c r="R11" s="103">
        <v>34.021313999999997</v>
      </c>
      <c r="S11" s="103">
        <v>11.541016000000001</v>
      </c>
      <c r="T11" s="103">
        <v>36.924979999999998</v>
      </c>
      <c r="U11" s="103">
        <v>10.605214</v>
      </c>
      <c r="V11" s="103">
        <v>46.982864999999997</v>
      </c>
      <c r="W11" s="103">
        <v>35.268219000000002</v>
      </c>
      <c r="X11" s="103">
        <v>32.081214000000003</v>
      </c>
      <c r="Y11" s="103">
        <v>49.060453000000003</v>
      </c>
      <c r="Z11" s="103">
        <v>27.666851000000001</v>
      </c>
      <c r="AA11" s="103">
        <v>3.662763</v>
      </c>
      <c r="AB11" s="103">
        <v>56.480921000000002</v>
      </c>
      <c r="AC11" s="103">
        <v>1.403351</v>
      </c>
      <c r="AD11" s="104">
        <v>57.151353</v>
      </c>
    </row>
    <row r="12" spans="1:30" s="105" customFormat="1" x14ac:dyDescent="0.25">
      <c r="A12" s="106"/>
      <c r="B12" s="73" t="s">
        <v>34</v>
      </c>
      <c r="C12" s="107">
        <v>7860.7404740000002</v>
      </c>
      <c r="D12" s="108">
        <v>10.281299000000001</v>
      </c>
      <c r="E12" s="108">
        <v>57.574002999999998</v>
      </c>
      <c r="F12" s="108">
        <v>9.5320450000000001</v>
      </c>
      <c r="G12" s="108">
        <v>37.78304</v>
      </c>
      <c r="H12" s="108">
        <v>14.891520999999999</v>
      </c>
      <c r="I12" s="108">
        <v>4.6429580000000001</v>
      </c>
      <c r="J12" s="108">
        <v>32.651569000000002</v>
      </c>
      <c r="K12" s="108">
        <v>0</v>
      </c>
      <c r="L12" s="108">
        <v>0</v>
      </c>
      <c r="M12" s="108">
        <v>30.101051999999999</v>
      </c>
      <c r="N12" s="108">
        <v>48.052312000000001</v>
      </c>
      <c r="O12" s="108">
        <v>11.692814</v>
      </c>
      <c r="P12" s="108">
        <v>74.743360999999993</v>
      </c>
      <c r="Q12" s="108">
        <v>28.221367999999998</v>
      </c>
      <c r="R12" s="108">
        <v>55.81465</v>
      </c>
      <c r="S12" s="108">
        <v>29.984766</v>
      </c>
      <c r="T12" s="108">
        <v>47.986538000000003</v>
      </c>
      <c r="U12" s="108">
        <v>26.663253999999998</v>
      </c>
      <c r="V12" s="108">
        <v>57.529845000000002</v>
      </c>
      <c r="W12" s="108">
        <v>52.203639000000003</v>
      </c>
      <c r="X12" s="108">
        <v>36.818013999999998</v>
      </c>
      <c r="Y12" s="108">
        <v>16.286175</v>
      </c>
      <c r="Z12" s="108">
        <v>75.500771999999998</v>
      </c>
      <c r="AA12" s="108">
        <v>2.85968</v>
      </c>
      <c r="AB12" s="108">
        <v>87.381668000000005</v>
      </c>
      <c r="AC12" s="108">
        <v>1.987252</v>
      </c>
      <c r="AD12" s="109">
        <v>74.314843999999994</v>
      </c>
    </row>
    <row r="13" spans="1:30" s="31" customFormat="1" x14ac:dyDescent="0.25">
      <c r="A13" s="56">
        <v>5</v>
      </c>
      <c r="B13" s="57" t="s">
        <v>35</v>
      </c>
      <c r="C13" s="84">
        <v>1467.144454</v>
      </c>
      <c r="D13" s="85">
        <v>32.378804000000002</v>
      </c>
      <c r="E13" s="85">
        <v>34.124442999999999</v>
      </c>
      <c r="F13" s="85">
        <v>41.180560999999997</v>
      </c>
      <c r="G13" s="85">
        <v>61.589792000000003</v>
      </c>
      <c r="H13" s="85">
        <v>24.017679000000001</v>
      </c>
      <c r="I13" s="85">
        <v>4.2857649999999996</v>
      </c>
      <c r="J13" s="85">
        <v>99.242739999999998</v>
      </c>
      <c r="K13" s="85">
        <v>0</v>
      </c>
      <c r="L13" s="85">
        <v>0</v>
      </c>
      <c r="M13" s="85">
        <v>0</v>
      </c>
      <c r="N13" s="85">
        <v>0</v>
      </c>
      <c r="O13" s="85">
        <v>0</v>
      </c>
      <c r="P13" s="85">
        <v>0</v>
      </c>
      <c r="Q13" s="85">
        <v>100</v>
      </c>
      <c r="R13" s="85">
        <v>0</v>
      </c>
      <c r="S13" s="85">
        <v>0</v>
      </c>
      <c r="T13" s="85">
        <v>0</v>
      </c>
      <c r="U13" s="85">
        <v>0</v>
      </c>
      <c r="V13" s="85">
        <v>0</v>
      </c>
      <c r="W13" s="85">
        <v>100</v>
      </c>
      <c r="X13" s="85">
        <v>0</v>
      </c>
      <c r="Y13" s="85">
        <v>0</v>
      </c>
      <c r="Z13" s="85">
        <v>0</v>
      </c>
      <c r="AA13" s="85">
        <v>0</v>
      </c>
      <c r="AB13" s="85">
        <v>0</v>
      </c>
      <c r="AC13" s="85">
        <v>0</v>
      </c>
      <c r="AD13" s="86">
        <v>0</v>
      </c>
    </row>
    <row r="14" spans="1:30" s="31" customFormat="1" x14ac:dyDescent="0.25">
      <c r="A14" s="58">
        <v>15</v>
      </c>
      <c r="B14" s="59" t="s">
        <v>36</v>
      </c>
      <c r="C14" s="87">
        <v>881.70768999999996</v>
      </c>
      <c r="D14" s="88">
        <v>20.51296</v>
      </c>
      <c r="E14" s="88">
        <v>97.184554000000006</v>
      </c>
      <c r="F14" s="88">
        <v>1.3137669999999999</v>
      </c>
      <c r="G14" s="88">
        <v>2.4442300000000001</v>
      </c>
      <c r="H14" s="88">
        <v>49.642738000000001</v>
      </c>
      <c r="I14" s="88">
        <v>0.37121599999999999</v>
      </c>
      <c r="J14" s="88">
        <v>81.079375999999996</v>
      </c>
      <c r="K14" s="88">
        <v>0</v>
      </c>
      <c r="L14" s="88">
        <v>0</v>
      </c>
      <c r="M14" s="88">
        <v>77.410805999999994</v>
      </c>
      <c r="N14" s="88">
        <v>30.818304000000001</v>
      </c>
      <c r="O14" s="88">
        <v>0</v>
      </c>
      <c r="P14" s="88">
        <v>0</v>
      </c>
      <c r="Q14" s="88">
        <v>22.589193999999999</v>
      </c>
      <c r="R14" s="88">
        <v>105.611107</v>
      </c>
      <c r="S14" s="88">
        <v>0</v>
      </c>
      <c r="T14" s="88">
        <v>0</v>
      </c>
      <c r="U14" s="88">
        <v>0</v>
      </c>
      <c r="V14" s="88">
        <v>0</v>
      </c>
      <c r="W14" s="88">
        <v>77.410805999999994</v>
      </c>
      <c r="X14" s="88">
        <v>30.818304000000001</v>
      </c>
      <c r="Y14" s="88">
        <v>22.589193999999999</v>
      </c>
      <c r="Z14" s="88">
        <v>105.611107</v>
      </c>
      <c r="AA14" s="88">
        <v>0</v>
      </c>
      <c r="AB14" s="88">
        <v>0</v>
      </c>
      <c r="AC14" s="88">
        <v>0</v>
      </c>
      <c r="AD14" s="89">
        <v>0</v>
      </c>
    </row>
    <row r="15" spans="1:30" s="31" customFormat="1" x14ac:dyDescent="0.25">
      <c r="A15" s="56">
        <v>17</v>
      </c>
      <c r="B15" s="57" t="s">
        <v>37</v>
      </c>
      <c r="C15" s="84">
        <v>78.233639999999994</v>
      </c>
      <c r="D15" s="85">
        <v>72.516497999999999</v>
      </c>
      <c r="E15" s="85">
        <v>100</v>
      </c>
      <c r="F15" s="85">
        <v>0</v>
      </c>
      <c r="G15" s="85">
        <v>0</v>
      </c>
      <c r="H15" s="85">
        <v>0</v>
      </c>
      <c r="I15" s="85">
        <v>0</v>
      </c>
      <c r="J15" s="85">
        <v>0</v>
      </c>
      <c r="K15" s="85">
        <v>0</v>
      </c>
      <c r="L15" s="85">
        <v>0</v>
      </c>
      <c r="M15" s="85">
        <v>0</v>
      </c>
      <c r="N15" s="85">
        <v>0</v>
      </c>
      <c r="O15" s="85">
        <v>0</v>
      </c>
      <c r="P15" s="85">
        <v>0</v>
      </c>
      <c r="Q15" s="85">
        <v>0</v>
      </c>
      <c r="R15" s="85">
        <v>0</v>
      </c>
      <c r="S15" s="85">
        <v>0</v>
      </c>
      <c r="T15" s="85">
        <v>0</v>
      </c>
      <c r="U15" s="85">
        <v>0</v>
      </c>
      <c r="V15" s="85">
        <v>0</v>
      </c>
      <c r="W15" s="85">
        <v>0</v>
      </c>
      <c r="X15" s="85">
        <v>0</v>
      </c>
      <c r="Y15" s="85">
        <v>0</v>
      </c>
      <c r="Z15" s="85">
        <v>0</v>
      </c>
      <c r="AA15" s="85">
        <v>0</v>
      </c>
      <c r="AB15" s="85">
        <v>0</v>
      </c>
      <c r="AC15" s="85">
        <v>0</v>
      </c>
      <c r="AD15" s="86">
        <v>0</v>
      </c>
    </row>
    <row r="16" spans="1:30" s="31" customFormat="1" x14ac:dyDescent="0.25">
      <c r="A16" s="58">
        <v>25</v>
      </c>
      <c r="B16" s="59" t="s">
        <v>38</v>
      </c>
      <c r="C16" s="87">
        <v>539.43798900000002</v>
      </c>
      <c r="D16" s="88">
        <v>36.567377999999998</v>
      </c>
      <c r="E16" s="88">
        <v>82.493232000000006</v>
      </c>
      <c r="F16" s="88">
        <v>11.702327</v>
      </c>
      <c r="G16" s="88">
        <v>12.088186</v>
      </c>
      <c r="H16" s="88">
        <v>63.017038999999997</v>
      </c>
      <c r="I16" s="88">
        <v>5.4185819999999998</v>
      </c>
      <c r="J16" s="88">
        <v>100.06342600000001</v>
      </c>
      <c r="K16" s="88">
        <v>0</v>
      </c>
      <c r="L16" s="88">
        <v>0</v>
      </c>
      <c r="M16" s="88">
        <v>0</v>
      </c>
      <c r="N16" s="88">
        <v>0</v>
      </c>
      <c r="O16" s="88">
        <v>0</v>
      </c>
      <c r="P16" s="88">
        <v>0</v>
      </c>
      <c r="Q16" s="88">
        <v>0</v>
      </c>
      <c r="R16" s="88">
        <v>0</v>
      </c>
      <c r="S16" s="88">
        <v>100</v>
      </c>
      <c r="T16" s="88">
        <v>0</v>
      </c>
      <c r="U16" s="88">
        <v>0</v>
      </c>
      <c r="V16" s="88">
        <v>0</v>
      </c>
      <c r="W16" s="88">
        <v>0</v>
      </c>
      <c r="X16" s="88">
        <v>0</v>
      </c>
      <c r="Y16" s="88">
        <v>0</v>
      </c>
      <c r="Z16" s="88">
        <v>0</v>
      </c>
      <c r="AA16" s="88">
        <v>0</v>
      </c>
      <c r="AB16" s="88">
        <v>0</v>
      </c>
      <c r="AC16" s="88">
        <v>0</v>
      </c>
      <c r="AD16" s="89">
        <v>0</v>
      </c>
    </row>
    <row r="17" spans="1:30" s="31" customFormat="1" x14ac:dyDescent="0.25">
      <c r="A17" s="56">
        <v>41</v>
      </c>
      <c r="B17" s="57" t="s">
        <v>39</v>
      </c>
      <c r="C17" s="84">
        <v>129.00136599999999</v>
      </c>
      <c r="D17" s="85">
        <v>40.699330000000003</v>
      </c>
      <c r="E17" s="85">
        <v>94.939492000000001</v>
      </c>
      <c r="F17" s="85">
        <v>5.0905529999999999</v>
      </c>
      <c r="G17" s="85">
        <v>0.36932999999999999</v>
      </c>
      <c r="H17" s="85">
        <v>105.417975</v>
      </c>
      <c r="I17" s="85">
        <v>4.6911779999999998</v>
      </c>
      <c r="J17" s="85">
        <v>101.7743</v>
      </c>
      <c r="K17" s="85">
        <v>0</v>
      </c>
      <c r="L17" s="85">
        <v>0</v>
      </c>
      <c r="M17" s="85">
        <v>0</v>
      </c>
      <c r="N17" s="85">
        <v>0</v>
      </c>
      <c r="O17" s="85">
        <v>0</v>
      </c>
      <c r="P17" s="85">
        <v>0</v>
      </c>
      <c r="Q17" s="85">
        <v>0</v>
      </c>
      <c r="R17" s="85">
        <v>0</v>
      </c>
      <c r="S17" s="85">
        <v>100</v>
      </c>
      <c r="T17" s="85">
        <v>0</v>
      </c>
      <c r="U17" s="85">
        <v>0</v>
      </c>
      <c r="V17" s="85">
        <v>0</v>
      </c>
      <c r="W17" s="85">
        <v>0</v>
      </c>
      <c r="X17" s="85">
        <v>0</v>
      </c>
      <c r="Y17" s="85">
        <v>0</v>
      </c>
      <c r="Z17" s="85">
        <v>0</v>
      </c>
      <c r="AA17" s="85">
        <v>0</v>
      </c>
      <c r="AB17" s="85">
        <v>0</v>
      </c>
      <c r="AC17" s="85">
        <v>0</v>
      </c>
      <c r="AD17" s="86">
        <v>0</v>
      </c>
    </row>
    <row r="18" spans="1:30" s="31" customFormat="1" x14ac:dyDescent="0.25">
      <c r="A18" s="58">
        <v>54</v>
      </c>
      <c r="B18" s="59" t="s">
        <v>40</v>
      </c>
      <c r="C18" s="87">
        <v>999.47905100000003</v>
      </c>
      <c r="D18" s="88">
        <v>21.359750999999999</v>
      </c>
      <c r="E18" s="88">
        <v>50.755231999999999</v>
      </c>
      <c r="F18" s="88">
        <v>22.450524000000001</v>
      </c>
      <c r="G18" s="88">
        <v>33.127979000000003</v>
      </c>
      <c r="H18" s="88">
        <v>34.194882</v>
      </c>
      <c r="I18" s="88">
        <v>16.116789000000001</v>
      </c>
      <c r="J18" s="88">
        <v>48.134672999999999</v>
      </c>
      <c r="K18" s="88">
        <v>0</v>
      </c>
      <c r="L18" s="88">
        <v>0</v>
      </c>
      <c r="M18" s="88">
        <v>54.877251999999999</v>
      </c>
      <c r="N18" s="88">
        <v>45.416428000000003</v>
      </c>
      <c r="O18" s="88">
        <v>6.3246079999999996</v>
      </c>
      <c r="P18" s="88">
        <v>82.656608000000006</v>
      </c>
      <c r="Q18" s="88">
        <v>0.58613700000000002</v>
      </c>
      <c r="R18" s="88">
        <v>68.852732000000003</v>
      </c>
      <c r="S18" s="88">
        <v>38.212001999999998</v>
      </c>
      <c r="T18" s="88">
        <v>65.274600000000007</v>
      </c>
      <c r="U18" s="88">
        <v>24.547578999999999</v>
      </c>
      <c r="V18" s="88">
        <v>91.928363000000004</v>
      </c>
      <c r="W18" s="88">
        <v>65.246210000000005</v>
      </c>
      <c r="X18" s="88">
        <v>39.109775999999997</v>
      </c>
      <c r="Y18" s="88">
        <v>8.1926419999999993</v>
      </c>
      <c r="Z18" s="88">
        <v>96.026949999999999</v>
      </c>
      <c r="AA18" s="88">
        <v>0.446268</v>
      </c>
      <c r="AB18" s="88">
        <v>115.572182</v>
      </c>
      <c r="AC18" s="88">
        <v>1.5673010000000001</v>
      </c>
      <c r="AD18" s="89">
        <v>106.726328</v>
      </c>
    </row>
    <row r="19" spans="1:30" s="31" customFormat="1" x14ac:dyDescent="0.25">
      <c r="A19" s="56">
        <v>63</v>
      </c>
      <c r="B19" s="57" t="s">
        <v>41</v>
      </c>
      <c r="C19" s="84">
        <v>851.98074399999996</v>
      </c>
      <c r="D19" s="85">
        <v>38.948509000000001</v>
      </c>
      <c r="E19" s="85">
        <v>20.123436999999999</v>
      </c>
      <c r="F19" s="85">
        <v>47.902875999999999</v>
      </c>
      <c r="G19" s="85">
        <v>79.876563000000004</v>
      </c>
      <c r="H19" s="85">
        <v>12.068251999999999</v>
      </c>
      <c r="I19" s="85">
        <v>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5">
        <v>0</v>
      </c>
      <c r="AA19" s="85">
        <v>0</v>
      </c>
      <c r="AB19" s="85">
        <v>0</v>
      </c>
      <c r="AC19" s="85">
        <v>0</v>
      </c>
      <c r="AD19" s="86">
        <v>0</v>
      </c>
    </row>
    <row r="20" spans="1:30" s="31" customFormat="1" x14ac:dyDescent="0.25">
      <c r="A20" s="58">
        <v>66</v>
      </c>
      <c r="B20" s="59" t="s">
        <v>42</v>
      </c>
      <c r="C20" s="87">
        <v>227.61179300000001</v>
      </c>
      <c r="D20" s="88">
        <v>67.734984999999995</v>
      </c>
      <c r="E20" s="88">
        <v>9.5532000000000006E-2</v>
      </c>
      <c r="F20" s="88">
        <v>107.228157</v>
      </c>
      <c r="G20" s="88">
        <v>99.904467999999994</v>
      </c>
      <c r="H20" s="88">
        <v>0.102535</v>
      </c>
      <c r="I20" s="88">
        <v>0</v>
      </c>
      <c r="J20" s="88">
        <v>0</v>
      </c>
      <c r="K20" s="88">
        <v>0</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v>0</v>
      </c>
      <c r="AC20" s="88">
        <v>0</v>
      </c>
      <c r="AD20" s="89">
        <v>0</v>
      </c>
    </row>
    <row r="21" spans="1:30" s="31" customFormat="1" x14ac:dyDescent="0.25">
      <c r="A21" s="56">
        <v>68</v>
      </c>
      <c r="B21" s="57" t="s">
        <v>43</v>
      </c>
      <c r="C21" s="84">
        <v>1518.504058</v>
      </c>
      <c r="D21" s="85">
        <v>18.011087</v>
      </c>
      <c r="E21" s="85">
        <v>81.401494999999997</v>
      </c>
      <c r="F21" s="85">
        <v>6.2449329999999996</v>
      </c>
      <c r="G21" s="85">
        <v>11.851474</v>
      </c>
      <c r="H21" s="85">
        <v>31.815382</v>
      </c>
      <c r="I21" s="85">
        <v>6.7470309999999998</v>
      </c>
      <c r="J21" s="85">
        <v>48.701926</v>
      </c>
      <c r="K21" s="85">
        <v>0</v>
      </c>
      <c r="L21" s="85">
        <v>0</v>
      </c>
      <c r="M21" s="85">
        <v>18.474588000000001</v>
      </c>
      <c r="N21" s="85">
        <v>61.794401000000001</v>
      </c>
      <c r="O21" s="85">
        <v>31.709308</v>
      </c>
      <c r="P21" s="85">
        <v>76.836843000000002</v>
      </c>
      <c r="Q21" s="85">
        <v>37.517225000000003</v>
      </c>
      <c r="R21" s="85">
        <v>66.452595000000002</v>
      </c>
      <c r="S21" s="85">
        <v>12.29888</v>
      </c>
      <c r="T21" s="85">
        <v>97.653486000000001</v>
      </c>
      <c r="U21" s="85">
        <v>48.636705999999997</v>
      </c>
      <c r="V21" s="85">
        <v>55.232411999999997</v>
      </c>
      <c r="W21" s="85">
        <v>3.3907669999999999</v>
      </c>
      <c r="X21" s="85">
        <v>109.122041</v>
      </c>
      <c r="Y21" s="85">
        <v>36.418688000000003</v>
      </c>
      <c r="Z21" s="85">
        <v>73.923732999999999</v>
      </c>
      <c r="AA21" s="85">
        <v>7.6383619999999999</v>
      </c>
      <c r="AB21" s="85">
        <v>95.477441999999996</v>
      </c>
      <c r="AC21" s="85">
        <v>3.9154770000000001</v>
      </c>
      <c r="AD21" s="86">
        <v>97.156959000000001</v>
      </c>
    </row>
    <row r="22" spans="1:30" s="31" customFormat="1" x14ac:dyDescent="0.25">
      <c r="A22" s="60">
        <v>73</v>
      </c>
      <c r="B22" s="61" t="s">
        <v>44</v>
      </c>
      <c r="C22" s="90">
        <v>1167.6396890000001</v>
      </c>
      <c r="D22" s="91">
        <v>26.485600999999999</v>
      </c>
      <c r="E22" s="91">
        <v>52.024566</v>
      </c>
      <c r="F22" s="91">
        <v>26.290590000000002</v>
      </c>
      <c r="G22" s="91">
        <v>47.975434</v>
      </c>
      <c r="H22" s="91">
        <v>28.509519000000001</v>
      </c>
      <c r="I22" s="91">
        <v>0</v>
      </c>
      <c r="J22" s="91">
        <v>0</v>
      </c>
      <c r="K22" s="91">
        <v>0</v>
      </c>
      <c r="L22" s="91">
        <v>0</v>
      </c>
      <c r="M22" s="91">
        <v>0</v>
      </c>
      <c r="N22" s="91">
        <v>0</v>
      </c>
      <c r="O22" s="91">
        <v>0</v>
      </c>
      <c r="P22" s="91">
        <v>0</v>
      </c>
      <c r="Q22" s="91">
        <v>0</v>
      </c>
      <c r="R22" s="91">
        <v>0</v>
      </c>
      <c r="S22" s="91">
        <v>0</v>
      </c>
      <c r="T22" s="91">
        <v>0</v>
      </c>
      <c r="U22" s="91">
        <v>0</v>
      </c>
      <c r="V22" s="91">
        <v>0</v>
      </c>
      <c r="W22" s="91">
        <v>0</v>
      </c>
      <c r="X22" s="91">
        <v>0</v>
      </c>
      <c r="Y22" s="91">
        <v>0</v>
      </c>
      <c r="Z22" s="91">
        <v>0</v>
      </c>
      <c r="AA22" s="91">
        <v>0</v>
      </c>
      <c r="AB22" s="91">
        <v>0</v>
      </c>
      <c r="AC22" s="91">
        <v>0</v>
      </c>
      <c r="AD22" s="92">
        <v>0</v>
      </c>
    </row>
    <row r="23" spans="1:30" s="105" customFormat="1" x14ac:dyDescent="0.25">
      <c r="A23" s="110"/>
      <c r="B23" s="75" t="s">
        <v>45</v>
      </c>
      <c r="C23" s="107">
        <v>55416.981926</v>
      </c>
      <c r="D23" s="108">
        <v>15.367806</v>
      </c>
      <c r="E23" s="108">
        <v>49.858719999999998</v>
      </c>
      <c r="F23" s="108">
        <v>16.241962999999998</v>
      </c>
      <c r="G23" s="108">
        <v>44.914341</v>
      </c>
      <c r="H23" s="108">
        <v>16.826477000000001</v>
      </c>
      <c r="I23" s="108">
        <v>5.2269389999999998</v>
      </c>
      <c r="J23" s="108">
        <v>32.465128999999997</v>
      </c>
      <c r="K23" s="108">
        <v>0</v>
      </c>
      <c r="L23" s="108">
        <v>0</v>
      </c>
      <c r="M23" s="108">
        <v>13.745583999999999</v>
      </c>
      <c r="N23" s="108">
        <v>43.231574000000002</v>
      </c>
      <c r="O23" s="108">
        <v>58.766812999999999</v>
      </c>
      <c r="P23" s="108">
        <v>22.518146999999999</v>
      </c>
      <c r="Q23" s="108">
        <v>20.538609000000001</v>
      </c>
      <c r="R23" s="108">
        <v>43.082461000000002</v>
      </c>
      <c r="S23" s="108">
        <v>6.948995</v>
      </c>
      <c r="T23" s="108">
        <v>50.237963999999998</v>
      </c>
      <c r="U23" s="108">
        <v>10.694159000000001</v>
      </c>
      <c r="V23" s="108">
        <v>56.129958999999999</v>
      </c>
      <c r="W23" s="108">
        <v>38.305667</v>
      </c>
      <c r="X23" s="108">
        <v>36.907848000000001</v>
      </c>
      <c r="Y23" s="108">
        <v>46.554765000000003</v>
      </c>
      <c r="Z23" s="108">
        <v>36.245894999999997</v>
      </c>
      <c r="AA23" s="108">
        <v>3.2665259999999998</v>
      </c>
      <c r="AB23" s="108">
        <v>72.221907999999999</v>
      </c>
      <c r="AC23" s="108">
        <v>1.178884</v>
      </c>
      <c r="AD23" s="109">
        <v>75.435980000000001</v>
      </c>
    </row>
    <row r="24" spans="1:30" s="31" customFormat="1" x14ac:dyDescent="0.25">
      <c r="A24" s="56">
        <v>8</v>
      </c>
      <c r="B24" s="62" t="s">
        <v>46</v>
      </c>
      <c r="C24" s="84">
        <v>3057.4201469999998</v>
      </c>
      <c r="D24" s="85">
        <v>16.418737</v>
      </c>
      <c r="E24" s="85">
        <v>56.524278000000002</v>
      </c>
      <c r="F24" s="85">
        <v>18.362909999999999</v>
      </c>
      <c r="G24" s="85">
        <v>29.503513000000002</v>
      </c>
      <c r="H24" s="85">
        <v>32.269002999999998</v>
      </c>
      <c r="I24" s="85">
        <v>13.972208999999999</v>
      </c>
      <c r="J24" s="85">
        <v>46.867840999999999</v>
      </c>
      <c r="K24" s="85">
        <v>0</v>
      </c>
      <c r="L24" s="85">
        <v>0</v>
      </c>
      <c r="M24" s="85">
        <v>24.593516000000001</v>
      </c>
      <c r="N24" s="85">
        <v>88.212519</v>
      </c>
      <c r="O24" s="85">
        <v>0.614838</v>
      </c>
      <c r="P24" s="85">
        <v>112.148045</v>
      </c>
      <c r="Q24" s="85">
        <v>73.225926000000001</v>
      </c>
      <c r="R24" s="85">
        <v>29.816016000000001</v>
      </c>
      <c r="S24" s="85">
        <v>1.56572</v>
      </c>
      <c r="T24" s="85">
        <v>105.977253</v>
      </c>
      <c r="U24" s="85">
        <v>22.110607000000002</v>
      </c>
      <c r="V24" s="85">
        <v>83.586843999999999</v>
      </c>
      <c r="W24" s="85">
        <v>71.352014999999994</v>
      </c>
      <c r="X24" s="85">
        <v>27.685912999999999</v>
      </c>
      <c r="Y24" s="85">
        <v>6.5373789999999996</v>
      </c>
      <c r="Z24" s="85">
        <v>105.22826000000001</v>
      </c>
      <c r="AA24" s="85">
        <v>0</v>
      </c>
      <c r="AB24" s="85">
        <v>0</v>
      </c>
      <c r="AC24" s="85">
        <v>0</v>
      </c>
      <c r="AD24" s="86">
        <v>0</v>
      </c>
    </row>
    <row r="25" spans="1:30" s="31" customFormat="1" x14ac:dyDescent="0.25">
      <c r="A25" s="63">
        <v>88</v>
      </c>
      <c r="B25" s="64" t="s">
        <v>47</v>
      </c>
      <c r="C25" s="87">
        <v>8.5895700000000001</v>
      </c>
      <c r="D25" s="88">
        <v>80.827235000000002</v>
      </c>
      <c r="E25" s="88">
        <v>5.2356020000000001</v>
      </c>
      <c r="F25" s="88">
        <v>11.538705</v>
      </c>
      <c r="G25" s="88">
        <v>0</v>
      </c>
      <c r="H25" s="88">
        <v>0</v>
      </c>
      <c r="I25" s="88">
        <v>94.764398</v>
      </c>
      <c r="J25" s="88">
        <v>0.63749800000000001</v>
      </c>
      <c r="K25" s="88">
        <v>0</v>
      </c>
      <c r="L25" s="88">
        <v>0</v>
      </c>
      <c r="M25" s="88">
        <v>0</v>
      </c>
      <c r="N25" s="88">
        <v>0</v>
      </c>
      <c r="O25" s="88">
        <v>0</v>
      </c>
      <c r="P25" s="88">
        <v>0</v>
      </c>
      <c r="Q25" s="88">
        <v>75.138121999999996</v>
      </c>
      <c r="R25" s="88">
        <v>12.176202999999999</v>
      </c>
      <c r="S25" s="88">
        <v>24.861878000000001</v>
      </c>
      <c r="T25" s="88">
        <v>36.799190000000003</v>
      </c>
      <c r="U25" s="88">
        <v>0</v>
      </c>
      <c r="V25" s="88">
        <v>0</v>
      </c>
      <c r="W25" s="88">
        <v>100</v>
      </c>
      <c r="X25" s="88">
        <v>0</v>
      </c>
      <c r="Y25" s="88">
        <v>0</v>
      </c>
      <c r="Z25" s="88">
        <v>0</v>
      </c>
      <c r="AA25" s="88">
        <v>0</v>
      </c>
      <c r="AB25" s="88">
        <v>0</v>
      </c>
      <c r="AC25" s="88">
        <v>0</v>
      </c>
      <c r="AD25" s="89">
        <v>0</v>
      </c>
    </row>
    <row r="26" spans="1:30" s="31" customFormat="1" x14ac:dyDescent="0.25">
      <c r="A26" s="65">
        <v>13</v>
      </c>
      <c r="B26" s="62" t="s">
        <v>48</v>
      </c>
      <c r="C26" s="84">
        <v>6050.5880150000003</v>
      </c>
      <c r="D26" s="85">
        <v>15.275587</v>
      </c>
      <c r="E26" s="85">
        <v>68.263426999999993</v>
      </c>
      <c r="F26" s="85">
        <v>11.466709</v>
      </c>
      <c r="G26" s="85">
        <v>31.157775999999998</v>
      </c>
      <c r="H26" s="85">
        <v>25.151381000000001</v>
      </c>
      <c r="I26" s="85">
        <v>0.57879700000000001</v>
      </c>
      <c r="J26" s="85">
        <v>72.970348999999999</v>
      </c>
      <c r="K26" s="85">
        <v>0</v>
      </c>
      <c r="L26" s="85">
        <v>0</v>
      </c>
      <c r="M26" s="85">
        <v>0</v>
      </c>
      <c r="N26" s="85">
        <v>0</v>
      </c>
      <c r="O26" s="85">
        <v>33.333333000000003</v>
      </c>
      <c r="P26" s="85">
        <v>95.154379000000006</v>
      </c>
      <c r="Q26" s="85">
        <v>66.666667000000004</v>
      </c>
      <c r="R26" s="85">
        <v>47.577190000000002</v>
      </c>
      <c r="S26" s="85">
        <v>0</v>
      </c>
      <c r="T26" s="85">
        <v>0</v>
      </c>
      <c r="U26" s="85">
        <v>0</v>
      </c>
      <c r="V26" s="85">
        <v>0</v>
      </c>
      <c r="W26" s="85">
        <v>33.333333000000003</v>
      </c>
      <c r="X26" s="85">
        <v>95.154379000000006</v>
      </c>
      <c r="Y26" s="85">
        <v>66.666667000000004</v>
      </c>
      <c r="Z26" s="85">
        <v>47.577190000000002</v>
      </c>
      <c r="AA26" s="85">
        <v>0</v>
      </c>
      <c r="AB26" s="85">
        <v>0</v>
      </c>
      <c r="AC26" s="85">
        <v>0</v>
      </c>
      <c r="AD26" s="86">
        <v>0</v>
      </c>
    </row>
    <row r="27" spans="1:30" s="31" customFormat="1" x14ac:dyDescent="0.25">
      <c r="A27" s="63">
        <v>20</v>
      </c>
      <c r="B27" s="64" t="s">
        <v>49</v>
      </c>
      <c r="C27" s="87">
        <v>1053.3807750000001</v>
      </c>
      <c r="D27" s="88">
        <v>19.829522999999998</v>
      </c>
      <c r="E27" s="88">
        <v>52.200733999999997</v>
      </c>
      <c r="F27" s="88">
        <v>19.215363</v>
      </c>
      <c r="G27" s="88">
        <v>39.404617000000002</v>
      </c>
      <c r="H27" s="88">
        <v>24.670967999999998</v>
      </c>
      <c r="I27" s="88">
        <v>8.3946480000000001</v>
      </c>
      <c r="J27" s="88">
        <v>49.704037</v>
      </c>
      <c r="K27" s="88">
        <v>0</v>
      </c>
      <c r="L27" s="88">
        <v>0</v>
      </c>
      <c r="M27" s="88">
        <v>71.133640999999997</v>
      </c>
      <c r="N27" s="88">
        <v>28.527645</v>
      </c>
      <c r="O27" s="88">
        <v>28.866358999999999</v>
      </c>
      <c r="P27" s="88">
        <v>70.298969999999997</v>
      </c>
      <c r="Q27" s="88">
        <v>0</v>
      </c>
      <c r="R27" s="88">
        <v>0</v>
      </c>
      <c r="S27" s="88">
        <v>0</v>
      </c>
      <c r="T27" s="88">
        <v>0</v>
      </c>
      <c r="U27" s="88">
        <v>13.309649</v>
      </c>
      <c r="V27" s="88">
        <v>96.620298000000005</v>
      </c>
      <c r="W27" s="88">
        <v>19.203164999999998</v>
      </c>
      <c r="X27" s="88">
        <v>74.376901000000004</v>
      </c>
      <c r="Y27" s="88">
        <v>47.084671999999998</v>
      </c>
      <c r="Z27" s="88">
        <v>56.135232000000002</v>
      </c>
      <c r="AA27" s="88">
        <v>0</v>
      </c>
      <c r="AB27" s="88">
        <v>0</v>
      </c>
      <c r="AC27" s="88">
        <v>20.402514</v>
      </c>
      <c r="AD27" s="89">
        <v>91.580676999999994</v>
      </c>
    </row>
    <row r="28" spans="1:30" s="31" customFormat="1" x14ac:dyDescent="0.25">
      <c r="A28" s="56">
        <v>23</v>
      </c>
      <c r="B28" s="62" t="s">
        <v>50</v>
      </c>
      <c r="C28" s="84">
        <v>11583.185206</v>
      </c>
      <c r="D28" s="85">
        <v>14.194974999999999</v>
      </c>
      <c r="E28" s="85">
        <v>41.254385999999997</v>
      </c>
      <c r="F28" s="85">
        <v>16.815083999999999</v>
      </c>
      <c r="G28" s="85">
        <v>56.716805000000001</v>
      </c>
      <c r="H28" s="85">
        <v>12.483914</v>
      </c>
      <c r="I28" s="85">
        <v>2.0288089999999999</v>
      </c>
      <c r="J28" s="85">
        <v>54.207518</v>
      </c>
      <c r="K28" s="85">
        <v>0</v>
      </c>
      <c r="L28" s="85">
        <v>0</v>
      </c>
      <c r="M28" s="85">
        <v>62.484394999999999</v>
      </c>
      <c r="N28" s="85">
        <v>19.943536000000002</v>
      </c>
      <c r="O28" s="85">
        <v>0</v>
      </c>
      <c r="P28" s="85">
        <v>0</v>
      </c>
      <c r="Q28" s="85">
        <v>26.591760000000001</v>
      </c>
      <c r="R28" s="85">
        <v>57.196964000000001</v>
      </c>
      <c r="S28" s="85">
        <v>10.923845</v>
      </c>
      <c r="T28" s="85">
        <v>72.320853</v>
      </c>
      <c r="U28" s="85">
        <v>0</v>
      </c>
      <c r="V28" s="85">
        <v>0</v>
      </c>
      <c r="W28" s="85">
        <v>83.041345000000007</v>
      </c>
      <c r="X28" s="85">
        <v>18.846026999999999</v>
      </c>
      <c r="Y28" s="85">
        <v>1.822004</v>
      </c>
      <c r="Z28" s="85">
        <v>108.521702</v>
      </c>
      <c r="AA28" s="85">
        <v>15.136649999999999</v>
      </c>
      <c r="AB28" s="85">
        <v>100.082286</v>
      </c>
      <c r="AC28" s="85">
        <v>0</v>
      </c>
      <c r="AD28" s="86">
        <v>0</v>
      </c>
    </row>
    <row r="29" spans="1:30" s="31" customFormat="1" x14ac:dyDescent="0.25">
      <c r="A29" s="63">
        <v>44</v>
      </c>
      <c r="B29" s="64" t="s">
        <v>51</v>
      </c>
      <c r="C29" s="87">
        <v>2648.5785890000002</v>
      </c>
      <c r="D29" s="88">
        <v>35.386240999999998</v>
      </c>
      <c r="E29" s="88">
        <v>28.299617999999999</v>
      </c>
      <c r="F29" s="88">
        <v>48.541184999999999</v>
      </c>
      <c r="G29" s="88">
        <v>20.145679999999999</v>
      </c>
      <c r="H29" s="88">
        <v>61.824184000000002</v>
      </c>
      <c r="I29" s="88">
        <v>51.554701999999999</v>
      </c>
      <c r="J29" s="88">
        <v>31.733658999999999</v>
      </c>
      <c r="K29" s="88">
        <v>0</v>
      </c>
      <c r="L29" s="88">
        <v>0</v>
      </c>
      <c r="M29" s="88">
        <v>4.2937029999999998</v>
      </c>
      <c r="N29" s="88">
        <v>108.42597000000001</v>
      </c>
      <c r="O29" s="88">
        <v>83.423879999999997</v>
      </c>
      <c r="P29" s="88">
        <v>14.858203</v>
      </c>
      <c r="Q29" s="88">
        <v>11.497403</v>
      </c>
      <c r="R29" s="88">
        <v>89.055346999999998</v>
      </c>
      <c r="S29" s="88">
        <v>0.78501399999999999</v>
      </c>
      <c r="T29" s="88">
        <v>86.891167999999993</v>
      </c>
      <c r="U29" s="88">
        <v>12.868926</v>
      </c>
      <c r="V29" s="88">
        <v>83.815696000000003</v>
      </c>
      <c r="W29" s="88">
        <v>16.943097999999999</v>
      </c>
      <c r="X29" s="88">
        <v>70.050112999999996</v>
      </c>
      <c r="Y29" s="88">
        <v>70.084937999999994</v>
      </c>
      <c r="Z29" s="88">
        <v>27.457242000000001</v>
      </c>
      <c r="AA29" s="88">
        <v>0.103037</v>
      </c>
      <c r="AB29" s="88">
        <v>108.77419500000001</v>
      </c>
      <c r="AC29" s="88">
        <v>0</v>
      </c>
      <c r="AD29" s="89">
        <v>0</v>
      </c>
    </row>
    <row r="30" spans="1:30" s="31" customFormat="1" x14ac:dyDescent="0.25">
      <c r="A30" s="56">
        <v>47</v>
      </c>
      <c r="B30" s="62" t="s">
        <v>52</v>
      </c>
      <c r="C30" s="84">
        <v>16426.918244</v>
      </c>
      <c r="D30" s="85">
        <v>48.273426999999998</v>
      </c>
      <c r="E30" s="85">
        <v>76.517199000000005</v>
      </c>
      <c r="F30" s="85">
        <v>21.071304999999999</v>
      </c>
      <c r="G30" s="85">
        <v>19.149536000000001</v>
      </c>
      <c r="H30" s="85">
        <v>78.635510999999994</v>
      </c>
      <c r="I30" s="85">
        <v>4.3332649999999999</v>
      </c>
      <c r="J30" s="85">
        <v>65.907332999999994</v>
      </c>
      <c r="K30" s="85">
        <v>0</v>
      </c>
      <c r="L30" s="85">
        <v>0</v>
      </c>
      <c r="M30" s="85">
        <v>1.5442670000000001</v>
      </c>
      <c r="N30" s="85">
        <v>104.73024100000001</v>
      </c>
      <c r="O30" s="85">
        <v>72.498614000000003</v>
      </c>
      <c r="P30" s="85">
        <v>20.855291999999999</v>
      </c>
      <c r="Q30" s="85">
        <v>4.3373860000000004</v>
      </c>
      <c r="R30" s="85">
        <v>102.236531</v>
      </c>
      <c r="S30" s="85">
        <v>21.619733</v>
      </c>
      <c r="T30" s="85">
        <v>61.920281000000003</v>
      </c>
      <c r="U30" s="85">
        <v>1.641143</v>
      </c>
      <c r="V30" s="85">
        <v>110.42540200000001</v>
      </c>
      <c r="W30" s="85">
        <v>51.450384</v>
      </c>
      <c r="X30" s="85">
        <v>50.868924</v>
      </c>
      <c r="Y30" s="85">
        <v>37.057353999999997</v>
      </c>
      <c r="Z30" s="85">
        <v>55.838535999999998</v>
      </c>
      <c r="AA30" s="85">
        <v>9.8511190000000006</v>
      </c>
      <c r="AB30" s="85">
        <v>90.939425999999997</v>
      </c>
      <c r="AC30" s="85">
        <v>0</v>
      </c>
      <c r="AD30" s="86">
        <v>0</v>
      </c>
    </row>
    <row r="31" spans="1:30" s="31" customFormat="1" x14ac:dyDescent="0.25">
      <c r="A31" s="66">
        <v>70</v>
      </c>
      <c r="B31" s="67" t="s">
        <v>53</v>
      </c>
      <c r="C31" s="90">
        <v>14588.321379999999</v>
      </c>
      <c r="D31" s="91">
        <v>15.19617</v>
      </c>
      <c r="E31" s="91">
        <v>21.413188999999999</v>
      </c>
      <c r="F31" s="91">
        <v>24.469597</v>
      </c>
      <c r="G31" s="91">
        <v>78.411703000000003</v>
      </c>
      <c r="H31" s="91">
        <v>6.6988209999999997</v>
      </c>
      <c r="I31" s="91">
        <v>0.17510800000000001</v>
      </c>
      <c r="J31" s="91">
        <v>60.699533000000002</v>
      </c>
      <c r="K31" s="91">
        <v>0</v>
      </c>
      <c r="L31" s="91">
        <v>0</v>
      </c>
      <c r="M31" s="91">
        <v>53.760606000000003</v>
      </c>
      <c r="N31" s="91">
        <v>52.555391999999998</v>
      </c>
      <c r="O31" s="91">
        <v>28.319191</v>
      </c>
      <c r="P31" s="91">
        <v>85.638568000000006</v>
      </c>
      <c r="Q31" s="91">
        <v>8.9601009999999999</v>
      </c>
      <c r="R31" s="91">
        <v>103.50720099999999</v>
      </c>
      <c r="S31" s="91">
        <v>8.9601009999999999</v>
      </c>
      <c r="T31" s="91">
        <v>103.50720099999999</v>
      </c>
      <c r="U31" s="91">
        <v>0</v>
      </c>
      <c r="V31" s="91">
        <v>0</v>
      </c>
      <c r="W31" s="91">
        <v>31.106352000000001</v>
      </c>
      <c r="X31" s="91">
        <v>86.338631000000007</v>
      </c>
      <c r="Y31" s="91">
        <v>9.8419500000000006</v>
      </c>
      <c r="Z31" s="91">
        <v>105.733372</v>
      </c>
      <c r="AA31" s="91">
        <v>0</v>
      </c>
      <c r="AB31" s="91">
        <v>0</v>
      </c>
      <c r="AC31" s="91">
        <v>59.051698000000002</v>
      </c>
      <c r="AD31" s="92">
        <v>49.449722000000001</v>
      </c>
    </row>
    <row r="32" spans="1:30" s="105" customFormat="1" x14ac:dyDescent="0.25">
      <c r="A32" s="106"/>
      <c r="B32" s="73" t="s">
        <v>54</v>
      </c>
      <c r="C32" s="107">
        <v>2568.6239099999998</v>
      </c>
      <c r="D32" s="108">
        <v>31.711735000000001</v>
      </c>
      <c r="E32" s="108">
        <v>75.934642999999994</v>
      </c>
      <c r="F32" s="108">
        <v>13.779498999999999</v>
      </c>
      <c r="G32" s="108">
        <v>16.929611999999999</v>
      </c>
      <c r="H32" s="108">
        <v>53.921532999999997</v>
      </c>
      <c r="I32" s="108">
        <v>7.135745</v>
      </c>
      <c r="J32" s="108">
        <v>59.001272999999998</v>
      </c>
      <c r="K32" s="108">
        <v>0</v>
      </c>
      <c r="L32" s="108">
        <v>0</v>
      </c>
      <c r="M32" s="108">
        <v>25.572323000000001</v>
      </c>
      <c r="N32" s="108">
        <v>73.238868999999994</v>
      </c>
      <c r="O32" s="108">
        <v>9.1323019999999993</v>
      </c>
      <c r="P32" s="108">
        <v>103.134062</v>
      </c>
      <c r="Q32" s="108">
        <v>0.38455299999999998</v>
      </c>
      <c r="R32" s="108">
        <v>110.04348299999999</v>
      </c>
      <c r="S32" s="108">
        <v>64.910821999999996</v>
      </c>
      <c r="T32" s="108">
        <v>33.681975000000001</v>
      </c>
      <c r="U32" s="108">
        <v>0</v>
      </c>
      <c r="V32" s="108">
        <v>0</v>
      </c>
      <c r="W32" s="108">
        <v>0</v>
      </c>
      <c r="X32" s="108">
        <v>0</v>
      </c>
      <c r="Y32" s="108">
        <v>78.248095000000006</v>
      </c>
      <c r="Z32" s="108">
        <v>22.030445</v>
      </c>
      <c r="AA32" s="108">
        <v>5.7289810000000001</v>
      </c>
      <c r="AB32" s="108">
        <v>96.342955000000003</v>
      </c>
      <c r="AC32" s="108">
        <v>16.022924</v>
      </c>
      <c r="AD32" s="109">
        <v>96.335397</v>
      </c>
    </row>
    <row r="33" spans="1:30" s="31" customFormat="1" x14ac:dyDescent="0.25">
      <c r="A33" s="56">
        <v>19</v>
      </c>
      <c r="B33" s="62" t="s">
        <v>55</v>
      </c>
      <c r="C33" s="84">
        <v>2373.3526069999998</v>
      </c>
      <c r="D33" s="85">
        <v>34.243876</v>
      </c>
      <c r="E33" s="85">
        <v>79.091442000000001</v>
      </c>
      <c r="F33" s="85">
        <v>13.607442000000001</v>
      </c>
      <c r="G33" s="85">
        <v>17.162604999999999</v>
      </c>
      <c r="H33" s="85">
        <v>57.605379999999997</v>
      </c>
      <c r="I33" s="85">
        <v>3.7459530000000001</v>
      </c>
      <c r="J33" s="85">
        <v>101.140567</v>
      </c>
      <c r="K33" s="85">
        <v>0</v>
      </c>
      <c r="L33" s="85">
        <v>0</v>
      </c>
      <c r="M33" s="85">
        <v>0</v>
      </c>
      <c r="N33" s="85">
        <v>0</v>
      </c>
      <c r="O33" s="85">
        <v>0</v>
      </c>
      <c r="P33" s="85">
        <v>0</v>
      </c>
      <c r="Q33" s="85">
        <v>0</v>
      </c>
      <c r="R33" s="85">
        <v>0</v>
      </c>
      <c r="S33" s="85">
        <v>100</v>
      </c>
      <c r="T33" s="85">
        <v>0</v>
      </c>
      <c r="U33" s="85">
        <v>0</v>
      </c>
      <c r="V33" s="85">
        <v>0</v>
      </c>
      <c r="W33" s="85">
        <v>0</v>
      </c>
      <c r="X33" s="85">
        <v>0</v>
      </c>
      <c r="Y33" s="85">
        <v>0</v>
      </c>
      <c r="Z33" s="85">
        <v>0</v>
      </c>
      <c r="AA33" s="85">
        <v>0</v>
      </c>
      <c r="AB33" s="85">
        <v>0</v>
      </c>
      <c r="AC33" s="85">
        <v>0</v>
      </c>
      <c r="AD33" s="86">
        <v>0</v>
      </c>
    </row>
    <row r="34" spans="1:30" s="31" customFormat="1" x14ac:dyDescent="0.25">
      <c r="A34" s="63">
        <v>27</v>
      </c>
      <c r="B34" s="64" t="s">
        <v>56</v>
      </c>
      <c r="C34" s="87">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118.844067</v>
      </c>
      <c r="D35" s="85">
        <v>32.764319</v>
      </c>
      <c r="E35" s="85">
        <v>57.689652000000002</v>
      </c>
      <c r="F35" s="85">
        <v>26.776931999999999</v>
      </c>
      <c r="G35" s="85">
        <v>9.6917259999999992</v>
      </c>
      <c r="H35" s="85">
        <v>59.678603000000003</v>
      </c>
      <c r="I35" s="85">
        <v>32.618622000000002</v>
      </c>
      <c r="J35" s="85">
        <v>48.932799000000003</v>
      </c>
      <c r="K35" s="85">
        <v>0</v>
      </c>
      <c r="L35" s="85">
        <v>0</v>
      </c>
      <c r="M35" s="85">
        <v>35.804464000000003</v>
      </c>
      <c r="N35" s="85">
        <v>77.012451999999996</v>
      </c>
      <c r="O35" s="85">
        <v>0</v>
      </c>
      <c r="P35" s="85">
        <v>0</v>
      </c>
      <c r="Q35" s="85">
        <v>0</v>
      </c>
      <c r="R35" s="85">
        <v>0</v>
      </c>
      <c r="S35" s="85">
        <v>64.195536000000004</v>
      </c>
      <c r="T35" s="85">
        <v>42.952979999999997</v>
      </c>
      <c r="U35" s="85">
        <v>0</v>
      </c>
      <c r="V35" s="85">
        <v>0</v>
      </c>
      <c r="W35" s="85">
        <v>0</v>
      </c>
      <c r="X35" s="85">
        <v>0</v>
      </c>
      <c r="Y35" s="85">
        <v>7.1263639999999997</v>
      </c>
      <c r="Z35" s="85">
        <v>115.99332800000001</v>
      </c>
      <c r="AA35" s="85">
        <v>21.468409000000001</v>
      </c>
      <c r="AB35" s="85">
        <v>104.28892</v>
      </c>
      <c r="AC35" s="85">
        <v>71.405226999999996</v>
      </c>
      <c r="AD35" s="86">
        <v>35.634058000000003</v>
      </c>
    </row>
    <row r="36" spans="1:30" s="31" customFormat="1" x14ac:dyDescent="0.25">
      <c r="A36" s="66">
        <v>76</v>
      </c>
      <c r="B36" s="67" t="s">
        <v>58</v>
      </c>
      <c r="C36" s="90">
        <v>76.427235999999994</v>
      </c>
      <c r="D36" s="91">
        <v>49.948653999999998</v>
      </c>
      <c r="E36" s="91">
        <v>6.2750750000000002</v>
      </c>
      <c r="F36" s="91">
        <v>70.670876000000007</v>
      </c>
      <c r="G36" s="91">
        <v>20.949171</v>
      </c>
      <c r="H36" s="91">
        <v>77.447666999999996</v>
      </c>
      <c r="I36" s="91">
        <v>72.775754000000006</v>
      </c>
      <c r="J36" s="91">
        <v>24.239284999999999</v>
      </c>
      <c r="K36" s="91">
        <v>0</v>
      </c>
      <c r="L36" s="91">
        <v>0</v>
      </c>
      <c r="M36" s="91">
        <v>59.316121000000003</v>
      </c>
      <c r="N36" s="91">
        <v>49.776184000000001</v>
      </c>
      <c r="O36" s="91">
        <v>30.094372</v>
      </c>
      <c r="P36" s="91">
        <v>89.347950999999995</v>
      </c>
      <c r="Q36" s="91">
        <v>1.2672460000000001</v>
      </c>
      <c r="R36" s="91">
        <v>115.180796</v>
      </c>
      <c r="S36" s="91">
        <v>9.3222609999999992</v>
      </c>
      <c r="T36" s="91">
        <v>108.074518</v>
      </c>
      <c r="U36" s="91">
        <v>0</v>
      </c>
      <c r="V36" s="91">
        <v>0</v>
      </c>
      <c r="W36" s="91">
        <v>0</v>
      </c>
      <c r="X36" s="91">
        <v>0</v>
      </c>
      <c r="Y36" s="91">
        <v>97.820629999999994</v>
      </c>
      <c r="Z36" s="91">
        <v>2.203757</v>
      </c>
      <c r="AA36" s="91">
        <v>1.397527</v>
      </c>
      <c r="AB36" s="91">
        <v>118.554537</v>
      </c>
      <c r="AC36" s="91">
        <v>0.78184399999999998</v>
      </c>
      <c r="AD36" s="92">
        <v>117.816492</v>
      </c>
    </row>
    <row r="37" spans="1:30" s="105" customFormat="1" x14ac:dyDescent="0.25">
      <c r="A37" s="106"/>
      <c r="B37" s="68" t="s">
        <v>59</v>
      </c>
      <c r="C37" s="107">
        <v>9824.6094580000008</v>
      </c>
      <c r="D37" s="108">
        <v>15.605745000000001</v>
      </c>
      <c r="E37" s="108">
        <v>72.128414000000006</v>
      </c>
      <c r="F37" s="108">
        <v>9.2653940000000006</v>
      </c>
      <c r="G37" s="108">
        <v>24.269024000000002</v>
      </c>
      <c r="H37" s="108">
        <v>27.241652999999999</v>
      </c>
      <c r="I37" s="108">
        <v>3.602563</v>
      </c>
      <c r="J37" s="108">
        <v>55.681463000000001</v>
      </c>
      <c r="K37" s="108">
        <v>0</v>
      </c>
      <c r="L37" s="108">
        <v>0</v>
      </c>
      <c r="M37" s="108">
        <v>1.089915</v>
      </c>
      <c r="N37" s="108">
        <v>104.093997</v>
      </c>
      <c r="O37" s="108">
        <v>50.463315000000001</v>
      </c>
      <c r="P37" s="108">
        <v>55.530763999999998</v>
      </c>
      <c r="Q37" s="108">
        <v>45.981658000000003</v>
      </c>
      <c r="R37" s="108">
        <v>60.598287999999997</v>
      </c>
      <c r="S37" s="108">
        <v>2.465112</v>
      </c>
      <c r="T37" s="108">
        <v>104.65727</v>
      </c>
      <c r="U37" s="108">
        <v>0</v>
      </c>
      <c r="V37" s="108">
        <v>0</v>
      </c>
      <c r="W37" s="108">
        <v>5.5873059999999999</v>
      </c>
      <c r="X37" s="108">
        <v>104.780387</v>
      </c>
      <c r="Y37" s="108">
        <v>87.446704999999994</v>
      </c>
      <c r="Z37" s="108">
        <v>11.990829</v>
      </c>
      <c r="AA37" s="108">
        <v>6.9659890000000004</v>
      </c>
      <c r="AB37" s="108">
        <v>108.656695</v>
      </c>
      <c r="AC37" s="108">
        <v>0</v>
      </c>
      <c r="AD37" s="109">
        <v>0</v>
      </c>
    </row>
    <row r="38" spans="1:30" s="31" customFormat="1" x14ac:dyDescent="0.25">
      <c r="A38" s="56">
        <v>81</v>
      </c>
      <c r="B38" s="62" t="s">
        <v>60</v>
      </c>
      <c r="C38" s="84">
        <v>830.75456899999995</v>
      </c>
      <c r="D38" s="85">
        <v>20.387958000000001</v>
      </c>
      <c r="E38" s="85">
        <v>100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1342.78413</v>
      </c>
      <c r="D39" s="88">
        <v>18.788173</v>
      </c>
      <c r="E39" s="88">
        <v>70.930002000000002</v>
      </c>
      <c r="F39" s="88">
        <v>12.868895</v>
      </c>
      <c r="G39" s="88">
        <v>27.225031000000001</v>
      </c>
      <c r="H39" s="88">
        <v>33.886885999999997</v>
      </c>
      <c r="I39" s="88">
        <v>1.844967</v>
      </c>
      <c r="J39" s="88">
        <v>94.000218000000004</v>
      </c>
      <c r="K39" s="88">
        <v>0</v>
      </c>
      <c r="L39" s="88">
        <v>0</v>
      </c>
      <c r="M39" s="88">
        <v>0</v>
      </c>
      <c r="N39" s="88">
        <v>0</v>
      </c>
      <c r="O39" s="88">
        <v>97.067715000000007</v>
      </c>
      <c r="P39" s="88">
        <v>3.8938419999999998</v>
      </c>
      <c r="Q39" s="88">
        <v>2.9322849999999998</v>
      </c>
      <c r="R39" s="88">
        <v>128.89824300000001</v>
      </c>
      <c r="S39" s="88">
        <v>0</v>
      </c>
      <c r="T39" s="88">
        <v>0</v>
      </c>
      <c r="U39" s="88">
        <v>0</v>
      </c>
      <c r="V39" s="88">
        <v>0</v>
      </c>
      <c r="W39" s="88">
        <v>0</v>
      </c>
      <c r="X39" s="88">
        <v>0</v>
      </c>
      <c r="Y39" s="88">
        <v>2.9322849999999998</v>
      </c>
      <c r="Z39" s="88">
        <v>128.89824300000001</v>
      </c>
      <c r="AA39" s="88">
        <v>97.067715000000007</v>
      </c>
      <c r="AB39" s="88">
        <v>3.8938419999999998</v>
      </c>
      <c r="AC39" s="88">
        <v>0</v>
      </c>
      <c r="AD39" s="89">
        <v>0</v>
      </c>
    </row>
    <row r="40" spans="1:30" s="31" customFormat="1" x14ac:dyDescent="0.25">
      <c r="A40" s="56">
        <v>50</v>
      </c>
      <c r="B40" s="62" t="s">
        <v>62</v>
      </c>
      <c r="C40" s="84">
        <v>7636.1561979999997</v>
      </c>
      <c r="D40" s="85">
        <v>19.679724</v>
      </c>
      <c r="E40" s="85">
        <v>69.414812999999995</v>
      </c>
      <c r="F40" s="85">
        <v>12.177706000000001</v>
      </c>
      <c r="G40" s="85">
        <v>26.274591999999998</v>
      </c>
      <c r="H40" s="85">
        <v>31.728348</v>
      </c>
      <c r="I40" s="85">
        <v>4.3105950000000002</v>
      </c>
      <c r="J40" s="85">
        <v>59.856205000000003</v>
      </c>
      <c r="K40" s="85">
        <v>0</v>
      </c>
      <c r="L40" s="85">
        <v>0</v>
      </c>
      <c r="M40" s="85">
        <v>1.171945</v>
      </c>
      <c r="N40" s="85">
        <v>106.005588</v>
      </c>
      <c r="O40" s="85">
        <v>46.955719000000002</v>
      </c>
      <c r="P40" s="85">
        <v>64.227639999999994</v>
      </c>
      <c r="Q40" s="85">
        <v>49.221691999999997</v>
      </c>
      <c r="R40" s="85">
        <v>60.676389</v>
      </c>
      <c r="S40" s="85">
        <v>2.6506439999999998</v>
      </c>
      <c r="T40" s="85">
        <v>106.589921</v>
      </c>
      <c r="U40" s="85">
        <v>0</v>
      </c>
      <c r="V40" s="85">
        <v>0</v>
      </c>
      <c r="W40" s="85">
        <v>6.0192750000000004</v>
      </c>
      <c r="X40" s="85">
        <v>106.839018</v>
      </c>
      <c r="Y40" s="85">
        <v>93.980725000000007</v>
      </c>
      <c r="Z40" s="85">
        <v>6.842822</v>
      </c>
      <c r="AA40" s="85">
        <v>0</v>
      </c>
      <c r="AB40" s="85">
        <v>0</v>
      </c>
      <c r="AC40" s="85">
        <v>0</v>
      </c>
      <c r="AD40" s="86">
        <v>0</v>
      </c>
    </row>
    <row r="41" spans="1:30" s="31" customFormat="1" x14ac:dyDescent="0.25">
      <c r="A41" s="66">
        <v>99</v>
      </c>
      <c r="B41" s="67" t="s">
        <v>63</v>
      </c>
      <c r="C41" s="90">
        <v>14.914561000000001</v>
      </c>
      <c r="D41" s="91">
        <v>45.993414000000001</v>
      </c>
      <c r="E41" s="91">
        <v>16.896239000000001</v>
      </c>
      <c r="F41" s="91">
        <v>45.993414000000001</v>
      </c>
      <c r="G41" s="91">
        <v>83.103761000000006</v>
      </c>
      <c r="H41" s="91">
        <v>9.3511500000000005</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3427.0456730000001</v>
      </c>
      <c r="D42" s="108">
        <v>37.868516</v>
      </c>
      <c r="E42" s="108">
        <v>5.2173970000000001</v>
      </c>
      <c r="F42" s="108">
        <v>59.55498</v>
      </c>
      <c r="G42" s="108">
        <v>94.782602999999995</v>
      </c>
      <c r="H42" s="108">
        <v>3.27826</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44.059157999999996</v>
      </c>
      <c r="D43" s="85">
        <v>56.256591</v>
      </c>
      <c r="E43" s="85">
        <v>100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36.281829999999999</v>
      </c>
      <c r="D44" s="88">
        <v>68.878122000000005</v>
      </c>
      <c r="E44" s="88">
        <v>55.132249999999999</v>
      </c>
      <c r="F44" s="88">
        <v>61.330452999999999</v>
      </c>
      <c r="G44" s="88">
        <v>44.867750000000001</v>
      </c>
      <c r="H44" s="88">
        <v>75.361163000000005</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3.5640689999999999</v>
      </c>
      <c r="D45" s="85">
        <v>94.280904000000007</v>
      </c>
      <c r="E45" s="85">
        <v>0</v>
      </c>
      <c r="F45" s="85">
        <v>0</v>
      </c>
      <c r="G45" s="85">
        <v>100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1765.8830479999999</v>
      </c>
      <c r="D46" s="88">
        <v>34.688495000000003</v>
      </c>
      <c r="E46" s="88">
        <v>0</v>
      </c>
      <c r="F46" s="88">
        <v>0</v>
      </c>
      <c r="G46" s="88">
        <v>100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1549.2053559999999</v>
      </c>
      <c r="D47" s="85">
        <v>73.808148000000003</v>
      </c>
      <c r="E47" s="85">
        <v>5.5956570000000001</v>
      </c>
      <c r="F47" s="85">
        <v>113.375055</v>
      </c>
      <c r="G47" s="85">
        <v>94.404342999999997</v>
      </c>
      <c r="H47" s="85">
        <v>6.7201139999999997</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28.052211</v>
      </c>
      <c r="D48" s="91">
        <v>59.454887999999997</v>
      </c>
      <c r="E48" s="91">
        <v>100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19" zoomScale="85" zoomScaleNormal="85" workbookViewId="0">
      <selection activeCell="B68" sqref="B68"/>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107</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6669.3540300000004</v>
      </c>
      <c r="D11" s="103">
        <v>17.469206</v>
      </c>
      <c r="E11" s="103">
        <v>60.181491999999999</v>
      </c>
      <c r="F11" s="103">
        <v>13.021958</v>
      </c>
      <c r="G11" s="103">
        <v>8.3147129999999994</v>
      </c>
      <c r="H11" s="103">
        <v>30.437075</v>
      </c>
      <c r="I11" s="103">
        <v>31.503795</v>
      </c>
      <c r="J11" s="103">
        <v>24.545943999999999</v>
      </c>
      <c r="K11" s="103">
        <v>0</v>
      </c>
      <c r="L11" s="103">
        <v>0</v>
      </c>
      <c r="M11" s="103">
        <v>90.264413000000005</v>
      </c>
      <c r="N11" s="103">
        <v>5.958742</v>
      </c>
      <c r="O11" s="103">
        <v>5.0388089999999996</v>
      </c>
      <c r="P11" s="103">
        <v>84.046379000000002</v>
      </c>
      <c r="Q11" s="103">
        <v>4.6967780000000001</v>
      </c>
      <c r="R11" s="103">
        <v>63.347341</v>
      </c>
      <c r="S11" s="103">
        <v>0</v>
      </c>
      <c r="T11" s="103">
        <v>0</v>
      </c>
      <c r="U11" s="103">
        <v>31.615804000000001</v>
      </c>
      <c r="V11" s="103">
        <v>40.936664</v>
      </c>
      <c r="W11" s="103">
        <v>45.798859</v>
      </c>
      <c r="X11" s="103">
        <v>28.345005</v>
      </c>
      <c r="Y11" s="103">
        <v>18.869164999999999</v>
      </c>
      <c r="Z11" s="103">
        <v>57.398496999999999</v>
      </c>
      <c r="AA11" s="103">
        <v>1.8452679999999999</v>
      </c>
      <c r="AB11" s="103">
        <v>67.53107</v>
      </c>
      <c r="AC11" s="103">
        <v>1.8709039999999999</v>
      </c>
      <c r="AD11" s="104">
        <v>49.889845999999999</v>
      </c>
    </row>
    <row r="12" spans="1:30" s="105" customFormat="1" x14ac:dyDescent="0.25">
      <c r="A12" s="106"/>
      <c r="B12" s="73" t="s">
        <v>34</v>
      </c>
      <c r="C12" s="107">
        <v>5880.031078</v>
      </c>
      <c r="D12" s="108">
        <v>19.513704000000001</v>
      </c>
      <c r="E12" s="108">
        <v>58.263105000000003</v>
      </c>
      <c r="F12" s="108">
        <v>15.062474999999999</v>
      </c>
      <c r="G12" s="108">
        <v>6.9232630000000004</v>
      </c>
      <c r="H12" s="108">
        <v>31.495438</v>
      </c>
      <c r="I12" s="108">
        <v>34.813631999999998</v>
      </c>
      <c r="J12" s="108">
        <v>24.892565999999999</v>
      </c>
      <c r="K12" s="108">
        <v>0</v>
      </c>
      <c r="L12" s="108">
        <v>0</v>
      </c>
      <c r="M12" s="108">
        <v>90.007369999999995</v>
      </c>
      <c r="N12" s="108">
        <v>6.1691830000000003</v>
      </c>
      <c r="O12" s="108">
        <v>5.1718460000000004</v>
      </c>
      <c r="P12" s="108">
        <v>84.231262999999998</v>
      </c>
      <c r="Q12" s="108">
        <v>4.8207849999999999</v>
      </c>
      <c r="R12" s="108">
        <v>63.665267999999998</v>
      </c>
      <c r="S12" s="108">
        <v>0</v>
      </c>
      <c r="T12" s="108">
        <v>0</v>
      </c>
      <c r="U12" s="108">
        <v>32.450539999999997</v>
      </c>
      <c r="V12" s="108">
        <v>40.744103000000003</v>
      </c>
      <c r="W12" s="108">
        <v>46.430508000000003</v>
      </c>
      <c r="X12" s="108">
        <v>28.647893</v>
      </c>
      <c r="Y12" s="108">
        <v>17.717203000000001</v>
      </c>
      <c r="Z12" s="108">
        <v>62.025334999999998</v>
      </c>
      <c r="AA12" s="108">
        <v>1.481449</v>
      </c>
      <c r="AB12" s="108">
        <v>78.924750000000003</v>
      </c>
      <c r="AC12" s="108">
        <v>1.9202999999999999</v>
      </c>
      <c r="AD12" s="109">
        <v>50.360244000000002</v>
      </c>
    </row>
    <row r="13" spans="1:30" s="31" customFormat="1" x14ac:dyDescent="0.25">
      <c r="A13" s="56">
        <v>5</v>
      </c>
      <c r="B13" s="57" t="s">
        <v>35</v>
      </c>
      <c r="C13" s="84">
        <v>1351.3894150000001</v>
      </c>
      <c r="D13" s="85">
        <v>24.088598999999999</v>
      </c>
      <c r="E13" s="85">
        <v>69.037626000000003</v>
      </c>
      <c r="F13" s="85">
        <v>10.633391</v>
      </c>
      <c r="G13" s="85">
        <v>20.346399999999999</v>
      </c>
      <c r="H13" s="85">
        <v>37.509813999999999</v>
      </c>
      <c r="I13" s="85">
        <v>10.615974</v>
      </c>
      <c r="J13" s="85">
        <v>33.014293000000002</v>
      </c>
      <c r="K13" s="85">
        <v>0</v>
      </c>
      <c r="L13" s="85">
        <v>0</v>
      </c>
      <c r="M13" s="85">
        <v>26.710553000000001</v>
      </c>
      <c r="N13" s="85">
        <v>59.563239000000003</v>
      </c>
      <c r="O13" s="85">
        <v>6.0411429999999999</v>
      </c>
      <c r="P13" s="85">
        <v>102.59972999999999</v>
      </c>
      <c r="Q13" s="85">
        <v>67.248303000000007</v>
      </c>
      <c r="R13" s="85">
        <v>26.097767000000001</v>
      </c>
      <c r="S13" s="85">
        <v>0</v>
      </c>
      <c r="T13" s="85">
        <v>0</v>
      </c>
      <c r="U13" s="85">
        <v>0</v>
      </c>
      <c r="V13" s="85">
        <v>0</v>
      </c>
      <c r="W13" s="85">
        <v>96.979427999999999</v>
      </c>
      <c r="X13" s="85">
        <v>3.1041129999999999</v>
      </c>
      <c r="Y13" s="85">
        <v>3.020572</v>
      </c>
      <c r="Z13" s="85">
        <v>99.661617000000007</v>
      </c>
      <c r="AA13" s="85">
        <v>0</v>
      </c>
      <c r="AB13" s="85">
        <v>0</v>
      </c>
      <c r="AC13" s="85">
        <v>0</v>
      </c>
      <c r="AD13" s="86">
        <v>0</v>
      </c>
    </row>
    <row r="14" spans="1:30" s="31" customFormat="1" x14ac:dyDescent="0.25">
      <c r="A14" s="58">
        <v>15</v>
      </c>
      <c r="B14" s="59" t="s">
        <v>36</v>
      </c>
      <c r="C14" s="87">
        <v>935.51538500000004</v>
      </c>
      <c r="D14" s="88">
        <v>25.066548000000001</v>
      </c>
      <c r="E14" s="88">
        <v>67.591508000000005</v>
      </c>
      <c r="F14" s="88">
        <v>14.232098000000001</v>
      </c>
      <c r="G14" s="88">
        <v>1.6249990000000001</v>
      </c>
      <c r="H14" s="88">
        <v>97.831176999999997</v>
      </c>
      <c r="I14" s="88">
        <v>30.783493</v>
      </c>
      <c r="J14" s="88">
        <v>30.462468000000001</v>
      </c>
      <c r="K14" s="88">
        <v>0</v>
      </c>
      <c r="L14" s="88">
        <v>0</v>
      </c>
      <c r="M14" s="88">
        <v>96.797038000000001</v>
      </c>
      <c r="N14" s="88">
        <v>3.1405810000000001</v>
      </c>
      <c r="O14" s="88">
        <v>3.2029619999999999</v>
      </c>
      <c r="P14" s="88">
        <v>94.911831000000006</v>
      </c>
      <c r="Q14" s="88">
        <v>0</v>
      </c>
      <c r="R14" s="88">
        <v>0</v>
      </c>
      <c r="S14" s="88">
        <v>0</v>
      </c>
      <c r="T14" s="88">
        <v>0</v>
      </c>
      <c r="U14" s="88">
        <v>3.2029619999999999</v>
      </c>
      <c r="V14" s="88">
        <v>94.911831000000006</v>
      </c>
      <c r="W14" s="88">
        <v>54.400618000000001</v>
      </c>
      <c r="X14" s="88">
        <v>27.071252000000001</v>
      </c>
      <c r="Y14" s="88">
        <v>31.865973</v>
      </c>
      <c r="Z14" s="88">
        <v>45.037331000000002</v>
      </c>
      <c r="AA14" s="88">
        <v>10.530448</v>
      </c>
      <c r="AB14" s="88">
        <v>71.407138000000003</v>
      </c>
      <c r="AC14" s="88">
        <v>0</v>
      </c>
      <c r="AD14" s="89">
        <v>0</v>
      </c>
    </row>
    <row r="15" spans="1:30" s="31" customFormat="1" x14ac:dyDescent="0.25">
      <c r="A15" s="56">
        <v>17</v>
      </c>
      <c r="B15" s="57" t="s">
        <v>37</v>
      </c>
      <c r="C15" s="84">
        <v>0</v>
      </c>
      <c r="D15" s="85">
        <v>0</v>
      </c>
      <c r="E15" s="85">
        <v>0</v>
      </c>
      <c r="F15" s="85">
        <v>0</v>
      </c>
      <c r="G15" s="85">
        <v>0</v>
      </c>
      <c r="H15" s="85">
        <v>0</v>
      </c>
      <c r="I15" s="85">
        <v>0</v>
      </c>
      <c r="J15" s="85">
        <v>0</v>
      </c>
      <c r="K15" s="85">
        <v>0</v>
      </c>
      <c r="L15" s="85">
        <v>0</v>
      </c>
      <c r="M15" s="85">
        <v>0</v>
      </c>
      <c r="N15" s="85">
        <v>0</v>
      </c>
      <c r="O15" s="85">
        <v>0</v>
      </c>
      <c r="P15" s="85">
        <v>0</v>
      </c>
      <c r="Q15" s="85">
        <v>0</v>
      </c>
      <c r="R15" s="85">
        <v>0</v>
      </c>
      <c r="S15" s="85">
        <v>0</v>
      </c>
      <c r="T15" s="85">
        <v>0</v>
      </c>
      <c r="U15" s="85">
        <v>0</v>
      </c>
      <c r="V15" s="85">
        <v>0</v>
      </c>
      <c r="W15" s="85">
        <v>0</v>
      </c>
      <c r="X15" s="85">
        <v>0</v>
      </c>
      <c r="Y15" s="85">
        <v>0</v>
      </c>
      <c r="Z15" s="85">
        <v>0</v>
      </c>
      <c r="AA15" s="85">
        <v>0</v>
      </c>
      <c r="AB15" s="85">
        <v>0</v>
      </c>
      <c r="AC15" s="85">
        <v>0</v>
      </c>
      <c r="AD15" s="86">
        <v>0</v>
      </c>
    </row>
    <row r="16" spans="1:30" s="31" customFormat="1" x14ac:dyDescent="0.25">
      <c r="A16" s="58">
        <v>25</v>
      </c>
      <c r="B16" s="59" t="s">
        <v>38</v>
      </c>
      <c r="C16" s="87">
        <v>3384.51152</v>
      </c>
      <c r="D16" s="88">
        <v>31.600003000000001</v>
      </c>
      <c r="E16" s="88">
        <v>54.753194000000001</v>
      </c>
      <c r="F16" s="88">
        <v>26.646932</v>
      </c>
      <c r="G16" s="88">
        <v>3.0137290000000001</v>
      </c>
      <c r="H16" s="88">
        <v>31.600003000000001</v>
      </c>
      <c r="I16" s="88">
        <v>42.233077000000002</v>
      </c>
      <c r="J16" s="88">
        <v>34.255653000000002</v>
      </c>
      <c r="K16" s="88">
        <v>0</v>
      </c>
      <c r="L16" s="88">
        <v>0</v>
      </c>
      <c r="M16" s="88">
        <v>93.721829</v>
      </c>
      <c r="N16" s="88">
        <v>6.7221250000000001</v>
      </c>
      <c r="O16" s="88">
        <v>6.1550700000000003</v>
      </c>
      <c r="P16" s="88">
        <v>102.06617</v>
      </c>
      <c r="Q16" s="88">
        <v>0.123101</v>
      </c>
      <c r="R16" s="88">
        <v>107.608002</v>
      </c>
      <c r="S16" s="88">
        <v>0</v>
      </c>
      <c r="T16" s="88">
        <v>0</v>
      </c>
      <c r="U16" s="88">
        <v>34.606586999999998</v>
      </c>
      <c r="V16" s="88">
        <v>51.873736000000001</v>
      </c>
      <c r="W16" s="88">
        <v>45.173642999999998</v>
      </c>
      <c r="X16" s="88">
        <v>40.626286</v>
      </c>
      <c r="Y16" s="88">
        <v>18.649861999999999</v>
      </c>
      <c r="Z16" s="88">
        <v>82.631532000000007</v>
      </c>
      <c r="AA16" s="88">
        <v>0</v>
      </c>
      <c r="AB16" s="88">
        <v>0</v>
      </c>
      <c r="AC16" s="88">
        <v>1.5699080000000001</v>
      </c>
      <c r="AD16" s="89">
        <v>44.304076000000002</v>
      </c>
    </row>
    <row r="17" spans="1:30" s="31" customFormat="1" x14ac:dyDescent="0.25">
      <c r="A17" s="56">
        <v>41</v>
      </c>
      <c r="B17" s="57" t="s">
        <v>39</v>
      </c>
      <c r="C17" s="84">
        <v>0</v>
      </c>
      <c r="D17" s="85">
        <v>0</v>
      </c>
      <c r="E17" s="85">
        <v>0</v>
      </c>
      <c r="F17" s="85">
        <v>0</v>
      </c>
      <c r="G17" s="85">
        <v>0</v>
      </c>
      <c r="H17" s="85">
        <v>0</v>
      </c>
      <c r="I17" s="85">
        <v>0</v>
      </c>
      <c r="J17" s="85">
        <v>0</v>
      </c>
      <c r="K17" s="85">
        <v>0</v>
      </c>
      <c r="L17" s="85">
        <v>0</v>
      </c>
      <c r="M17" s="85">
        <v>0</v>
      </c>
      <c r="N17" s="85">
        <v>0</v>
      </c>
      <c r="O17" s="85">
        <v>0</v>
      </c>
      <c r="P17" s="85">
        <v>0</v>
      </c>
      <c r="Q17" s="85">
        <v>0</v>
      </c>
      <c r="R17" s="85">
        <v>0</v>
      </c>
      <c r="S17" s="85">
        <v>0</v>
      </c>
      <c r="T17" s="85">
        <v>0</v>
      </c>
      <c r="U17" s="85">
        <v>0</v>
      </c>
      <c r="V17" s="85">
        <v>0</v>
      </c>
      <c r="W17" s="85">
        <v>0</v>
      </c>
      <c r="X17" s="85">
        <v>0</v>
      </c>
      <c r="Y17" s="85">
        <v>0</v>
      </c>
      <c r="Z17" s="85">
        <v>0</v>
      </c>
      <c r="AA17" s="85">
        <v>0</v>
      </c>
      <c r="AB17" s="85">
        <v>0</v>
      </c>
      <c r="AC17" s="85">
        <v>0</v>
      </c>
      <c r="AD17" s="86">
        <v>0</v>
      </c>
    </row>
    <row r="18" spans="1:30" s="31" customFormat="1" x14ac:dyDescent="0.25">
      <c r="A18" s="58">
        <v>54</v>
      </c>
      <c r="B18" s="59" t="s">
        <v>40</v>
      </c>
      <c r="C18" s="87">
        <v>106.09772100000001</v>
      </c>
      <c r="D18" s="88">
        <v>50.790903999999998</v>
      </c>
      <c r="E18" s="88">
        <v>7.0354039999999998</v>
      </c>
      <c r="F18" s="88">
        <v>103.66092399999999</v>
      </c>
      <c r="G18" s="88">
        <v>14.070808</v>
      </c>
      <c r="H18" s="88">
        <v>97.364715000000004</v>
      </c>
      <c r="I18" s="88">
        <v>78.893788000000001</v>
      </c>
      <c r="J18" s="88">
        <v>20.106798999999999</v>
      </c>
      <c r="K18" s="88">
        <v>0</v>
      </c>
      <c r="L18" s="88">
        <v>0</v>
      </c>
      <c r="M18" s="88">
        <v>99.464945999999998</v>
      </c>
      <c r="N18" s="88">
        <v>0.61944399999999999</v>
      </c>
      <c r="O18" s="88">
        <v>0</v>
      </c>
      <c r="P18" s="88">
        <v>0</v>
      </c>
      <c r="Q18" s="88">
        <v>0.53505400000000003</v>
      </c>
      <c r="R18" s="88">
        <v>115.152844</v>
      </c>
      <c r="S18" s="88">
        <v>0</v>
      </c>
      <c r="T18" s="88">
        <v>0</v>
      </c>
      <c r="U18" s="88">
        <v>69.145228000000003</v>
      </c>
      <c r="V18" s="88">
        <v>33.375008999999999</v>
      </c>
      <c r="W18" s="88">
        <v>10.701077</v>
      </c>
      <c r="X18" s="88">
        <v>96.048271</v>
      </c>
      <c r="Y18" s="88">
        <v>0</v>
      </c>
      <c r="Z18" s="88">
        <v>0</v>
      </c>
      <c r="AA18" s="88">
        <v>0</v>
      </c>
      <c r="AB18" s="88">
        <v>0</v>
      </c>
      <c r="AC18" s="88">
        <v>20.153694999999999</v>
      </c>
      <c r="AD18" s="89">
        <v>95.969593000000003</v>
      </c>
    </row>
    <row r="19" spans="1:30" s="31" customFormat="1" x14ac:dyDescent="0.25">
      <c r="A19" s="56">
        <v>63</v>
      </c>
      <c r="B19" s="57" t="s">
        <v>41</v>
      </c>
      <c r="C19" s="84">
        <v>0</v>
      </c>
      <c r="D19" s="85">
        <v>0</v>
      </c>
      <c r="E19" s="85">
        <v>0</v>
      </c>
      <c r="F19" s="85">
        <v>0</v>
      </c>
      <c r="G19" s="85">
        <v>0</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5">
        <v>0</v>
      </c>
      <c r="AA19" s="85">
        <v>0</v>
      </c>
      <c r="AB19" s="85">
        <v>0</v>
      </c>
      <c r="AC19" s="85">
        <v>0</v>
      </c>
      <c r="AD19" s="86">
        <v>0</v>
      </c>
    </row>
    <row r="20" spans="1:30" s="31" customFormat="1" x14ac:dyDescent="0.25">
      <c r="A20" s="58">
        <v>66</v>
      </c>
      <c r="B20" s="59" t="s">
        <v>42</v>
      </c>
      <c r="C20" s="87">
        <v>0</v>
      </c>
      <c r="D20" s="88">
        <v>0</v>
      </c>
      <c r="E20" s="88">
        <v>0</v>
      </c>
      <c r="F20" s="88">
        <v>0</v>
      </c>
      <c r="G20" s="88">
        <v>0</v>
      </c>
      <c r="H20" s="88">
        <v>0</v>
      </c>
      <c r="I20" s="88">
        <v>0</v>
      </c>
      <c r="J20" s="88">
        <v>0</v>
      </c>
      <c r="K20" s="88">
        <v>0</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v>0</v>
      </c>
      <c r="AC20" s="88">
        <v>0</v>
      </c>
      <c r="AD20" s="89">
        <v>0</v>
      </c>
    </row>
    <row r="21" spans="1:30" s="31" customFormat="1" x14ac:dyDescent="0.25">
      <c r="A21" s="56">
        <v>68</v>
      </c>
      <c r="B21" s="57" t="s">
        <v>43</v>
      </c>
      <c r="C21" s="84">
        <v>0</v>
      </c>
      <c r="D21" s="85">
        <v>0</v>
      </c>
      <c r="E21" s="85">
        <v>0</v>
      </c>
      <c r="F21" s="85">
        <v>0</v>
      </c>
      <c r="G21" s="85">
        <v>0</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5">
        <v>0</v>
      </c>
      <c r="Y21" s="85">
        <v>0</v>
      </c>
      <c r="Z21" s="85">
        <v>0</v>
      </c>
      <c r="AA21" s="85">
        <v>0</v>
      </c>
      <c r="AB21" s="85">
        <v>0</v>
      </c>
      <c r="AC21" s="85">
        <v>0</v>
      </c>
      <c r="AD21" s="86">
        <v>0</v>
      </c>
    </row>
    <row r="22" spans="1:30" s="31" customFormat="1" x14ac:dyDescent="0.25">
      <c r="A22" s="60">
        <v>73</v>
      </c>
      <c r="B22" s="61" t="s">
        <v>44</v>
      </c>
      <c r="C22" s="90">
        <v>102.517037</v>
      </c>
      <c r="D22" s="91">
        <v>91.745660000000001</v>
      </c>
      <c r="E22" s="91">
        <v>0</v>
      </c>
      <c r="F22" s="91">
        <v>0</v>
      </c>
      <c r="G22" s="91">
        <v>0</v>
      </c>
      <c r="H22" s="91">
        <v>0</v>
      </c>
      <c r="I22" s="91">
        <v>100</v>
      </c>
      <c r="J22" s="91">
        <v>0</v>
      </c>
      <c r="K22" s="91">
        <v>0</v>
      </c>
      <c r="L22" s="91">
        <v>0</v>
      </c>
      <c r="M22" s="91">
        <v>100</v>
      </c>
      <c r="N22" s="91">
        <v>0</v>
      </c>
      <c r="O22" s="91">
        <v>0</v>
      </c>
      <c r="P22" s="91">
        <v>0</v>
      </c>
      <c r="Q22" s="91">
        <v>0</v>
      </c>
      <c r="R22" s="91">
        <v>0</v>
      </c>
      <c r="S22" s="91">
        <v>0</v>
      </c>
      <c r="T22" s="91">
        <v>0</v>
      </c>
      <c r="U22" s="91">
        <v>100</v>
      </c>
      <c r="V22" s="91">
        <v>0</v>
      </c>
      <c r="W22" s="91">
        <v>0</v>
      </c>
      <c r="X22" s="91">
        <v>0</v>
      </c>
      <c r="Y22" s="91">
        <v>0</v>
      </c>
      <c r="Z22" s="91">
        <v>0</v>
      </c>
      <c r="AA22" s="91">
        <v>0</v>
      </c>
      <c r="AB22" s="91">
        <v>0</v>
      </c>
      <c r="AC22" s="91">
        <v>0</v>
      </c>
      <c r="AD22" s="92">
        <v>0</v>
      </c>
    </row>
    <row r="23" spans="1:30" s="105" customFormat="1" x14ac:dyDescent="0.25">
      <c r="A23" s="110"/>
      <c r="B23" s="75" t="s">
        <v>45</v>
      </c>
      <c r="C23" s="107">
        <v>0</v>
      </c>
      <c r="D23" s="108">
        <v>0</v>
      </c>
      <c r="E23" s="108">
        <v>0</v>
      </c>
      <c r="F23" s="108">
        <v>0</v>
      </c>
      <c r="G23" s="108">
        <v>0</v>
      </c>
      <c r="H23" s="108">
        <v>0</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8">
        <v>0</v>
      </c>
      <c r="AA23" s="108">
        <v>0</v>
      </c>
      <c r="AB23" s="108">
        <v>0</v>
      </c>
      <c r="AC23" s="108">
        <v>0</v>
      </c>
      <c r="AD23" s="109">
        <v>0</v>
      </c>
    </row>
    <row r="24" spans="1:30" s="31" customFormat="1" x14ac:dyDescent="0.25">
      <c r="A24" s="56">
        <v>8</v>
      </c>
      <c r="B24" s="62" t="s">
        <v>46</v>
      </c>
      <c r="C24" s="84">
        <v>0</v>
      </c>
      <c r="D24" s="85">
        <v>0</v>
      </c>
      <c r="E24" s="85">
        <v>0</v>
      </c>
      <c r="F24" s="85">
        <v>0</v>
      </c>
      <c r="G24" s="85">
        <v>0</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0</v>
      </c>
      <c r="D26" s="85">
        <v>0</v>
      </c>
      <c r="E26" s="85">
        <v>0</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0</v>
      </c>
      <c r="D27" s="88">
        <v>0</v>
      </c>
      <c r="E27" s="88">
        <v>0</v>
      </c>
      <c r="F27" s="88">
        <v>0</v>
      </c>
      <c r="G27" s="88">
        <v>0</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8">
        <v>0</v>
      </c>
      <c r="Y27" s="88">
        <v>0</v>
      </c>
      <c r="Z27" s="88">
        <v>0</v>
      </c>
      <c r="AA27" s="88">
        <v>0</v>
      </c>
      <c r="AB27" s="88">
        <v>0</v>
      </c>
      <c r="AC27" s="88">
        <v>0</v>
      </c>
      <c r="AD27" s="89">
        <v>0</v>
      </c>
    </row>
    <row r="28" spans="1:30" s="31" customFormat="1" x14ac:dyDescent="0.25">
      <c r="A28" s="56">
        <v>23</v>
      </c>
      <c r="B28" s="62" t="s">
        <v>50</v>
      </c>
      <c r="C28" s="84">
        <v>0</v>
      </c>
      <c r="D28" s="85">
        <v>0</v>
      </c>
      <c r="E28" s="85">
        <v>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6">
        <v>0</v>
      </c>
    </row>
    <row r="29" spans="1:30" s="31" customFormat="1" x14ac:dyDescent="0.25">
      <c r="A29" s="63">
        <v>44</v>
      </c>
      <c r="B29" s="64" t="s">
        <v>51</v>
      </c>
      <c r="C29" s="87">
        <v>0</v>
      </c>
      <c r="D29" s="88">
        <v>0</v>
      </c>
      <c r="E29" s="88">
        <v>0</v>
      </c>
      <c r="F29" s="88">
        <v>0</v>
      </c>
      <c r="G29" s="88">
        <v>0</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8">
        <v>0</v>
      </c>
      <c r="Y29" s="88">
        <v>0</v>
      </c>
      <c r="Z29" s="88">
        <v>0</v>
      </c>
      <c r="AA29" s="88">
        <v>0</v>
      </c>
      <c r="AB29" s="88">
        <v>0</v>
      </c>
      <c r="AC29" s="88">
        <v>0</v>
      </c>
      <c r="AD29" s="89">
        <v>0</v>
      </c>
    </row>
    <row r="30" spans="1:30" s="31" customFormat="1" x14ac:dyDescent="0.25">
      <c r="A30" s="56">
        <v>47</v>
      </c>
      <c r="B30" s="62" t="s">
        <v>52</v>
      </c>
      <c r="C30" s="84">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0</v>
      </c>
      <c r="D31" s="91">
        <v>0</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789.32295199999999</v>
      </c>
      <c r="D32" s="108">
        <v>25.610612</v>
      </c>
      <c r="E32" s="108">
        <v>74.472446000000005</v>
      </c>
      <c r="F32" s="108">
        <v>15.950298</v>
      </c>
      <c r="G32" s="108">
        <v>18.680264000000001</v>
      </c>
      <c r="H32" s="108">
        <v>62.621222000000003</v>
      </c>
      <c r="I32" s="108">
        <v>6.8472900000000001</v>
      </c>
      <c r="J32" s="108">
        <v>64.389273000000003</v>
      </c>
      <c r="K32" s="108">
        <v>0</v>
      </c>
      <c r="L32" s="108">
        <v>0</v>
      </c>
      <c r="M32" s="108">
        <v>100</v>
      </c>
      <c r="N32" s="108">
        <v>0</v>
      </c>
      <c r="O32" s="108">
        <v>0</v>
      </c>
      <c r="P32" s="108">
        <v>0</v>
      </c>
      <c r="Q32" s="108">
        <v>0</v>
      </c>
      <c r="R32" s="108">
        <v>0</v>
      </c>
      <c r="S32" s="108">
        <v>0</v>
      </c>
      <c r="T32" s="108">
        <v>0</v>
      </c>
      <c r="U32" s="108">
        <v>0</v>
      </c>
      <c r="V32" s="108">
        <v>0</v>
      </c>
      <c r="W32" s="108">
        <v>21.875</v>
      </c>
      <c r="X32" s="108">
        <v>78.386301000000003</v>
      </c>
      <c r="Y32" s="108">
        <v>62.5</v>
      </c>
      <c r="Z32" s="108">
        <v>41.604782999999998</v>
      </c>
      <c r="AA32" s="108">
        <v>15.625</v>
      </c>
      <c r="AB32" s="108">
        <v>102.80998099999999</v>
      </c>
      <c r="AC32" s="108">
        <v>0</v>
      </c>
      <c r="AD32" s="109">
        <v>0</v>
      </c>
    </row>
    <row r="33" spans="1:30" s="31" customFormat="1" x14ac:dyDescent="0.25">
      <c r="A33" s="56">
        <v>19</v>
      </c>
      <c r="B33" s="62" t="s">
        <v>55</v>
      </c>
      <c r="C33" s="84">
        <v>0</v>
      </c>
      <c r="D33" s="85">
        <v>0</v>
      </c>
      <c r="E33" s="85">
        <v>0</v>
      </c>
      <c r="F33" s="85">
        <v>0</v>
      </c>
      <c r="G33" s="85">
        <v>0</v>
      </c>
      <c r="H33" s="85">
        <v>0</v>
      </c>
      <c r="I33" s="85">
        <v>0</v>
      </c>
      <c r="J33" s="85">
        <v>0</v>
      </c>
      <c r="K33" s="85">
        <v>0</v>
      </c>
      <c r="L33" s="85">
        <v>0</v>
      </c>
      <c r="M33" s="85">
        <v>0</v>
      </c>
      <c r="N33" s="85">
        <v>0</v>
      </c>
      <c r="O33" s="85">
        <v>0</v>
      </c>
      <c r="P33" s="85">
        <v>0</v>
      </c>
      <c r="Q33" s="85">
        <v>0</v>
      </c>
      <c r="R33" s="85">
        <v>0</v>
      </c>
      <c r="S33" s="85">
        <v>0</v>
      </c>
      <c r="T33" s="85">
        <v>0</v>
      </c>
      <c r="U33" s="85">
        <v>0</v>
      </c>
      <c r="V33" s="85">
        <v>0</v>
      </c>
      <c r="W33" s="85">
        <v>0</v>
      </c>
      <c r="X33" s="85">
        <v>0</v>
      </c>
      <c r="Y33" s="85">
        <v>0</v>
      </c>
      <c r="Z33" s="85">
        <v>0</v>
      </c>
      <c r="AA33" s="85">
        <v>0</v>
      </c>
      <c r="AB33" s="85">
        <v>0</v>
      </c>
      <c r="AC33" s="85">
        <v>0</v>
      </c>
      <c r="AD33" s="86">
        <v>0</v>
      </c>
    </row>
    <row r="34" spans="1:30" s="31" customFormat="1" x14ac:dyDescent="0.25">
      <c r="A34" s="63">
        <v>27</v>
      </c>
      <c r="B34" s="64" t="s">
        <v>56</v>
      </c>
      <c r="C34" s="87">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789.32295199999999</v>
      </c>
      <c r="D35" s="85">
        <v>25.610612</v>
      </c>
      <c r="E35" s="85">
        <v>74.472446000000005</v>
      </c>
      <c r="F35" s="85">
        <v>15.950298</v>
      </c>
      <c r="G35" s="85">
        <v>18.680264000000001</v>
      </c>
      <c r="H35" s="85">
        <v>62.621222000000003</v>
      </c>
      <c r="I35" s="85">
        <v>6.8472900000000001</v>
      </c>
      <c r="J35" s="85">
        <v>64.389273000000003</v>
      </c>
      <c r="K35" s="85">
        <v>0</v>
      </c>
      <c r="L35" s="85">
        <v>0</v>
      </c>
      <c r="M35" s="85">
        <v>100</v>
      </c>
      <c r="N35" s="85">
        <v>0</v>
      </c>
      <c r="O35" s="85">
        <v>0</v>
      </c>
      <c r="P35" s="85">
        <v>0</v>
      </c>
      <c r="Q35" s="85">
        <v>0</v>
      </c>
      <c r="R35" s="85">
        <v>0</v>
      </c>
      <c r="S35" s="85">
        <v>0</v>
      </c>
      <c r="T35" s="85">
        <v>0</v>
      </c>
      <c r="U35" s="85">
        <v>0</v>
      </c>
      <c r="V35" s="85">
        <v>0</v>
      </c>
      <c r="W35" s="85">
        <v>21.875</v>
      </c>
      <c r="X35" s="85">
        <v>78.386301000000003</v>
      </c>
      <c r="Y35" s="85">
        <v>62.5</v>
      </c>
      <c r="Z35" s="85">
        <v>41.604782999999998</v>
      </c>
      <c r="AA35" s="85">
        <v>15.625</v>
      </c>
      <c r="AB35" s="85">
        <v>102.80998099999999</v>
      </c>
      <c r="AC35" s="85">
        <v>0</v>
      </c>
      <c r="AD35" s="86">
        <v>0</v>
      </c>
    </row>
    <row r="36" spans="1:30" s="31" customFormat="1" x14ac:dyDescent="0.25">
      <c r="A36" s="66">
        <v>76</v>
      </c>
      <c r="B36" s="67" t="s">
        <v>58</v>
      </c>
      <c r="C36" s="90">
        <v>0</v>
      </c>
      <c r="D36" s="91">
        <v>0</v>
      </c>
      <c r="E36" s="91">
        <v>0</v>
      </c>
      <c r="F36" s="91">
        <v>0</v>
      </c>
      <c r="G36" s="91">
        <v>0</v>
      </c>
      <c r="H36" s="91">
        <v>0</v>
      </c>
      <c r="I36" s="91">
        <v>0</v>
      </c>
      <c r="J36" s="91">
        <v>0</v>
      </c>
      <c r="K36" s="91">
        <v>0</v>
      </c>
      <c r="L36" s="91">
        <v>0</v>
      </c>
      <c r="M36" s="91">
        <v>0</v>
      </c>
      <c r="N36" s="91">
        <v>0</v>
      </c>
      <c r="O36" s="91">
        <v>0</v>
      </c>
      <c r="P36" s="91">
        <v>0</v>
      </c>
      <c r="Q36" s="91">
        <v>0</v>
      </c>
      <c r="R36" s="91">
        <v>0</v>
      </c>
      <c r="S36" s="91">
        <v>0</v>
      </c>
      <c r="T36" s="91">
        <v>0</v>
      </c>
      <c r="U36" s="91">
        <v>0</v>
      </c>
      <c r="V36" s="91">
        <v>0</v>
      </c>
      <c r="W36" s="91">
        <v>0</v>
      </c>
      <c r="X36" s="91">
        <v>0</v>
      </c>
      <c r="Y36" s="91">
        <v>0</v>
      </c>
      <c r="Z36" s="91">
        <v>0</v>
      </c>
      <c r="AA36" s="91">
        <v>0</v>
      </c>
      <c r="AB36" s="91">
        <v>0</v>
      </c>
      <c r="AC36" s="91">
        <v>0</v>
      </c>
      <c r="AD36" s="92">
        <v>0</v>
      </c>
    </row>
    <row r="37" spans="1:30" s="105" customFormat="1" x14ac:dyDescent="0.25">
      <c r="A37" s="106"/>
      <c r="B37" s="68" t="s">
        <v>59</v>
      </c>
      <c r="C37" s="107">
        <v>0</v>
      </c>
      <c r="D37" s="108">
        <v>0</v>
      </c>
      <c r="E37" s="108">
        <v>0</v>
      </c>
      <c r="F37" s="108">
        <v>0</v>
      </c>
      <c r="G37" s="108">
        <v>0</v>
      </c>
      <c r="H37" s="108">
        <v>0</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8">
        <v>0</v>
      </c>
      <c r="Y37" s="108">
        <v>0</v>
      </c>
      <c r="Z37" s="108">
        <v>0</v>
      </c>
      <c r="AA37" s="108">
        <v>0</v>
      </c>
      <c r="AB37" s="108">
        <v>0</v>
      </c>
      <c r="AC37" s="108">
        <v>0</v>
      </c>
      <c r="AD37" s="109">
        <v>0</v>
      </c>
    </row>
    <row r="38" spans="1:30" s="31" customFormat="1" x14ac:dyDescent="0.25">
      <c r="A38" s="56">
        <v>81</v>
      </c>
      <c r="B38" s="62" t="s">
        <v>60</v>
      </c>
      <c r="C38" s="84">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0</v>
      </c>
      <c r="D40" s="85">
        <v>0</v>
      </c>
      <c r="E40" s="85">
        <v>0</v>
      </c>
      <c r="F40" s="85">
        <v>0</v>
      </c>
      <c r="G40" s="85">
        <v>0</v>
      </c>
      <c r="H40" s="85">
        <v>0</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0</v>
      </c>
      <c r="D42" s="108">
        <v>0</v>
      </c>
      <c r="E42" s="108">
        <v>0</v>
      </c>
      <c r="F42" s="108">
        <v>0</v>
      </c>
      <c r="G42" s="108">
        <v>0</v>
      </c>
      <c r="H42" s="108">
        <v>0</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0</v>
      </c>
      <c r="D47" s="85">
        <v>0</v>
      </c>
      <c r="E47" s="85">
        <v>0</v>
      </c>
      <c r="F47" s="85">
        <v>0</v>
      </c>
      <c r="G47" s="85">
        <v>0</v>
      </c>
      <c r="H47" s="85">
        <v>0</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6"/>
  <sheetViews>
    <sheetView workbookViewId="0">
      <selection activeCell="A12" sqref="A12:M21"/>
    </sheetView>
  </sheetViews>
  <sheetFormatPr baseColWidth="10" defaultRowHeight="15" x14ac:dyDescent="0.25"/>
  <cols>
    <col min="1" max="16384" width="11.42578125" style="1"/>
  </cols>
  <sheetData>
    <row r="1" spans="1:13" x14ac:dyDescent="0.25">
      <c r="A1" s="221"/>
      <c r="B1" s="221"/>
      <c r="C1" s="221"/>
      <c r="D1" s="221"/>
      <c r="E1" s="221"/>
      <c r="F1" s="221"/>
      <c r="G1" s="221"/>
      <c r="H1" s="221"/>
      <c r="I1" s="221"/>
      <c r="J1" s="221"/>
      <c r="K1" s="221"/>
      <c r="L1" s="221"/>
      <c r="M1" s="221"/>
    </row>
    <row r="2" spans="1:13" x14ac:dyDescent="0.25">
      <c r="A2" s="221"/>
      <c r="B2" s="221"/>
      <c r="C2" s="221"/>
      <c r="D2" s="221"/>
      <c r="E2" s="221"/>
      <c r="F2" s="221"/>
      <c r="G2" s="221"/>
      <c r="H2" s="221"/>
      <c r="I2" s="221"/>
      <c r="J2" s="221"/>
      <c r="K2" s="221"/>
      <c r="L2" s="221"/>
      <c r="M2" s="221"/>
    </row>
    <row r="3" spans="1:13" x14ac:dyDescent="0.25">
      <c r="A3" s="117"/>
      <c r="B3" s="117"/>
      <c r="C3" s="117"/>
      <c r="D3" s="117"/>
      <c r="E3" s="117"/>
      <c r="F3" s="117"/>
      <c r="G3" s="117"/>
      <c r="H3" s="117"/>
      <c r="I3" s="117"/>
      <c r="J3" s="117"/>
      <c r="K3" s="117"/>
      <c r="L3" s="117"/>
      <c r="M3" s="117"/>
    </row>
    <row r="4" spans="1:13" x14ac:dyDescent="0.25">
      <c r="A4" s="222" t="s">
        <v>118</v>
      </c>
      <c r="B4" s="223"/>
      <c r="C4" s="223"/>
      <c r="D4" s="223"/>
      <c r="E4" s="223"/>
      <c r="F4" s="223"/>
      <c r="G4" s="223"/>
      <c r="H4" s="223"/>
      <c r="I4" s="223"/>
      <c r="J4" s="223"/>
      <c r="K4" s="223"/>
      <c r="L4" s="223"/>
      <c r="M4" s="223"/>
    </row>
    <row r="5" spans="1:13" x14ac:dyDescent="0.25">
      <c r="A5" s="222"/>
      <c r="B5" s="223"/>
      <c r="C5" s="223"/>
      <c r="D5" s="223"/>
      <c r="E5" s="223"/>
      <c r="F5" s="223"/>
      <c r="G5" s="223"/>
      <c r="H5" s="223"/>
      <c r="I5" s="223"/>
      <c r="J5" s="223"/>
      <c r="K5" s="223"/>
      <c r="L5" s="223"/>
      <c r="M5" s="223"/>
    </row>
    <row r="6" spans="1:13" x14ac:dyDescent="0.25">
      <c r="A6" s="224" t="s">
        <v>119</v>
      </c>
      <c r="B6" s="225"/>
      <c r="C6" s="225"/>
      <c r="D6" s="225"/>
      <c r="E6" s="225"/>
      <c r="F6" s="225"/>
      <c r="G6" s="225"/>
      <c r="H6" s="225"/>
      <c r="I6" s="225"/>
      <c r="J6" s="225"/>
      <c r="K6" s="225"/>
      <c r="L6" s="225"/>
      <c r="M6" s="225"/>
    </row>
    <row r="7" spans="1:13" x14ac:dyDescent="0.25">
      <c r="A7" s="224" t="s">
        <v>120</v>
      </c>
      <c r="B7" s="225"/>
      <c r="C7" s="225"/>
      <c r="D7" s="225"/>
      <c r="E7" s="225"/>
      <c r="F7" s="225"/>
      <c r="G7" s="225"/>
      <c r="H7" s="225"/>
      <c r="I7" s="225"/>
      <c r="J7" s="225"/>
      <c r="K7" s="225"/>
      <c r="L7" s="225"/>
      <c r="M7" s="225"/>
    </row>
    <row r="8" spans="1:13" x14ac:dyDescent="0.25">
      <c r="A8" s="215" t="s">
        <v>121</v>
      </c>
      <c r="B8" s="212"/>
      <c r="C8" s="212"/>
      <c r="D8" s="212"/>
      <c r="E8" s="212"/>
      <c r="F8" s="212"/>
      <c r="G8" s="212"/>
      <c r="H8" s="212"/>
      <c r="I8" s="212"/>
      <c r="J8" s="212"/>
      <c r="K8" s="212"/>
      <c r="L8" s="212"/>
      <c r="M8" s="212"/>
    </row>
    <row r="9" spans="1:13" x14ac:dyDescent="0.25">
      <c r="A9" s="218" t="s">
        <v>122</v>
      </c>
      <c r="B9" s="219"/>
      <c r="C9" s="219"/>
      <c r="D9" s="219"/>
      <c r="E9" s="219"/>
      <c r="F9" s="219"/>
      <c r="G9" s="219"/>
      <c r="H9" s="219"/>
      <c r="I9" s="219"/>
      <c r="J9" s="219"/>
      <c r="K9" s="219"/>
      <c r="L9" s="219"/>
      <c r="M9" s="219"/>
    </row>
    <row r="10" spans="1:13" x14ac:dyDescent="0.25">
      <c r="A10" s="218"/>
      <c r="B10" s="219"/>
      <c r="C10" s="219"/>
      <c r="D10" s="219"/>
      <c r="E10" s="219"/>
      <c r="F10" s="219"/>
      <c r="G10" s="219"/>
      <c r="H10" s="219"/>
      <c r="I10" s="219"/>
      <c r="J10" s="219"/>
      <c r="K10" s="219"/>
      <c r="L10" s="219"/>
      <c r="M10" s="219"/>
    </row>
    <row r="11" spans="1:13" x14ac:dyDescent="0.25">
      <c r="A11" s="215" t="s">
        <v>123</v>
      </c>
      <c r="B11" s="212"/>
      <c r="C11" s="212"/>
      <c r="D11" s="212"/>
      <c r="E11" s="212"/>
      <c r="F11" s="212"/>
      <c r="G11" s="212"/>
      <c r="H11" s="212"/>
      <c r="I11" s="212"/>
      <c r="J11" s="212"/>
      <c r="K11" s="212"/>
      <c r="L11" s="212"/>
      <c r="M11" s="212"/>
    </row>
    <row r="12" spans="1:13" x14ac:dyDescent="0.25">
      <c r="A12" s="218" t="s">
        <v>124</v>
      </c>
      <c r="B12" s="219"/>
      <c r="C12" s="219"/>
      <c r="D12" s="219"/>
      <c r="E12" s="219"/>
      <c r="F12" s="219"/>
      <c r="G12" s="219"/>
      <c r="H12" s="219"/>
      <c r="I12" s="219"/>
      <c r="J12" s="219"/>
      <c r="K12" s="219"/>
      <c r="L12" s="219"/>
      <c r="M12" s="219"/>
    </row>
    <row r="13" spans="1:13" x14ac:dyDescent="0.25">
      <c r="A13" s="218"/>
      <c r="B13" s="219"/>
      <c r="C13" s="219"/>
      <c r="D13" s="219"/>
      <c r="E13" s="219"/>
      <c r="F13" s="219"/>
      <c r="G13" s="219"/>
      <c r="H13" s="219"/>
      <c r="I13" s="219"/>
      <c r="J13" s="219"/>
      <c r="K13" s="219"/>
      <c r="L13" s="219"/>
      <c r="M13" s="219"/>
    </row>
    <row r="14" spans="1:13" x14ac:dyDescent="0.25">
      <c r="A14" s="218"/>
      <c r="B14" s="219"/>
      <c r="C14" s="219"/>
      <c r="D14" s="219"/>
      <c r="E14" s="219"/>
      <c r="F14" s="219"/>
      <c r="G14" s="219"/>
      <c r="H14" s="219"/>
      <c r="I14" s="219"/>
      <c r="J14" s="219"/>
      <c r="K14" s="219"/>
      <c r="L14" s="219"/>
      <c r="M14" s="219"/>
    </row>
    <row r="15" spans="1:13" x14ac:dyDescent="0.25">
      <c r="A15" s="218"/>
      <c r="B15" s="219"/>
      <c r="C15" s="219"/>
      <c r="D15" s="219"/>
      <c r="E15" s="219"/>
      <c r="F15" s="219"/>
      <c r="G15" s="219"/>
      <c r="H15" s="219"/>
      <c r="I15" s="219"/>
      <c r="J15" s="219"/>
      <c r="K15" s="219"/>
      <c r="L15" s="219"/>
      <c r="M15" s="219"/>
    </row>
    <row r="16" spans="1:13" x14ac:dyDescent="0.25">
      <c r="A16" s="218"/>
      <c r="B16" s="219"/>
      <c r="C16" s="219"/>
      <c r="D16" s="219"/>
      <c r="E16" s="219"/>
      <c r="F16" s="219"/>
      <c r="G16" s="219"/>
      <c r="H16" s="219"/>
      <c r="I16" s="219"/>
      <c r="J16" s="219"/>
      <c r="K16" s="219"/>
      <c r="L16" s="219"/>
      <c r="M16" s="219"/>
    </row>
    <row r="17" spans="1:13" x14ac:dyDescent="0.25">
      <c r="A17" s="218"/>
      <c r="B17" s="219"/>
      <c r="C17" s="219"/>
      <c r="D17" s="219"/>
      <c r="E17" s="219"/>
      <c r="F17" s="219"/>
      <c r="G17" s="219"/>
      <c r="H17" s="219"/>
      <c r="I17" s="219"/>
      <c r="J17" s="219"/>
      <c r="K17" s="219"/>
      <c r="L17" s="219"/>
      <c r="M17" s="219"/>
    </row>
    <row r="18" spans="1:13" x14ac:dyDescent="0.25">
      <c r="A18" s="218"/>
      <c r="B18" s="219"/>
      <c r="C18" s="219"/>
      <c r="D18" s="219"/>
      <c r="E18" s="219"/>
      <c r="F18" s="219"/>
      <c r="G18" s="219"/>
      <c r="H18" s="219"/>
      <c r="I18" s="219"/>
      <c r="J18" s="219"/>
      <c r="K18" s="219"/>
      <c r="L18" s="219"/>
      <c r="M18" s="219"/>
    </row>
    <row r="19" spans="1:13" x14ac:dyDescent="0.25">
      <c r="A19" s="218"/>
      <c r="B19" s="219"/>
      <c r="C19" s="219"/>
      <c r="D19" s="219"/>
      <c r="E19" s="219"/>
      <c r="F19" s="219"/>
      <c r="G19" s="219"/>
      <c r="H19" s="219"/>
      <c r="I19" s="219"/>
      <c r="J19" s="219"/>
      <c r="K19" s="219"/>
      <c r="L19" s="219"/>
      <c r="M19" s="219"/>
    </row>
    <row r="20" spans="1:13" x14ac:dyDescent="0.25">
      <c r="A20" s="218"/>
      <c r="B20" s="219"/>
      <c r="C20" s="219"/>
      <c r="D20" s="219"/>
      <c r="E20" s="219"/>
      <c r="F20" s="219"/>
      <c r="G20" s="219"/>
      <c r="H20" s="219"/>
      <c r="I20" s="219"/>
      <c r="J20" s="219"/>
      <c r="K20" s="219"/>
      <c r="L20" s="219"/>
      <c r="M20" s="219"/>
    </row>
    <row r="21" spans="1:13" x14ac:dyDescent="0.25">
      <c r="A21" s="218"/>
      <c r="B21" s="219"/>
      <c r="C21" s="219"/>
      <c r="D21" s="219"/>
      <c r="E21" s="219"/>
      <c r="F21" s="219"/>
      <c r="G21" s="219"/>
      <c r="H21" s="219"/>
      <c r="I21" s="219"/>
      <c r="J21" s="219"/>
      <c r="K21" s="219"/>
      <c r="L21" s="219"/>
      <c r="M21" s="219"/>
    </row>
    <row r="22" spans="1:13" x14ac:dyDescent="0.25">
      <c r="A22" s="215" t="s">
        <v>125</v>
      </c>
      <c r="B22" s="212"/>
      <c r="C22" s="212"/>
      <c r="D22" s="212"/>
      <c r="E22" s="212"/>
      <c r="F22" s="212"/>
      <c r="G22" s="212"/>
      <c r="H22" s="212"/>
      <c r="I22" s="212"/>
      <c r="J22" s="212"/>
      <c r="K22" s="212"/>
      <c r="L22" s="212"/>
      <c r="M22" s="212"/>
    </row>
    <row r="23" spans="1:13" x14ac:dyDescent="0.25">
      <c r="A23" s="218" t="s">
        <v>126</v>
      </c>
      <c r="B23" s="219"/>
      <c r="C23" s="219"/>
      <c r="D23" s="219"/>
      <c r="E23" s="219"/>
      <c r="F23" s="219"/>
      <c r="G23" s="219"/>
      <c r="H23" s="219"/>
      <c r="I23" s="219"/>
      <c r="J23" s="219"/>
      <c r="K23" s="219"/>
      <c r="L23" s="219"/>
      <c r="M23" s="219"/>
    </row>
    <row r="24" spans="1:13" x14ac:dyDescent="0.25">
      <c r="A24" s="218"/>
      <c r="B24" s="219"/>
      <c r="C24" s="219"/>
      <c r="D24" s="219"/>
      <c r="E24" s="219"/>
      <c r="F24" s="219"/>
      <c r="G24" s="219"/>
      <c r="H24" s="219"/>
      <c r="I24" s="219"/>
      <c r="J24" s="219"/>
      <c r="K24" s="219"/>
      <c r="L24" s="219"/>
      <c r="M24" s="219"/>
    </row>
    <row r="25" spans="1:13" x14ac:dyDescent="0.25">
      <c r="A25" s="215" t="s">
        <v>127</v>
      </c>
      <c r="B25" s="212"/>
      <c r="C25" s="212"/>
      <c r="D25" s="212"/>
      <c r="E25" s="212"/>
      <c r="F25" s="212"/>
      <c r="G25" s="212"/>
      <c r="H25" s="212"/>
      <c r="I25" s="212"/>
      <c r="J25" s="212"/>
      <c r="K25" s="212"/>
      <c r="L25" s="212"/>
      <c r="M25" s="212"/>
    </row>
    <row r="26" spans="1:13" x14ac:dyDescent="0.25">
      <c r="A26" s="218" t="s">
        <v>128</v>
      </c>
      <c r="B26" s="219"/>
      <c r="C26" s="219"/>
      <c r="D26" s="219"/>
      <c r="E26" s="219"/>
      <c r="F26" s="219"/>
      <c r="G26" s="219"/>
      <c r="H26" s="219"/>
      <c r="I26" s="219"/>
      <c r="J26" s="219"/>
      <c r="K26" s="219"/>
      <c r="L26" s="219"/>
      <c r="M26" s="219"/>
    </row>
    <row r="27" spans="1:13" x14ac:dyDescent="0.25">
      <c r="A27" s="218"/>
      <c r="B27" s="219"/>
      <c r="C27" s="219"/>
      <c r="D27" s="219"/>
      <c r="E27" s="219"/>
      <c r="F27" s="219"/>
      <c r="G27" s="219"/>
      <c r="H27" s="219"/>
      <c r="I27" s="219"/>
      <c r="J27" s="219"/>
      <c r="K27" s="219"/>
      <c r="L27" s="219"/>
      <c r="M27" s="219"/>
    </row>
    <row r="28" spans="1:13" x14ac:dyDescent="0.25">
      <c r="A28" s="218"/>
      <c r="B28" s="219"/>
      <c r="C28" s="219"/>
      <c r="D28" s="219"/>
      <c r="E28" s="219"/>
      <c r="F28" s="219"/>
      <c r="G28" s="219"/>
      <c r="H28" s="219"/>
      <c r="I28" s="219"/>
      <c r="J28" s="219"/>
      <c r="K28" s="219"/>
      <c r="L28" s="219"/>
      <c r="M28" s="219"/>
    </row>
    <row r="29" spans="1:13" x14ac:dyDescent="0.25">
      <c r="A29" s="118"/>
      <c r="B29" s="119"/>
      <c r="C29" s="119"/>
      <c r="D29" s="119"/>
      <c r="E29" s="119"/>
      <c r="F29" s="119"/>
      <c r="G29" s="119"/>
      <c r="H29" s="119"/>
      <c r="I29" s="119"/>
      <c r="J29" s="119"/>
      <c r="K29" s="119"/>
      <c r="L29" s="119"/>
      <c r="M29" s="119"/>
    </row>
    <row r="30" spans="1:13" x14ac:dyDescent="0.25">
      <c r="A30" s="215" t="s">
        <v>129</v>
      </c>
      <c r="B30" s="212"/>
      <c r="C30" s="212"/>
      <c r="D30" s="212"/>
      <c r="E30" s="212"/>
      <c r="F30" s="212"/>
      <c r="G30" s="212"/>
      <c r="H30" s="212"/>
      <c r="I30" s="212"/>
      <c r="J30" s="212"/>
      <c r="K30" s="212"/>
      <c r="L30" s="212"/>
      <c r="M30" s="212"/>
    </row>
    <row r="31" spans="1:13" x14ac:dyDescent="0.25">
      <c r="A31" s="220" t="s">
        <v>130</v>
      </c>
      <c r="B31" s="219"/>
      <c r="C31" s="219"/>
      <c r="D31" s="219"/>
      <c r="E31" s="219"/>
      <c r="F31" s="219"/>
      <c r="G31" s="219"/>
      <c r="H31" s="219"/>
      <c r="I31" s="219"/>
      <c r="J31" s="219"/>
      <c r="K31" s="219"/>
      <c r="L31" s="219"/>
      <c r="M31" s="219"/>
    </row>
    <row r="32" spans="1:13" x14ac:dyDescent="0.25">
      <c r="A32" s="218"/>
      <c r="B32" s="219"/>
      <c r="C32" s="219"/>
      <c r="D32" s="219"/>
      <c r="E32" s="219"/>
      <c r="F32" s="219"/>
      <c r="G32" s="219"/>
      <c r="H32" s="219"/>
      <c r="I32" s="219"/>
      <c r="J32" s="219"/>
      <c r="K32" s="219"/>
      <c r="L32" s="219"/>
      <c r="M32" s="219"/>
    </row>
    <row r="33" spans="1:13" x14ac:dyDescent="0.25">
      <c r="A33" s="118"/>
      <c r="B33" s="119"/>
      <c r="C33" s="119"/>
      <c r="D33" s="119"/>
      <c r="E33" s="119"/>
      <c r="F33" s="119"/>
      <c r="G33" s="119"/>
      <c r="H33" s="119"/>
      <c r="I33" s="119"/>
      <c r="J33" s="119"/>
      <c r="K33" s="119"/>
      <c r="L33" s="119"/>
      <c r="M33" s="119"/>
    </row>
    <row r="34" spans="1:13" x14ac:dyDescent="0.25">
      <c r="A34" s="215" t="s">
        <v>131</v>
      </c>
      <c r="B34" s="212"/>
      <c r="C34" s="212"/>
      <c r="D34" s="212"/>
      <c r="E34" s="212"/>
      <c r="F34" s="212"/>
      <c r="G34" s="212"/>
      <c r="H34" s="212"/>
      <c r="I34" s="212"/>
      <c r="J34" s="212"/>
      <c r="K34" s="212"/>
      <c r="L34" s="212"/>
      <c r="M34" s="212"/>
    </row>
    <row r="35" spans="1:13" x14ac:dyDescent="0.25">
      <c r="A35" s="220" t="s">
        <v>132</v>
      </c>
      <c r="B35" s="219"/>
      <c r="C35" s="219"/>
      <c r="D35" s="219"/>
      <c r="E35" s="219"/>
      <c r="F35" s="219"/>
      <c r="G35" s="219"/>
      <c r="H35" s="219"/>
      <c r="I35" s="219"/>
      <c r="J35" s="219"/>
      <c r="K35" s="219"/>
      <c r="L35" s="219"/>
      <c r="M35" s="219"/>
    </row>
    <row r="36" spans="1:13" x14ac:dyDescent="0.25">
      <c r="A36" s="218"/>
      <c r="B36" s="219"/>
      <c r="C36" s="219"/>
      <c r="D36" s="219"/>
      <c r="E36" s="219"/>
      <c r="F36" s="219"/>
      <c r="G36" s="219"/>
      <c r="H36" s="219"/>
      <c r="I36" s="219"/>
      <c r="J36" s="219"/>
      <c r="K36" s="219"/>
      <c r="L36" s="219"/>
      <c r="M36" s="219"/>
    </row>
    <row r="37" spans="1:13" x14ac:dyDescent="0.25">
      <c r="A37" s="215" t="s">
        <v>133</v>
      </c>
      <c r="B37" s="212"/>
      <c r="C37" s="212"/>
      <c r="D37" s="212"/>
      <c r="E37" s="212"/>
      <c r="F37" s="212"/>
      <c r="G37" s="212"/>
      <c r="H37" s="212"/>
      <c r="I37" s="212"/>
      <c r="J37" s="212"/>
      <c r="K37" s="212"/>
      <c r="L37" s="212"/>
      <c r="M37" s="212"/>
    </row>
    <row r="38" spans="1:13" x14ac:dyDescent="0.25">
      <c r="A38" s="220" t="s">
        <v>134</v>
      </c>
      <c r="B38" s="219"/>
      <c r="C38" s="219"/>
      <c r="D38" s="219"/>
      <c r="E38" s="219"/>
      <c r="F38" s="219"/>
      <c r="G38" s="219"/>
      <c r="H38" s="219"/>
      <c r="I38" s="219"/>
      <c r="J38" s="219"/>
      <c r="K38" s="219"/>
      <c r="L38" s="219"/>
      <c r="M38" s="219"/>
    </row>
    <row r="39" spans="1:13" x14ac:dyDescent="0.25">
      <c r="A39" s="218"/>
      <c r="B39" s="219"/>
      <c r="C39" s="219"/>
      <c r="D39" s="219"/>
      <c r="E39" s="219"/>
      <c r="F39" s="219"/>
      <c r="G39" s="219"/>
      <c r="H39" s="219"/>
      <c r="I39" s="219"/>
      <c r="J39" s="219"/>
      <c r="K39" s="219"/>
      <c r="L39" s="219"/>
      <c r="M39" s="219"/>
    </row>
    <row r="40" spans="1:13" x14ac:dyDescent="0.25">
      <c r="A40" s="215" t="s">
        <v>135</v>
      </c>
      <c r="B40" s="212"/>
      <c r="C40" s="212"/>
      <c r="D40" s="212"/>
      <c r="E40" s="212"/>
      <c r="F40" s="212"/>
      <c r="G40" s="212"/>
      <c r="H40" s="212"/>
      <c r="I40" s="212"/>
      <c r="J40" s="212"/>
      <c r="K40" s="212"/>
      <c r="L40" s="212"/>
      <c r="M40" s="212"/>
    </row>
    <row r="41" spans="1:13" x14ac:dyDescent="0.25">
      <c r="A41" s="216" t="s">
        <v>136</v>
      </c>
      <c r="B41" s="217"/>
      <c r="C41" s="217"/>
      <c r="D41" s="217"/>
      <c r="E41" s="217"/>
      <c r="F41" s="217"/>
      <c r="G41" s="217"/>
      <c r="H41" s="217"/>
      <c r="I41" s="217"/>
      <c r="J41" s="217"/>
      <c r="K41" s="217"/>
      <c r="L41" s="217"/>
      <c r="M41" s="217"/>
    </row>
    <row r="42" spans="1:13" x14ac:dyDescent="0.25">
      <c r="A42" s="216"/>
      <c r="B42" s="217"/>
      <c r="C42" s="217"/>
      <c r="D42" s="217"/>
      <c r="E42" s="217"/>
      <c r="F42" s="217"/>
      <c r="G42" s="217"/>
      <c r="H42" s="217"/>
      <c r="I42" s="217"/>
      <c r="J42" s="217"/>
      <c r="K42" s="217"/>
      <c r="L42" s="217"/>
      <c r="M42" s="217"/>
    </row>
    <row r="44" spans="1:13" x14ac:dyDescent="0.25">
      <c r="A44" s="215" t="s">
        <v>137</v>
      </c>
      <c r="B44" s="212"/>
      <c r="C44" s="212"/>
      <c r="D44" s="212"/>
      <c r="E44" s="212"/>
      <c r="F44" s="212"/>
      <c r="G44" s="212"/>
      <c r="H44" s="212"/>
      <c r="I44" s="212"/>
      <c r="J44" s="212"/>
      <c r="K44" s="212"/>
      <c r="L44" s="212"/>
      <c r="M44" s="212"/>
    </row>
    <row r="45" spans="1:13" x14ac:dyDescent="0.25">
      <c r="A45" s="218" t="s">
        <v>138</v>
      </c>
      <c r="B45" s="219"/>
      <c r="C45" s="219"/>
      <c r="D45" s="219"/>
      <c r="E45" s="219"/>
      <c r="F45" s="219"/>
      <c r="G45" s="219"/>
      <c r="H45" s="219"/>
      <c r="I45" s="219"/>
      <c r="J45" s="219"/>
      <c r="K45" s="219"/>
      <c r="L45" s="219"/>
      <c r="M45" s="219"/>
    </row>
    <row r="46" spans="1:13" x14ac:dyDescent="0.25">
      <c r="A46" s="215" t="s">
        <v>139</v>
      </c>
      <c r="B46" s="212"/>
      <c r="C46" s="212"/>
      <c r="D46" s="212"/>
      <c r="E46" s="212"/>
      <c r="F46" s="212"/>
      <c r="G46" s="212"/>
      <c r="H46" s="212"/>
      <c r="I46" s="212"/>
      <c r="J46" s="212"/>
      <c r="K46" s="212"/>
      <c r="L46" s="212"/>
      <c r="M46" s="212"/>
    </row>
    <row r="47" spans="1:13" x14ac:dyDescent="0.25">
      <c r="A47" s="219" t="s">
        <v>140</v>
      </c>
      <c r="B47" s="219"/>
      <c r="C47" s="219"/>
      <c r="D47" s="219"/>
      <c r="E47" s="219"/>
      <c r="F47" s="219"/>
      <c r="G47" s="219"/>
      <c r="H47" s="219"/>
      <c r="I47" s="219"/>
      <c r="J47" s="219"/>
      <c r="K47" s="219"/>
      <c r="L47" s="219"/>
      <c r="M47" s="219"/>
    </row>
    <row r="48" spans="1:13" x14ac:dyDescent="0.25">
      <c r="A48" s="219"/>
      <c r="B48" s="219"/>
      <c r="C48" s="219"/>
      <c r="D48" s="219"/>
      <c r="E48" s="219"/>
      <c r="F48" s="219"/>
      <c r="G48" s="219"/>
      <c r="H48" s="219"/>
      <c r="I48" s="219"/>
      <c r="J48" s="219"/>
      <c r="K48" s="219"/>
      <c r="L48" s="219"/>
      <c r="M48" s="219"/>
    </row>
    <row r="50" spans="1:13" x14ac:dyDescent="0.25">
      <c r="A50" s="181" t="s">
        <v>141</v>
      </c>
      <c r="B50" s="212"/>
      <c r="C50" s="212"/>
      <c r="D50" s="212"/>
      <c r="E50" s="212"/>
      <c r="F50" s="212"/>
      <c r="G50" s="212"/>
      <c r="H50" s="212"/>
      <c r="I50" s="212"/>
      <c r="J50" s="212"/>
      <c r="K50" s="212"/>
      <c r="L50" s="212"/>
      <c r="M50" s="212"/>
    </row>
    <row r="51" spans="1:13" x14ac:dyDescent="0.25">
      <c r="A51" s="181" t="s">
        <v>142</v>
      </c>
      <c r="B51" s="212"/>
      <c r="C51" s="212"/>
      <c r="D51" s="212"/>
      <c r="E51" s="212"/>
      <c r="F51" s="212"/>
      <c r="G51" s="212"/>
      <c r="H51" s="212"/>
      <c r="I51" s="212"/>
      <c r="J51" s="212"/>
      <c r="K51" s="212"/>
      <c r="L51" s="212"/>
      <c r="M51" s="212"/>
    </row>
    <row r="52" spans="1:13" x14ac:dyDescent="0.25">
      <c r="A52" s="120"/>
      <c r="B52" s="121"/>
      <c r="C52" s="121"/>
      <c r="D52" s="121"/>
      <c r="E52" s="121"/>
      <c r="F52" s="121"/>
      <c r="G52" s="121"/>
      <c r="H52" s="121"/>
      <c r="I52" s="121"/>
      <c r="J52" s="121"/>
      <c r="K52" s="121"/>
      <c r="L52" s="121"/>
      <c r="M52" s="121"/>
    </row>
    <row r="53" spans="1:13" x14ac:dyDescent="0.25">
      <c r="A53" s="122" t="s">
        <v>31</v>
      </c>
      <c r="B53" s="183" t="s">
        <v>143</v>
      </c>
      <c r="C53" s="183"/>
      <c r="D53" s="213" t="s">
        <v>144</v>
      </c>
      <c r="E53" s="213"/>
      <c r="F53" s="213" t="s">
        <v>145</v>
      </c>
      <c r="G53" s="213"/>
      <c r="H53" s="213" t="s">
        <v>146</v>
      </c>
      <c r="I53" s="213"/>
      <c r="J53" s="213" t="s">
        <v>147</v>
      </c>
      <c r="K53" s="213"/>
      <c r="L53" s="213" t="s">
        <v>148</v>
      </c>
      <c r="M53" s="214"/>
    </row>
    <row r="54" spans="1:13" x14ac:dyDescent="0.25">
      <c r="A54" s="123"/>
      <c r="B54" s="205" t="s">
        <v>33</v>
      </c>
      <c r="C54" s="206"/>
      <c r="D54" s="207">
        <v>8378</v>
      </c>
      <c r="E54" s="208"/>
      <c r="F54" s="209">
        <v>8120</v>
      </c>
      <c r="G54" s="209"/>
      <c r="H54" s="210">
        <v>0.96920506087371683</v>
      </c>
      <c r="I54" s="210"/>
      <c r="J54" s="209">
        <v>66184</v>
      </c>
      <c r="K54" s="209"/>
      <c r="L54" s="209">
        <v>258</v>
      </c>
      <c r="M54" s="211"/>
    </row>
    <row r="55" spans="1:13" x14ac:dyDescent="0.25">
      <c r="A55" s="124" t="s">
        <v>149</v>
      </c>
      <c r="B55" s="192" t="s">
        <v>35</v>
      </c>
      <c r="C55" s="192"/>
      <c r="D55" s="202">
        <v>656</v>
      </c>
      <c r="E55" s="203"/>
      <c r="F55" s="194">
        <v>635</v>
      </c>
      <c r="G55" s="194"/>
      <c r="H55" s="204">
        <v>0.96798780487804881</v>
      </c>
      <c r="I55" s="204"/>
      <c r="J55" s="194">
        <v>4468</v>
      </c>
      <c r="K55" s="194"/>
      <c r="L55" s="194">
        <v>21</v>
      </c>
      <c r="M55" s="196"/>
    </row>
    <row r="56" spans="1:13" x14ac:dyDescent="0.25">
      <c r="A56" s="125" t="s">
        <v>150</v>
      </c>
      <c r="B56" s="197" t="s">
        <v>46</v>
      </c>
      <c r="C56" s="197"/>
      <c r="D56" s="198">
        <v>55</v>
      </c>
      <c r="E56" s="199"/>
      <c r="F56" s="199">
        <v>55</v>
      </c>
      <c r="G56" s="199"/>
      <c r="H56" s="200">
        <v>1</v>
      </c>
      <c r="I56" s="200"/>
      <c r="J56" s="199">
        <v>464</v>
      </c>
      <c r="K56" s="199"/>
      <c r="L56" s="199">
        <v>0</v>
      </c>
      <c r="M56" s="201"/>
    </row>
    <row r="57" spans="1:13" x14ac:dyDescent="0.25">
      <c r="A57" s="124" t="s">
        <v>151</v>
      </c>
      <c r="B57" s="192" t="s">
        <v>48</v>
      </c>
      <c r="C57" s="192"/>
      <c r="D57" s="193">
        <v>150</v>
      </c>
      <c r="E57" s="194"/>
      <c r="F57" s="194">
        <v>147</v>
      </c>
      <c r="G57" s="194"/>
      <c r="H57" s="195">
        <v>0.98</v>
      </c>
      <c r="I57" s="195"/>
      <c r="J57" s="194">
        <v>918</v>
      </c>
      <c r="K57" s="194"/>
      <c r="L57" s="194">
        <v>3</v>
      </c>
      <c r="M57" s="196"/>
    </row>
    <row r="58" spans="1:13" x14ac:dyDescent="0.25">
      <c r="A58" s="125" t="s">
        <v>152</v>
      </c>
      <c r="B58" s="197" t="s">
        <v>36</v>
      </c>
      <c r="C58" s="197"/>
      <c r="D58" s="198">
        <v>1081</v>
      </c>
      <c r="E58" s="199"/>
      <c r="F58" s="199">
        <v>1080</v>
      </c>
      <c r="G58" s="199"/>
      <c r="H58" s="200">
        <v>0.99907493061979646</v>
      </c>
      <c r="I58" s="200"/>
      <c r="J58" s="199">
        <v>11937</v>
      </c>
      <c r="K58" s="199"/>
      <c r="L58" s="199">
        <v>1</v>
      </c>
      <c r="M58" s="201"/>
    </row>
    <row r="59" spans="1:13" x14ac:dyDescent="0.25">
      <c r="A59" s="124" t="s">
        <v>153</v>
      </c>
      <c r="B59" s="192" t="s">
        <v>37</v>
      </c>
      <c r="C59" s="192"/>
      <c r="D59" s="193">
        <v>145</v>
      </c>
      <c r="E59" s="194"/>
      <c r="F59" s="194">
        <v>144</v>
      </c>
      <c r="G59" s="194"/>
      <c r="H59" s="195">
        <v>0.99310344827586206</v>
      </c>
      <c r="I59" s="195"/>
      <c r="J59" s="194">
        <v>1084</v>
      </c>
      <c r="K59" s="194"/>
      <c r="L59" s="194">
        <v>1</v>
      </c>
      <c r="M59" s="196"/>
    </row>
    <row r="60" spans="1:13" x14ac:dyDescent="0.25">
      <c r="A60" s="125" t="s">
        <v>154</v>
      </c>
      <c r="B60" s="197" t="s">
        <v>66</v>
      </c>
      <c r="C60" s="197"/>
      <c r="D60" s="198">
        <v>153</v>
      </c>
      <c r="E60" s="199"/>
      <c r="F60" s="199">
        <v>134</v>
      </c>
      <c r="G60" s="199"/>
      <c r="H60" s="200">
        <v>0.87581699346405228</v>
      </c>
      <c r="I60" s="200"/>
      <c r="J60" s="199">
        <v>434</v>
      </c>
      <c r="K60" s="199"/>
      <c r="L60" s="199">
        <v>19</v>
      </c>
      <c r="M60" s="201"/>
    </row>
    <row r="61" spans="1:13" x14ac:dyDescent="0.25">
      <c r="A61" s="124" t="s">
        <v>155</v>
      </c>
      <c r="B61" s="192" t="s">
        <v>55</v>
      </c>
      <c r="C61" s="192"/>
      <c r="D61" s="193">
        <v>316</v>
      </c>
      <c r="E61" s="194"/>
      <c r="F61" s="194">
        <v>299</v>
      </c>
      <c r="G61" s="194"/>
      <c r="H61" s="195">
        <v>0.94620253164556967</v>
      </c>
      <c r="I61" s="195"/>
      <c r="J61" s="194">
        <v>3266</v>
      </c>
      <c r="K61" s="194"/>
      <c r="L61" s="194">
        <v>17</v>
      </c>
      <c r="M61" s="196"/>
    </row>
    <row r="62" spans="1:13" x14ac:dyDescent="0.25">
      <c r="A62" s="125" t="s">
        <v>156</v>
      </c>
      <c r="B62" s="197" t="s">
        <v>49</v>
      </c>
      <c r="C62" s="197"/>
      <c r="D62" s="198">
        <v>242</v>
      </c>
      <c r="E62" s="199"/>
      <c r="F62" s="199">
        <v>242</v>
      </c>
      <c r="G62" s="199"/>
      <c r="H62" s="200">
        <v>1</v>
      </c>
      <c r="I62" s="200"/>
      <c r="J62" s="199">
        <v>618</v>
      </c>
      <c r="K62" s="199"/>
      <c r="L62" s="199">
        <v>0</v>
      </c>
      <c r="M62" s="201"/>
    </row>
    <row r="63" spans="1:13" x14ac:dyDescent="0.25">
      <c r="A63" s="124" t="s">
        <v>157</v>
      </c>
      <c r="B63" s="192" t="s">
        <v>50</v>
      </c>
      <c r="C63" s="192"/>
      <c r="D63" s="193">
        <v>309</v>
      </c>
      <c r="E63" s="194"/>
      <c r="F63" s="194">
        <v>302</v>
      </c>
      <c r="G63" s="194"/>
      <c r="H63" s="195">
        <v>0.97734627831715215</v>
      </c>
      <c r="I63" s="195"/>
      <c r="J63" s="194">
        <v>2132</v>
      </c>
      <c r="K63" s="194"/>
      <c r="L63" s="194">
        <v>7</v>
      </c>
      <c r="M63" s="196"/>
    </row>
    <row r="64" spans="1:13" x14ac:dyDescent="0.25">
      <c r="A64" s="125" t="s">
        <v>158</v>
      </c>
      <c r="B64" s="197" t="s">
        <v>38</v>
      </c>
      <c r="C64" s="197"/>
      <c r="D64" s="198">
        <v>958</v>
      </c>
      <c r="E64" s="199"/>
      <c r="F64" s="199">
        <v>957</v>
      </c>
      <c r="G64" s="199"/>
      <c r="H64" s="200">
        <v>0.9989561586638831</v>
      </c>
      <c r="I64" s="200"/>
      <c r="J64" s="199">
        <v>9071</v>
      </c>
      <c r="K64" s="199"/>
      <c r="L64" s="199">
        <v>1</v>
      </c>
      <c r="M64" s="201"/>
    </row>
    <row r="65" spans="1:13" x14ac:dyDescent="0.25">
      <c r="A65" s="124" t="s">
        <v>159</v>
      </c>
      <c r="B65" s="192" t="s">
        <v>160</v>
      </c>
      <c r="C65" s="192"/>
      <c r="D65" s="193">
        <v>20</v>
      </c>
      <c r="E65" s="194"/>
      <c r="F65" s="194">
        <v>18</v>
      </c>
      <c r="G65" s="194"/>
      <c r="H65" s="195">
        <v>0.9</v>
      </c>
      <c r="I65" s="195"/>
      <c r="J65" s="194">
        <v>41</v>
      </c>
      <c r="K65" s="194"/>
      <c r="L65" s="194">
        <v>2</v>
      </c>
      <c r="M65" s="196"/>
    </row>
    <row r="66" spans="1:13" x14ac:dyDescent="0.25">
      <c r="A66" s="125">
        <v>41</v>
      </c>
      <c r="B66" s="197" t="s">
        <v>39</v>
      </c>
      <c r="C66" s="197"/>
      <c r="D66" s="198">
        <v>378</v>
      </c>
      <c r="E66" s="199"/>
      <c r="F66" s="199">
        <v>378</v>
      </c>
      <c r="G66" s="199"/>
      <c r="H66" s="200">
        <v>1</v>
      </c>
      <c r="I66" s="200"/>
      <c r="J66" s="199">
        <v>4513</v>
      </c>
      <c r="K66" s="199"/>
      <c r="L66" s="199">
        <v>0</v>
      </c>
      <c r="M66" s="201"/>
    </row>
    <row r="67" spans="1:13" x14ac:dyDescent="0.25">
      <c r="A67" s="124" t="s">
        <v>161</v>
      </c>
      <c r="B67" s="192" t="s">
        <v>51</v>
      </c>
      <c r="C67" s="192"/>
      <c r="D67" s="193">
        <v>97</v>
      </c>
      <c r="E67" s="194"/>
      <c r="F67" s="194">
        <v>91</v>
      </c>
      <c r="G67" s="194"/>
      <c r="H67" s="195">
        <v>0.93814432989690721</v>
      </c>
      <c r="I67" s="195"/>
      <c r="J67" s="194">
        <v>461</v>
      </c>
      <c r="K67" s="194"/>
      <c r="L67" s="194">
        <v>6</v>
      </c>
      <c r="M67" s="196"/>
    </row>
    <row r="68" spans="1:13" x14ac:dyDescent="0.25">
      <c r="A68" s="125" t="s">
        <v>162</v>
      </c>
      <c r="B68" s="197" t="s">
        <v>52</v>
      </c>
      <c r="C68" s="197"/>
      <c r="D68" s="198">
        <v>126</v>
      </c>
      <c r="E68" s="199"/>
      <c r="F68" s="199">
        <v>124</v>
      </c>
      <c r="G68" s="199"/>
      <c r="H68" s="200">
        <v>0.98412698412698407</v>
      </c>
      <c r="I68" s="200"/>
      <c r="J68" s="199">
        <v>404</v>
      </c>
      <c r="K68" s="199"/>
      <c r="L68" s="199">
        <v>2</v>
      </c>
      <c r="M68" s="201"/>
    </row>
    <row r="69" spans="1:13" x14ac:dyDescent="0.25">
      <c r="A69" s="124" t="s">
        <v>163</v>
      </c>
      <c r="B69" s="192" t="s">
        <v>62</v>
      </c>
      <c r="C69" s="192"/>
      <c r="D69" s="193">
        <v>298</v>
      </c>
      <c r="E69" s="194"/>
      <c r="F69" s="194">
        <v>266</v>
      </c>
      <c r="G69" s="194"/>
      <c r="H69" s="195">
        <v>0.89261744966442957</v>
      </c>
      <c r="I69" s="195"/>
      <c r="J69" s="194">
        <v>2074</v>
      </c>
      <c r="K69" s="194"/>
      <c r="L69" s="194">
        <v>32</v>
      </c>
      <c r="M69" s="196"/>
    </row>
    <row r="70" spans="1:13" x14ac:dyDescent="0.25">
      <c r="A70" s="125" t="s">
        <v>164</v>
      </c>
      <c r="B70" s="197" t="s">
        <v>57</v>
      </c>
      <c r="C70" s="197"/>
      <c r="D70" s="198">
        <v>713</v>
      </c>
      <c r="E70" s="199"/>
      <c r="F70" s="199">
        <v>669</v>
      </c>
      <c r="G70" s="199"/>
      <c r="H70" s="200">
        <v>0.93828892005610098</v>
      </c>
      <c r="I70" s="200"/>
      <c r="J70" s="199">
        <v>6734</v>
      </c>
      <c r="K70" s="199"/>
      <c r="L70" s="199">
        <v>44</v>
      </c>
      <c r="M70" s="201"/>
    </row>
    <row r="71" spans="1:13" x14ac:dyDescent="0.25">
      <c r="A71" s="124" t="s">
        <v>165</v>
      </c>
      <c r="B71" s="192" t="s">
        <v>166</v>
      </c>
      <c r="C71" s="192"/>
      <c r="D71" s="193">
        <v>264</v>
      </c>
      <c r="E71" s="194"/>
      <c r="F71" s="194">
        <v>219</v>
      </c>
      <c r="G71" s="194"/>
      <c r="H71" s="195">
        <v>0.82954545454545459</v>
      </c>
      <c r="I71" s="195"/>
      <c r="J71" s="194">
        <v>2062</v>
      </c>
      <c r="K71" s="194"/>
      <c r="L71" s="194">
        <v>45</v>
      </c>
      <c r="M71" s="196"/>
    </row>
    <row r="72" spans="1:13" x14ac:dyDescent="0.25">
      <c r="A72" s="125">
        <v>63</v>
      </c>
      <c r="B72" s="197" t="s">
        <v>41</v>
      </c>
      <c r="C72" s="197"/>
      <c r="D72" s="198">
        <v>87</v>
      </c>
      <c r="E72" s="199"/>
      <c r="F72" s="199">
        <v>87</v>
      </c>
      <c r="G72" s="199"/>
      <c r="H72" s="200">
        <v>1</v>
      </c>
      <c r="I72" s="200"/>
      <c r="J72" s="199">
        <v>717</v>
      </c>
      <c r="K72" s="199"/>
      <c r="L72" s="199">
        <v>0</v>
      </c>
      <c r="M72" s="201"/>
    </row>
    <row r="73" spans="1:13" x14ac:dyDescent="0.25">
      <c r="A73" s="124" t="s">
        <v>167</v>
      </c>
      <c r="B73" s="192" t="s">
        <v>42</v>
      </c>
      <c r="C73" s="192"/>
      <c r="D73" s="193">
        <v>154</v>
      </c>
      <c r="E73" s="194"/>
      <c r="F73" s="194">
        <v>153</v>
      </c>
      <c r="G73" s="194"/>
      <c r="H73" s="195">
        <v>0.99350649350649356</v>
      </c>
      <c r="I73" s="195"/>
      <c r="J73" s="194">
        <v>1340</v>
      </c>
      <c r="K73" s="194"/>
      <c r="L73" s="194">
        <v>1</v>
      </c>
      <c r="M73" s="196"/>
    </row>
    <row r="74" spans="1:13" x14ac:dyDescent="0.25">
      <c r="A74" s="125" t="s">
        <v>168</v>
      </c>
      <c r="B74" s="197" t="s">
        <v>43</v>
      </c>
      <c r="C74" s="197"/>
      <c r="D74" s="198">
        <v>591</v>
      </c>
      <c r="E74" s="199"/>
      <c r="F74" s="199">
        <v>585</v>
      </c>
      <c r="G74" s="199"/>
      <c r="H74" s="200">
        <v>0.98984771573604058</v>
      </c>
      <c r="I74" s="200"/>
      <c r="J74" s="199">
        <v>3348</v>
      </c>
      <c r="K74" s="199"/>
      <c r="L74" s="199">
        <v>6</v>
      </c>
      <c r="M74" s="201"/>
    </row>
    <row r="75" spans="1:13" x14ac:dyDescent="0.25">
      <c r="A75" s="124">
        <v>70</v>
      </c>
      <c r="B75" s="192" t="s">
        <v>53</v>
      </c>
      <c r="C75" s="192"/>
      <c r="D75" s="193">
        <v>278</v>
      </c>
      <c r="E75" s="194"/>
      <c r="F75" s="194">
        <v>278</v>
      </c>
      <c r="G75" s="194"/>
      <c r="H75" s="195">
        <v>1</v>
      </c>
      <c r="I75" s="195"/>
      <c r="J75" s="194">
        <v>2546</v>
      </c>
      <c r="K75" s="194"/>
      <c r="L75" s="194">
        <v>0</v>
      </c>
      <c r="M75" s="196"/>
    </row>
    <row r="76" spans="1:13" x14ac:dyDescent="0.25">
      <c r="A76" s="125">
        <v>73</v>
      </c>
      <c r="B76" s="197" t="s">
        <v>44</v>
      </c>
      <c r="C76" s="197"/>
      <c r="D76" s="198">
        <v>315</v>
      </c>
      <c r="E76" s="199"/>
      <c r="F76" s="199">
        <v>315</v>
      </c>
      <c r="G76" s="199"/>
      <c r="H76" s="200">
        <v>1</v>
      </c>
      <c r="I76" s="200"/>
      <c r="J76" s="199">
        <v>3284</v>
      </c>
      <c r="K76" s="199"/>
      <c r="L76" s="199">
        <v>0</v>
      </c>
      <c r="M76" s="201"/>
    </row>
    <row r="77" spans="1:13" x14ac:dyDescent="0.25">
      <c r="A77" s="124" t="s">
        <v>169</v>
      </c>
      <c r="B77" s="192" t="s">
        <v>170</v>
      </c>
      <c r="C77" s="192"/>
      <c r="D77" s="193">
        <v>301</v>
      </c>
      <c r="E77" s="194"/>
      <c r="F77" s="194">
        <v>292</v>
      </c>
      <c r="G77" s="194"/>
      <c r="H77" s="195">
        <v>0.9700996677740864</v>
      </c>
      <c r="I77" s="195"/>
      <c r="J77" s="194">
        <v>1503</v>
      </c>
      <c r="K77" s="194"/>
      <c r="L77" s="194">
        <v>9</v>
      </c>
      <c r="M77" s="196"/>
    </row>
    <row r="78" spans="1:13" x14ac:dyDescent="0.25">
      <c r="A78" s="125" t="s">
        <v>171</v>
      </c>
      <c r="B78" s="197" t="s">
        <v>60</v>
      </c>
      <c r="C78" s="197"/>
      <c r="D78" s="198">
        <v>129</v>
      </c>
      <c r="E78" s="199"/>
      <c r="F78" s="199">
        <v>129</v>
      </c>
      <c r="G78" s="199"/>
      <c r="H78" s="200">
        <v>1</v>
      </c>
      <c r="I78" s="200"/>
      <c r="J78" s="199">
        <v>509</v>
      </c>
      <c r="K78" s="199"/>
      <c r="L78" s="199">
        <v>0</v>
      </c>
      <c r="M78" s="201"/>
    </row>
    <row r="79" spans="1:13" x14ac:dyDescent="0.25">
      <c r="A79" s="124">
        <v>85</v>
      </c>
      <c r="B79" s="192" t="s">
        <v>61</v>
      </c>
      <c r="C79" s="192"/>
      <c r="D79" s="193">
        <v>149</v>
      </c>
      <c r="E79" s="194"/>
      <c r="F79" s="194">
        <v>149</v>
      </c>
      <c r="G79" s="194"/>
      <c r="H79" s="195">
        <v>1</v>
      </c>
      <c r="I79" s="195"/>
      <c r="J79" s="194">
        <v>962</v>
      </c>
      <c r="K79" s="194"/>
      <c r="L79" s="194">
        <v>0</v>
      </c>
      <c r="M79" s="196"/>
    </row>
    <row r="80" spans="1:13" x14ac:dyDescent="0.25">
      <c r="A80" s="125" t="s">
        <v>172</v>
      </c>
      <c r="B80" s="197" t="s">
        <v>69</v>
      </c>
      <c r="C80" s="197"/>
      <c r="D80" s="198">
        <v>100</v>
      </c>
      <c r="E80" s="199"/>
      <c r="F80" s="199">
        <v>93</v>
      </c>
      <c r="G80" s="199"/>
      <c r="H80" s="200">
        <v>0.93</v>
      </c>
      <c r="I80" s="200"/>
      <c r="J80" s="199">
        <v>528</v>
      </c>
      <c r="K80" s="199"/>
      <c r="L80" s="199">
        <v>7</v>
      </c>
      <c r="M80" s="201"/>
    </row>
    <row r="81" spans="1:13" x14ac:dyDescent="0.25">
      <c r="A81" s="124" t="s">
        <v>173</v>
      </c>
      <c r="B81" s="192" t="s">
        <v>174</v>
      </c>
      <c r="C81" s="192"/>
      <c r="D81" s="193">
        <v>10</v>
      </c>
      <c r="E81" s="194"/>
      <c r="F81" s="194">
        <v>10</v>
      </c>
      <c r="G81" s="194"/>
      <c r="H81" s="195">
        <v>1</v>
      </c>
      <c r="I81" s="195"/>
      <c r="J81" s="194">
        <v>71</v>
      </c>
      <c r="K81" s="194"/>
      <c r="L81" s="194">
        <v>0</v>
      </c>
      <c r="M81" s="196"/>
    </row>
    <row r="82" spans="1:13" x14ac:dyDescent="0.25">
      <c r="A82" s="125" t="s">
        <v>175</v>
      </c>
      <c r="B82" s="197" t="s">
        <v>65</v>
      </c>
      <c r="C82" s="197"/>
      <c r="D82" s="198">
        <v>20</v>
      </c>
      <c r="E82" s="199"/>
      <c r="F82" s="199">
        <v>18</v>
      </c>
      <c r="G82" s="199"/>
      <c r="H82" s="200">
        <v>0.9</v>
      </c>
      <c r="I82" s="200"/>
      <c r="J82" s="199">
        <v>65</v>
      </c>
      <c r="K82" s="199"/>
      <c r="L82" s="199">
        <v>2</v>
      </c>
      <c r="M82" s="201"/>
    </row>
    <row r="83" spans="1:13" x14ac:dyDescent="0.25">
      <c r="A83" s="124" t="s">
        <v>176</v>
      </c>
      <c r="B83" s="192" t="s">
        <v>67</v>
      </c>
      <c r="C83" s="192"/>
      <c r="D83" s="193">
        <v>16</v>
      </c>
      <c r="E83" s="194"/>
      <c r="F83" s="194">
        <v>15</v>
      </c>
      <c r="G83" s="194"/>
      <c r="H83" s="195">
        <v>0.9375</v>
      </c>
      <c r="I83" s="195"/>
      <c r="J83" s="194">
        <v>22</v>
      </c>
      <c r="K83" s="194"/>
      <c r="L83" s="194">
        <v>1</v>
      </c>
      <c r="M83" s="196"/>
    </row>
    <row r="84" spans="1:13" x14ac:dyDescent="0.25">
      <c r="A84" s="125">
        <v>95</v>
      </c>
      <c r="B84" s="197" t="s">
        <v>68</v>
      </c>
      <c r="C84" s="197"/>
      <c r="D84" s="198">
        <v>40</v>
      </c>
      <c r="E84" s="199"/>
      <c r="F84" s="199">
        <v>40</v>
      </c>
      <c r="G84" s="199"/>
      <c r="H84" s="200">
        <v>1</v>
      </c>
      <c r="I84" s="200"/>
      <c r="J84" s="199">
        <v>324</v>
      </c>
      <c r="K84" s="199"/>
      <c r="L84" s="199">
        <v>0</v>
      </c>
      <c r="M84" s="201"/>
    </row>
    <row r="85" spans="1:13" x14ac:dyDescent="0.25">
      <c r="A85" s="124" t="s">
        <v>177</v>
      </c>
      <c r="B85" s="192" t="s">
        <v>70</v>
      </c>
      <c r="C85" s="192"/>
      <c r="D85" s="193">
        <v>20</v>
      </c>
      <c r="E85" s="194"/>
      <c r="F85" s="194">
        <v>16</v>
      </c>
      <c r="G85" s="194"/>
      <c r="H85" s="195">
        <v>0.8</v>
      </c>
      <c r="I85" s="195"/>
      <c r="J85" s="194">
        <v>23</v>
      </c>
      <c r="K85" s="194"/>
      <c r="L85" s="194">
        <v>4</v>
      </c>
      <c r="M85" s="196"/>
    </row>
    <row r="86" spans="1:13" x14ac:dyDescent="0.25">
      <c r="A86" s="126" t="s">
        <v>178</v>
      </c>
      <c r="B86" s="187" t="s">
        <v>63</v>
      </c>
      <c r="C86" s="187"/>
      <c r="D86" s="188">
        <v>207</v>
      </c>
      <c r="E86" s="189"/>
      <c r="F86" s="189">
        <v>180</v>
      </c>
      <c r="G86" s="189"/>
      <c r="H86" s="190">
        <v>0.86956521739130432</v>
      </c>
      <c r="I86" s="190"/>
      <c r="J86" s="189">
        <v>261</v>
      </c>
      <c r="K86" s="189"/>
      <c r="L86" s="189">
        <v>27</v>
      </c>
      <c r="M86" s="191"/>
    </row>
    <row r="87" spans="1:13" x14ac:dyDescent="0.25">
      <c r="A87" s="127" t="s">
        <v>179</v>
      </c>
      <c r="B87" s="128"/>
      <c r="C87" s="128"/>
      <c r="D87" s="129"/>
      <c r="E87" s="129"/>
      <c r="F87" s="129"/>
      <c r="G87" s="129"/>
      <c r="H87" s="130"/>
      <c r="I87" s="130"/>
      <c r="J87" s="129"/>
      <c r="K87" s="129"/>
      <c r="L87" s="131"/>
      <c r="M87" s="131"/>
    </row>
    <row r="89" spans="1:13" x14ac:dyDescent="0.25">
      <c r="A89" s="181" t="s">
        <v>180</v>
      </c>
      <c r="B89" s="182"/>
      <c r="C89" s="182"/>
      <c r="D89" s="182"/>
      <c r="E89" s="182"/>
      <c r="F89" s="182"/>
      <c r="G89" s="182"/>
      <c r="H89" s="182"/>
      <c r="I89" s="182"/>
      <c r="J89" s="182"/>
      <c r="K89" s="182"/>
      <c r="L89" s="182"/>
      <c r="M89" s="182"/>
    </row>
    <row r="90" spans="1:13" x14ac:dyDescent="0.25">
      <c r="A90" s="181" t="s">
        <v>142</v>
      </c>
      <c r="B90" s="182"/>
      <c r="C90" s="182"/>
      <c r="D90" s="182"/>
      <c r="E90" s="182"/>
      <c r="F90" s="182"/>
      <c r="G90" s="182"/>
      <c r="H90" s="182"/>
      <c r="I90" s="182"/>
      <c r="J90" s="182"/>
      <c r="K90" s="182"/>
      <c r="L90" s="182"/>
      <c r="M90" s="182"/>
    </row>
    <row r="91" spans="1:13" x14ac:dyDescent="0.25">
      <c r="A91" s="132"/>
      <c r="B91" s="132"/>
      <c r="C91" s="132"/>
      <c r="D91" s="132"/>
      <c r="E91" s="132"/>
      <c r="F91" s="132"/>
      <c r="G91" s="132"/>
      <c r="H91" s="132"/>
      <c r="I91" s="132"/>
      <c r="J91" s="132"/>
      <c r="K91" s="132"/>
      <c r="L91" s="132"/>
      <c r="M91" s="132"/>
    </row>
    <row r="92" spans="1:13" ht="28.5" x14ac:dyDescent="0.25">
      <c r="A92" s="122" t="s">
        <v>31</v>
      </c>
      <c r="B92" s="183" t="s">
        <v>143</v>
      </c>
      <c r="C92" s="183"/>
      <c r="D92" s="133" t="s">
        <v>181</v>
      </c>
      <c r="E92" s="133" t="s">
        <v>182</v>
      </c>
      <c r="F92" s="133" t="s">
        <v>183</v>
      </c>
      <c r="G92" s="183" t="s">
        <v>184</v>
      </c>
      <c r="H92" s="183"/>
      <c r="I92" s="133" t="s">
        <v>185</v>
      </c>
      <c r="J92" s="183" t="s">
        <v>186</v>
      </c>
      <c r="K92" s="183"/>
      <c r="L92" s="133" t="s">
        <v>187</v>
      </c>
      <c r="M92" s="134" t="s">
        <v>188</v>
      </c>
    </row>
    <row r="93" spans="1:13" x14ac:dyDescent="0.25">
      <c r="A93" s="135"/>
      <c r="B93" s="184" t="s">
        <v>33</v>
      </c>
      <c r="C93" s="184"/>
      <c r="D93" s="136">
        <v>64</v>
      </c>
      <c r="E93" s="136">
        <v>2</v>
      </c>
      <c r="F93" s="136">
        <v>44</v>
      </c>
      <c r="G93" s="185">
        <v>133</v>
      </c>
      <c r="H93" s="185"/>
      <c r="I93" s="136">
        <v>3</v>
      </c>
      <c r="J93" s="186">
        <v>4</v>
      </c>
      <c r="K93" s="186"/>
      <c r="L93" s="136">
        <v>8</v>
      </c>
      <c r="M93" s="137">
        <v>258</v>
      </c>
    </row>
    <row r="94" spans="1:13" x14ac:dyDescent="0.25">
      <c r="A94" s="138" t="s">
        <v>149</v>
      </c>
      <c r="B94" s="139" t="s">
        <v>35</v>
      </c>
      <c r="C94" s="140"/>
      <c r="D94" s="141">
        <v>1</v>
      </c>
      <c r="E94" s="141">
        <v>0</v>
      </c>
      <c r="F94" s="141">
        <v>6</v>
      </c>
      <c r="G94" s="180">
        <v>14</v>
      </c>
      <c r="H94" s="180"/>
      <c r="I94" s="141">
        <v>0</v>
      </c>
      <c r="J94" s="180">
        <v>0</v>
      </c>
      <c r="K94" s="180"/>
      <c r="L94" s="141">
        <v>0</v>
      </c>
      <c r="M94" s="142">
        <v>21</v>
      </c>
    </row>
    <row r="95" spans="1:13" x14ac:dyDescent="0.25">
      <c r="A95" s="143" t="s">
        <v>150</v>
      </c>
      <c r="B95" s="144" t="s">
        <v>46</v>
      </c>
      <c r="C95" s="145"/>
      <c r="D95" s="146">
        <v>0</v>
      </c>
      <c r="E95" s="146">
        <v>0</v>
      </c>
      <c r="F95" s="146">
        <v>0</v>
      </c>
      <c r="G95" s="179">
        <v>0</v>
      </c>
      <c r="H95" s="179"/>
      <c r="I95" s="146">
        <v>0</v>
      </c>
      <c r="J95" s="179">
        <v>0</v>
      </c>
      <c r="K95" s="179"/>
      <c r="L95" s="146">
        <v>0</v>
      </c>
      <c r="M95" s="147">
        <v>0</v>
      </c>
    </row>
    <row r="96" spans="1:13" x14ac:dyDescent="0.25">
      <c r="A96" s="148" t="s">
        <v>151</v>
      </c>
      <c r="B96" s="149" t="s">
        <v>48</v>
      </c>
      <c r="C96" s="150"/>
      <c r="D96" s="151">
        <v>0</v>
      </c>
      <c r="E96" s="151">
        <v>0</v>
      </c>
      <c r="F96" s="151">
        <v>0</v>
      </c>
      <c r="G96" s="177">
        <v>2</v>
      </c>
      <c r="H96" s="177"/>
      <c r="I96" s="151">
        <v>1</v>
      </c>
      <c r="J96" s="177">
        <v>0</v>
      </c>
      <c r="K96" s="177"/>
      <c r="L96" s="151">
        <v>0</v>
      </c>
      <c r="M96" s="152">
        <v>3</v>
      </c>
    </row>
    <row r="97" spans="1:13" x14ac:dyDescent="0.25">
      <c r="A97" s="143">
        <v>15</v>
      </c>
      <c r="B97" s="144" t="s">
        <v>36</v>
      </c>
      <c r="C97" s="145"/>
      <c r="D97" s="146">
        <v>0</v>
      </c>
      <c r="E97" s="146">
        <v>0</v>
      </c>
      <c r="F97" s="146">
        <v>0</v>
      </c>
      <c r="G97" s="179">
        <v>0</v>
      </c>
      <c r="H97" s="179"/>
      <c r="I97" s="146">
        <v>0</v>
      </c>
      <c r="J97" s="179">
        <v>1</v>
      </c>
      <c r="K97" s="179"/>
      <c r="L97" s="146">
        <v>0</v>
      </c>
      <c r="M97" s="147">
        <v>1</v>
      </c>
    </row>
    <row r="98" spans="1:13" x14ac:dyDescent="0.25">
      <c r="A98" s="148" t="s">
        <v>153</v>
      </c>
      <c r="B98" s="149" t="s">
        <v>37</v>
      </c>
      <c r="C98" s="150"/>
      <c r="D98" s="151">
        <v>1</v>
      </c>
      <c r="E98" s="151">
        <v>0</v>
      </c>
      <c r="F98" s="151">
        <v>0</v>
      </c>
      <c r="G98" s="177">
        <v>0</v>
      </c>
      <c r="H98" s="177"/>
      <c r="I98" s="151">
        <v>0</v>
      </c>
      <c r="J98" s="177">
        <v>0</v>
      </c>
      <c r="K98" s="177"/>
      <c r="L98" s="151">
        <v>0</v>
      </c>
      <c r="M98" s="152">
        <v>1</v>
      </c>
    </row>
    <row r="99" spans="1:13" x14ac:dyDescent="0.25">
      <c r="A99" s="143" t="s">
        <v>154</v>
      </c>
      <c r="B99" s="144" t="s">
        <v>66</v>
      </c>
      <c r="C99" s="145"/>
      <c r="D99" s="146">
        <v>0</v>
      </c>
      <c r="E99" s="146">
        <v>0</v>
      </c>
      <c r="F99" s="146">
        <v>0</v>
      </c>
      <c r="G99" s="179">
        <v>19</v>
      </c>
      <c r="H99" s="179"/>
      <c r="I99" s="146">
        <v>0</v>
      </c>
      <c r="J99" s="179">
        <v>0</v>
      </c>
      <c r="K99" s="179"/>
      <c r="L99" s="146">
        <v>0</v>
      </c>
      <c r="M99" s="147">
        <v>19</v>
      </c>
    </row>
    <row r="100" spans="1:13" x14ac:dyDescent="0.25">
      <c r="A100" s="148" t="s">
        <v>155</v>
      </c>
      <c r="B100" s="149" t="s">
        <v>55</v>
      </c>
      <c r="C100" s="150"/>
      <c r="D100" s="151">
        <v>10</v>
      </c>
      <c r="E100" s="151">
        <v>0</v>
      </c>
      <c r="F100" s="151">
        <v>1</v>
      </c>
      <c r="G100" s="177">
        <v>6</v>
      </c>
      <c r="H100" s="177"/>
      <c r="I100" s="151">
        <v>0</v>
      </c>
      <c r="J100" s="177">
        <v>0</v>
      </c>
      <c r="K100" s="177"/>
      <c r="L100" s="151">
        <v>0</v>
      </c>
      <c r="M100" s="152">
        <v>17</v>
      </c>
    </row>
    <row r="101" spans="1:13" x14ac:dyDescent="0.25">
      <c r="A101" s="143" t="s">
        <v>156</v>
      </c>
      <c r="B101" s="144" t="s">
        <v>49</v>
      </c>
      <c r="C101" s="145"/>
      <c r="D101" s="146">
        <v>0</v>
      </c>
      <c r="E101" s="146">
        <v>0</v>
      </c>
      <c r="F101" s="146">
        <v>0</v>
      </c>
      <c r="G101" s="179">
        <v>0</v>
      </c>
      <c r="H101" s="179"/>
      <c r="I101" s="146">
        <v>0</v>
      </c>
      <c r="J101" s="179">
        <v>0</v>
      </c>
      <c r="K101" s="179"/>
      <c r="L101" s="146">
        <v>0</v>
      </c>
      <c r="M101" s="147">
        <v>0</v>
      </c>
    </row>
    <row r="102" spans="1:13" x14ac:dyDescent="0.25">
      <c r="A102" s="148" t="s">
        <v>157</v>
      </c>
      <c r="B102" s="149" t="s">
        <v>50</v>
      </c>
      <c r="C102" s="150"/>
      <c r="D102" s="151">
        <v>0</v>
      </c>
      <c r="E102" s="151">
        <v>0</v>
      </c>
      <c r="F102" s="151">
        <v>0</v>
      </c>
      <c r="G102" s="177">
        <v>6</v>
      </c>
      <c r="H102" s="177"/>
      <c r="I102" s="151">
        <v>0</v>
      </c>
      <c r="J102" s="177">
        <v>0</v>
      </c>
      <c r="K102" s="177"/>
      <c r="L102" s="151">
        <v>1</v>
      </c>
      <c r="M102" s="152">
        <v>7</v>
      </c>
    </row>
    <row r="103" spans="1:13" x14ac:dyDescent="0.25">
      <c r="A103" s="143" t="s">
        <v>158</v>
      </c>
      <c r="B103" s="144" t="s">
        <v>38</v>
      </c>
      <c r="C103" s="145"/>
      <c r="D103" s="146">
        <v>0</v>
      </c>
      <c r="E103" s="146">
        <v>0</v>
      </c>
      <c r="F103" s="146">
        <v>1</v>
      </c>
      <c r="G103" s="179">
        <v>0</v>
      </c>
      <c r="H103" s="179"/>
      <c r="I103" s="146">
        <v>0</v>
      </c>
      <c r="J103" s="179">
        <v>0</v>
      </c>
      <c r="K103" s="179"/>
      <c r="L103" s="146">
        <v>0</v>
      </c>
      <c r="M103" s="147">
        <v>1</v>
      </c>
    </row>
    <row r="104" spans="1:13" x14ac:dyDescent="0.25">
      <c r="A104" s="148" t="s">
        <v>159</v>
      </c>
      <c r="B104" s="149" t="s">
        <v>160</v>
      </c>
      <c r="C104" s="150"/>
      <c r="D104" s="151">
        <v>0</v>
      </c>
      <c r="E104" s="151">
        <v>0</v>
      </c>
      <c r="F104" s="151">
        <v>0</v>
      </c>
      <c r="G104" s="177">
        <v>2</v>
      </c>
      <c r="H104" s="177"/>
      <c r="I104" s="151">
        <v>0</v>
      </c>
      <c r="J104" s="177">
        <v>0</v>
      </c>
      <c r="K104" s="177"/>
      <c r="L104" s="151">
        <v>0</v>
      </c>
      <c r="M104" s="152">
        <v>2</v>
      </c>
    </row>
    <row r="105" spans="1:13" x14ac:dyDescent="0.25">
      <c r="A105" s="143">
        <v>41</v>
      </c>
      <c r="B105" s="144" t="s">
        <v>39</v>
      </c>
      <c r="C105" s="145"/>
      <c r="D105" s="146">
        <v>0</v>
      </c>
      <c r="E105" s="146">
        <v>0</v>
      </c>
      <c r="F105" s="146">
        <v>0</v>
      </c>
      <c r="G105" s="179">
        <v>0</v>
      </c>
      <c r="H105" s="179"/>
      <c r="I105" s="146">
        <v>0</v>
      </c>
      <c r="J105" s="179">
        <v>0</v>
      </c>
      <c r="K105" s="179"/>
      <c r="L105" s="146">
        <v>0</v>
      </c>
      <c r="M105" s="147">
        <v>0</v>
      </c>
    </row>
    <row r="106" spans="1:13" x14ac:dyDescent="0.25">
      <c r="A106" s="148" t="s">
        <v>161</v>
      </c>
      <c r="B106" s="149" t="s">
        <v>51</v>
      </c>
      <c r="C106" s="150"/>
      <c r="D106" s="151">
        <v>0</v>
      </c>
      <c r="E106" s="151">
        <v>0</v>
      </c>
      <c r="F106" s="151">
        <v>5</v>
      </c>
      <c r="G106" s="177">
        <v>1</v>
      </c>
      <c r="H106" s="177"/>
      <c r="I106" s="151">
        <v>0</v>
      </c>
      <c r="J106" s="177">
        <v>0</v>
      </c>
      <c r="K106" s="177"/>
      <c r="L106" s="151">
        <v>0</v>
      </c>
      <c r="M106" s="152">
        <v>6</v>
      </c>
    </row>
    <row r="107" spans="1:13" x14ac:dyDescent="0.25">
      <c r="A107" s="143" t="s">
        <v>162</v>
      </c>
      <c r="B107" s="144" t="s">
        <v>52</v>
      </c>
      <c r="C107" s="145"/>
      <c r="D107" s="146">
        <v>0</v>
      </c>
      <c r="E107" s="146">
        <v>0</v>
      </c>
      <c r="F107" s="146">
        <v>1</v>
      </c>
      <c r="G107" s="179">
        <v>0</v>
      </c>
      <c r="H107" s="179"/>
      <c r="I107" s="146">
        <v>0</v>
      </c>
      <c r="J107" s="179">
        <v>0</v>
      </c>
      <c r="K107" s="179"/>
      <c r="L107" s="146">
        <v>1</v>
      </c>
      <c r="M107" s="147">
        <v>2</v>
      </c>
    </row>
    <row r="108" spans="1:13" x14ac:dyDescent="0.25">
      <c r="A108" s="148" t="s">
        <v>163</v>
      </c>
      <c r="B108" s="149" t="s">
        <v>62</v>
      </c>
      <c r="C108" s="150"/>
      <c r="D108" s="151">
        <v>0</v>
      </c>
      <c r="E108" s="151">
        <v>0</v>
      </c>
      <c r="F108" s="151">
        <v>1</v>
      </c>
      <c r="G108" s="177">
        <v>31</v>
      </c>
      <c r="H108" s="177"/>
      <c r="I108" s="151">
        <v>0</v>
      </c>
      <c r="J108" s="177">
        <v>0</v>
      </c>
      <c r="K108" s="177"/>
      <c r="L108" s="151">
        <v>0</v>
      </c>
      <c r="M108" s="152">
        <v>32</v>
      </c>
    </row>
    <row r="109" spans="1:13" x14ac:dyDescent="0.25">
      <c r="A109" s="143" t="s">
        <v>164</v>
      </c>
      <c r="B109" s="144" t="s">
        <v>57</v>
      </c>
      <c r="C109" s="145"/>
      <c r="D109" s="146">
        <v>43</v>
      </c>
      <c r="E109" s="146">
        <v>0</v>
      </c>
      <c r="F109" s="146">
        <v>0</v>
      </c>
      <c r="G109" s="179">
        <v>1</v>
      </c>
      <c r="H109" s="179"/>
      <c r="I109" s="146">
        <v>0</v>
      </c>
      <c r="J109" s="179">
        <v>0</v>
      </c>
      <c r="K109" s="179"/>
      <c r="L109" s="146">
        <v>0</v>
      </c>
      <c r="M109" s="147">
        <v>44</v>
      </c>
    </row>
    <row r="110" spans="1:13" x14ac:dyDescent="0.25">
      <c r="A110" s="148" t="s">
        <v>165</v>
      </c>
      <c r="B110" s="149" t="s">
        <v>166</v>
      </c>
      <c r="C110" s="150"/>
      <c r="D110" s="151">
        <v>0</v>
      </c>
      <c r="E110" s="151">
        <v>0</v>
      </c>
      <c r="F110" s="151">
        <v>3</v>
      </c>
      <c r="G110" s="177">
        <v>42</v>
      </c>
      <c r="H110" s="177"/>
      <c r="I110" s="151">
        <v>0</v>
      </c>
      <c r="J110" s="177">
        <v>0</v>
      </c>
      <c r="K110" s="177"/>
      <c r="L110" s="151">
        <v>0</v>
      </c>
      <c r="M110" s="152">
        <v>45</v>
      </c>
    </row>
    <row r="111" spans="1:13" x14ac:dyDescent="0.25">
      <c r="A111" s="143">
        <v>63</v>
      </c>
      <c r="B111" s="144" t="s">
        <v>41</v>
      </c>
      <c r="C111" s="145"/>
      <c r="D111" s="146">
        <v>0</v>
      </c>
      <c r="E111" s="146">
        <v>0</v>
      </c>
      <c r="F111" s="146">
        <v>0</v>
      </c>
      <c r="G111" s="179">
        <v>0</v>
      </c>
      <c r="H111" s="179"/>
      <c r="I111" s="146">
        <v>0</v>
      </c>
      <c r="J111" s="179">
        <v>0</v>
      </c>
      <c r="K111" s="179"/>
      <c r="L111" s="146">
        <v>0</v>
      </c>
      <c r="M111" s="147">
        <v>0</v>
      </c>
    </row>
    <row r="112" spans="1:13" x14ac:dyDescent="0.25">
      <c r="A112" s="148" t="s">
        <v>167</v>
      </c>
      <c r="B112" s="149" t="s">
        <v>42</v>
      </c>
      <c r="C112" s="150"/>
      <c r="D112" s="151">
        <v>1</v>
      </c>
      <c r="E112" s="151">
        <v>0</v>
      </c>
      <c r="F112" s="151">
        <v>0</v>
      </c>
      <c r="G112" s="177">
        <v>0</v>
      </c>
      <c r="H112" s="177"/>
      <c r="I112" s="151">
        <v>0</v>
      </c>
      <c r="J112" s="177">
        <v>0</v>
      </c>
      <c r="K112" s="177"/>
      <c r="L112" s="151">
        <v>0</v>
      </c>
      <c r="M112" s="152">
        <v>1</v>
      </c>
    </row>
    <row r="113" spans="1:13" x14ac:dyDescent="0.25">
      <c r="A113" s="143" t="s">
        <v>168</v>
      </c>
      <c r="B113" s="144" t="s">
        <v>43</v>
      </c>
      <c r="C113" s="145"/>
      <c r="D113" s="146">
        <v>0</v>
      </c>
      <c r="E113" s="146">
        <v>0</v>
      </c>
      <c r="F113" s="146">
        <v>3</v>
      </c>
      <c r="G113" s="179">
        <v>0</v>
      </c>
      <c r="H113" s="179"/>
      <c r="I113" s="146">
        <v>0</v>
      </c>
      <c r="J113" s="179">
        <v>3</v>
      </c>
      <c r="K113" s="179"/>
      <c r="L113" s="146">
        <v>0</v>
      </c>
      <c r="M113" s="147">
        <v>6</v>
      </c>
    </row>
    <row r="114" spans="1:13" x14ac:dyDescent="0.25">
      <c r="A114" s="148">
        <v>70</v>
      </c>
      <c r="B114" s="149" t="s">
        <v>53</v>
      </c>
      <c r="C114" s="150"/>
      <c r="D114" s="151">
        <v>0</v>
      </c>
      <c r="E114" s="151">
        <v>0</v>
      </c>
      <c r="F114" s="151">
        <v>0</v>
      </c>
      <c r="G114" s="177">
        <v>0</v>
      </c>
      <c r="H114" s="177"/>
      <c r="I114" s="151">
        <v>0</v>
      </c>
      <c r="J114" s="177">
        <v>0</v>
      </c>
      <c r="K114" s="177"/>
      <c r="L114" s="151">
        <v>0</v>
      </c>
      <c r="M114" s="152">
        <v>0</v>
      </c>
    </row>
    <row r="115" spans="1:13" x14ac:dyDescent="0.25">
      <c r="A115" s="143">
        <v>73</v>
      </c>
      <c r="B115" s="144" t="s">
        <v>44</v>
      </c>
      <c r="C115" s="145"/>
      <c r="D115" s="146">
        <v>0</v>
      </c>
      <c r="E115" s="146">
        <v>0</v>
      </c>
      <c r="F115" s="146">
        <v>0</v>
      </c>
      <c r="G115" s="179">
        <v>0</v>
      </c>
      <c r="H115" s="179"/>
      <c r="I115" s="146">
        <v>0</v>
      </c>
      <c r="J115" s="179">
        <v>0</v>
      </c>
      <c r="K115" s="179"/>
      <c r="L115" s="146">
        <v>0</v>
      </c>
      <c r="M115" s="147">
        <v>0</v>
      </c>
    </row>
    <row r="116" spans="1:13" x14ac:dyDescent="0.25">
      <c r="A116" s="148" t="s">
        <v>169</v>
      </c>
      <c r="B116" s="149" t="s">
        <v>170</v>
      </c>
      <c r="C116" s="150"/>
      <c r="D116" s="151">
        <v>8</v>
      </c>
      <c r="E116" s="151">
        <v>0</v>
      </c>
      <c r="F116" s="151">
        <v>0</v>
      </c>
      <c r="G116" s="177">
        <v>1</v>
      </c>
      <c r="H116" s="177"/>
      <c r="I116" s="151">
        <v>0</v>
      </c>
      <c r="J116" s="177">
        <v>0</v>
      </c>
      <c r="K116" s="177"/>
      <c r="L116" s="151">
        <v>0</v>
      </c>
      <c r="M116" s="152">
        <v>9</v>
      </c>
    </row>
    <row r="117" spans="1:13" x14ac:dyDescent="0.25">
      <c r="A117" s="143" t="s">
        <v>171</v>
      </c>
      <c r="B117" s="144" t="s">
        <v>60</v>
      </c>
      <c r="C117" s="145"/>
      <c r="D117" s="146">
        <v>0</v>
      </c>
      <c r="E117" s="146">
        <v>0</v>
      </c>
      <c r="F117" s="146">
        <v>0</v>
      </c>
      <c r="G117" s="179">
        <v>0</v>
      </c>
      <c r="H117" s="179"/>
      <c r="I117" s="146">
        <v>0</v>
      </c>
      <c r="J117" s="179">
        <v>0</v>
      </c>
      <c r="K117" s="179"/>
      <c r="L117" s="146">
        <v>0</v>
      </c>
      <c r="M117" s="147">
        <v>0</v>
      </c>
    </row>
    <row r="118" spans="1:13" x14ac:dyDescent="0.25">
      <c r="A118" s="148">
        <v>85</v>
      </c>
      <c r="B118" s="149" t="s">
        <v>61</v>
      </c>
      <c r="C118" s="150"/>
      <c r="D118" s="151">
        <v>0</v>
      </c>
      <c r="E118" s="151">
        <v>0</v>
      </c>
      <c r="F118" s="151">
        <v>0</v>
      </c>
      <c r="G118" s="177">
        <v>0</v>
      </c>
      <c r="H118" s="177"/>
      <c r="I118" s="151">
        <v>0</v>
      </c>
      <c r="J118" s="177">
        <v>0</v>
      </c>
      <c r="K118" s="177"/>
      <c r="L118" s="151">
        <v>0</v>
      </c>
      <c r="M118" s="152">
        <v>0</v>
      </c>
    </row>
    <row r="119" spans="1:13" x14ac:dyDescent="0.25">
      <c r="A119" s="143" t="s">
        <v>172</v>
      </c>
      <c r="B119" s="144" t="s">
        <v>69</v>
      </c>
      <c r="C119" s="145"/>
      <c r="D119" s="146">
        <v>0</v>
      </c>
      <c r="E119" s="146">
        <v>0</v>
      </c>
      <c r="F119" s="146">
        <v>0</v>
      </c>
      <c r="G119" s="179">
        <v>7</v>
      </c>
      <c r="H119" s="179"/>
      <c r="I119" s="146">
        <v>0</v>
      </c>
      <c r="J119" s="179">
        <v>0</v>
      </c>
      <c r="K119" s="179"/>
      <c r="L119" s="146">
        <v>0</v>
      </c>
      <c r="M119" s="147">
        <v>7</v>
      </c>
    </row>
    <row r="120" spans="1:13" x14ac:dyDescent="0.25">
      <c r="A120" s="148" t="s">
        <v>173</v>
      </c>
      <c r="B120" s="149" t="s">
        <v>174</v>
      </c>
      <c r="C120" s="150"/>
      <c r="D120" s="151">
        <v>0</v>
      </c>
      <c r="E120" s="151">
        <v>0</v>
      </c>
      <c r="F120" s="151">
        <v>0</v>
      </c>
      <c r="G120" s="177">
        <v>0</v>
      </c>
      <c r="H120" s="177"/>
      <c r="I120" s="151">
        <v>0</v>
      </c>
      <c r="J120" s="177">
        <v>0</v>
      </c>
      <c r="K120" s="177"/>
      <c r="L120" s="151">
        <v>0</v>
      </c>
      <c r="M120" s="152">
        <v>0</v>
      </c>
    </row>
    <row r="121" spans="1:13" x14ac:dyDescent="0.25">
      <c r="A121" s="143" t="s">
        <v>175</v>
      </c>
      <c r="B121" s="144" t="s">
        <v>65</v>
      </c>
      <c r="C121" s="145"/>
      <c r="D121" s="146">
        <v>0</v>
      </c>
      <c r="E121" s="146">
        <v>0</v>
      </c>
      <c r="F121" s="146">
        <v>1</v>
      </c>
      <c r="G121" s="179">
        <v>0</v>
      </c>
      <c r="H121" s="179"/>
      <c r="I121" s="146">
        <v>0</v>
      </c>
      <c r="J121" s="179">
        <v>0</v>
      </c>
      <c r="K121" s="179"/>
      <c r="L121" s="146">
        <v>1</v>
      </c>
      <c r="M121" s="147">
        <v>2</v>
      </c>
    </row>
    <row r="122" spans="1:13" x14ac:dyDescent="0.25">
      <c r="A122" s="148" t="s">
        <v>176</v>
      </c>
      <c r="B122" s="149" t="s">
        <v>67</v>
      </c>
      <c r="C122" s="150"/>
      <c r="D122" s="151">
        <v>0</v>
      </c>
      <c r="E122" s="151">
        <v>0</v>
      </c>
      <c r="F122" s="151">
        <v>0</v>
      </c>
      <c r="G122" s="177">
        <v>0</v>
      </c>
      <c r="H122" s="177"/>
      <c r="I122" s="151">
        <v>1</v>
      </c>
      <c r="J122" s="177">
        <v>0</v>
      </c>
      <c r="K122" s="177"/>
      <c r="L122" s="151">
        <v>0</v>
      </c>
      <c r="M122" s="152">
        <v>1</v>
      </c>
    </row>
    <row r="123" spans="1:13" x14ac:dyDescent="0.25">
      <c r="A123" s="143">
        <v>95</v>
      </c>
      <c r="B123" s="144" t="s">
        <v>68</v>
      </c>
      <c r="C123" s="145"/>
      <c r="D123" s="146">
        <v>0</v>
      </c>
      <c r="E123" s="146">
        <v>0</v>
      </c>
      <c r="F123" s="146">
        <v>0</v>
      </c>
      <c r="G123" s="179">
        <v>0</v>
      </c>
      <c r="H123" s="179"/>
      <c r="I123" s="146">
        <v>0</v>
      </c>
      <c r="J123" s="179">
        <v>0</v>
      </c>
      <c r="K123" s="179"/>
      <c r="L123" s="146">
        <v>0</v>
      </c>
      <c r="M123" s="147">
        <v>0</v>
      </c>
    </row>
    <row r="124" spans="1:13" x14ac:dyDescent="0.25">
      <c r="A124" s="148" t="s">
        <v>177</v>
      </c>
      <c r="B124" s="149" t="s">
        <v>70</v>
      </c>
      <c r="C124" s="150"/>
      <c r="D124" s="151">
        <v>0</v>
      </c>
      <c r="E124" s="151">
        <v>0</v>
      </c>
      <c r="F124" s="151">
        <v>0</v>
      </c>
      <c r="G124" s="177">
        <v>0</v>
      </c>
      <c r="H124" s="177"/>
      <c r="I124" s="151">
        <v>0</v>
      </c>
      <c r="J124" s="177">
        <v>0</v>
      </c>
      <c r="K124" s="177"/>
      <c r="L124" s="151">
        <v>4</v>
      </c>
      <c r="M124" s="152">
        <v>4</v>
      </c>
    </row>
    <row r="125" spans="1:13" x14ac:dyDescent="0.25">
      <c r="A125" s="153" t="s">
        <v>178</v>
      </c>
      <c r="B125" s="154" t="s">
        <v>63</v>
      </c>
      <c r="C125" s="155"/>
      <c r="D125" s="156">
        <v>0</v>
      </c>
      <c r="E125" s="156">
        <v>2</v>
      </c>
      <c r="F125" s="156">
        <v>22</v>
      </c>
      <c r="G125" s="178">
        <v>1</v>
      </c>
      <c r="H125" s="178"/>
      <c r="I125" s="156">
        <v>1</v>
      </c>
      <c r="J125" s="178">
        <v>0</v>
      </c>
      <c r="K125" s="178"/>
      <c r="L125" s="156">
        <v>1</v>
      </c>
      <c r="M125" s="157">
        <v>27</v>
      </c>
    </row>
    <row r="126" spans="1:13" x14ac:dyDescent="0.25">
      <c r="A126" s="127" t="s">
        <v>179</v>
      </c>
      <c r="B126" s="132"/>
      <c r="C126" s="132"/>
      <c r="D126" s="132"/>
      <c r="E126" s="132"/>
      <c r="F126" s="132"/>
      <c r="G126" s="132"/>
      <c r="H126" s="132"/>
      <c r="I126" s="132"/>
      <c r="J126" s="132"/>
      <c r="K126" s="132"/>
      <c r="L126" s="132"/>
      <c r="M126" s="132"/>
    </row>
  </sheetData>
  <mergeCells count="302">
    <mergeCell ref="A11:M11"/>
    <mergeCell ref="A12:M21"/>
    <mergeCell ref="A22:M22"/>
    <mergeCell ref="A23:M24"/>
    <mergeCell ref="A25:M25"/>
    <mergeCell ref="A26:M28"/>
    <mergeCell ref="A1:M2"/>
    <mergeCell ref="A4:M5"/>
    <mergeCell ref="A6:M6"/>
    <mergeCell ref="A7:M7"/>
    <mergeCell ref="A8:M8"/>
    <mergeCell ref="A9:M10"/>
    <mergeCell ref="A40:M40"/>
    <mergeCell ref="A41:M42"/>
    <mergeCell ref="A44:M44"/>
    <mergeCell ref="A45:M45"/>
    <mergeCell ref="A46:M46"/>
    <mergeCell ref="A47:M48"/>
    <mergeCell ref="A30:M30"/>
    <mergeCell ref="A31:M32"/>
    <mergeCell ref="A34:M34"/>
    <mergeCell ref="A35:M36"/>
    <mergeCell ref="A37:M37"/>
    <mergeCell ref="A38:M39"/>
    <mergeCell ref="B54:C54"/>
    <mergeCell ref="D54:E54"/>
    <mergeCell ref="F54:G54"/>
    <mergeCell ref="H54:I54"/>
    <mergeCell ref="J54:K54"/>
    <mergeCell ref="L54:M54"/>
    <mergeCell ref="A50:M50"/>
    <mergeCell ref="A51:M51"/>
    <mergeCell ref="B53:C53"/>
    <mergeCell ref="D53:E53"/>
    <mergeCell ref="F53:G53"/>
    <mergeCell ref="H53:I53"/>
    <mergeCell ref="J53:K53"/>
    <mergeCell ref="L53:M53"/>
    <mergeCell ref="B56:C56"/>
    <mergeCell ref="D56:E56"/>
    <mergeCell ref="F56:G56"/>
    <mergeCell ref="H56:I56"/>
    <mergeCell ref="J56:K56"/>
    <mergeCell ref="L56:M56"/>
    <mergeCell ref="B55:C55"/>
    <mergeCell ref="D55:E55"/>
    <mergeCell ref="F55:G55"/>
    <mergeCell ref="H55:I55"/>
    <mergeCell ref="J55:K55"/>
    <mergeCell ref="L55:M55"/>
    <mergeCell ref="B58:C58"/>
    <mergeCell ref="D58:E58"/>
    <mergeCell ref="F58:G58"/>
    <mergeCell ref="H58:I58"/>
    <mergeCell ref="J58:K58"/>
    <mergeCell ref="L58:M58"/>
    <mergeCell ref="B57:C57"/>
    <mergeCell ref="D57:E57"/>
    <mergeCell ref="F57:G57"/>
    <mergeCell ref="H57:I57"/>
    <mergeCell ref="J57:K57"/>
    <mergeCell ref="L57:M57"/>
    <mergeCell ref="B60:C60"/>
    <mergeCell ref="D60:E60"/>
    <mergeCell ref="F60:G60"/>
    <mergeCell ref="H60:I60"/>
    <mergeCell ref="J60:K60"/>
    <mergeCell ref="L60:M60"/>
    <mergeCell ref="B59:C59"/>
    <mergeCell ref="D59:E59"/>
    <mergeCell ref="F59:G59"/>
    <mergeCell ref="H59:I59"/>
    <mergeCell ref="J59:K59"/>
    <mergeCell ref="L59:M59"/>
    <mergeCell ref="B62:C62"/>
    <mergeCell ref="D62:E62"/>
    <mergeCell ref="F62:G62"/>
    <mergeCell ref="H62:I62"/>
    <mergeCell ref="J62:K62"/>
    <mergeCell ref="L62:M62"/>
    <mergeCell ref="B61:C61"/>
    <mergeCell ref="D61:E61"/>
    <mergeCell ref="F61:G61"/>
    <mergeCell ref="H61:I61"/>
    <mergeCell ref="J61:K61"/>
    <mergeCell ref="L61:M61"/>
    <mergeCell ref="B64:C64"/>
    <mergeCell ref="D64:E64"/>
    <mergeCell ref="F64:G64"/>
    <mergeCell ref="H64:I64"/>
    <mergeCell ref="J64:K64"/>
    <mergeCell ref="L64:M64"/>
    <mergeCell ref="B63:C63"/>
    <mergeCell ref="D63:E63"/>
    <mergeCell ref="F63:G63"/>
    <mergeCell ref="H63:I63"/>
    <mergeCell ref="J63:K63"/>
    <mergeCell ref="L63:M63"/>
    <mergeCell ref="B66:C66"/>
    <mergeCell ref="D66:E66"/>
    <mergeCell ref="F66:G66"/>
    <mergeCell ref="H66:I66"/>
    <mergeCell ref="J66:K66"/>
    <mergeCell ref="L66:M66"/>
    <mergeCell ref="B65:C65"/>
    <mergeCell ref="D65:E65"/>
    <mergeCell ref="F65:G65"/>
    <mergeCell ref="H65:I65"/>
    <mergeCell ref="J65:K65"/>
    <mergeCell ref="L65:M65"/>
    <mergeCell ref="B68:C68"/>
    <mergeCell ref="D68:E68"/>
    <mergeCell ref="F68:G68"/>
    <mergeCell ref="H68:I68"/>
    <mergeCell ref="J68:K68"/>
    <mergeCell ref="L68:M68"/>
    <mergeCell ref="B67:C67"/>
    <mergeCell ref="D67:E67"/>
    <mergeCell ref="F67:G67"/>
    <mergeCell ref="H67:I67"/>
    <mergeCell ref="J67:K67"/>
    <mergeCell ref="L67:M67"/>
    <mergeCell ref="B70:C70"/>
    <mergeCell ref="D70:E70"/>
    <mergeCell ref="F70:G70"/>
    <mergeCell ref="H70:I70"/>
    <mergeCell ref="J70:K70"/>
    <mergeCell ref="L70:M70"/>
    <mergeCell ref="B69:C69"/>
    <mergeCell ref="D69:E69"/>
    <mergeCell ref="F69:G69"/>
    <mergeCell ref="H69:I69"/>
    <mergeCell ref="J69:K69"/>
    <mergeCell ref="L69:M69"/>
    <mergeCell ref="B72:C72"/>
    <mergeCell ref="D72:E72"/>
    <mergeCell ref="F72:G72"/>
    <mergeCell ref="H72:I72"/>
    <mergeCell ref="J72:K72"/>
    <mergeCell ref="L72:M72"/>
    <mergeCell ref="B71:C71"/>
    <mergeCell ref="D71:E71"/>
    <mergeCell ref="F71:G71"/>
    <mergeCell ref="H71:I71"/>
    <mergeCell ref="J71:K71"/>
    <mergeCell ref="L71:M71"/>
    <mergeCell ref="B74:C74"/>
    <mergeCell ref="D74:E74"/>
    <mergeCell ref="F74:G74"/>
    <mergeCell ref="H74:I74"/>
    <mergeCell ref="J74:K74"/>
    <mergeCell ref="L74:M74"/>
    <mergeCell ref="B73:C73"/>
    <mergeCell ref="D73:E73"/>
    <mergeCell ref="F73:G73"/>
    <mergeCell ref="H73:I73"/>
    <mergeCell ref="J73:K73"/>
    <mergeCell ref="L73:M73"/>
    <mergeCell ref="B76:C76"/>
    <mergeCell ref="D76:E76"/>
    <mergeCell ref="F76:G76"/>
    <mergeCell ref="H76:I76"/>
    <mergeCell ref="J76:K76"/>
    <mergeCell ref="L76:M76"/>
    <mergeCell ref="B75:C75"/>
    <mergeCell ref="D75:E75"/>
    <mergeCell ref="F75:G75"/>
    <mergeCell ref="H75:I75"/>
    <mergeCell ref="J75:K75"/>
    <mergeCell ref="L75:M75"/>
    <mergeCell ref="B78:C78"/>
    <mergeCell ref="D78:E78"/>
    <mergeCell ref="F78:G78"/>
    <mergeCell ref="H78:I78"/>
    <mergeCell ref="J78:K78"/>
    <mergeCell ref="L78:M78"/>
    <mergeCell ref="B77:C77"/>
    <mergeCell ref="D77:E77"/>
    <mergeCell ref="F77:G77"/>
    <mergeCell ref="H77:I77"/>
    <mergeCell ref="J77:K77"/>
    <mergeCell ref="L77:M77"/>
    <mergeCell ref="B80:C80"/>
    <mergeCell ref="D80:E80"/>
    <mergeCell ref="F80:G80"/>
    <mergeCell ref="H80:I80"/>
    <mergeCell ref="J80:K80"/>
    <mergeCell ref="L80:M80"/>
    <mergeCell ref="B79:C79"/>
    <mergeCell ref="D79:E79"/>
    <mergeCell ref="F79:G79"/>
    <mergeCell ref="H79:I79"/>
    <mergeCell ref="J79:K79"/>
    <mergeCell ref="L79:M79"/>
    <mergeCell ref="B82:C82"/>
    <mergeCell ref="D82:E82"/>
    <mergeCell ref="F82:G82"/>
    <mergeCell ref="H82:I82"/>
    <mergeCell ref="J82:K82"/>
    <mergeCell ref="L82:M82"/>
    <mergeCell ref="B81:C81"/>
    <mergeCell ref="D81:E81"/>
    <mergeCell ref="F81:G81"/>
    <mergeCell ref="H81:I81"/>
    <mergeCell ref="J81:K81"/>
    <mergeCell ref="L81:M81"/>
    <mergeCell ref="B84:C84"/>
    <mergeCell ref="D84:E84"/>
    <mergeCell ref="F84:G84"/>
    <mergeCell ref="H84:I84"/>
    <mergeCell ref="J84:K84"/>
    <mergeCell ref="L84:M84"/>
    <mergeCell ref="B83:C83"/>
    <mergeCell ref="D83:E83"/>
    <mergeCell ref="F83:G83"/>
    <mergeCell ref="H83:I83"/>
    <mergeCell ref="J83:K83"/>
    <mergeCell ref="L83:M83"/>
    <mergeCell ref="B86:C86"/>
    <mergeCell ref="D86:E86"/>
    <mergeCell ref="F86:G86"/>
    <mergeCell ref="H86:I86"/>
    <mergeCell ref="J86:K86"/>
    <mergeCell ref="L86:M86"/>
    <mergeCell ref="B85:C85"/>
    <mergeCell ref="D85:E85"/>
    <mergeCell ref="F85:G85"/>
    <mergeCell ref="H85:I85"/>
    <mergeCell ref="J85:K85"/>
    <mergeCell ref="L85:M85"/>
    <mergeCell ref="G94:H94"/>
    <mergeCell ref="J94:K94"/>
    <mergeCell ref="G95:H95"/>
    <mergeCell ref="J95:K95"/>
    <mergeCell ref="G96:H96"/>
    <mergeCell ref="J96:K96"/>
    <mergeCell ref="A89:M89"/>
    <mergeCell ref="A90:M90"/>
    <mergeCell ref="B92:C92"/>
    <mergeCell ref="G92:H92"/>
    <mergeCell ref="J92:K92"/>
    <mergeCell ref="B93:C93"/>
    <mergeCell ref="G93:H93"/>
    <mergeCell ref="J93:K93"/>
    <mergeCell ref="G100:H100"/>
    <mergeCell ref="J100:K100"/>
    <mergeCell ref="G101:H101"/>
    <mergeCell ref="J101:K101"/>
    <mergeCell ref="G102:H102"/>
    <mergeCell ref="J102:K102"/>
    <mergeCell ref="G97:H97"/>
    <mergeCell ref="J97:K97"/>
    <mergeCell ref="G98:H98"/>
    <mergeCell ref="J98:K98"/>
    <mergeCell ref="G99:H99"/>
    <mergeCell ref="J99:K99"/>
    <mergeCell ref="G106:H106"/>
    <mergeCell ref="J106:K106"/>
    <mergeCell ref="G107:H107"/>
    <mergeCell ref="J107:K107"/>
    <mergeCell ref="G108:H108"/>
    <mergeCell ref="J108:K108"/>
    <mergeCell ref="G103:H103"/>
    <mergeCell ref="J103:K103"/>
    <mergeCell ref="G104:H104"/>
    <mergeCell ref="J104:K104"/>
    <mergeCell ref="G105:H105"/>
    <mergeCell ref="J105:K105"/>
    <mergeCell ref="G112:H112"/>
    <mergeCell ref="J112:K112"/>
    <mergeCell ref="G113:H113"/>
    <mergeCell ref="J113:K113"/>
    <mergeCell ref="G114:H114"/>
    <mergeCell ref="J114:K114"/>
    <mergeCell ref="G109:H109"/>
    <mergeCell ref="J109:K109"/>
    <mergeCell ref="G110:H110"/>
    <mergeCell ref="J110:K110"/>
    <mergeCell ref="G111:H111"/>
    <mergeCell ref="J111:K111"/>
    <mergeCell ref="G118:H118"/>
    <mergeCell ref="J118:K118"/>
    <mergeCell ref="G119:H119"/>
    <mergeCell ref="J119:K119"/>
    <mergeCell ref="G120:H120"/>
    <mergeCell ref="J120:K120"/>
    <mergeCell ref="G115:H115"/>
    <mergeCell ref="J115:K115"/>
    <mergeCell ref="G116:H116"/>
    <mergeCell ref="J116:K116"/>
    <mergeCell ref="G117:H117"/>
    <mergeCell ref="J117:K117"/>
    <mergeCell ref="G124:H124"/>
    <mergeCell ref="J124:K124"/>
    <mergeCell ref="G125:H125"/>
    <mergeCell ref="J125:K125"/>
    <mergeCell ref="G121:H121"/>
    <mergeCell ref="J121:K121"/>
    <mergeCell ref="G122:H122"/>
    <mergeCell ref="J122:K122"/>
    <mergeCell ref="G123:H123"/>
    <mergeCell ref="J123:K1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zoomScaleNormal="100" workbookViewId="0">
      <selection activeCell="H32" sqref="H32"/>
    </sheetView>
  </sheetViews>
  <sheetFormatPr baseColWidth="10" defaultRowHeight="15" x14ac:dyDescent="0.25"/>
  <cols>
    <col min="1" max="1" width="18.28515625" style="3" customWidth="1"/>
    <col min="2" max="29" width="10.28515625" style="3" customWidth="1"/>
    <col min="30" max="16384" width="11.42578125" style="1"/>
  </cols>
  <sheetData>
    <row r="1" spans="1:29" ht="60" customHeight="1" x14ac:dyDescent="0.25">
      <c r="A1" s="2"/>
    </row>
    <row r="2" spans="1:29" x14ac:dyDescent="0.25">
      <c r="A2" s="4"/>
    </row>
    <row r="3" spans="1:29"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row>
    <row r="4" spans="1:29"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row>
    <row r="5" spans="1:29" x14ac:dyDescent="0.25">
      <c r="A5" s="95" t="s">
        <v>92</v>
      </c>
      <c r="B5" s="5"/>
      <c r="C5" s="5"/>
      <c r="D5" s="6"/>
      <c r="E5" s="6"/>
      <c r="F5" s="6"/>
      <c r="G5" s="6"/>
      <c r="H5" s="6"/>
      <c r="I5" s="6"/>
      <c r="J5" s="6"/>
      <c r="K5" s="6"/>
      <c r="L5" s="6"/>
      <c r="M5" s="6"/>
      <c r="N5" s="6"/>
      <c r="O5" s="6"/>
      <c r="P5" s="6"/>
      <c r="Q5" s="6"/>
      <c r="R5" s="6"/>
      <c r="S5" s="6"/>
      <c r="T5" s="6"/>
      <c r="U5" s="6"/>
      <c r="V5" s="6"/>
      <c r="W5" s="6"/>
      <c r="X5" s="6"/>
      <c r="Y5" s="6"/>
      <c r="Z5" s="6"/>
      <c r="AA5" s="6"/>
      <c r="AB5" s="6"/>
      <c r="AC5" s="7"/>
    </row>
    <row r="6" spans="1:29" ht="15.75" x14ac:dyDescent="0.25">
      <c r="A6" s="8" t="s">
        <v>108</v>
      </c>
      <c r="B6" s="9"/>
      <c r="C6" s="9"/>
      <c r="D6" s="10"/>
      <c r="E6" s="10"/>
      <c r="F6" s="10"/>
      <c r="G6" s="10"/>
      <c r="H6" s="10"/>
      <c r="I6" s="10"/>
      <c r="J6" s="10"/>
      <c r="K6" s="10"/>
      <c r="L6" s="10"/>
      <c r="M6" s="10"/>
      <c r="N6" s="10"/>
      <c r="O6" s="10"/>
      <c r="P6" s="10"/>
      <c r="Q6" s="10"/>
      <c r="R6" s="10"/>
      <c r="S6" s="10"/>
      <c r="T6" s="10"/>
      <c r="U6" s="10"/>
      <c r="V6" s="10"/>
      <c r="W6" s="10"/>
      <c r="X6" s="10"/>
      <c r="Y6" s="10"/>
      <c r="Z6" s="10"/>
      <c r="AA6" s="10"/>
      <c r="AB6" s="10"/>
      <c r="AC6" s="11"/>
    </row>
    <row r="7" spans="1:29" x14ac:dyDescent="0.25">
      <c r="D7" s="12"/>
      <c r="E7" s="12"/>
      <c r="F7" s="12"/>
      <c r="G7" s="12"/>
      <c r="H7" s="12"/>
      <c r="I7" s="12"/>
      <c r="J7" s="12"/>
      <c r="K7" s="12"/>
      <c r="L7" s="12"/>
      <c r="M7" s="12"/>
      <c r="N7" s="12"/>
      <c r="O7" s="12"/>
      <c r="P7" s="12"/>
      <c r="Q7" s="12"/>
      <c r="R7" s="12"/>
      <c r="S7" s="12"/>
      <c r="T7" s="12"/>
      <c r="U7" s="12"/>
      <c r="V7" s="12"/>
      <c r="W7" s="12"/>
      <c r="X7" s="12"/>
      <c r="Y7" s="12"/>
      <c r="Z7" s="12"/>
      <c r="AA7" s="12"/>
      <c r="AB7" s="12"/>
      <c r="AC7" s="12"/>
    </row>
    <row r="8" spans="1:29" s="31" customFormat="1" x14ac:dyDescent="0.25">
      <c r="A8" s="232" t="s">
        <v>1</v>
      </c>
      <c r="B8" s="235" t="s">
        <v>91</v>
      </c>
      <c r="C8" s="235"/>
      <c r="D8" s="226" t="s">
        <v>15</v>
      </c>
      <c r="E8" s="226"/>
      <c r="F8" s="226" t="s">
        <v>89</v>
      </c>
      <c r="G8" s="226"/>
      <c r="H8" s="226" t="s">
        <v>16</v>
      </c>
      <c r="I8" s="226"/>
      <c r="J8" s="228" t="s">
        <v>83</v>
      </c>
      <c r="K8" s="228"/>
      <c r="L8" s="228"/>
      <c r="M8" s="228"/>
      <c r="N8" s="228"/>
      <c r="O8" s="228"/>
      <c r="P8" s="228"/>
      <c r="Q8" s="228"/>
      <c r="R8" s="228"/>
      <c r="S8" s="228"/>
      <c r="T8" s="228" t="s">
        <v>86</v>
      </c>
      <c r="U8" s="228"/>
      <c r="V8" s="228"/>
      <c r="W8" s="228"/>
      <c r="X8" s="228"/>
      <c r="Y8" s="228"/>
      <c r="Z8" s="228"/>
      <c r="AA8" s="228"/>
      <c r="AB8" s="228"/>
      <c r="AC8" s="229"/>
    </row>
    <row r="9" spans="1:29" x14ac:dyDescent="0.25">
      <c r="A9" s="233"/>
      <c r="B9" s="236"/>
      <c r="C9" s="236"/>
      <c r="D9" s="227"/>
      <c r="E9" s="227"/>
      <c r="F9" s="227"/>
      <c r="G9" s="227"/>
      <c r="H9" s="227"/>
      <c r="I9" s="227"/>
      <c r="J9" s="227" t="s">
        <v>21</v>
      </c>
      <c r="K9" s="227"/>
      <c r="L9" s="227" t="s">
        <v>22</v>
      </c>
      <c r="M9" s="227"/>
      <c r="N9" s="227" t="s">
        <v>23</v>
      </c>
      <c r="O9" s="227"/>
      <c r="P9" s="227" t="s">
        <v>24</v>
      </c>
      <c r="Q9" s="227"/>
      <c r="R9" s="227" t="s">
        <v>25</v>
      </c>
      <c r="S9" s="227"/>
      <c r="T9" s="227" t="s">
        <v>26</v>
      </c>
      <c r="U9" s="227"/>
      <c r="V9" s="227" t="s">
        <v>27</v>
      </c>
      <c r="W9" s="227"/>
      <c r="X9" s="227" t="s">
        <v>28</v>
      </c>
      <c r="Y9" s="227"/>
      <c r="Z9" s="227" t="s">
        <v>29</v>
      </c>
      <c r="AA9" s="227"/>
      <c r="AB9" s="228" t="s">
        <v>30</v>
      </c>
      <c r="AC9" s="229"/>
    </row>
    <row r="10" spans="1:29" s="42" customFormat="1" ht="28.5" x14ac:dyDescent="0.25">
      <c r="A10" s="234"/>
      <c r="B10" s="101" t="s">
        <v>84</v>
      </c>
      <c r="C10" s="40" t="s">
        <v>13</v>
      </c>
      <c r="D10" s="111" t="s">
        <v>85</v>
      </c>
      <c r="E10" s="94" t="s">
        <v>13</v>
      </c>
      <c r="F10" s="111" t="s">
        <v>85</v>
      </c>
      <c r="G10" s="94" t="s">
        <v>13</v>
      </c>
      <c r="H10" s="111" t="s">
        <v>85</v>
      </c>
      <c r="I10" s="94" t="s">
        <v>13</v>
      </c>
      <c r="J10" s="111" t="s">
        <v>85</v>
      </c>
      <c r="K10" s="40" t="s">
        <v>13</v>
      </c>
      <c r="L10" s="111" t="s">
        <v>85</v>
      </c>
      <c r="M10" s="40" t="s">
        <v>13</v>
      </c>
      <c r="N10" s="111" t="s">
        <v>85</v>
      </c>
      <c r="O10" s="40" t="s">
        <v>13</v>
      </c>
      <c r="P10" s="111" t="s">
        <v>85</v>
      </c>
      <c r="Q10" s="40" t="s">
        <v>13</v>
      </c>
      <c r="R10" s="111" t="s">
        <v>85</v>
      </c>
      <c r="S10" s="40" t="s">
        <v>13</v>
      </c>
      <c r="T10" s="111" t="s">
        <v>85</v>
      </c>
      <c r="U10" s="40" t="s">
        <v>13</v>
      </c>
      <c r="V10" s="111" t="s">
        <v>85</v>
      </c>
      <c r="W10" s="40" t="s">
        <v>13</v>
      </c>
      <c r="X10" s="111" t="s">
        <v>85</v>
      </c>
      <c r="Y10" s="40" t="s">
        <v>13</v>
      </c>
      <c r="Z10" s="111" t="s">
        <v>85</v>
      </c>
      <c r="AA10" s="40" t="s">
        <v>13</v>
      </c>
      <c r="AB10" s="111" t="s">
        <v>85</v>
      </c>
      <c r="AC10" s="41" t="s">
        <v>13</v>
      </c>
    </row>
    <row r="11" spans="1:29" x14ac:dyDescent="0.25">
      <c r="A11" s="13" t="s">
        <v>2</v>
      </c>
      <c r="B11" s="14">
        <v>8142.4634100000003</v>
      </c>
      <c r="C11" s="15">
        <v>32.885063000000002</v>
      </c>
      <c r="D11" s="15">
        <v>32.225658000000003</v>
      </c>
      <c r="E11" s="15">
        <v>51.237338999999999</v>
      </c>
      <c r="F11" s="15">
        <v>19.896221000000001</v>
      </c>
      <c r="G11" s="15">
        <v>79.709331000000006</v>
      </c>
      <c r="H11" s="15">
        <v>47.878121</v>
      </c>
      <c r="I11" s="15">
        <v>32.196420000000003</v>
      </c>
      <c r="J11" s="15">
        <v>0</v>
      </c>
      <c r="K11" s="15">
        <v>0</v>
      </c>
      <c r="L11" s="15">
        <v>3.6168140000000002</v>
      </c>
      <c r="M11" s="15">
        <v>29.375851000000001</v>
      </c>
      <c r="N11" s="15">
        <v>96.383185999999995</v>
      </c>
      <c r="O11" s="15">
        <v>1.1023400000000001</v>
      </c>
      <c r="P11" s="15">
        <v>0</v>
      </c>
      <c r="Q11" s="15">
        <v>0</v>
      </c>
      <c r="R11" s="77">
        <v>0</v>
      </c>
      <c r="S11" s="37">
        <v>0</v>
      </c>
      <c r="T11" s="15">
        <v>26.682227000000001</v>
      </c>
      <c r="U11" s="37">
        <v>45.672333999999999</v>
      </c>
      <c r="V11" s="15">
        <v>27.517592</v>
      </c>
      <c r="W11" s="15">
        <v>32.605634999999999</v>
      </c>
      <c r="X11" s="15">
        <v>5.2547680000000003</v>
      </c>
      <c r="Y11" s="37">
        <v>58.867668999999999</v>
      </c>
      <c r="Z11" s="15">
        <v>37.787019999999998</v>
      </c>
      <c r="AA11" s="15">
        <v>42.468899999999998</v>
      </c>
      <c r="AB11" s="15">
        <v>2.7583929999999999</v>
      </c>
      <c r="AC11" s="32">
        <v>58.981974000000001</v>
      </c>
    </row>
    <row r="12" spans="1:29" x14ac:dyDescent="0.25">
      <c r="A12" s="19" t="s">
        <v>87</v>
      </c>
      <c r="B12" s="20">
        <v>21646.008254</v>
      </c>
      <c r="C12" s="21">
        <v>9.0944369999999992</v>
      </c>
      <c r="D12" s="21">
        <v>44.604314000000002</v>
      </c>
      <c r="E12" s="21">
        <v>9.4661170000000006</v>
      </c>
      <c r="F12" s="21">
        <v>25.761686000000001</v>
      </c>
      <c r="G12" s="21">
        <v>17.330940999999999</v>
      </c>
      <c r="H12" s="21">
        <v>29.633998999999999</v>
      </c>
      <c r="I12" s="21">
        <v>15.663512000000001</v>
      </c>
      <c r="J12" s="21">
        <v>1.768483</v>
      </c>
      <c r="K12" s="21">
        <v>88.372022000000001</v>
      </c>
      <c r="L12" s="21">
        <v>81.854551000000001</v>
      </c>
      <c r="M12" s="21">
        <v>7.7932880000000004</v>
      </c>
      <c r="N12" s="21">
        <v>0.58735700000000002</v>
      </c>
      <c r="O12" s="21">
        <v>80.056180999999995</v>
      </c>
      <c r="P12" s="21">
        <v>6.6489339999999997</v>
      </c>
      <c r="Q12" s="21">
        <v>37.229992000000003</v>
      </c>
      <c r="R12" s="79">
        <v>9.1406749999999999</v>
      </c>
      <c r="S12" s="21">
        <v>68.416090999999994</v>
      </c>
      <c r="T12" s="21">
        <v>16.176421000000001</v>
      </c>
      <c r="U12" s="21">
        <v>50.954431</v>
      </c>
      <c r="V12" s="21">
        <v>47.130062000000002</v>
      </c>
      <c r="W12" s="21">
        <v>19.894368</v>
      </c>
      <c r="X12" s="21">
        <v>21.074079999999999</v>
      </c>
      <c r="Y12" s="21">
        <v>33.112231000000001</v>
      </c>
      <c r="Z12" s="21">
        <v>7.8632479999999996</v>
      </c>
      <c r="AA12" s="21">
        <v>37.521675999999999</v>
      </c>
      <c r="AB12" s="21">
        <v>7.7561879999999999</v>
      </c>
      <c r="AC12" s="35">
        <v>46.374642999999999</v>
      </c>
    </row>
    <row r="13" spans="1:29" x14ac:dyDescent="0.25">
      <c r="A13" s="16" t="s">
        <v>17</v>
      </c>
      <c r="B13" s="17">
        <v>2057.1798090000002</v>
      </c>
      <c r="C13" s="18">
        <v>41.989614000000003</v>
      </c>
      <c r="D13" s="18">
        <v>85.935292000000004</v>
      </c>
      <c r="E13" s="18">
        <v>10.336522</v>
      </c>
      <c r="F13" s="18">
        <v>0.664435</v>
      </c>
      <c r="G13" s="18">
        <v>105.018736</v>
      </c>
      <c r="H13" s="18">
        <v>13.400273</v>
      </c>
      <c r="I13" s="18">
        <v>65.206620999999998</v>
      </c>
      <c r="J13" s="18">
        <v>0</v>
      </c>
      <c r="K13" s="18">
        <v>0</v>
      </c>
      <c r="L13" s="18">
        <v>99.770353999999998</v>
      </c>
      <c r="M13" s="18">
        <v>0.26233600000000001</v>
      </c>
      <c r="N13" s="18">
        <v>0</v>
      </c>
      <c r="O13" s="18">
        <v>0</v>
      </c>
      <c r="P13" s="18">
        <v>0.22964599999999999</v>
      </c>
      <c r="Q13" s="18">
        <v>113.97247299999999</v>
      </c>
      <c r="R13" s="78">
        <v>0</v>
      </c>
      <c r="S13" s="18">
        <v>0</v>
      </c>
      <c r="T13" s="18">
        <v>49.014839000000002</v>
      </c>
      <c r="U13" s="18">
        <v>61.390621000000003</v>
      </c>
      <c r="V13" s="18">
        <v>3.8274360000000001</v>
      </c>
      <c r="W13" s="33">
        <v>110.927386</v>
      </c>
      <c r="X13" s="18">
        <v>10.623277</v>
      </c>
      <c r="Y13" s="18">
        <v>86.624131000000006</v>
      </c>
      <c r="Z13" s="18">
        <v>36.534447999999998</v>
      </c>
      <c r="AA13" s="18">
        <v>78.264842999999999</v>
      </c>
      <c r="AB13" s="18">
        <v>0</v>
      </c>
      <c r="AC13" s="34">
        <v>0</v>
      </c>
    </row>
    <row r="14" spans="1:29" x14ac:dyDescent="0.25">
      <c r="A14" s="19" t="s">
        <v>7</v>
      </c>
      <c r="B14" s="20">
        <v>8764.2104299999992</v>
      </c>
      <c r="C14" s="21">
        <v>18.289199</v>
      </c>
      <c r="D14" s="21">
        <v>15.103796000000001</v>
      </c>
      <c r="E14" s="21">
        <v>24.018021999999998</v>
      </c>
      <c r="F14" s="76">
        <v>7.219068</v>
      </c>
      <c r="G14" s="21">
        <v>86.123813999999996</v>
      </c>
      <c r="H14" s="21">
        <v>77.677136000000004</v>
      </c>
      <c r="I14" s="21">
        <v>8.4985649999999993</v>
      </c>
      <c r="J14" s="21">
        <v>0.35023300000000002</v>
      </c>
      <c r="K14" s="21">
        <v>94.641446999999999</v>
      </c>
      <c r="L14" s="21">
        <v>93.136093000000002</v>
      </c>
      <c r="M14" s="21">
        <v>1.9325030000000001</v>
      </c>
      <c r="N14" s="21">
        <v>2.444188</v>
      </c>
      <c r="O14" s="21">
        <v>46.308909</v>
      </c>
      <c r="P14" s="21">
        <v>3.2334719999999999</v>
      </c>
      <c r="Q14" s="21">
        <v>31.768305000000002</v>
      </c>
      <c r="R14" s="79">
        <v>0.83601300000000001</v>
      </c>
      <c r="S14" s="21">
        <v>82.250461999999999</v>
      </c>
      <c r="T14" s="21">
        <v>19.985451000000001</v>
      </c>
      <c r="U14" s="21">
        <v>34.063783000000001</v>
      </c>
      <c r="V14" s="21">
        <v>45.571052000000002</v>
      </c>
      <c r="W14" s="21">
        <v>20.410665999999999</v>
      </c>
      <c r="X14" s="21">
        <v>9.0381889999999991</v>
      </c>
      <c r="Y14" s="21">
        <v>36.474927999999998</v>
      </c>
      <c r="Z14" s="21">
        <v>0.38048199999999999</v>
      </c>
      <c r="AA14" s="21">
        <v>70.981121000000002</v>
      </c>
      <c r="AB14" s="21">
        <v>25.024826000000001</v>
      </c>
      <c r="AC14" s="35">
        <v>40.580680000000001</v>
      </c>
    </row>
    <row r="15" spans="1:29" x14ac:dyDescent="0.25">
      <c r="A15" s="16" t="s">
        <v>8</v>
      </c>
      <c r="B15" s="17">
        <v>9447.6082009999991</v>
      </c>
      <c r="C15" s="18">
        <v>20.071401000000002</v>
      </c>
      <c r="D15" s="18">
        <v>16.676639999999999</v>
      </c>
      <c r="E15" s="18">
        <v>17.728586</v>
      </c>
      <c r="F15" s="18">
        <v>2.6732689999999999</v>
      </c>
      <c r="G15" s="18">
        <v>58.505338000000002</v>
      </c>
      <c r="H15" s="18">
        <v>80.650091000000003</v>
      </c>
      <c r="I15" s="18">
        <v>4.1591379999999996</v>
      </c>
      <c r="J15" s="18">
        <v>0.85317100000000001</v>
      </c>
      <c r="K15" s="18">
        <v>64.381111000000004</v>
      </c>
      <c r="L15" s="18">
        <v>96.639471999999998</v>
      </c>
      <c r="M15" s="18">
        <v>1.2807379999999999</v>
      </c>
      <c r="N15" s="18">
        <v>2.1001940000000001</v>
      </c>
      <c r="O15" s="18">
        <v>59.320444000000002</v>
      </c>
      <c r="P15" s="18">
        <v>0.36862400000000001</v>
      </c>
      <c r="Q15" s="18">
        <v>51.441634999999998</v>
      </c>
      <c r="R15" s="78">
        <v>3.8538000000000003E-2</v>
      </c>
      <c r="S15" s="18">
        <v>66.326910999999996</v>
      </c>
      <c r="T15" s="18">
        <v>11.128055</v>
      </c>
      <c r="U15" s="18">
        <v>51.195171000000002</v>
      </c>
      <c r="V15" s="18">
        <v>41.970703</v>
      </c>
      <c r="W15" s="33">
        <v>21.176794000000001</v>
      </c>
      <c r="X15" s="18">
        <v>41.565109999999997</v>
      </c>
      <c r="Y15" s="18">
        <v>28.249022</v>
      </c>
      <c r="Z15" s="18">
        <v>0.228405</v>
      </c>
      <c r="AA15" s="18">
        <v>48.029648999999999</v>
      </c>
      <c r="AB15" s="18">
        <v>5.1077279999999998</v>
      </c>
      <c r="AC15" s="34">
        <v>51.001690000000004</v>
      </c>
    </row>
    <row r="16" spans="1:29" x14ac:dyDescent="0.25">
      <c r="A16" s="19" t="s">
        <v>18</v>
      </c>
      <c r="B16" s="20">
        <v>52621.610522000003</v>
      </c>
      <c r="C16" s="21">
        <v>13.850612</v>
      </c>
      <c r="D16" s="21">
        <v>53.207990000000002</v>
      </c>
      <c r="E16" s="21">
        <v>10.986291</v>
      </c>
      <c r="F16" s="21">
        <v>28.411705999999999</v>
      </c>
      <c r="G16" s="21">
        <v>22.520325</v>
      </c>
      <c r="H16" s="21">
        <v>18.380303999999999</v>
      </c>
      <c r="I16" s="21">
        <v>17.755531000000001</v>
      </c>
      <c r="J16" s="21">
        <v>0.73803099999999999</v>
      </c>
      <c r="K16" s="21">
        <v>69.398955999999998</v>
      </c>
      <c r="L16" s="21">
        <v>63.335576000000003</v>
      </c>
      <c r="M16" s="21">
        <v>11.121240999999999</v>
      </c>
      <c r="N16" s="21">
        <v>15.083078</v>
      </c>
      <c r="O16" s="21">
        <v>38.274419000000002</v>
      </c>
      <c r="P16" s="21">
        <v>15.283875999999999</v>
      </c>
      <c r="Q16" s="21">
        <v>32.024151000000003</v>
      </c>
      <c r="R16" s="79">
        <v>5.5594400000000004</v>
      </c>
      <c r="S16" s="21">
        <v>26.455511999999999</v>
      </c>
      <c r="T16" s="21">
        <v>17.871608999999999</v>
      </c>
      <c r="U16" s="21">
        <v>30.518249000000001</v>
      </c>
      <c r="V16" s="21">
        <v>39.332253000000001</v>
      </c>
      <c r="W16" s="21">
        <v>18.707996999999999</v>
      </c>
      <c r="X16" s="21">
        <v>20.386067000000001</v>
      </c>
      <c r="Y16" s="21">
        <v>43.122788</v>
      </c>
      <c r="Z16" s="21">
        <v>4.526408</v>
      </c>
      <c r="AA16" s="36">
        <v>57.866137000000002</v>
      </c>
      <c r="AB16" s="21">
        <v>17.883664</v>
      </c>
      <c r="AC16" s="35">
        <v>43.926478000000003</v>
      </c>
    </row>
    <row r="17" spans="1:29" x14ac:dyDescent="0.25">
      <c r="A17" s="16" t="s">
        <v>3</v>
      </c>
      <c r="B17" s="17">
        <v>164351.58420499999</v>
      </c>
      <c r="C17" s="18">
        <v>8.533436</v>
      </c>
      <c r="D17" s="18">
        <v>57.743363000000002</v>
      </c>
      <c r="E17" s="18">
        <v>6.8017300000000001</v>
      </c>
      <c r="F17" s="18">
        <v>26.296265999999999</v>
      </c>
      <c r="G17" s="18">
        <v>11.688858</v>
      </c>
      <c r="H17" s="18">
        <v>15.960369999999999</v>
      </c>
      <c r="I17" s="18">
        <v>13.295441</v>
      </c>
      <c r="J17" s="18">
        <v>5.4340159999999997</v>
      </c>
      <c r="K17" s="18">
        <v>36.200135000000003</v>
      </c>
      <c r="L17" s="18">
        <v>48.400812999999999</v>
      </c>
      <c r="M17" s="18">
        <v>12.708682</v>
      </c>
      <c r="N17" s="18">
        <v>32.486835999999997</v>
      </c>
      <c r="O17" s="18">
        <v>19.389817000000001</v>
      </c>
      <c r="P17" s="18">
        <v>5.6764080000000003</v>
      </c>
      <c r="Q17" s="18">
        <v>41.586655</v>
      </c>
      <c r="R17" s="78">
        <v>8.0019279999999995</v>
      </c>
      <c r="S17" s="18">
        <v>48.082701999999998</v>
      </c>
      <c r="T17" s="18">
        <v>10.070053</v>
      </c>
      <c r="U17" s="18">
        <v>34.148488999999998</v>
      </c>
      <c r="V17" s="18">
        <v>48.246555000000001</v>
      </c>
      <c r="W17" s="33">
        <v>11.510420999999999</v>
      </c>
      <c r="X17" s="18">
        <v>20.674256</v>
      </c>
      <c r="Y17" s="18">
        <v>17.901160999999998</v>
      </c>
      <c r="Z17" s="18">
        <v>12.124981</v>
      </c>
      <c r="AA17" s="18">
        <v>31.009802000000001</v>
      </c>
      <c r="AB17" s="18">
        <v>8.8841540000000006</v>
      </c>
      <c r="AC17" s="34">
        <v>37.390692999999999</v>
      </c>
    </row>
    <row r="18" spans="1:29" x14ac:dyDescent="0.25">
      <c r="A18" s="19" t="s">
        <v>4</v>
      </c>
      <c r="B18" s="20">
        <v>48653.196269</v>
      </c>
      <c r="C18" s="21">
        <v>13.275824</v>
      </c>
      <c r="D18" s="21">
        <v>44.135902000000002</v>
      </c>
      <c r="E18" s="21">
        <v>11.318338000000001</v>
      </c>
      <c r="F18" s="21">
        <v>34.967554999999997</v>
      </c>
      <c r="G18" s="21">
        <v>15.576568999999999</v>
      </c>
      <c r="H18" s="21">
        <v>20.896543999999999</v>
      </c>
      <c r="I18" s="21">
        <v>25.656651</v>
      </c>
      <c r="J18" s="21">
        <v>1.882997</v>
      </c>
      <c r="K18" s="21">
        <v>95.439531000000002</v>
      </c>
      <c r="L18" s="21">
        <v>45.923695000000002</v>
      </c>
      <c r="M18" s="21">
        <v>31.978829000000001</v>
      </c>
      <c r="N18" s="21">
        <v>42.401190999999997</v>
      </c>
      <c r="O18" s="21">
        <v>31.994163</v>
      </c>
      <c r="P18" s="21">
        <v>1.3676410000000001</v>
      </c>
      <c r="Q18" s="21">
        <v>59.198005000000002</v>
      </c>
      <c r="R18" s="79">
        <v>8.4244760000000003</v>
      </c>
      <c r="S18" s="21">
        <v>86.414770000000004</v>
      </c>
      <c r="T18" s="21">
        <v>31.34477</v>
      </c>
      <c r="U18" s="36">
        <v>55.450539999999997</v>
      </c>
      <c r="V18" s="21">
        <v>33.831468000000001</v>
      </c>
      <c r="W18" s="36">
        <v>31.573484000000001</v>
      </c>
      <c r="X18" s="21">
        <v>22.256394</v>
      </c>
      <c r="Y18" s="21">
        <v>41.175266999999998</v>
      </c>
      <c r="Z18" s="21">
        <v>1.435387</v>
      </c>
      <c r="AA18" s="36">
        <v>30.976230000000001</v>
      </c>
      <c r="AB18" s="21">
        <v>11.131981</v>
      </c>
      <c r="AC18" s="35">
        <v>62.326180999999998</v>
      </c>
    </row>
    <row r="19" spans="1:29" x14ac:dyDescent="0.25">
      <c r="A19" s="16" t="s">
        <v>101</v>
      </c>
      <c r="B19" s="17">
        <v>74885.393760999999</v>
      </c>
      <c r="C19" s="18">
        <v>8.3337939999999993</v>
      </c>
      <c r="D19" s="18">
        <v>66.419545999999997</v>
      </c>
      <c r="E19" s="18">
        <v>5.9715429999999996</v>
      </c>
      <c r="F19" s="18">
        <v>11.346674999999999</v>
      </c>
      <c r="G19" s="18">
        <v>19.067442</v>
      </c>
      <c r="H19" s="18">
        <v>22.233778999999998</v>
      </c>
      <c r="I19" s="18">
        <v>18.195302999999999</v>
      </c>
      <c r="J19" s="18">
        <v>0.75258499999999995</v>
      </c>
      <c r="K19" s="18">
        <v>74.819287000000003</v>
      </c>
      <c r="L19" s="18">
        <v>94.026995999999997</v>
      </c>
      <c r="M19" s="18">
        <v>1.9571149999999999</v>
      </c>
      <c r="N19" s="18">
        <v>2.076457</v>
      </c>
      <c r="O19" s="18">
        <v>48.091282</v>
      </c>
      <c r="P19" s="18">
        <v>2.7503220000000002</v>
      </c>
      <c r="Q19" s="18">
        <v>32.851965</v>
      </c>
      <c r="R19" s="78">
        <v>0.39363999999999999</v>
      </c>
      <c r="S19" s="18">
        <v>71.767859999999999</v>
      </c>
      <c r="T19" s="18">
        <v>32.837412999999998</v>
      </c>
      <c r="U19" s="18">
        <v>42.142417999999999</v>
      </c>
      <c r="V19" s="18">
        <v>26.738721000000002</v>
      </c>
      <c r="W19" s="33">
        <v>25.454540000000001</v>
      </c>
      <c r="X19" s="18">
        <v>24.394273999999999</v>
      </c>
      <c r="Y19" s="18">
        <v>27.679946999999999</v>
      </c>
      <c r="Z19" s="18">
        <v>6.6975059999999997</v>
      </c>
      <c r="AA19" s="18">
        <v>46.503113999999997</v>
      </c>
      <c r="AB19" s="18">
        <v>9.3320869999999996</v>
      </c>
      <c r="AC19" s="34">
        <v>46.880232999999997</v>
      </c>
    </row>
    <row r="20" spans="1:29" x14ac:dyDescent="0.25">
      <c r="A20" s="19" t="s">
        <v>5</v>
      </c>
      <c r="B20" s="20">
        <v>26842.236231999999</v>
      </c>
      <c r="C20" s="21">
        <v>5.8738359999999998</v>
      </c>
      <c r="D20" s="21">
        <v>91.537082999999996</v>
      </c>
      <c r="E20" s="21">
        <v>5.8823610000000004</v>
      </c>
      <c r="F20" s="21">
        <v>8.1883269999999992</v>
      </c>
      <c r="G20" s="21">
        <v>65.954868000000005</v>
      </c>
      <c r="H20" s="21">
        <v>0.27459</v>
      </c>
      <c r="I20" s="21">
        <v>14.22071</v>
      </c>
      <c r="J20" s="21">
        <v>0</v>
      </c>
      <c r="K20" s="21">
        <v>0</v>
      </c>
      <c r="L20" s="21">
        <v>100</v>
      </c>
      <c r="M20" s="21">
        <v>0</v>
      </c>
      <c r="N20" s="21">
        <v>0</v>
      </c>
      <c r="O20" s="21">
        <v>0</v>
      </c>
      <c r="P20" s="21">
        <v>0</v>
      </c>
      <c r="Q20" s="21">
        <v>0</v>
      </c>
      <c r="R20" s="79">
        <v>0</v>
      </c>
      <c r="S20" s="21">
        <v>0</v>
      </c>
      <c r="T20" s="21">
        <v>0</v>
      </c>
      <c r="U20" s="36">
        <v>0</v>
      </c>
      <c r="V20" s="21">
        <v>13.168753000000001</v>
      </c>
      <c r="W20" s="21">
        <v>85.630449999999996</v>
      </c>
      <c r="X20" s="21">
        <v>0</v>
      </c>
      <c r="Y20" s="21">
        <v>0</v>
      </c>
      <c r="Z20" s="21">
        <v>86.831247000000005</v>
      </c>
      <c r="AA20" s="21">
        <v>12.986641000000001</v>
      </c>
      <c r="AB20" s="21">
        <v>0</v>
      </c>
      <c r="AC20" s="35">
        <v>0</v>
      </c>
    </row>
    <row r="21" spans="1:29" x14ac:dyDescent="0.25">
      <c r="A21" s="16" t="s">
        <v>14</v>
      </c>
      <c r="B21" s="17">
        <v>5449.2783440000003</v>
      </c>
      <c r="C21" s="18">
        <v>14.408909</v>
      </c>
      <c r="D21" s="18">
        <v>11.13491</v>
      </c>
      <c r="E21" s="18">
        <v>26.994112000000001</v>
      </c>
      <c r="F21" s="18">
        <v>3.829272</v>
      </c>
      <c r="G21" s="18">
        <v>44.432564999999997</v>
      </c>
      <c r="H21" s="18">
        <v>85.035818000000006</v>
      </c>
      <c r="I21" s="18">
        <v>4.0355610000000004</v>
      </c>
      <c r="J21" s="18">
        <v>57.740406999999998</v>
      </c>
      <c r="K21" s="18">
        <v>15.010097</v>
      </c>
      <c r="L21" s="18">
        <v>8.5675989999999995</v>
      </c>
      <c r="M21" s="18">
        <v>23.928643000000001</v>
      </c>
      <c r="N21" s="18">
        <v>5.5825259999999997</v>
      </c>
      <c r="O21" s="18">
        <v>34.989626999999999</v>
      </c>
      <c r="P21" s="18">
        <v>8.6024729999999998</v>
      </c>
      <c r="Q21" s="18">
        <v>29.261828999999999</v>
      </c>
      <c r="R21" s="78">
        <v>19.506995</v>
      </c>
      <c r="S21" s="18">
        <v>55.761499000000001</v>
      </c>
      <c r="T21" s="18">
        <v>61.543891000000002</v>
      </c>
      <c r="U21" s="18">
        <v>7.9908960000000002</v>
      </c>
      <c r="V21" s="18">
        <v>29.789397999999998</v>
      </c>
      <c r="W21" s="33">
        <v>15.242419999999999</v>
      </c>
      <c r="X21" s="18">
        <v>1.771431</v>
      </c>
      <c r="Y21" s="18">
        <v>41.978560999999999</v>
      </c>
      <c r="Z21" s="18">
        <v>0.10161299999999999</v>
      </c>
      <c r="AA21" s="18">
        <v>98.155753000000004</v>
      </c>
      <c r="AB21" s="18">
        <v>6.7936670000000001</v>
      </c>
      <c r="AC21" s="34">
        <v>33.387037999999997</v>
      </c>
    </row>
    <row r="22" spans="1:29" x14ac:dyDescent="0.25">
      <c r="A22" s="19" t="s">
        <v>19</v>
      </c>
      <c r="B22" s="20">
        <v>2782.350516</v>
      </c>
      <c r="C22" s="21">
        <v>14.833270000000001</v>
      </c>
      <c r="D22" s="21">
        <v>70.857866000000001</v>
      </c>
      <c r="E22" s="21">
        <v>9.8927259999999997</v>
      </c>
      <c r="F22" s="21">
        <v>21.412994000000001</v>
      </c>
      <c r="G22" s="21">
        <v>32.252941999999997</v>
      </c>
      <c r="H22" s="21">
        <v>7.7291400000000001</v>
      </c>
      <c r="I22" s="21">
        <v>41.307051000000001</v>
      </c>
      <c r="J22" s="21">
        <v>0</v>
      </c>
      <c r="K22" s="21">
        <v>0</v>
      </c>
      <c r="L22" s="21">
        <v>53.070920999999998</v>
      </c>
      <c r="M22" s="21">
        <v>41.460838000000003</v>
      </c>
      <c r="N22" s="21">
        <v>0</v>
      </c>
      <c r="O22" s="21">
        <v>0</v>
      </c>
      <c r="P22" s="21">
        <v>46.929079000000002</v>
      </c>
      <c r="Q22" s="21">
        <v>46.887023999999997</v>
      </c>
      <c r="R22" s="79">
        <v>0</v>
      </c>
      <c r="S22" s="21">
        <v>0</v>
      </c>
      <c r="T22" s="21">
        <v>8.4499949999999995</v>
      </c>
      <c r="U22" s="21">
        <v>76.553984</v>
      </c>
      <c r="V22" s="21">
        <v>32.084280999999997</v>
      </c>
      <c r="W22" s="21">
        <v>51.265873999999997</v>
      </c>
      <c r="X22" s="21">
        <v>57.238280000000003</v>
      </c>
      <c r="Y22" s="21">
        <v>33.978178</v>
      </c>
      <c r="Z22" s="21">
        <v>0.49062600000000001</v>
      </c>
      <c r="AA22" s="36">
        <v>80.720586999999995</v>
      </c>
      <c r="AB22" s="21">
        <v>1.7368170000000001</v>
      </c>
      <c r="AC22" s="35">
        <v>104.828226</v>
      </c>
    </row>
    <row r="23" spans="1:29" x14ac:dyDescent="0.25">
      <c r="A23" s="44" t="s">
        <v>20</v>
      </c>
      <c r="B23" s="43">
        <v>79098.001441</v>
      </c>
      <c r="C23" s="18">
        <v>11.157017</v>
      </c>
      <c r="D23" s="18">
        <v>52.304169999999999</v>
      </c>
      <c r="E23" s="18">
        <v>10.885039000000001</v>
      </c>
      <c r="F23" s="18">
        <v>42.893166000000001</v>
      </c>
      <c r="G23" s="18">
        <v>12.520816</v>
      </c>
      <c r="H23" s="18">
        <v>4.802664</v>
      </c>
      <c r="I23" s="18">
        <v>25.350339999999999</v>
      </c>
      <c r="J23" s="18">
        <v>0</v>
      </c>
      <c r="K23" s="18">
        <v>0</v>
      </c>
      <c r="L23" s="18">
        <v>14.708432</v>
      </c>
      <c r="M23" s="18">
        <v>34.022306999999998</v>
      </c>
      <c r="N23" s="18">
        <v>51.075698000000003</v>
      </c>
      <c r="O23" s="18">
        <v>23.161251</v>
      </c>
      <c r="P23" s="18">
        <v>22.674854</v>
      </c>
      <c r="Q23" s="18">
        <v>34.021313999999997</v>
      </c>
      <c r="R23" s="78">
        <v>11.541016000000001</v>
      </c>
      <c r="S23" s="18">
        <v>36.924979999999998</v>
      </c>
      <c r="T23" s="18">
        <v>10.605214</v>
      </c>
      <c r="U23" s="18">
        <v>46.982864999999997</v>
      </c>
      <c r="V23" s="18">
        <v>35.268219000000002</v>
      </c>
      <c r="W23" s="33">
        <v>32.081214000000003</v>
      </c>
      <c r="X23" s="18">
        <v>49.060453000000003</v>
      </c>
      <c r="Y23" s="18">
        <v>27.666851000000001</v>
      </c>
      <c r="Z23" s="18">
        <v>3.662763</v>
      </c>
      <c r="AA23" s="18">
        <v>56.480921000000002</v>
      </c>
      <c r="AB23" s="18">
        <v>1.403351</v>
      </c>
      <c r="AC23" s="34">
        <v>57.151353</v>
      </c>
    </row>
    <row r="24" spans="1:29" x14ac:dyDescent="0.25">
      <c r="A24" s="45" t="s">
        <v>6</v>
      </c>
      <c r="B24" s="46">
        <v>6669.3540300000004</v>
      </c>
      <c r="C24" s="47">
        <v>17.469206</v>
      </c>
      <c r="D24" s="47">
        <v>60.181491999999999</v>
      </c>
      <c r="E24" s="47">
        <v>13.021958</v>
      </c>
      <c r="F24" s="47">
        <v>8.3147129999999994</v>
      </c>
      <c r="G24" s="47">
        <v>30.437075</v>
      </c>
      <c r="H24" s="47">
        <v>31.503795</v>
      </c>
      <c r="I24" s="47">
        <v>24.545943999999999</v>
      </c>
      <c r="J24" s="47">
        <v>0</v>
      </c>
      <c r="K24" s="47">
        <v>0</v>
      </c>
      <c r="L24" s="47">
        <v>90.264413000000005</v>
      </c>
      <c r="M24" s="47">
        <v>5.958742</v>
      </c>
      <c r="N24" s="47">
        <v>5.0388089999999996</v>
      </c>
      <c r="O24" s="47">
        <v>84.046379000000002</v>
      </c>
      <c r="P24" s="47">
        <v>4.6967780000000001</v>
      </c>
      <c r="Q24" s="47">
        <v>63.347341</v>
      </c>
      <c r="R24" s="80">
        <v>0</v>
      </c>
      <c r="S24" s="47">
        <v>0</v>
      </c>
      <c r="T24" s="47">
        <v>31.615804000000001</v>
      </c>
      <c r="U24" s="47">
        <v>40.936664</v>
      </c>
      <c r="V24" s="47">
        <v>45.798859</v>
      </c>
      <c r="W24" s="47">
        <v>28.345005</v>
      </c>
      <c r="X24" s="47">
        <v>18.869164999999999</v>
      </c>
      <c r="Y24" s="47">
        <v>57.398496999999999</v>
      </c>
      <c r="Z24" s="47">
        <v>1.8452679999999999</v>
      </c>
      <c r="AA24" s="48">
        <v>67.53107</v>
      </c>
      <c r="AB24" s="47">
        <v>1.8709039999999999</v>
      </c>
      <c r="AC24" s="49">
        <v>49.889845999999999</v>
      </c>
    </row>
    <row r="26" spans="1:29" s="31" customFormat="1" x14ac:dyDescent="0.25">
      <c r="A26" s="113" t="s">
        <v>110</v>
      </c>
      <c r="B26" s="50"/>
      <c r="C26" s="50"/>
      <c r="D26" s="51"/>
      <c r="E26" s="51"/>
      <c r="F26" s="51"/>
      <c r="G26" s="51"/>
      <c r="H26" s="51"/>
      <c r="I26" s="51"/>
      <c r="J26" s="51"/>
      <c r="K26" s="51"/>
      <c r="L26" s="51"/>
      <c r="M26" s="51"/>
      <c r="N26" s="51"/>
      <c r="O26" s="52"/>
      <c r="P26" s="52"/>
      <c r="Q26" s="52"/>
      <c r="R26" s="52"/>
      <c r="S26" s="52"/>
      <c r="T26" s="52"/>
      <c r="U26" s="52"/>
      <c r="V26" s="52"/>
      <c r="W26" s="52"/>
      <c r="X26" s="52"/>
      <c r="Y26" s="52"/>
      <c r="Z26" s="52"/>
      <c r="AA26" s="52"/>
      <c r="AB26" s="52"/>
      <c r="AC26" s="52"/>
    </row>
    <row r="27" spans="1:29" s="158" customFormat="1" ht="22.5" customHeight="1" x14ac:dyDescent="0.25">
      <c r="A27" s="230" t="s">
        <v>189</v>
      </c>
      <c r="B27" s="230"/>
      <c r="C27" s="230"/>
      <c r="D27" s="230"/>
      <c r="E27" s="230"/>
      <c r="F27" s="230"/>
      <c r="G27" s="230"/>
      <c r="H27" s="230"/>
      <c r="I27" s="230"/>
      <c r="J27" s="230"/>
      <c r="K27" s="230"/>
      <c r="L27" s="230"/>
      <c r="M27" s="230"/>
      <c r="N27" s="230"/>
      <c r="O27" s="230"/>
      <c r="P27" s="230"/>
      <c r="Q27" s="230"/>
      <c r="R27" s="230"/>
      <c r="S27" s="230"/>
      <c r="T27" s="230"/>
      <c r="U27" s="230"/>
      <c r="V27" s="230"/>
      <c r="W27" s="230"/>
      <c r="X27" s="230"/>
    </row>
    <row r="28" spans="1:29" s="31" customFormat="1" x14ac:dyDescent="0.25">
      <c r="A28" s="114" t="s">
        <v>116</v>
      </c>
      <c r="B28" s="50"/>
      <c r="C28" s="50"/>
      <c r="D28" s="51"/>
      <c r="E28" s="51"/>
      <c r="F28" s="51"/>
      <c r="G28" s="51"/>
      <c r="H28" s="51"/>
      <c r="I28" s="51"/>
      <c r="J28" s="51"/>
      <c r="K28" s="51"/>
      <c r="L28" s="51"/>
      <c r="M28" s="51"/>
      <c r="N28" s="51"/>
      <c r="O28" s="52"/>
      <c r="P28" s="52"/>
      <c r="Q28" s="52"/>
      <c r="R28" s="52"/>
      <c r="S28" s="52"/>
      <c r="T28" s="52"/>
      <c r="U28" s="52"/>
      <c r="V28" s="52"/>
      <c r="W28" s="52"/>
      <c r="X28" s="52"/>
      <c r="Y28" s="52"/>
      <c r="Z28" s="52"/>
      <c r="AA28" s="52"/>
      <c r="AB28" s="52"/>
      <c r="AC28" s="52"/>
    </row>
    <row r="29" spans="1:29" s="31" customFormat="1" x14ac:dyDescent="0.25">
      <c r="A29" s="113" t="s">
        <v>114</v>
      </c>
      <c r="B29" s="50"/>
      <c r="C29" s="50"/>
      <c r="D29" s="51"/>
      <c r="E29" s="51"/>
      <c r="F29" s="51"/>
      <c r="G29" s="51"/>
      <c r="H29" s="51"/>
      <c r="I29" s="51"/>
      <c r="J29" s="51"/>
      <c r="K29" s="51"/>
      <c r="L29" s="51"/>
      <c r="M29" s="51"/>
      <c r="N29" s="51"/>
      <c r="O29" s="52"/>
      <c r="P29" s="52"/>
      <c r="Q29" s="52"/>
      <c r="R29" s="52"/>
      <c r="S29" s="52"/>
      <c r="T29" s="52"/>
      <c r="U29" s="52"/>
      <c r="V29" s="52"/>
      <c r="W29" s="52"/>
      <c r="X29" s="52"/>
      <c r="Y29" s="52"/>
      <c r="Z29" s="52"/>
      <c r="AA29" s="52"/>
      <c r="AB29" s="52"/>
      <c r="AC29" s="52"/>
    </row>
    <row r="30" spans="1:29" s="31" customFormat="1" x14ac:dyDescent="0.25">
      <c r="A30" s="112" t="s">
        <v>111</v>
      </c>
      <c r="B30" s="50"/>
      <c r="C30" s="50"/>
      <c r="D30" s="51"/>
      <c r="E30" s="51"/>
      <c r="F30" s="51"/>
      <c r="G30" s="51"/>
      <c r="H30" s="51"/>
      <c r="I30" s="51"/>
      <c r="J30" s="51"/>
      <c r="K30" s="51"/>
      <c r="L30" s="51"/>
      <c r="M30" s="51"/>
      <c r="N30" s="51"/>
      <c r="O30" s="52"/>
      <c r="P30" s="52"/>
      <c r="Q30" s="52"/>
      <c r="R30" s="52"/>
      <c r="S30" s="52"/>
      <c r="T30" s="52"/>
      <c r="U30" s="52"/>
      <c r="V30" s="52"/>
      <c r="W30" s="52"/>
      <c r="X30" s="52"/>
      <c r="Y30" s="52"/>
      <c r="Z30" s="52"/>
      <c r="AA30" s="52"/>
      <c r="AB30" s="52"/>
      <c r="AC30" s="52"/>
    </row>
    <row r="31" spans="1:29" s="31" customFormat="1" x14ac:dyDescent="0.25">
      <c r="A31" s="114" t="s">
        <v>117</v>
      </c>
      <c r="B31" s="50"/>
      <c r="C31" s="50"/>
      <c r="D31" s="51"/>
      <c r="E31" s="51"/>
      <c r="F31" s="51"/>
      <c r="G31" s="51"/>
      <c r="H31" s="51"/>
      <c r="I31" s="51"/>
      <c r="J31" s="51"/>
      <c r="K31" s="51"/>
      <c r="L31" s="51"/>
      <c r="M31" s="51"/>
      <c r="N31" s="51"/>
      <c r="O31" s="52"/>
      <c r="P31" s="52"/>
      <c r="Q31" s="52"/>
      <c r="R31" s="52"/>
      <c r="S31" s="52"/>
      <c r="T31" s="52"/>
      <c r="U31" s="52"/>
      <c r="V31" s="52"/>
      <c r="W31" s="52"/>
      <c r="X31" s="52"/>
      <c r="Y31" s="52"/>
      <c r="Z31" s="52"/>
      <c r="AA31" s="52"/>
      <c r="AB31" s="52"/>
      <c r="AC31" s="52"/>
    </row>
    <row r="32" spans="1:29" s="31" customFormat="1" x14ac:dyDescent="0.25">
      <c r="A32" s="115" t="s">
        <v>109</v>
      </c>
      <c r="B32" s="50"/>
      <c r="C32" s="50"/>
      <c r="D32" s="51"/>
      <c r="E32" s="51"/>
      <c r="F32" s="51"/>
      <c r="G32" s="51"/>
      <c r="H32" s="51"/>
      <c r="I32" s="51"/>
      <c r="J32" s="51"/>
      <c r="K32" s="51"/>
      <c r="L32" s="51"/>
      <c r="M32" s="51"/>
      <c r="N32" s="51"/>
      <c r="O32" s="52"/>
      <c r="P32" s="52"/>
      <c r="Q32" s="52"/>
      <c r="R32" s="52"/>
      <c r="S32" s="52"/>
      <c r="T32" s="52"/>
      <c r="U32" s="52"/>
      <c r="V32" s="52"/>
      <c r="W32" s="52"/>
      <c r="X32" s="52"/>
      <c r="Y32" s="52"/>
      <c r="Z32" s="52"/>
      <c r="AA32" s="52"/>
      <c r="AB32" s="52"/>
      <c r="AC32" s="52"/>
    </row>
    <row r="33" spans="1:29" s="31" customFormat="1" x14ac:dyDescent="0.25">
      <c r="A33" s="115"/>
      <c r="B33" s="50"/>
      <c r="C33" s="50"/>
      <c r="D33" s="51"/>
      <c r="E33" s="51"/>
      <c r="F33" s="51"/>
      <c r="G33" s="51"/>
      <c r="H33" s="51"/>
      <c r="I33" s="51"/>
      <c r="J33" s="51"/>
      <c r="K33" s="51"/>
      <c r="L33" s="51"/>
      <c r="M33" s="51"/>
      <c r="N33" s="51"/>
      <c r="O33" s="52"/>
      <c r="P33" s="52"/>
      <c r="Q33" s="52"/>
      <c r="R33" s="52"/>
      <c r="S33" s="52"/>
      <c r="T33" s="52"/>
      <c r="U33" s="52"/>
      <c r="V33" s="52"/>
      <c r="W33" s="52"/>
      <c r="X33" s="52"/>
      <c r="Y33" s="52"/>
      <c r="Z33" s="52"/>
      <c r="AA33" s="52"/>
      <c r="AB33" s="52"/>
      <c r="AC33" s="52"/>
    </row>
    <row r="34" spans="1:29" s="31" customFormat="1" x14ac:dyDescent="0.15">
      <c r="A34" s="116" t="s">
        <v>115</v>
      </c>
      <c r="B34" s="50"/>
      <c r="C34" s="50"/>
      <c r="D34" s="51"/>
      <c r="E34" s="51"/>
      <c r="F34" s="51"/>
      <c r="G34" s="51"/>
      <c r="H34" s="51"/>
      <c r="I34" s="51"/>
      <c r="J34" s="51"/>
      <c r="K34" s="51"/>
      <c r="L34" s="51"/>
      <c r="M34" s="51"/>
      <c r="N34" s="51"/>
      <c r="O34" s="52"/>
      <c r="P34" s="52"/>
      <c r="Q34" s="52"/>
      <c r="R34" s="52"/>
      <c r="S34" s="52"/>
      <c r="T34" s="52"/>
      <c r="U34" s="52"/>
      <c r="V34" s="52"/>
      <c r="W34" s="52"/>
      <c r="X34" s="52"/>
      <c r="Y34" s="52"/>
      <c r="Z34" s="52"/>
      <c r="AA34" s="52"/>
      <c r="AB34" s="52"/>
      <c r="AC34" s="52"/>
    </row>
  </sheetData>
  <mergeCells count="19">
    <mergeCell ref="A27:X27"/>
    <mergeCell ref="A3:AC4"/>
    <mergeCell ref="J8:S8"/>
    <mergeCell ref="T8:AC8"/>
    <mergeCell ref="A8:A10"/>
    <mergeCell ref="B8:C9"/>
    <mergeCell ref="J9:K9"/>
    <mergeCell ref="L9:M9"/>
    <mergeCell ref="N9:O9"/>
    <mergeCell ref="P9:Q9"/>
    <mergeCell ref="T9:U9"/>
    <mergeCell ref="V9:W9"/>
    <mergeCell ref="D8:E9"/>
    <mergeCell ref="F8:G9"/>
    <mergeCell ref="H8:I9"/>
    <mergeCell ref="X9:Y9"/>
    <mergeCell ref="Z9:AA9"/>
    <mergeCell ref="AB9:AC9"/>
    <mergeCell ref="R9:S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1"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93</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8142.4634100000003</v>
      </c>
      <c r="D11" s="103">
        <v>32.885063000000002</v>
      </c>
      <c r="E11" s="103">
        <v>32.225658000000003</v>
      </c>
      <c r="F11" s="103">
        <v>51.237338999999999</v>
      </c>
      <c r="G11" s="103">
        <v>19.896221000000001</v>
      </c>
      <c r="H11" s="103">
        <v>79.709331000000006</v>
      </c>
      <c r="I11" s="103">
        <v>47.878121</v>
      </c>
      <c r="J11" s="103">
        <v>32.196420000000003</v>
      </c>
      <c r="K11" s="103">
        <v>0</v>
      </c>
      <c r="L11" s="103">
        <v>0</v>
      </c>
      <c r="M11" s="103">
        <v>3.6168140000000002</v>
      </c>
      <c r="N11" s="103">
        <v>29.375851000000001</v>
      </c>
      <c r="O11" s="103">
        <v>96.383185999999995</v>
      </c>
      <c r="P11" s="103">
        <v>1.1023400000000001</v>
      </c>
      <c r="Q11" s="103">
        <v>0</v>
      </c>
      <c r="R11" s="103">
        <v>0</v>
      </c>
      <c r="S11" s="103">
        <v>0</v>
      </c>
      <c r="T11" s="103">
        <v>0</v>
      </c>
      <c r="U11" s="103">
        <v>26.682227000000001</v>
      </c>
      <c r="V11" s="103">
        <v>45.672333999999999</v>
      </c>
      <c r="W11" s="103">
        <v>27.517592</v>
      </c>
      <c r="X11" s="103">
        <v>32.605634999999999</v>
      </c>
      <c r="Y11" s="103">
        <v>5.2547680000000003</v>
      </c>
      <c r="Z11" s="103">
        <v>58.867668999999999</v>
      </c>
      <c r="AA11" s="103">
        <v>37.787019999999998</v>
      </c>
      <c r="AB11" s="103">
        <v>42.468899999999998</v>
      </c>
      <c r="AC11" s="103">
        <v>2.7583929999999999</v>
      </c>
      <c r="AD11" s="104">
        <v>58.981974000000001</v>
      </c>
    </row>
    <row r="12" spans="1:30" s="105" customFormat="1" x14ac:dyDescent="0.25">
      <c r="A12" s="106"/>
      <c r="B12" s="73" t="s">
        <v>34</v>
      </c>
      <c r="C12" s="107">
        <v>8001.4634100000003</v>
      </c>
      <c r="D12" s="108">
        <v>33.464556999999999</v>
      </c>
      <c r="E12" s="108">
        <v>32.793531000000002</v>
      </c>
      <c r="F12" s="108">
        <v>51.041998999999997</v>
      </c>
      <c r="G12" s="108">
        <v>20.246828000000001</v>
      </c>
      <c r="H12" s="108">
        <v>79.583887000000004</v>
      </c>
      <c r="I12" s="108">
        <v>46.959640999999998</v>
      </c>
      <c r="J12" s="108">
        <v>33.020865000000001</v>
      </c>
      <c r="K12" s="108">
        <v>0</v>
      </c>
      <c r="L12" s="108">
        <v>0</v>
      </c>
      <c r="M12" s="108">
        <v>0</v>
      </c>
      <c r="N12" s="108">
        <v>0</v>
      </c>
      <c r="O12" s="108">
        <v>100</v>
      </c>
      <c r="P12" s="108">
        <v>0</v>
      </c>
      <c r="Q12" s="108">
        <v>0</v>
      </c>
      <c r="R12" s="108">
        <v>0</v>
      </c>
      <c r="S12" s="108">
        <v>0</v>
      </c>
      <c r="T12" s="108">
        <v>0</v>
      </c>
      <c r="U12" s="108">
        <v>27.683488000000001</v>
      </c>
      <c r="V12" s="108">
        <v>45.746453000000002</v>
      </c>
      <c r="W12" s="108">
        <v>24.797663</v>
      </c>
      <c r="X12" s="108">
        <v>34.956572999999999</v>
      </c>
      <c r="Y12" s="108">
        <v>5.4519549999999999</v>
      </c>
      <c r="Z12" s="108">
        <v>59.330199</v>
      </c>
      <c r="AA12" s="108">
        <v>39.204991999999997</v>
      </c>
      <c r="AB12" s="108">
        <v>41.804901000000001</v>
      </c>
      <c r="AC12" s="108">
        <v>2.8619029999999999</v>
      </c>
      <c r="AD12" s="109">
        <v>59.503666000000003</v>
      </c>
    </row>
    <row r="13" spans="1:30" s="31" customFormat="1" x14ac:dyDescent="0.25">
      <c r="A13" s="56">
        <v>5</v>
      </c>
      <c r="B13" s="57" t="s">
        <v>35</v>
      </c>
      <c r="C13" s="84">
        <v>0</v>
      </c>
      <c r="D13" s="85">
        <v>0</v>
      </c>
      <c r="E13" s="85">
        <v>0</v>
      </c>
      <c r="F13" s="85">
        <v>0</v>
      </c>
      <c r="G13" s="85">
        <v>0</v>
      </c>
      <c r="H13" s="85">
        <v>0</v>
      </c>
      <c r="I13" s="85">
        <v>0</v>
      </c>
      <c r="J13" s="85">
        <v>0</v>
      </c>
      <c r="K13" s="85">
        <v>0</v>
      </c>
      <c r="L13" s="85">
        <v>0</v>
      </c>
      <c r="M13" s="85">
        <v>0</v>
      </c>
      <c r="N13" s="85">
        <v>0</v>
      </c>
      <c r="O13" s="85">
        <v>0</v>
      </c>
      <c r="P13" s="85">
        <v>0</v>
      </c>
      <c r="Q13" s="85">
        <v>0</v>
      </c>
      <c r="R13" s="85">
        <v>0</v>
      </c>
      <c r="S13" s="85">
        <v>0</v>
      </c>
      <c r="T13" s="85">
        <v>0</v>
      </c>
      <c r="U13" s="85">
        <v>0</v>
      </c>
      <c r="V13" s="85">
        <v>0</v>
      </c>
      <c r="W13" s="85">
        <v>0</v>
      </c>
      <c r="X13" s="85">
        <v>0</v>
      </c>
      <c r="Y13" s="85">
        <v>0</v>
      </c>
      <c r="Z13" s="85">
        <v>0</v>
      </c>
      <c r="AA13" s="85">
        <v>0</v>
      </c>
      <c r="AB13" s="85">
        <v>0</v>
      </c>
      <c r="AC13" s="85">
        <v>0</v>
      </c>
      <c r="AD13" s="86">
        <v>0</v>
      </c>
    </row>
    <row r="14" spans="1:30" s="31" customFormat="1" x14ac:dyDescent="0.25">
      <c r="A14" s="58">
        <v>15</v>
      </c>
      <c r="B14" s="59" t="s">
        <v>36</v>
      </c>
      <c r="C14" s="87">
        <v>0</v>
      </c>
      <c r="D14" s="88">
        <v>0</v>
      </c>
      <c r="E14" s="88">
        <v>0</v>
      </c>
      <c r="F14" s="88">
        <v>0</v>
      </c>
      <c r="G14" s="88">
        <v>0</v>
      </c>
      <c r="H14" s="88">
        <v>0</v>
      </c>
      <c r="I14" s="88">
        <v>0</v>
      </c>
      <c r="J14" s="88">
        <v>0</v>
      </c>
      <c r="K14" s="88">
        <v>0</v>
      </c>
      <c r="L14" s="88">
        <v>0</v>
      </c>
      <c r="M14" s="88">
        <v>0</v>
      </c>
      <c r="N14" s="88">
        <v>0</v>
      </c>
      <c r="O14" s="88">
        <v>0</v>
      </c>
      <c r="P14" s="88">
        <v>0</v>
      </c>
      <c r="Q14" s="88">
        <v>0</v>
      </c>
      <c r="R14" s="88">
        <v>0</v>
      </c>
      <c r="S14" s="88">
        <v>0</v>
      </c>
      <c r="T14" s="88">
        <v>0</v>
      </c>
      <c r="U14" s="88">
        <v>0</v>
      </c>
      <c r="V14" s="88">
        <v>0</v>
      </c>
      <c r="W14" s="88">
        <v>0</v>
      </c>
      <c r="X14" s="88">
        <v>0</v>
      </c>
      <c r="Y14" s="88">
        <v>0</v>
      </c>
      <c r="Z14" s="88">
        <v>0</v>
      </c>
      <c r="AA14" s="88">
        <v>0</v>
      </c>
      <c r="AB14" s="88">
        <v>0</v>
      </c>
      <c r="AC14" s="88">
        <v>0</v>
      </c>
      <c r="AD14" s="89">
        <v>0</v>
      </c>
    </row>
    <row r="15" spans="1:30" s="31" customFormat="1" x14ac:dyDescent="0.25">
      <c r="A15" s="56">
        <v>17</v>
      </c>
      <c r="B15" s="57" t="s">
        <v>37</v>
      </c>
      <c r="C15" s="84">
        <v>0</v>
      </c>
      <c r="D15" s="85">
        <v>0</v>
      </c>
      <c r="E15" s="85">
        <v>0</v>
      </c>
      <c r="F15" s="85">
        <v>0</v>
      </c>
      <c r="G15" s="85">
        <v>0</v>
      </c>
      <c r="H15" s="85">
        <v>0</v>
      </c>
      <c r="I15" s="85">
        <v>0</v>
      </c>
      <c r="J15" s="85">
        <v>0</v>
      </c>
      <c r="K15" s="85">
        <v>0</v>
      </c>
      <c r="L15" s="85">
        <v>0</v>
      </c>
      <c r="M15" s="85">
        <v>0</v>
      </c>
      <c r="N15" s="85">
        <v>0</v>
      </c>
      <c r="O15" s="85">
        <v>0</v>
      </c>
      <c r="P15" s="85">
        <v>0</v>
      </c>
      <c r="Q15" s="85">
        <v>0</v>
      </c>
      <c r="R15" s="85">
        <v>0</v>
      </c>
      <c r="S15" s="85">
        <v>0</v>
      </c>
      <c r="T15" s="85">
        <v>0</v>
      </c>
      <c r="U15" s="85">
        <v>0</v>
      </c>
      <c r="V15" s="85">
        <v>0</v>
      </c>
      <c r="W15" s="85">
        <v>0</v>
      </c>
      <c r="X15" s="85">
        <v>0</v>
      </c>
      <c r="Y15" s="85">
        <v>0</v>
      </c>
      <c r="Z15" s="85">
        <v>0</v>
      </c>
      <c r="AA15" s="85">
        <v>0</v>
      </c>
      <c r="AB15" s="85">
        <v>0</v>
      </c>
      <c r="AC15" s="85">
        <v>0</v>
      </c>
      <c r="AD15" s="86">
        <v>0</v>
      </c>
    </row>
    <row r="16" spans="1:30" s="31" customFormat="1" x14ac:dyDescent="0.25">
      <c r="A16" s="58">
        <v>25</v>
      </c>
      <c r="B16" s="59" t="s">
        <v>38</v>
      </c>
      <c r="C16" s="87">
        <v>0</v>
      </c>
      <c r="D16" s="88">
        <v>0</v>
      </c>
      <c r="E16" s="88">
        <v>0</v>
      </c>
      <c r="F16" s="88">
        <v>0</v>
      </c>
      <c r="G16" s="88">
        <v>0</v>
      </c>
      <c r="H16" s="88">
        <v>0</v>
      </c>
      <c r="I16" s="88">
        <v>0</v>
      </c>
      <c r="J16" s="88">
        <v>0</v>
      </c>
      <c r="K16" s="88">
        <v>0</v>
      </c>
      <c r="L16" s="88">
        <v>0</v>
      </c>
      <c r="M16" s="88">
        <v>0</v>
      </c>
      <c r="N16" s="88">
        <v>0</v>
      </c>
      <c r="O16" s="88">
        <v>0</v>
      </c>
      <c r="P16" s="88">
        <v>0</v>
      </c>
      <c r="Q16" s="88">
        <v>0</v>
      </c>
      <c r="R16" s="88">
        <v>0</v>
      </c>
      <c r="S16" s="88">
        <v>0</v>
      </c>
      <c r="T16" s="88">
        <v>0</v>
      </c>
      <c r="U16" s="88">
        <v>0</v>
      </c>
      <c r="V16" s="88">
        <v>0</v>
      </c>
      <c r="W16" s="88">
        <v>0</v>
      </c>
      <c r="X16" s="88">
        <v>0</v>
      </c>
      <c r="Y16" s="88">
        <v>0</v>
      </c>
      <c r="Z16" s="88">
        <v>0</v>
      </c>
      <c r="AA16" s="88">
        <v>0</v>
      </c>
      <c r="AB16" s="88">
        <v>0</v>
      </c>
      <c r="AC16" s="88">
        <v>0</v>
      </c>
      <c r="AD16" s="89">
        <v>0</v>
      </c>
    </row>
    <row r="17" spans="1:30" s="31" customFormat="1" x14ac:dyDescent="0.25">
      <c r="A17" s="56">
        <v>41</v>
      </c>
      <c r="B17" s="57" t="s">
        <v>39</v>
      </c>
      <c r="C17" s="84">
        <v>393.35472900000002</v>
      </c>
      <c r="D17" s="85">
        <v>41.488686000000001</v>
      </c>
      <c r="E17" s="85">
        <v>0</v>
      </c>
      <c r="F17" s="85">
        <v>0</v>
      </c>
      <c r="G17" s="85">
        <v>0</v>
      </c>
      <c r="H17" s="85">
        <v>0</v>
      </c>
      <c r="I17" s="85">
        <v>100</v>
      </c>
      <c r="J17" s="85">
        <v>0</v>
      </c>
      <c r="K17" s="85">
        <v>0</v>
      </c>
      <c r="L17" s="85">
        <v>0</v>
      </c>
      <c r="M17" s="85">
        <v>0</v>
      </c>
      <c r="N17" s="85">
        <v>0</v>
      </c>
      <c r="O17" s="85">
        <v>100</v>
      </c>
      <c r="P17" s="85">
        <v>0</v>
      </c>
      <c r="Q17" s="85">
        <v>0</v>
      </c>
      <c r="R17" s="85">
        <v>0</v>
      </c>
      <c r="S17" s="85">
        <v>0</v>
      </c>
      <c r="T17" s="85">
        <v>0</v>
      </c>
      <c r="U17" s="85">
        <v>12.460851</v>
      </c>
      <c r="V17" s="85">
        <v>99.519442999999995</v>
      </c>
      <c r="W17" s="85">
        <v>80.937676999999994</v>
      </c>
      <c r="X17" s="85">
        <v>17.792974000000001</v>
      </c>
      <c r="Y17" s="85">
        <v>0</v>
      </c>
      <c r="Z17" s="85">
        <v>0</v>
      </c>
      <c r="AA17" s="85">
        <v>0</v>
      </c>
      <c r="AB17" s="85">
        <v>0</v>
      </c>
      <c r="AC17" s="85">
        <v>6.6014730000000004</v>
      </c>
      <c r="AD17" s="86">
        <v>99.558502000000004</v>
      </c>
    </row>
    <row r="18" spans="1:30" s="31" customFormat="1" x14ac:dyDescent="0.25">
      <c r="A18" s="58">
        <v>54</v>
      </c>
      <c r="B18" s="59" t="s">
        <v>40</v>
      </c>
      <c r="C18" s="87">
        <v>0</v>
      </c>
      <c r="D18" s="88">
        <v>0</v>
      </c>
      <c r="E18" s="88">
        <v>0</v>
      </c>
      <c r="F18" s="88">
        <v>0</v>
      </c>
      <c r="G18" s="88">
        <v>0</v>
      </c>
      <c r="H18" s="88">
        <v>0</v>
      </c>
      <c r="I18" s="88">
        <v>0</v>
      </c>
      <c r="J18" s="88">
        <v>0</v>
      </c>
      <c r="K18" s="88">
        <v>0</v>
      </c>
      <c r="L18" s="88">
        <v>0</v>
      </c>
      <c r="M18" s="88">
        <v>0</v>
      </c>
      <c r="N18" s="88">
        <v>0</v>
      </c>
      <c r="O18" s="88">
        <v>0</v>
      </c>
      <c r="P18" s="88">
        <v>0</v>
      </c>
      <c r="Q18" s="88">
        <v>0</v>
      </c>
      <c r="R18" s="88">
        <v>0</v>
      </c>
      <c r="S18" s="88">
        <v>0</v>
      </c>
      <c r="T18" s="88">
        <v>0</v>
      </c>
      <c r="U18" s="88">
        <v>0</v>
      </c>
      <c r="V18" s="88">
        <v>0</v>
      </c>
      <c r="W18" s="88">
        <v>0</v>
      </c>
      <c r="X18" s="88">
        <v>0</v>
      </c>
      <c r="Y18" s="88">
        <v>0</v>
      </c>
      <c r="Z18" s="88">
        <v>0</v>
      </c>
      <c r="AA18" s="88">
        <v>0</v>
      </c>
      <c r="AB18" s="88">
        <v>0</v>
      </c>
      <c r="AC18" s="88">
        <v>0</v>
      </c>
      <c r="AD18" s="89">
        <v>0</v>
      </c>
    </row>
    <row r="19" spans="1:30" s="31" customFormat="1" x14ac:dyDescent="0.25">
      <c r="A19" s="56">
        <v>63</v>
      </c>
      <c r="B19" s="57" t="s">
        <v>41</v>
      </c>
      <c r="C19" s="84">
        <v>0</v>
      </c>
      <c r="D19" s="85">
        <v>0</v>
      </c>
      <c r="E19" s="85">
        <v>0</v>
      </c>
      <c r="F19" s="85">
        <v>0</v>
      </c>
      <c r="G19" s="85">
        <v>0</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5">
        <v>0</v>
      </c>
      <c r="AA19" s="85">
        <v>0</v>
      </c>
      <c r="AB19" s="85">
        <v>0</v>
      </c>
      <c r="AC19" s="85">
        <v>0</v>
      </c>
      <c r="AD19" s="86">
        <v>0</v>
      </c>
    </row>
    <row r="20" spans="1:30" s="31" customFormat="1" x14ac:dyDescent="0.25">
      <c r="A20" s="58">
        <v>66</v>
      </c>
      <c r="B20" s="59" t="s">
        <v>42</v>
      </c>
      <c r="C20" s="87">
        <v>0</v>
      </c>
      <c r="D20" s="88">
        <v>0</v>
      </c>
      <c r="E20" s="88">
        <v>0</v>
      </c>
      <c r="F20" s="88">
        <v>0</v>
      </c>
      <c r="G20" s="88">
        <v>0</v>
      </c>
      <c r="H20" s="88">
        <v>0</v>
      </c>
      <c r="I20" s="88">
        <v>0</v>
      </c>
      <c r="J20" s="88">
        <v>0</v>
      </c>
      <c r="K20" s="88">
        <v>0</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v>0</v>
      </c>
      <c r="AC20" s="88">
        <v>0</v>
      </c>
      <c r="AD20" s="89">
        <v>0</v>
      </c>
    </row>
    <row r="21" spans="1:30" s="31" customFormat="1" x14ac:dyDescent="0.25">
      <c r="A21" s="56">
        <v>68</v>
      </c>
      <c r="B21" s="57" t="s">
        <v>43</v>
      </c>
      <c r="C21" s="84">
        <v>0</v>
      </c>
      <c r="D21" s="85">
        <v>0</v>
      </c>
      <c r="E21" s="85">
        <v>0</v>
      </c>
      <c r="F21" s="85">
        <v>0</v>
      </c>
      <c r="G21" s="85">
        <v>0</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5">
        <v>0</v>
      </c>
      <c r="Y21" s="85">
        <v>0</v>
      </c>
      <c r="Z21" s="85">
        <v>0</v>
      </c>
      <c r="AA21" s="85">
        <v>0</v>
      </c>
      <c r="AB21" s="85">
        <v>0</v>
      </c>
      <c r="AC21" s="85">
        <v>0</v>
      </c>
      <c r="AD21" s="86">
        <v>0</v>
      </c>
    </row>
    <row r="22" spans="1:30" s="31" customFormat="1" x14ac:dyDescent="0.25">
      <c r="A22" s="60">
        <v>73</v>
      </c>
      <c r="B22" s="61" t="s">
        <v>44</v>
      </c>
      <c r="C22" s="90">
        <v>7608.1086809999997</v>
      </c>
      <c r="D22" s="91">
        <v>35.129313000000003</v>
      </c>
      <c r="E22" s="91">
        <v>34.489023000000003</v>
      </c>
      <c r="F22" s="91">
        <v>50.448279999999997</v>
      </c>
      <c r="G22" s="91">
        <v>21.29363</v>
      </c>
      <c r="H22" s="91">
        <v>79.204346999999999</v>
      </c>
      <c r="I22" s="91">
        <v>44.217346999999997</v>
      </c>
      <c r="J22" s="91">
        <v>35.557958999999997</v>
      </c>
      <c r="K22" s="91">
        <v>0</v>
      </c>
      <c r="L22" s="91">
        <v>0</v>
      </c>
      <c r="M22" s="91">
        <v>0</v>
      </c>
      <c r="N22" s="91">
        <v>0</v>
      </c>
      <c r="O22" s="91">
        <v>100</v>
      </c>
      <c r="P22" s="91">
        <v>0</v>
      </c>
      <c r="Q22" s="91">
        <v>0</v>
      </c>
      <c r="R22" s="91">
        <v>0</v>
      </c>
      <c r="S22" s="91">
        <v>0</v>
      </c>
      <c r="T22" s="91">
        <v>0</v>
      </c>
      <c r="U22" s="91">
        <v>29.463425999999998</v>
      </c>
      <c r="V22" s="91">
        <v>47.806275999999997</v>
      </c>
      <c r="W22" s="91">
        <v>18.233377000000001</v>
      </c>
      <c r="X22" s="91">
        <v>38.894511000000001</v>
      </c>
      <c r="Y22" s="91">
        <v>6.0894360000000001</v>
      </c>
      <c r="Z22" s="91">
        <v>60.744621000000002</v>
      </c>
      <c r="AA22" s="91">
        <v>43.789116</v>
      </c>
      <c r="AB22" s="91">
        <v>39.494813000000001</v>
      </c>
      <c r="AC22" s="91">
        <v>2.4246460000000001</v>
      </c>
      <c r="AD22" s="92">
        <v>69.410421999999997</v>
      </c>
    </row>
    <row r="23" spans="1:30" s="105" customFormat="1" x14ac:dyDescent="0.25">
      <c r="A23" s="110"/>
      <c r="B23" s="75" t="s">
        <v>45</v>
      </c>
      <c r="C23" s="107">
        <v>0</v>
      </c>
      <c r="D23" s="108">
        <v>0</v>
      </c>
      <c r="E23" s="108">
        <v>0</v>
      </c>
      <c r="F23" s="108">
        <v>0</v>
      </c>
      <c r="G23" s="108">
        <v>0</v>
      </c>
      <c r="H23" s="108">
        <v>0</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8">
        <v>0</v>
      </c>
      <c r="AA23" s="108">
        <v>0</v>
      </c>
      <c r="AB23" s="108">
        <v>0</v>
      </c>
      <c r="AC23" s="108">
        <v>0</v>
      </c>
      <c r="AD23" s="109">
        <v>0</v>
      </c>
    </row>
    <row r="24" spans="1:30" s="31" customFormat="1" x14ac:dyDescent="0.25">
      <c r="A24" s="56">
        <v>8</v>
      </c>
      <c r="B24" s="62" t="s">
        <v>46</v>
      </c>
      <c r="C24" s="84">
        <v>0</v>
      </c>
      <c r="D24" s="85">
        <v>0</v>
      </c>
      <c r="E24" s="85">
        <v>0</v>
      </c>
      <c r="F24" s="85">
        <v>0</v>
      </c>
      <c r="G24" s="85">
        <v>0</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0</v>
      </c>
      <c r="D26" s="85">
        <v>0</v>
      </c>
      <c r="E26" s="85">
        <v>0</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0</v>
      </c>
      <c r="D27" s="88">
        <v>0</v>
      </c>
      <c r="E27" s="88">
        <v>0</v>
      </c>
      <c r="F27" s="88">
        <v>0</v>
      </c>
      <c r="G27" s="88">
        <v>0</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8">
        <v>0</v>
      </c>
      <c r="Y27" s="88">
        <v>0</v>
      </c>
      <c r="Z27" s="88">
        <v>0</v>
      </c>
      <c r="AA27" s="88">
        <v>0</v>
      </c>
      <c r="AB27" s="88">
        <v>0</v>
      </c>
      <c r="AC27" s="88">
        <v>0</v>
      </c>
      <c r="AD27" s="89">
        <v>0</v>
      </c>
    </row>
    <row r="28" spans="1:30" s="31" customFormat="1" x14ac:dyDescent="0.25">
      <c r="A28" s="56">
        <v>23</v>
      </c>
      <c r="B28" s="62" t="s">
        <v>50</v>
      </c>
      <c r="C28" s="84">
        <v>0</v>
      </c>
      <c r="D28" s="85">
        <v>0</v>
      </c>
      <c r="E28" s="85">
        <v>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6">
        <v>0</v>
      </c>
    </row>
    <row r="29" spans="1:30" s="31" customFormat="1" x14ac:dyDescent="0.25">
      <c r="A29" s="63">
        <v>44</v>
      </c>
      <c r="B29" s="64" t="s">
        <v>51</v>
      </c>
      <c r="C29" s="87">
        <v>0</v>
      </c>
      <c r="D29" s="88">
        <v>0</v>
      </c>
      <c r="E29" s="88">
        <v>0</v>
      </c>
      <c r="F29" s="88">
        <v>0</v>
      </c>
      <c r="G29" s="88">
        <v>0</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8">
        <v>0</v>
      </c>
      <c r="Y29" s="88">
        <v>0</v>
      </c>
      <c r="Z29" s="88">
        <v>0</v>
      </c>
      <c r="AA29" s="88">
        <v>0</v>
      </c>
      <c r="AB29" s="88">
        <v>0</v>
      </c>
      <c r="AC29" s="88">
        <v>0</v>
      </c>
      <c r="AD29" s="89">
        <v>0</v>
      </c>
    </row>
    <row r="30" spans="1:30" s="31" customFormat="1" x14ac:dyDescent="0.25">
      <c r="A30" s="56">
        <v>47</v>
      </c>
      <c r="B30" s="62" t="s">
        <v>52</v>
      </c>
      <c r="C30" s="84">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0</v>
      </c>
      <c r="D31" s="91">
        <v>0</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141</v>
      </c>
      <c r="D32" s="108">
        <v>0</v>
      </c>
      <c r="E32" s="108">
        <v>0</v>
      </c>
      <c r="F32" s="108">
        <v>0</v>
      </c>
      <c r="G32" s="108">
        <v>0</v>
      </c>
      <c r="H32" s="108">
        <v>0</v>
      </c>
      <c r="I32" s="108">
        <v>100</v>
      </c>
      <c r="J32" s="108">
        <v>0</v>
      </c>
      <c r="K32" s="108">
        <v>0</v>
      </c>
      <c r="L32" s="108">
        <v>0</v>
      </c>
      <c r="M32" s="108">
        <v>100</v>
      </c>
      <c r="N32" s="108">
        <v>0</v>
      </c>
      <c r="O32" s="108">
        <v>0</v>
      </c>
      <c r="P32" s="108">
        <v>0</v>
      </c>
      <c r="Q32" s="108">
        <v>0</v>
      </c>
      <c r="R32" s="108">
        <v>0</v>
      </c>
      <c r="S32" s="108">
        <v>0</v>
      </c>
      <c r="T32" s="108">
        <v>0</v>
      </c>
      <c r="U32" s="108">
        <v>0</v>
      </c>
      <c r="V32" s="108">
        <v>0</v>
      </c>
      <c r="W32" s="108">
        <v>100</v>
      </c>
      <c r="X32" s="108">
        <v>0</v>
      </c>
      <c r="Y32" s="108">
        <v>0</v>
      </c>
      <c r="Z32" s="108">
        <v>0</v>
      </c>
      <c r="AA32" s="108">
        <v>0</v>
      </c>
      <c r="AB32" s="108">
        <v>0</v>
      </c>
      <c r="AC32" s="108">
        <v>0</v>
      </c>
      <c r="AD32" s="109">
        <v>0</v>
      </c>
    </row>
    <row r="33" spans="1:30" s="31" customFormat="1" x14ac:dyDescent="0.25">
      <c r="A33" s="56">
        <v>19</v>
      </c>
      <c r="B33" s="62" t="s">
        <v>55</v>
      </c>
      <c r="C33" s="84">
        <v>0</v>
      </c>
      <c r="D33" s="85">
        <v>0</v>
      </c>
      <c r="E33" s="85">
        <v>0</v>
      </c>
      <c r="F33" s="85">
        <v>0</v>
      </c>
      <c r="G33" s="85">
        <v>0</v>
      </c>
      <c r="H33" s="85">
        <v>0</v>
      </c>
      <c r="I33" s="85">
        <v>0</v>
      </c>
      <c r="J33" s="85">
        <v>0</v>
      </c>
      <c r="K33" s="85">
        <v>0</v>
      </c>
      <c r="L33" s="85">
        <v>0</v>
      </c>
      <c r="M33" s="85">
        <v>0</v>
      </c>
      <c r="N33" s="85">
        <v>0</v>
      </c>
      <c r="O33" s="85">
        <v>0</v>
      </c>
      <c r="P33" s="85">
        <v>0</v>
      </c>
      <c r="Q33" s="85">
        <v>0</v>
      </c>
      <c r="R33" s="85">
        <v>0</v>
      </c>
      <c r="S33" s="85">
        <v>0</v>
      </c>
      <c r="T33" s="85">
        <v>0</v>
      </c>
      <c r="U33" s="85">
        <v>0</v>
      </c>
      <c r="V33" s="85">
        <v>0</v>
      </c>
      <c r="W33" s="85">
        <v>0</v>
      </c>
      <c r="X33" s="85">
        <v>0</v>
      </c>
      <c r="Y33" s="85">
        <v>0</v>
      </c>
      <c r="Z33" s="85">
        <v>0</v>
      </c>
      <c r="AA33" s="85">
        <v>0</v>
      </c>
      <c r="AB33" s="85">
        <v>0</v>
      </c>
      <c r="AC33" s="85">
        <v>0</v>
      </c>
      <c r="AD33" s="86">
        <v>0</v>
      </c>
    </row>
    <row r="34" spans="1:30" s="31" customFormat="1" x14ac:dyDescent="0.25">
      <c r="A34" s="63">
        <v>27</v>
      </c>
      <c r="B34" s="64" t="s">
        <v>56</v>
      </c>
      <c r="C34" s="87">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0</v>
      </c>
      <c r="D35" s="85">
        <v>0</v>
      </c>
      <c r="E35" s="85">
        <v>0</v>
      </c>
      <c r="F35" s="85">
        <v>0</v>
      </c>
      <c r="G35" s="85">
        <v>0</v>
      </c>
      <c r="H35" s="85">
        <v>0</v>
      </c>
      <c r="I35" s="85">
        <v>0</v>
      </c>
      <c r="J35" s="85">
        <v>0</v>
      </c>
      <c r="K35" s="85">
        <v>0</v>
      </c>
      <c r="L35" s="85">
        <v>0</v>
      </c>
      <c r="M35" s="85">
        <v>0</v>
      </c>
      <c r="N35" s="85">
        <v>0</v>
      </c>
      <c r="O35" s="85">
        <v>0</v>
      </c>
      <c r="P35" s="85">
        <v>0</v>
      </c>
      <c r="Q35" s="85">
        <v>0</v>
      </c>
      <c r="R35" s="85">
        <v>0</v>
      </c>
      <c r="S35" s="85">
        <v>0</v>
      </c>
      <c r="T35" s="85">
        <v>0</v>
      </c>
      <c r="U35" s="85">
        <v>0</v>
      </c>
      <c r="V35" s="85">
        <v>0</v>
      </c>
      <c r="W35" s="85">
        <v>0</v>
      </c>
      <c r="X35" s="85">
        <v>0</v>
      </c>
      <c r="Y35" s="85">
        <v>0</v>
      </c>
      <c r="Z35" s="85">
        <v>0</v>
      </c>
      <c r="AA35" s="85">
        <v>0</v>
      </c>
      <c r="AB35" s="85">
        <v>0</v>
      </c>
      <c r="AC35" s="85">
        <v>0</v>
      </c>
      <c r="AD35" s="86">
        <v>0</v>
      </c>
    </row>
    <row r="36" spans="1:30" s="31" customFormat="1" x14ac:dyDescent="0.25">
      <c r="A36" s="66">
        <v>76</v>
      </c>
      <c r="B36" s="67" t="s">
        <v>58</v>
      </c>
      <c r="C36" s="90">
        <v>141</v>
      </c>
      <c r="D36" s="91">
        <v>0</v>
      </c>
      <c r="E36" s="91">
        <v>0</v>
      </c>
      <c r="F36" s="91">
        <v>0</v>
      </c>
      <c r="G36" s="91">
        <v>0</v>
      </c>
      <c r="H36" s="91">
        <v>0</v>
      </c>
      <c r="I36" s="91">
        <v>100</v>
      </c>
      <c r="J36" s="91">
        <v>0</v>
      </c>
      <c r="K36" s="91">
        <v>0</v>
      </c>
      <c r="L36" s="91">
        <v>0</v>
      </c>
      <c r="M36" s="91">
        <v>100</v>
      </c>
      <c r="N36" s="91">
        <v>0</v>
      </c>
      <c r="O36" s="91">
        <v>0</v>
      </c>
      <c r="P36" s="91">
        <v>0</v>
      </c>
      <c r="Q36" s="91">
        <v>0</v>
      </c>
      <c r="R36" s="91">
        <v>0</v>
      </c>
      <c r="S36" s="91">
        <v>0</v>
      </c>
      <c r="T36" s="91">
        <v>0</v>
      </c>
      <c r="U36" s="91">
        <v>0</v>
      </c>
      <c r="V36" s="91">
        <v>0</v>
      </c>
      <c r="W36" s="91">
        <v>100</v>
      </c>
      <c r="X36" s="91">
        <v>0</v>
      </c>
      <c r="Y36" s="91">
        <v>0</v>
      </c>
      <c r="Z36" s="91">
        <v>0</v>
      </c>
      <c r="AA36" s="91">
        <v>0</v>
      </c>
      <c r="AB36" s="91">
        <v>0</v>
      </c>
      <c r="AC36" s="91">
        <v>0</v>
      </c>
      <c r="AD36" s="92">
        <v>0</v>
      </c>
    </row>
    <row r="37" spans="1:30" s="105" customFormat="1" x14ac:dyDescent="0.25">
      <c r="A37" s="106"/>
      <c r="B37" s="68" t="s">
        <v>59</v>
      </c>
      <c r="C37" s="107">
        <v>0</v>
      </c>
      <c r="D37" s="108">
        <v>0</v>
      </c>
      <c r="E37" s="108">
        <v>0</v>
      </c>
      <c r="F37" s="108">
        <v>0</v>
      </c>
      <c r="G37" s="108">
        <v>0</v>
      </c>
      <c r="H37" s="108">
        <v>0</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8">
        <v>0</v>
      </c>
      <c r="Y37" s="108">
        <v>0</v>
      </c>
      <c r="Z37" s="108">
        <v>0</v>
      </c>
      <c r="AA37" s="108">
        <v>0</v>
      </c>
      <c r="AB37" s="108">
        <v>0</v>
      </c>
      <c r="AC37" s="108">
        <v>0</v>
      </c>
      <c r="AD37" s="109">
        <v>0</v>
      </c>
    </row>
    <row r="38" spans="1:30" s="31" customFormat="1" x14ac:dyDescent="0.25">
      <c r="A38" s="56">
        <v>81</v>
      </c>
      <c r="B38" s="62" t="s">
        <v>60</v>
      </c>
      <c r="C38" s="84">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0</v>
      </c>
      <c r="D40" s="85">
        <v>0</v>
      </c>
      <c r="E40" s="85">
        <v>0</v>
      </c>
      <c r="F40" s="85">
        <v>0</v>
      </c>
      <c r="G40" s="85">
        <v>0</v>
      </c>
      <c r="H40" s="85">
        <v>0</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0</v>
      </c>
      <c r="D42" s="108">
        <v>0</v>
      </c>
      <c r="E42" s="108">
        <v>0</v>
      </c>
      <c r="F42" s="108">
        <v>0</v>
      </c>
      <c r="G42" s="108">
        <v>0</v>
      </c>
      <c r="H42" s="108">
        <v>0</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0</v>
      </c>
      <c r="D47" s="85">
        <v>0</v>
      </c>
      <c r="E47" s="85">
        <v>0</v>
      </c>
      <c r="F47" s="85">
        <v>0</v>
      </c>
      <c r="G47" s="85">
        <v>0</v>
      </c>
      <c r="H47" s="85">
        <v>0</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B9:B10"/>
    <mergeCell ref="E8:F9"/>
    <mergeCell ref="G8:H9"/>
    <mergeCell ref="I8:J9"/>
    <mergeCell ref="C8:D9"/>
    <mergeCell ref="A8:A10"/>
    <mergeCell ref="A51:X51"/>
    <mergeCell ref="U9:V9"/>
    <mergeCell ref="A3:AD4"/>
    <mergeCell ref="K8:T8"/>
    <mergeCell ref="U8:AD8"/>
    <mergeCell ref="W9:X9"/>
    <mergeCell ref="Y9:Z9"/>
    <mergeCell ref="AA9:AB9"/>
    <mergeCell ref="AC9:AD9"/>
    <mergeCell ref="K9:L9"/>
    <mergeCell ref="M9:N9"/>
    <mergeCell ref="O9:P9"/>
    <mergeCell ref="Q9:R9"/>
    <mergeCell ref="S9:T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1"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94</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21646.008254</v>
      </c>
      <c r="D11" s="103">
        <v>9.0944369999999992</v>
      </c>
      <c r="E11" s="103">
        <v>44.604314000000002</v>
      </c>
      <c r="F11" s="103">
        <v>9.4661170000000006</v>
      </c>
      <c r="G11" s="103">
        <v>25.761686000000001</v>
      </c>
      <c r="H11" s="103">
        <v>17.330940999999999</v>
      </c>
      <c r="I11" s="103">
        <v>29.633998999999999</v>
      </c>
      <c r="J11" s="103">
        <v>15.663512000000001</v>
      </c>
      <c r="K11" s="103">
        <v>1.768483</v>
      </c>
      <c r="L11" s="103">
        <v>88.372022000000001</v>
      </c>
      <c r="M11" s="103">
        <v>81.854551000000001</v>
      </c>
      <c r="N11" s="103">
        <v>7.7932880000000004</v>
      </c>
      <c r="O11" s="103">
        <v>0.58735700000000002</v>
      </c>
      <c r="P11" s="103">
        <v>80.056180999999995</v>
      </c>
      <c r="Q11" s="103">
        <v>6.6489339999999997</v>
      </c>
      <c r="R11" s="103">
        <v>37.229992000000003</v>
      </c>
      <c r="S11" s="103">
        <v>9.1406749999999999</v>
      </c>
      <c r="T11" s="103">
        <v>68.416090999999994</v>
      </c>
      <c r="U11" s="103">
        <v>16.176421000000001</v>
      </c>
      <c r="V11" s="103">
        <v>50.954431</v>
      </c>
      <c r="W11" s="103">
        <v>47.130062000000002</v>
      </c>
      <c r="X11" s="103">
        <v>19.894368</v>
      </c>
      <c r="Y11" s="103">
        <v>21.074079999999999</v>
      </c>
      <c r="Z11" s="103">
        <v>33.112231000000001</v>
      </c>
      <c r="AA11" s="103">
        <v>7.8632479999999996</v>
      </c>
      <c r="AB11" s="103">
        <v>37.521675999999999</v>
      </c>
      <c r="AC11" s="103">
        <v>7.7561879999999999</v>
      </c>
      <c r="AD11" s="104">
        <v>46.374642999999999</v>
      </c>
    </row>
    <row r="12" spans="1:30" s="105" customFormat="1" x14ac:dyDescent="0.25">
      <c r="A12" s="106"/>
      <c r="B12" s="73" t="s">
        <v>34</v>
      </c>
      <c r="C12" s="107">
        <v>11586.744930999999</v>
      </c>
      <c r="D12" s="108">
        <v>13.103113</v>
      </c>
      <c r="E12" s="108">
        <v>45.177092999999999</v>
      </c>
      <c r="F12" s="108">
        <v>13.464371999999999</v>
      </c>
      <c r="G12" s="108">
        <v>10.365872</v>
      </c>
      <c r="H12" s="108">
        <v>24.972359999999998</v>
      </c>
      <c r="I12" s="108">
        <v>44.457034999999998</v>
      </c>
      <c r="J12" s="108">
        <v>15.156046999999999</v>
      </c>
      <c r="K12" s="108">
        <v>2.2022520000000001</v>
      </c>
      <c r="L12" s="108">
        <v>88.903210999999999</v>
      </c>
      <c r="M12" s="108">
        <v>78.835722000000004</v>
      </c>
      <c r="N12" s="108">
        <v>9.9861789999999999</v>
      </c>
      <c r="O12" s="108">
        <v>0.73142200000000002</v>
      </c>
      <c r="P12" s="108">
        <v>81.195440000000005</v>
      </c>
      <c r="Q12" s="108">
        <v>7.8675759999999997</v>
      </c>
      <c r="R12" s="108">
        <v>39.530577000000001</v>
      </c>
      <c r="S12" s="108">
        <v>10.363028</v>
      </c>
      <c r="T12" s="108">
        <v>74.418238000000002</v>
      </c>
      <c r="U12" s="108">
        <v>18.929808999999999</v>
      </c>
      <c r="V12" s="108">
        <v>54.371952</v>
      </c>
      <c r="W12" s="108">
        <v>46.864378000000002</v>
      </c>
      <c r="X12" s="108">
        <v>24.781652000000001</v>
      </c>
      <c r="Y12" s="108">
        <v>19.880587999999999</v>
      </c>
      <c r="Z12" s="108">
        <v>43.588861000000001</v>
      </c>
      <c r="AA12" s="108">
        <v>7.3289720000000003</v>
      </c>
      <c r="AB12" s="108">
        <v>49.232624000000001</v>
      </c>
      <c r="AC12" s="108">
        <v>6.9962540000000004</v>
      </c>
      <c r="AD12" s="109">
        <v>61.988897999999999</v>
      </c>
    </row>
    <row r="13" spans="1:30" s="31" customFormat="1" x14ac:dyDescent="0.25">
      <c r="A13" s="56">
        <v>5</v>
      </c>
      <c r="B13" s="57" t="s">
        <v>35</v>
      </c>
      <c r="C13" s="84">
        <v>581.92022099999997</v>
      </c>
      <c r="D13" s="85">
        <v>39.480479000000003</v>
      </c>
      <c r="E13" s="85">
        <v>42.861559</v>
      </c>
      <c r="F13" s="85">
        <v>41.542737000000002</v>
      </c>
      <c r="G13" s="85">
        <v>48.760016999999998</v>
      </c>
      <c r="H13" s="85">
        <v>41.295076000000002</v>
      </c>
      <c r="I13" s="85">
        <v>8.378425</v>
      </c>
      <c r="J13" s="85">
        <v>69.973353000000003</v>
      </c>
      <c r="K13" s="85">
        <v>0</v>
      </c>
      <c r="L13" s="85">
        <v>0</v>
      </c>
      <c r="M13" s="85">
        <v>62.514141000000002</v>
      </c>
      <c r="N13" s="85">
        <v>42.965161000000002</v>
      </c>
      <c r="O13" s="85">
        <v>0</v>
      </c>
      <c r="P13" s="85">
        <v>0</v>
      </c>
      <c r="Q13" s="85">
        <v>37.485858999999998</v>
      </c>
      <c r="R13" s="85">
        <v>71.651821999999996</v>
      </c>
      <c r="S13" s="85">
        <v>0</v>
      </c>
      <c r="T13" s="85">
        <v>0</v>
      </c>
      <c r="U13" s="85">
        <v>0</v>
      </c>
      <c r="V13" s="85">
        <v>0</v>
      </c>
      <c r="W13" s="85">
        <v>100</v>
      </c>
      <c r="X13" s="85">
        <v>0</v>
      </c>
      <c r="Y13" s="85">
        <v>0</v>
      </c>
      <c r="Z13" s="85">
        <v>0</v>
      </c>
      <c r="AA13" s="85">
        <v>0</v>
      </c>
      <c r="AB13" s="85">
        <v>0</v>
      </c>
      <c r="AC13" s="85">
        <v>0</v>
      </c>
      <c r="AD13" s="86">
        <v>0</v>
      </c>
    </row>
    <row r="14" spans="1:30" s="31" customFormat="1" x14ac:dyDescent="0.25">
      <c r="A14" s="58">
        <v>15</v>
      </c>
      <c r="B14" s="59" t="s">
        <v>36</v>
      </c>
      <c r="C14" s="87">
        <v>5690.0406819999998</v>
      </c>
      <c r="D14" s="88">
        <v>19.321104999999999</v>
      </c>
      <c r="E14" s="88">
        <v>41.777634999999997</v>
      </c>
      <c r="F14" s="88">
        <v>19.793970999999999</v>
      </c>
      <c r="G14" s="88">
        <v>5.1391239999999998</v>
      </c>
      <c r="H14" s="88">
        <v>40.803184000000002</v>
      </c>
      <c r="I14" s="88">
        <v>53.083241000000001</v>
      </c>
      <c r="J14" s="88">
        <v>16.668298</v>
      </c>
      <c r="K14" s="88">
        <v>0</v>
      </c>
      <c r="L14" s="88">
        <v>0</v>
      </c>
      <c r="M14" s="88">
        <v>88.282301000000004</v>
      </c>
      <c r="N14" s="88">
        <v>5.1639910000000002</v>
      </c>
      <c r="O14" s="88">
        <v>0.27644600000000003</v>
      </c>
      <c r="P14" s="88">
        <v>76.886014000000003</v>
      </c>
      <c r="Q14" s="88">
        <v>9.5512359999999994</v>
      </c>
      <c r="R14" s="88">
        <v>44.613340999999998</v>
      </c>
      <c r="S14" s="88">
        <v>1.8900170000000001</v>
      </c>
      <c r="T14" s="88">
        <v>64.874610000000004</v>
      </c>
      <c r="U14" s="88">
        <v>1.8085310000000001</v>
      </c>
      <c r="V14" s="88">
        <v>80.93777</v>
      </c>
      <c r="W14" s="88">
        <v>54.928320999999997</v>
      </c>
      <c r="X14" s="88">
        <v>27.008721000000001</v>
      </c>
      <c r="Y14" s="88">
        <v>30.247299000000002</v>
      </c>
      <c r="Z14" s="88">
        <v>39.581626</v>
      </c>
      <c r="AA14" s="88">
        <v>11.419476</v>
      </c>
      <c r="AB14" s="88">
        <v>41.818466999999998</v>
      </c>
      <c r="AC14" s="88">
        <v>1.5963719999999999</v>
      </c>
      <c r="AD14" s="89">
        <v>64.370080000000002</v>
      </c>
    </row>
    <row r="15" spans="1:30" s="31" customFormat="1" x14ac:dyDescent="0.25">
      <c r="A15" s="56">
        <v>17</v>
      </c>
      <c r="B15" s="57" t="s">
        <v>37</v>
      </c>
      <c r="C15" s="84">
        <v>82.625573000000003</v>
      </c>
      <c r="D15" s="85">
        <v>96.443066999999999</v>
      </c>
      <c r="E15" s="85">
        <v>1.864832</v>
      </c>
      <c r="F15" s="85">
        <v>96.474210999999997</v>
      </c>
      <c r="G15" s="85">
        <v>0</v>
      </c>
      <c r="H15" s="85">
        <v>0</v>
      </c>
      <c r="I15" s="85">
        <v>98.135167999999993</v>
      </c>
      <c r="J15" s="85">
        <v>1.833269</v>
      </c>
      <c r="K15" s="85">
        <v>0</v>
      </c>
      <c r="L15" s="85">
        <v>0</v>
      </c>
      <c r="M15" s="85">
        <v>0</v>
      </c>
      <c r="N15" s="85">
        <v>0</v>
      </c>
      <c r="O15" s="85">
        <v>0</v>
      </c>
      <c r="P15" s="85">
        <v>0</v>
      </c>
      <c r="Q15" s="85">
        <v>100</v>
      </c>
      <c r="R15" s="85">
        <v>0</v>
      </c>
      <c r="S15" s="85">
        <v>0</v>
      </c>
      <c r="T15" s="85">
        <v>0</v>
      </c>
      <c r="U15" s="85">
        <v>0</v>
      </c>
      <c r="V15" s="85">
        <v>0</v>
      </c>
      <c r="W15" s="85">
        <v>100</v>
      </c>
      <c r="X15" s="85">
        <v>0</v>
      </c>
      <c r="Y15" s="85">
        <v>0</v>
      </c>
      <c r="Z15" s="85">
        <v>0</v>
      </c>
      <c r="AA15" s="85">
        <v>0</v>
      </c>
      <c r="AB15" s="85">
        <v>0</v>
      </c>
      <c r="AC15" s="85">
        <v>0</v>
      </c>
      <c r="AD15" s="86">
        <v>0</v>
      </c>
    </row>
    <row r="16" spans="1:30" s="31" customFormat="1" x14ac:dyDescent="0.25">
      <c r="A16" s="58">
        <v>25</v>
      </c>
      <c r="B16" s="59" t="s">
        <v>38</v>
      </c>
      <c r="C16" s="87">
        <v>2745.8075819999999</v>
      </c>
      <c r="D16" s="88">
        <v>23.891400000000001</v>
      </c>
      <c r="E16" s="88">
        <v>55.649994</v>
      </c>
      <c r="F16" s="88">
        <v>22.5761</v>
      </c>
      <c r="G16" s="88">
        <v>12.836950999999999</v>
      </c>
      <c r="H16" s="88">
        <v>39.838653999999998</v>
      </c>
      <c r="I16" s="88">
        <v>31.513055000000001</v>
      </c>
      <c r="J16" s="88">
        <v>45.659202999999998</v>
      </c>
      <c r="K16" s="88">
        <v>1.091437</v>
      </c>
      <c r="L16" s="88">
        <v>111.36106599999999</v>
      </c>
      <c r="M16" s="88">
        <v>43.506397999999997</v>
      </c>
      <c r="N16" s="88">
        <v>46.529516000000001</v>
      </c>
      <c r="O16" s="88">
        <v>3.389221</v>
      </c>
      <c r="P16" s="88">
        <v>114.72277</v>
      </c>
      <c r="Q16" s="88">
        <v>1.174634</v>
      </c>
      <c r="R16" s="88">
        <v>105.22890200000001</v>
      </c>
      <c r="S16" s="88">
        <v>50.838310999999997</v>
      </c>
      <c r="T16" s="88">
        <v>43.950336999999998</v>
      </c>
      <c r="U16" s="88">
        <v>22.984331000000001</v>
      </c>
      <c r="V16" s="88">
        <v>85.879412000000002</v>
      </c>
      <c r="W16" s="88">
        <v>26.291445</v>
      </c>
      <c r="X16" s="88">
        <v>59.064033000000002</v>
      </c>
      <c r="Y16" s="88">
        <v>3.0983499999999999</v>
      </c>
      <c r="Z16" s="88">
        <v>107.912764</v>
      </c>
      <c r="AA16" s="88">
        <v>0</v>
      </c>
      <c r="AB16" s="88">
        <v>0</v>
      </c>
      <c r="AC16" s="88">
        <v>47.625874000000003</v>
      </c>
      <c r="AD16" s="89">
        <v>55.016041999999999</v>
      </c>
    </row>
    <row r="17" spans="1:30" s="31" customFormat="1" x14ac:dyDescent="0.25">
      <c r="A17" s="56">
        <v>41</v>
      </c>
      <c r="B17" s="57" t="s">
        <v>39</v>
      </c>
      <c r="C17" s="84">
        <v>193.77614199999999</v>
      </c>
      <c r="D17" s="85">
        <v>80.176134000000005</v>
      </c>
      <c r="E17" s="85">
        <v>90.779803999999999</v>
      </c>
      <c r="F17" s="85">
        <v>12.132028</v>
      </c>
      <c r="G17" s="85">
        <v>9.2201959999999996</v>
      </c>
      <c r="H17" s="85">
        <v>119.448993</v>
      </c>
      <c r="I17" s="85">
        <v>0</v>
      </c>
      <c r="J17" s="85">
        <v>0</v>
      </c>
      <c r="K17" s="85">
        <v>0</v>
      </c>
      <c r="L17" s="85">
        <v>0</v>
      </c>
      <c r="M17" s="85">
        <v>0</v>
      </c>
      <c r="N17" s="85">
        <v>0</v>
      </c>
      <c r="O17" s="85">
        <v>0</v>
      </c>
      <c r="P17" s="85">
        <v>0</v>
      </c>
      <c r="Q17" s="85">
        <v>0</v>
      </c>
      <c r="R17" s="85">
        <v>0</v>
      </c>
      <c r="S17" s="85">
        <v>0</v>
      </c>
      <c r="T17" s="85">
        <v>0</v>
      </c>
      <c r="U17" s="85">
        <v>0</v>
      </c>
      <c r="V17" s="85">
        <v>0</v>
      </c>
      <c r="W17" s="85">
        <v>0</v>
      </c>
      <c r="X17" s="85">
        <v>0</v>
      </c>
      <c r="Y17" s="85">
        <v>0</v>
      </c>
      <c r="Z17" s="85">
        <v>0</v>
      </c>
      <c r="AA17" s="85">
        <v>0</v>
      </c>
      <c r="AB17" s="85">
        <v>0</v>
      </c>
      <c r="AC17" s="85">
        <v>0</v>
      </c>
      <c r="AD17" s="86">
        <v>0</v>
      </c>
    </row>
    <row r="18" spans="1:30" s="31" customFormat="1" x14ac:dyDescent="0.25">
      <c r="A18" s="58">
        <v>54</v>
      </c>
      <c r="B18" s="59" t="s">
        <v>40</v>
      </c>
      <c r="C18" s="87">
        <v>277.05799300000001</v>
      </c>
      <c r="D18" s="88">
        <v>57.182675000000003</v>
      </c>
      <c r="E18" s="88">
        <v>4.3106660000000003</v>
      </c>
      <c r="F18" s="88">
        <v>97.550977000000003</v>
      </c>
      <c r="G18" s="88">
        <v>0</v>
      </c>
      <c r="H18" s="88">
        <v>0</v>
      </c>
      <c r="I18" s="88">
        <v>95.689334000000002</v>
      </c>
      <c r="J18" s="88">
        <v>4.3945309999999997</v>
      </c>
      <c r="K18" s="88">
        <v>37.929124000000002</v>
      </c>
      <c r="L18" s="88">
        <v>42.082841999999999</v>
      </c>
      <c r="M18" s="88">
        <v>45.444246999999997</v>
      </c>
      <c r="N18" s="88">
        <v>17.447568</v>
      </c>
      <c r="O18" s="88">
        <v>0</v>
      </c>
      <c r="P18" s="88">
        <v>0</v>
      </c>
      <c r="Q18" s="88">
        <v>2.7355010000000002</v>
      </c>
      <c r="R18" s="88">
        <v>111.032399</v>
      </c>
      <c r="S18" s="88">
        <v>13.891128</v>
      </c>
      <c r="T18" s="88">
        <v>71.969233000000003</v>
      </c>
      <c r="U18" s="88">
        <v>49.568680000000001</v>
      </c>
      <c r="V18" s="88">
        <v>23.670544</v>
      </c>
      <c r="W18" s="88">
        <v>14.702070000000001</v>
      </c>
      <c r="X18" s="88">
        <v>80.362308999999996</v>
      </c>
      <c r="Y18" s="88">
        <v>3.6921949999999999</v>
      </c>
      <c r="Z18" s="88">
        <v>114.886143</v>
      </c>
      <c r="AA18" s="88">
        <v>0</v>
      </c>
      <c r="AB18" s="88">
        <v>0</v>
      </c>
      <c r="AC18" s="88">
        <v>32.037056</v>
      </c>
      <c r="AD18" s="89">
        <v>13.389645</v>
      </c>
    </row>
    <row r="19" spans="1:30" s="31" customFormat="1" x14ac:dyDescent="0.25">
      <c r="A19" s="56">
        <v>63</v>
      </c>
      <c r="B19" s="57" t="s">
        <v>41</v>
      </c>
      <c r="C19" s="84">
        <v>0</v>
      </c>
      <c r="D19" s="85">
        <v>0</v>
      </c>
      <c r="E19" s="85">
        <v>0</v>
      </c>
      <c r="F19" s="85">
        <v>0</v>
      </c>
      <c r="G19" s="85">
        <v>0</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5">
        <v>0</v>
      </c>
      <c r="AA19" s="85">
        <v>0</v>
      </c>
      <c r="AB19" s="85">
        <v>0</v>
      </c>
      <c r="AC19" s="85">
        <v>0</v>
      </c>
      <c r="AD19" s="86">
        <v>0</v>
      </c>
    </row>
    <row r="20" spans="1:30" s="31" customFormat="1" x14ac:dyDescent="0.25">
      <c r="A20" s="58">
        <v>66</v>
      </c>
      <c r="B20" s="59" t="s">
        <v>42</v>
      </c>
      <c r="C20" s="87">
        <v>27.331052</v>
      </c>
      <c r="D20" s="88">
        <v>97.112791999999999</v>
      </c>
      <c r="E20" s="88">
        <v>100</v>
      </c>
      <c r="F20" s="88">
        <v>0</v>
      </c>
      <c r="G20" s="88">
        <v>0</v>
      </c>
      <c r="H20" s="88">
        <v>0</v>
      </c>
      <c r="I20" s="88">
        <v>0</v>
      </c>
      <c r="J20" s="88">
        <v>0</v>
      </c>
      <c r="K20" s="88">
        <v>0</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v>0</v>
      </c>
      <c r="AC20" s="88">
        <v>0</v>
      </c>
      <c r="AD20" s="89">
        <v>0</v>
      </c>
    </row>
    <row r="21" spans="1:30" s="31" customFormat="1" x14ac:dyDescent="0.25">
      <c r="A21" s="56">
        <v>68</v>
      </c>
      <c r="B21" s="57" t="s">
        <v>43</v>
      </c>
      <c r="C21" s="84">
        <v>978.612931</v>
      </c>
      <c r="D21" s="85">
        <v>58.890340000000002</v>
      </c>
      <c r="E21" s="85">
        <v>10.614447999999999</v>
      </c>
      <c r="F21" s="85">
        <v>84.589516000000003</v>
      </c>
      <c r="G21" s="85">
        <v>4.8897729999999999</v>
      </c>
      <c r="H21" s="85">
        <v>106.26761500000001</v>
      </c>
      <c r="I21" s="85">
        <v>84.495778999999999</v>
      </c>
      <c r="J21" s="85">
        <v>15.149535</v>
      </c>
      <c r="K21" s="85">
        <v>0</v>
      </c>
      <c r="L21" s="85">
        <v>0</v>
      </c>
      <c r="M21" s="85">
        <v>100</v>
      </c>
      <c r="N21" s="85">
        <v>0</v>
      </c>
      <c r="O21" s="85">
        <v>0</v>
      </c>
      <c r="P21" s="85">
        <v>0</v>
      </c>
      <c r="Q21" s="85">
        <v>0</v>
      </c>
      <c r="R21" s="85">
        <v>0</v>
      </c>
      <c r="S21" s="85">
        <v>0</v>
      </c>
      <c r="T21" s="85">
        <v>0</v>
      </c>
      <c r="U21" s="85">
        <v>68.568911</v>
      </c>
      <c r="V21" s="85">
        <v>42.956983999999999</v>
      </c>
      <c r="W21" s="85">
        <v>31.431089</v>
      </c>
      <c r="X21" s="85">
        <v>93.713380999999998</v>
      </c>
      <c r="Y21" s="85">
        <v>0</v>
      </c>
      <c r="Z21" s="85">
        <v>0</v>
      </c>
      <c r="AA21" s="85">
        <v>0</v>
      </c>
      <c r="AB21" s="85">
        <v>0</v>
      </c>
      <c r="AC21" s="85">
        <v>0</v>
      </c>
      <c r="AD21" s="86">
        <v>0</v>
      </c>
    </row>
    <row r="22" spans="1:30" s="31" customFormat="1" x14ac:dyDescent="0.25">
      <c r="A22" s="60">
        <v>73</v>
      </c>
      <c r="B22" s="61" t="s">
        <v>44</v>
      </c>
      <c r="C22" s="90">
        <v>1009.572757</v>
      </c>
      <c r="D22" s="91">
        <v>46.964967999999999</v>
      </c>
      <c r="E22" s="91">
        <v>75.212947</v>
      </c>
      <c r="F22" s="91">
        <v>17.356985999999999</v>
      </c>
      <c r="G22" s="91">
        <v>20.474800999999999</v>
      </c>
      <c r="H22" s="91">
        <v>55.688068999999999</v>
      </c>
      <c r="I22" s="91">
        <v>4.312252</v>
      </c>
      <c r="J22" s="91">
        <v>75.708022</v>
      </c>
      <c r="K22" s="91">
        <v>7.9036549999999997</v>
      </c>
      <c r="L22" s="91">
        <v>69.177597000000006</v>
      </c>
      <c r="M22" s="91">
        <v>92.096344999999999</v>
      </c>
      <c r="N22" s="91">
        <v>5.936782</v>
      </c>
      <c r="O22" s="91">
        <v>0</v>
      </c>
      <c r="P22" s="91">
        <v>0</v>
      </c>
      <c r="Q22" s="91">
        <v>0</v>
      </c>
      <c r="R22" s="91">
        <v>0</v>
      </c>
      <c r="S22" s="91">
        <v>0</v>
      </c>
      <c r="T22" s="91">
        <v>0</v>
      </c>
      <c r="U22" s="91">
        <v>97.703014999999994</v>
      </c>
      <c r="V22" s="91">
        <v>1.4556819999999999</v>
      </c>
      <c r="W22" s="91">
        <v>2.2969849999999998</v>
      </c>
      <c r="X22" s="91">
        <v>61.917887999999998</v>
      </c>
      <c r="Y22" s="91">
        <v>0</v>
      </c>
      <c r="Z22" s="91">
        <v>0</v>
      </c>
      <c r="AA22" s="91">
        <v>0</v>
      </c>
      <c r="AB22" s="91">
        <v>0</v>
      </c>
      <c r="AC22" s="91">
        <v>0</v>
      </c>
      <c r="AD22" s="92">
        <v>0</v>
      </c>
    </row>
    <row r="23" spans="1:30" s="105" customFormat="1" x14ac:dyDescent="0.25">
      <c r="A23" s="110"/>
      <c r="B23" s="75" t="s">
        <v>45</v>
      </c>
      <c r="C23" s="107">
        <v>0</v>
      </c>
      <c r="D23" s="108">
        <v>0</v>
      </c>
      <c r="E23" s="108">
        <v>0</v>
      </c>
      <c r="F23" s="108">
        <v>0</v>
      </c>
      <c r="G23" s="108">
        <v>0</v>
      </c>
      <c r="H23" s="108">
        <v>0</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8">
        <v>0</v>
      </c>
      <c r="AA23" s="108">
        <v>0</v>
      </c>
      <c r="AB23" s="108">
        <v>0</v>
      </c>
      <c r="AC23" s="108">
        <v>0</v>
      </c>
      <c r="AD23" s="109">
        <v>0</v>
      </c>
    </row>
    <row r="24" spans="1:30" s="31" customFormat="1" x14ac:dyDescent="0.25">
      <c r="A24" s="56">
        <v>8</v>
      </c>
      <c r="B24" s="62" t="s">
        <v>46</v>
      </c>
      <c r="C24" s="84">
        <v>0</v>
      </c>
      <c r="D24" s="85">
        <v>0</v>
      </c>
      <c r="E24" s="85">
        <v>0</v>
      </c>
      <c r="F24" s="85">
        <v>0</v>
      </c>
      <c r="G24" s="85">
        <v>0</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0</v>
      </c>
      <c r="D26" s="85">
        <v>0</v>
      </c>
      <c r="E26" s="85">
        <v>0</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0</v>
      </c>
      <c r="D27" s="88">
        <v>0</v>
      </c>
      <c r="E27" s="88">
        <v>0</v>
      </c>
      <c r="F27" s="88">
        <v>0</v>
      </c>
      <c r="G27" s="88">
        <v>0</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8">
        <v>0</v>
      </c>
      <c r="Y27" s="88">
        <v>0</v>
      </c>
      <c r="Z27" s="88">
        <v>0</v>
      </c>
      <c r="AA27" s="88">
        <v>0</v>
      </c>
      <c r="AB27" s="88">
        <v>0</v>
      </c>
      <c r="AC27" s="88">
        <v>0</v>
      </c>
      <c r="AD27" s="89">
        <v>0</v>
      </c>
    </row>
    <row r="28" spans="1:30" s="31" customFormat="1" x14ac:dyDescent="0.25">
      <c r="A28" s="56">
        <v>23</v>
      </c>
      <c r="B28" s="62" t="s">
        <v>50</v>
      </c>
      <c r="C28" s="84">
        <v>0</v>
      </c>
      <c r="D28" s="85">
        <v>0</v>
      </c>
      <c r="E28" s="85">
        <v>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6">
        <v>0</v>
      </c>
    </row>
    <row r="29" spans="1:30" s="31" customFormat="1" x14ac:dyDescent="0.25">
      <c r="A29" s="63">
        <v>44</v>
      </c>
      <c r="B29" s="64" t="s">
        <v>51</v>
      </c>
      <c r="C29" s="87">
        <v>0</v>
      </c>
      <c r="D29" s="88">
        <v>0</v>
      </c>
      <c r="E29" s="88">
        <v>0</v>
      </c>
      <c r="F29" s="88">
        <v>0</v>
      </c>
      <c r="G29" s="88">
        <v>0</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8">
        <v>0</v>
      </c>
      <c r="Y29" s="88">
        <v>0</v>
      </c>
      <c r="Z29" s="88">
        <v>0</v>
      </c>
      <c r="AA29" s="88">
        <v>0</v>
      </c>
      <c r="AB29" s="88">
        <v>0</v>
      </c>
      <c r="AC29" s="88">
        <v>0</v>
      </c>
      <c r="AD29" s="89">
        <v>0</v>
      </c>
    </row>
    <row r="30" spans="1:30" s="31" customFormat="1" x14ac:dyDescent="0.25">
      <c r="A30" s="56">
        <v>47</v>
      </c>
      <c r="B30" s="62" t="s">
        <v>52</v>
      </c>
      <c r="C30" s="84">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0</v>
      </c>
      <c r="D31" s="91">
        <v>0</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9995.0026440000001</v>
      </c>
      <c r="D32" s="108">
        <v>12.525992</v>
      </c>
      <c r="E32" s="108">
        <v>44.227091000000001</v>
      </c>
      <c r="F32" s="108">
        <v>13.187919000000001</v>
      </c>
      <c r="G32" s="108">
        <v>43.132044</v>
      </c>
      <c r="H32" s="108">
        <v>16.249341999999999</v>
      </c>
      <c r="I32" s="108">
        <v>12.640864000000001</v>
      </c>
      <c r="J32" s="108">
        <v>22.072375000000001</v>
      </c>
      <c r="K32" s="108">
        <v>0</v>
      </c>
      <c r="L32" s="108">
        <v>0</v>
      </c>
      <c r="M32" s="108">
        <v>94.162362000000002</v>
      </c>
      <c r="N32" s="108">
        <v>3.2797149999999999</v>
      </c>
      <c r="O32" s="108">
        <v>0</v>
      </c>
      <c r="P32" s="108">
        <v>0</v>
      </c>
      <c r="Q32" s="108">
        <v>1.6805159999999999</v>
      </c>
      <c r="R32" s="108">
        <v>93.686398999999994</v>
      </c>
      <c r="S32" s="108">
        <v>4.1571220000000002</v>
      </c>
      <c r="T32" s="108">
        <v>63.231828999999998</v>
      </c>
      <c r="U32" s="108">
        <v>5.6776869999999997</v>
      </c>
      <c r="V32" s="108">
        <v>56.344996999999999</v>
      </c>
      <c r="W32" s="108">
        <v>48.143121999999998</v>
      </c>
      <c r="X32" s="108">
        <v>17.577300000000001</v>
      </c>
      <c r="Y32" s="108">
        <v>25.624897000000001</v>
      </c>
      <c r="Z32" s="108">
        <v>25.511537000000001</v>
      </c>
      <c r="AA32" s="108">
        <v>9.9004569999999994</v>
      </c>
      <c r="AB32" s="108">
        <v>40.941206000000001</v>
      </c>
      <c r="AC32" s="108">
        <v>10.653836999999999</v>
      </c>
      <c r="AD32" s="109">
        <v>42.972816999999999</v>
      </c>
    </row>
    <row r="33" spans="1:30" s="31" customFormat="1" x14ac:dyDescent="0.25">
      <c r="A33" s="56">
        <v>19</v>
      </c>
      <c r="B33" s="62" t="s">
        <v>55</v>
      </c>
      <c r="C33" s="84">
        <v>525.87912100000005</v>
      </c>
      <c r="D33" s="85">
        <v>80.330107999999996</v>
      </c>
      <c r="E33" s="85">
        <v>5.8745820000000002</v>
      </c>
      <c r="F33" s="85">
        <v>109.69803899999999</v>
      </c>
      <c r="G33" s="85">
        <v>83.277237999999997</v>
      </c>
      <c r="H33" s="85">
        <v>19.267330999999999</v>
      </c>
      <c r="I33" s="85">
        <v>10.848179999999999</v>
      </c>
      <c r="J33" s="85">
        <v>112.94264</v>
      </c>
      <c r="K33" s="85">
        <v>0</v>
      </c>
      <c r="L33" s="85">
        <v>0</v>
      </c>
      <c r="M33" s="85">
        <v>94.614759000000006</v>
      </c>
      <c r="N33" s="85">
        <v>7.1409750000000001</v>
      </c>
      <c r="O33" s="85">
        <v>0</v>
      </c>
      <c r="P33" s="85">
        <v>0</v>
      </c>
      <c r="Q33" s="85">
        <v>0</v>
      </c>
      <c r="R33" s="85">
        <v>0</v>
      </c>
      <c r="S33" s="85">
        <v>5.3852409999999997</v>
      </c>
      <c r="T33" s="85">
        <v>125.46172</v>
      </c>
      <c r="U33" s="85">
        <v>3.9101409999999999</v>
      </c>
      <c r="V33" s="85">
        <v>134.16827499999999</v>
      </c>
      <c r="W33" s="85">
        <v>96.089859000000004</v>
      </c>
      <c r="X33" s="85">
        <v>5.4596489999999998</v>
      </c>
      <c r="Y33" s="85">
        <v>0</v>
      </c>
      <c r="Z33" s="85">
        <v>0</v>
      </c>
      <c r="AA33" s="85">
        <v>0</v>
      </c>
      <c r="AB33" s="85">
        <v>0</v>
      </c>
      <c r="AC33" s="85">
        <v>0</v>
      </c>
      <c r="AD33" s="86">
        <v>0</v>
      </c>
    </row>
    <row r="34" spans="1:30" s="31" customFormat="1" x14ac:dyDescent="0.25">
      <c r="A34" s="63">
        <v>27</v>
      </c>
      <c r="B34" s="64" t="s">
        <v>56</v>
      </c>
      <c r="C34" s="87">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9469.1235219999999</v>
      </c>
      <c r="D35" s="85">
        <v>12.446249999999999</v>
      </c>
      <c r="E35" s="85">
        <v>46.357044000000002</v>
      </c>
      <c r="F35" s="85">
        <v>12.931067000000001</v>
      </c>
      <c r="G35" s="85">
        <v>40.902532999999998</v>
      </c>
      <c r="H35" s="85">
        <v>17.433239</v>
      </c>
      <c r="I35" s="85">
        <v>12.740423</v>
      </c>
      <c r="J35" s="85">
        <v>22.419546</v>
      </c>
      <c r="K35" s="85">
        <v>0</v>
      </c>
      <c r="L35" s="85">
        <v>0</v>
      </c>
      <c r="M35" s="85">
        <v>94.140968999999998</v>
      </c>
      <c r="N35" s="85">
        <v>3.418498</v>
      </c>
      <c r="O35" s="85">
        <v>0</v>
      </c>
      <c r="P35" s="85">
        <v>0</v>
      </c>
      <c r="Q35" s="85">
        <v>1.759984</v>
      </c>
      <c r="R35" s="85">
        <v>93.762129000000002</v>
      </c>
      <c r="S35" s="85">
        <v>4.0990469999999997</v>
      </c>
      <c r="T35" s="85">
        <v>66.741496999999995</v>
      </c>
      <c r="U35" s="85">
        <v>5.7601500000000003</v>
      </c>
      <c r="V35" s="85">
        <v>57.872245999999997</v>
      </c>
      <c r="W35" s="85">
        <v>45.906235000000002</v>
      </c>
      <c r="X35" s="85">
        <v>18.685385</v>
      </c>
      <c r="Y35" s="85">
        <v>26.820391000000001</v>
      </c>
      <c r="Z35" s="85">
        <v>25.101685</v>
      </c>
      <c r="AA35" s="85">
        <v>10.362349</v>
      </c>
      <c r="AB35" s="85">
        <v>40.795622999999999</v>
      </c>
      <c r="AC35" s="85">
        <v>11.150876999999999</v>
      </c>
      <c r="AD35" s="86">
        <v>42.902335999999998</v>
      </c>
    </row>
    <row r="36" spans="1:30" s="31" customFormat="1" x14ac:dyDescent="0.25">
      <c r="A36" s="66">
        <v>76</v>
      </c>
      <c r="B36" s="67" t="s">
        <v>58</v>
      </c>
      <c r="C36" s="90">
        <v>0</v>
      </c>
      <c r="D36" s="91">
        <v>0</v>
      </c>
      <c r="E36" s="91">
        <v>0</v>
      </c>
      <c r="F36" s="91">
        <v>0</v>
      </c>
      <c r="G36" s="91">
        <v>0</v>
      </c>
      <c r="H36" s="91">
        <v>0</v>
      </c>
      <c r="I36" s="91">
        <v>0</v>
      </c>
      <c r="J36" s="91">
        <v>0</v>
      </c>
      <c r="K36" s="91">
        <v>0</v>
      </c>
      <c r="L36" s="91">
        <v>0</v>
      </c>
      <c r="M36" s="91">
        <v>0</v>
      </c>
      <c r="N36" s="91">
        <v>0</v>
      </c>
      <c r="O36" s="91">
        <v>0</v>
      </c>
      <c r="P36" s="91">
        <v>0</v>
      </c>
      <c r="Q36" s="91">
        <v>0</v>
      </c>
      <c r="R36" s="91">
        <v>0</v>
      </c>
      <c r="S36" s="91">
        <v>0</v>
      </c>
      <c r="T36" s="91">
        <v>0</v>
      </c>
      <c r="U36" s="91">
        <v>0</v>
      </c>
      <c r="V36" s="91">
        <v>0</v>
      </c>
      <c r="W36" s="91">
        <v>0</v>
      </c>
      <c r="X36" s="91">
        <v>0</v>
      </c>
      <c r="Y36" s="91">
        <v>0</v>
      </c>
      <c r="Z36" s="91">
        <v>0</v>
      </c>
      <c r="AA36" s="91">
        <v>0</v>
      </c>
      <c r="AB36" s="91">
        <v>0</v>
      </c>
      <c r="AC36" s="91">
        <v>0</v>
      </c>
      <c r="AD36" s="92">
        <v>0</v>
      </c>
    </row>
    <row r="37" spans="1:30" s="105" customFormat="1" x14ac:dyDescent="0.25">
      <c r="A37" s="106"/>
      <c r="B37" s="68" t="s">
        <v>59</v>
      </c>
      <c r="C37" s="107">
        <v>0</v>
      </c>
      <c r="D37" s="108">
        <v>0</v>
      </c>
      <c r="E37" s="108">
        <v>0</v>
      </c>
      <c r="F37" s="108">
        <v>0</v>
      </c>
      <c r="G37" s="108">
        <v>0</v>
      </c>
      <c r="H37" s="108">
        <v>0</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8">
        <v>0</v>
      </c>
      <c r="Y37" s="108">
        <v>0</v>
      </c>
      <c r="Z37" s="108">
        <v>0</v>
      </c>
      <c r="AA37" s="108">
        <v>0</v>
      </c>
      <c r="AB37" s="108">
        <v>0</v>
      </c>
      <c r="AC37" s="108">
        <v>0</v>
      </c>
      <c r="AD37" s="109">
        <v>0</v>
      </c>
    </row>
    <row r="38" spans="1:30" s="31" customFormat="1" x14ac:dyDescent="0.25">
      <c r="A38" s="56">
        <v>81</v>
      </c>
      <c r="B38" s="62" t="s">
        <v>60</v>
      </c>
      <c r="C38" s="84">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0</v>
      </c>
      <c r="D40" s="85">
        <v>0</v>
      </c>
      <c r="E40" s="85">
        <v>0</v>
      </c>
      <c r="F40" s="85">
        <v>0</v>
      </c>
      <c r="G40" s="85">
        <v>0</v>
      </c>
      <c r="H40" s="85">
        <v>0</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64.260678999999996</v>
      </c>
      <c r="D42" s="108">
        <v>83.442344000000006</v>
      </c>
      <c r="E42" s="108">
        <v>0</v>
      </c>
      <c r="F42" s="108">
        <v>0</v>
      </c>
      <c r="G42" s="108">
        <v>100</v>
      </c>
      <c r="H42" s="108">
        <v>0</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64.260678999999996</v>
      </c>
      <c r="D47" s="85">
        <v>83.442344000000006</v>
      </c>
      <c r="E47" s="85">
        <v>0</v>
      </c>
      <c r="F47" s="85">
        <v>0</v>
      </c>
      <c r="G47" s="85">
        <v>100</v>
      </c>
      <c r="H47" s="85">
        <v>0</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43"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95</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2057.1798090000002</v>
      </c>
      <c r="D11" s="103">
        <v>41.989614000000003</v>
      </c>
      <c r="E11" s="103">
        <v>85.935292000000004</v>
      </c>
      <c r="F11" s="103">
        <v>10.336522</v>
      </c>
      <c r="G11" s="103">
        <v>0.664435</v>
      </c>
      <c r="H11" s="103">
        <v>105.018736</v>
      </c>
      <c r="I11" s="103">
        <v>13.400273</v>
      </c>
      <c r="J11" s="103">
        <v>65.206620999999998</v>
      </c>
      <c r="K11" s="103">
        <v>0</v>
      </c>
      <c r="L11" s="103">
        <v>0</v>
      </c>
      <c r="M11" s="103">
        <v>99.770353999999998</v>
      </c>
      <c r="N11" s="103">
        <v>0.26233600000000001</v>
      </c>
      <c r="O11" s="103">
        <v>0</v>
      </c>
      <c r="P11" s="103">
        <v>0</v>
      </c>
      <c r="Q11" s="103">
        <v>0.22964599999999999</v>
      </c>
      <c r="R11" s="103">
        <v>113.97247299999999</v>
      </c>
      <c r="S11" s="103">
        <v>0</v>
      </c>
      <c r="T11" s="103">
        <v>0</v>
      </c>
      <c r="U11" s="103">
        <v>49.014839000000002</v>
      </c>
      <c r="V11" s="103">
        <v>61.390621000000003</v>
      </c>
      <c r="W11" s="103">
        <v>3.8274360000000001</v>
      </c>
      <c r="X11" s="103">
        <v>110.927386</v>
      </c>
      <c r="Y11" s="103">
        <v>10.623277</v>
      </c>
      <c r="Z11" s="103">
        <v>86.624131000000006</v>
      </c>
      <c r="AA11" s="103">
        <v>36.534447999999998</v>
      </c>
      <c r="AB11" s="103">
        <v>78.264842999999999</v>
      </c>
      <c r="AC11" s="103">
        <v>0</v>
      </c>
      <c r="AD11" s="104">
        <v>0</v>
      </c>
    </row>
    <row r="12" spans="1:30" s="105" customFormat="1" x14ac:dyDescent="0.25">
      <c r="A12" s="106"/>
      <c r="B12" s="73" t="s">
        <v>34</v>
      </c>
      <c r="C12" s="107">
        <v>1696.992853</v>
      </c>
      <c r="D12" s="108">
        <v>50.202224999999999</v>
      </c>
      <c r="E12" s="108">
        <v>91.717724000000004</v>
      </c>
      <c r="F12" s="108">
        <v>7.2565720000000002</v>
      </c>
      <c r="G12" s="108">
        <v>0</v>
      </c>
      <c r="H12" s="108">
        <v>0</v>
      </c>
      <c r="I12" s="108">
        <v>8.2822759999999995</v>
      </c>
      <c r="J12" s="108">
        <v>80.359109000000004</v>
      </c>
      <c r="K12" s="108">
        <v>0</v>
      </c>
      <c r="L12" s="108">
        <v>0</v>
      </c>
      <c r="M12" s="108">
        <v>99.549582000000001</v>
      </c>
      <c r="N12" s="108">
        <v>0.54434899999999997</v>
      </c>
      <c r="O12" s="108">
        <v>0</v>
      </c>
      <c r="P12" s="108">
        <v>0</v>
      </c>
      <c r="Q12" s="108">
        <v>0.45041799999999999</v>
      </c>
      <c r="R12" s="108">
        <v>120.309916</v>
      </c>
      <c r="S12" s="108">
        <v>0</v>
      </c>
      <c r="T12" s="108">
        <v>0</v>
      </c>
      <c r="U12" s="108">
        <v>0</v>
      </c>
      <c r="V12" s="108">
        <v>0</v>
      </c>
      <c r="W12" s="108">
        <v>7.5069610000000004</v>
      </c>
      <c r="X12" s="108">
        <v>114.591719</v>
      </c>
      <c r="Y12" s="108">
        <v>20.836016999999998</v>
      </c>
      <c r="Z12" s="108">
        <v>89.557598999999996</v>
      </c>
      <c r="AA12" s="108">
        <v>71.657021999999998</v>
      </c>
      <c r="AB12" s="108">
        <v>32.057389000000001</v>
      </c>
      <c r="AC12" s="108">
        <v>0</v>
      </c>
      <c r="AD12" s="109">
        <v>0</v>
      </c>
    </row>
    <row r="13" spans="1:30" s="31" customFormat="1" x14ac:dyDescent="0.25">
      <c r="A13" s="56">
        <v>5</v>
      </c>
      <c r="B13" s="57" t="s">
        <v>35</v>
      </c>
      <c r="C13" s="84">
        <v>0</v>
      </c>
      <c r="D13" s="85">
        <v>0</v>
      </c>
      <c r="E13" s="85">
        <v>0</v>
      </c>
      <c r="F13" s="85">
        <v>0</v>
      </c>
      <c r="G13" s="85">
        <v>0</v>
      </c>
      <c r="H13" s="85">
        <v>0</v>
      </c>
      <c r="I13" s="85">
        <v>0</v>
      </c>
      <c r="J13" s="85">
        <v>0</v>
      </c>
      <c r="K13" s="85">
        <v>0</v>
      </c>
      <c r="L13" s="85">
        <v>0</v>
      </c>
      <c r="M13" s="85">
        <v>0</v>
      </c>
      <c r="N13" s="85">
        <v>0</v>
      </c>
      <c r="O13" s="85">
        <v>0</v>
      </c>
      <c r="P13" s="85">
        <v>0</v>
      </c>
      <c r="Q13" s="85">
        <v>0</v>
      </c>
      <c r="R13" s="85">
        <v>0</v>
      </c>
      <c r="S13" s="85">
        <v>0</v>
      </c>
      <c r="T13" s="85">
        <v>0</v>
      </c>
      <c r="U13" s="85">
        <v>0</v>
      </c>
      <c r="V13" s="85">
        <v>0</v>
      </c>
      <c r="W13" s="85">
        <v>0</v>
      </c>
      <c r="X13" s="85">
        <v>0</v>
      </c>
      <c r="Y13" s="85">
        <v>0</v>
      </c>
      <c r="Z13" s="85">
        <v>0</v>
      </c>
      <c r="AA13" s="85">
        <v>0</v>
      </c>
      <c r="AB13" s="85">
        <v>0</v>
      </c>
      <c r="AC13" s="85">
        <v>0</v>
      </c>
      <c r="AD13" s="86">
        <v>0</v>
      </c>
    </row>
    <row r="14" spans="1:30" s="31" customFormat="1" x14ac:dyDescent="0.25">
      <c r="A14" s="58">
        <v>15</v>
      </c>
      <c r="B14" s="59" t="s">
        <v>36</v>
      </c>
      <c r="C14" s="87">
        <v>491.157532</v>
      </c>
      <c r="D14" s="88">
        <v>36.601733000000003</v>
      </c>
      <c r="E14" s="88">
        <v>71.384001999999995</v>
      </c>
      <c r="F14" s="88">
        <v>19.683222000000001</v>
      </c>
      <c r="G14" s="88">
        <v>0</v>
      </c>
      <c r="H14" s="88">
        <v>0</v>
      </c>
      <c r="I14" s="88">
        <v>28.615998000000001</v>
      </c>
      <c r="J14" s="88">
        <v>49.100757000000002</v>
      </c>
      <c r="K14" s="88">
        <v>0</v>
      </c>
      <c r="L14" s="88">
        <v>0</v>
      </c>
      <c r="M14" s="88">
        <v>99.549582000000001</v>
      </c>
      <c r="N14" s="88">
        <v>0.54434899999999997</v>
      </c>
      <c r="O14" s="88">
        <v>0</v>
      </c>
      <c r="P14" s="88">
        <v>0</v>
      </c>
      <c r="Q14" s="88">
        <v>0.45041799999999999</v>
      </c>
      <c r="R14" s="88">
        <v>120.309916</v>
      </c>
      <c r="S14" s="88">
        <v>0</v>
      </c>
      <c r="T14" s="88">
        <v>0</v>
      </c>
      <c r="U14" s="88">
        <v>0</v>
      </c>
      <c r="V14" s="88">
        <v>0</v>
      </c>
      <c r="W14" s="88">
        <v>7.5069610000000004</v>
      </c>
      <c r="X14" s="88">
        <v>114.591719</v>
      </c>
      <c r="Y14" s="88">
        <v>20.836016999999998</v>
      </c>
      <c r="Z14" s="88">
        <v>89.557598999999996</v>
      </c>
      <c r="AA14" s="88">
        <v>71.657021999999998</v>
      </c>
      <c r="AB14" s="88">
        <v>32.057389000000001</v>
      </c>
      <c r="AC14" s="88">
        <v>0</v>
      </c>
      <c r="AD14" s="89">
        <v>0</v>
      </c>
    </row>
    <row r="15" spans="1:30" s="31" customFormat="1" x14ac:dyDescent="0.25">
      <c r="A15" s="56">
        <v>17</v>
      </c>
      <c r="B15" s="57" t="s">
        <v>37</v>
      </c>
      <c r="C15" s="84">
        <v>0</v>
      </c>
      <c r="D15" s="85">
        <v>0</v>
      </c>
      <c r="E15" s="85">
        <v>0</v>
      </c>
      <c r="F15" s="85">
        <v>0</v>
      </c>
      <c r="G15" s="85">
        <v>0</v>
      </c>
      <c r="H15" s="85">
        <v>0</v>
      </c>
      <c r="I15" s="85">
        <v>0</v>
      </c>
      <c r="J15" s="85">
        <v>0</v>
      </c>
      <c r="K15" s="85">
        <v>0</v>
      </c>
      <c r="L15" s="85">
        <v>0</v>
      </c>
      <c r="M15" s="85">
        <v>0</v>
      </c>
      <c r="N15" s="85">
        <v>0</v>
      </c>
      <c r="O15" s="85">
        <v>0</v>
      </c>
      <c r="P15" s="85">
        <v>0</v>
      </c>
      <c r="Q15" s="85">
        <v>0</v>
      </c>
      <c r="R15" s="85">
        <v>0</v>
      </c>
      <c r="S15" s="85">
        <v>0</v>
      </c>
      <c r="T15" s="85">
        <v>0</v>
      </c>
      <c r="U15" s="85">
        <v>0</v>
      </c>
      <c r="V15" s="85">
        <v>0</v>
      </c>
      <c r="W15" s="85">
        <v>0</v>
      </c>
      <c r="X15" s="85">
        <v>0</v>
      </c>
      <c r="Y15" s="85">
        <v>0</v>
      </c>
      <c r="Z15" s="85">
        <v>0</v>
      </c>
      <c r="AA15" s="85">
        <v>0</v>
      </c>
      <c r="AB15" s="85">
        <v>0</v>
      </c>
      <c r="AC15" s="85">
        <v>0</v>
      </c>
      <c r="AD15" s="86">
        <v>0</v>
      </c>
    </row>
    <row r="16" spans="1:30" s="31" customFormat="1" x14ac:dyDescent="0.25">
      <c r="A16" s="58">
        <v>25</v>
      </c>
      <c r="B16" s="59" t="s">
        <v>38</v>
      </c>
      <c r="C16" s="87">
        <v>1202.387127</v>
      </c>
      <c r="D16" s="88">
        <v>69.257052999999999</v>
      </c>
      <c r="E16" s="88">
        <v>100</v>
      </c>
      <c r="F16" s="88">
        <v>0</v>
      </c>
      <c r="G16" s="88">
        <v>0</v>
      </c>
      <c r="H16" s="88">
        <v>0</v>
      </c>
      <c r="I16" s="88">
        <v>0</v>
      </c>
      <c r="J16" s="88">
        <v>0</v>
      </c>
      <c r="K16" s="88">
        <v>0</v>
      </c>
      <c r="L16" s="88">
        <v>0</v>
      </c>
      <c r="M16" s="88">
        <v>0</v>
      </c>
      <c r="N16" s="88">
        <v>0</v>
      </c>
      <c r="O16" s="88">
        <v>0</v>
      </c>
      <c r="P16" s="88">
        <v>0</v>
      </c>
      <c r="Q16" s="88">
        <v>0</v>
      </c>
      <c r="R16" s="88">
        <v>0</v>
      </c>
      <c r="S16" s="88">
        <v>0</v>
      </c>
      <c r="T16" s="88">
        <v>0</v>
      </c>
      <c r="U16" s="88">
        <v>0</v>
      </c>
      <c r="V16" s="88">
        <v>0</v>
      </c>
      <c r="W16" s="88">
        <v>0</v>
      </c>
      <c r="X16" s="88">
        <v>0</v>
      </c>
      <c r="Y16" s="88">
        <v>0</v>
      </c>
      <c r="Z16" s="88">
        <v>0</v>
      </c>
      <c r="AA16" s="88">
        <v>0</v>
      </c>
      <c r="AB16" s="88">
        <v>0</v>
      </c>
      <c r="AC16" s="88">
        <v>0</v>
      </c>
      <c r="AD16" s="89">
        <v>0</v>
      </c>
    </row>
    <row r="17" spans="1:30" s="31" customFormat="1" x14ac:dyDescent="0.25">
      <c r="A17" s="56">
        <v>41</v>
      </c>
      <c r="B17" s="57" t="s">
        <v>39</v>
      </c>
      <c r="C17" s="84">
        <v>0</v>
      </c>
      <c r="D17" s="85">
        <v>0</v>
      </c>
      <c r="E17" s="85">
        <v>0</v>
      </c>
      <c r="F17" s="85">
        <v>0</v>
      </c>
      <c r="G17" s="85">
        <v>0</v>
      </c>
      <c r="H17" s="85">
        <v>0</v>
      </c>
      <c r="I17" s="85">
        <v>0</v>
      </c>
      <c r="J17" s="85">
        <v>0</v>
      </c>
      <c r="K17" s="85">
        <v>0</v>
      </c>
      <c r="L17" s="85">
        <v>0</v>
      </c>
      <c r="M17" s="85">
        <v>0</v>
      </c>
      <c r="N17" s="85">
        <v>0</v>
      </c>
      <c r="O17" s="85">
        <v>0</v>
      </c>
      <c r="P17" s="85">
        <v>0</v>
      </c>
      <c r="Q17" s="85">
        <v>0</v>
      </c>
      <c r="R17" s="85">
        <v>0</v>
      </c>
      <c r="S17" s="85">
        <v>0</v>
      </c>
      <c r="T17" s="85">
        <v>0</v>
      </c>
      <c r="U17" s="85">
        <v>0</v>
      </c>
      <c r="V17" s="85">
        <v>0</v>
      </c>
      <c r="W17" s="85">
        <v>0</v>
      </c>
      <c r="X17" s="85">
        <v>0</v>
      </c>
      <c r="Y17" s="85">
        <v>0</v>
      </c>
      <c r="Z17" s="85">
        <v>0</v>
      </c>
      <c r="AA17" s="85">
        <v>0</v>
      </c>
      <c r="AB17" s="85">
        <v>0</v>
      </c>
      <c r="AC17" s="85">
        <v>0</v>
      </c>
      <c r="AD17" s="86">
        <v>0</v>
      </c>
    </row>
    <row r="18" spans="1:30" s="31" customFormat="1" x14ac:dyDescent="0.25">
      <c r="A18" s="58">
        <v>54</v>
      </c>
      <c r="B18" s="59" t="s">
        <v>40</v>
      </c>
      <c r="C18" s="87">
        <v>0</v>
      </c>
      <c r="D18" s="88">
        <v>0</v>
      </c>
      <c r="E18" s="88">
        <v>0</v>
      </c>
      <c r="F18" s="88">
        <v>0</v>
      </c>
      <c r="G18" s="88">
        <v>0</v>
      </c>
      <c r="H18" s="88">
        <v>0</v>
      </c>
      <c r="I18" s="88">
        <v>0</v>
      </c>
      <c r="J18" s="88">
        <v>0</v>
      </c>
      <c r="K18" s="88">
        <v>0</v>
      </c>
      <c r="L18" s="88">
        <v>0</v>
      </c>
      <c r="M18" s="88">
        <v>0</v>
      </c>
      <c r="N18" s="88">
        <v>0</v>
      </c>
      <c r="O18" s="88">
        <v>0</v>
      </c>
      <c r="P18" s="88">
        <v>0</v>
      </c>
      <c r="Q18" s="88">
        <v>0</v>
      </c>
      <c r="R18" s="88">
        <v>0</v>
      </c>
      <c r="S18" s="88">
        <v>0</v>
      </c>
      <c r="T18" s="88">
        <v>0</v>
      </c>
      <c r="U18" s="88">
        <v>0</v>
      </c>
      <c r="V18" s="88">
        <v>0</v>
      </c>
      <c r="W18" s="88">
        <v>0</v>
      </c>
      <c r="X18" s="88">
        <v>0</v>
      </c>
      <c r="Y18" s="88">
        <v>0</v>
      </c>
      <c r="Z18" s="88">
        <v>0</v>
      </c>
      <c r="AA18" s="88">
        <v>0</v>
      </c>
      <c r="AB18" s="88">
        <v>0</v>
      </c>
      <c r="AC18" s="88">
        <v>0</v>
      </c>
      <c r="AD18" s="89">
        <v>0</v>
      </c>
    </row>
    <row r="19" spans="1:30" s="31" customFormat="1" x14ac:dyDescent="0.25">
      <c r="A19" s="56">
        <v>63</v>
      </c>
      <c r="B19" s="57" t="s">
        <v>41</v>
      </c>
      <c r="C19" s="84">
        <v>0</v>
      </c>
      <c r="D19" s="85">
        <v>0</v>
      </c>
      <c r="E19" s="85">
        <v>0</v>
      </c>
      <c r="F19" s="85">
        <v>0</v>
      </c>
      <c r="G19" s="85">
        <v>0</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5">
        <v>0</v>
      </c>
      <c r="AA19" s="85">
        <v>0</v>
      </c>
      <c r="AB19" s="85">
        <v>0</v>
      </c>
      <c r="AC19" s="85">
        <v>0</v>
      </c>
      <c r="AD19" s="86">
        <v>0</v>
      </c>
    </row>
    <row r="20" spans="1:30" s="31" customFormat="1" x14ac:dyDescent="0.25">
      <c r="A20" s="58">
        <v>66</v>
      </c>
      <c r="B20" s="59" t="s">
        <v>42</v>
      </c>
      <c r="C20" s="87">
        <v>0</v>
      </c>
      <c r="D20" s="88">
        <v>0</v>
      </c>
      <c r="E20" s="88">
        <v>0</v>
      </c>
      <c r="F20" s="88">
        <v>0</v>
      </c>
      <c r="G20" s="88">
        <v>0</v>
      </c>
      <c r="H20" s="88">
        <v>0</v>
      </c>
      <c r="I20" s="88">
        <v>0</v>
      </c>
      <c r="J20" s="88">
        <v>0</v>
      </c>
      <c r="K20" s="88">
        <v>0</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v>0</v>
      </c>
      <c r="AC20" s="88">
        <v>0</v>
      </c>
      <c r="AD20" s="89">
        <v>0</v>
      </c>
    </row>
    <row r="21" spans="1:30" s="31" customFormat="1" x14ac:dyDescent="0.25">
      <c r="A21" s="56">
        <v>68</v>
      </c>
      <c r="B21" s="57" t="s">
        <v>43</v>
      </c>
      <c r="C21" s="84">
        <v>3.448194</v>
      </c>
      <c r="D21" s="85">
        <v>96.968990000000005</v>
      </c>
      <c r="E21" s="85">
        <v>100</v>
      </c>
      <c r="F21" s="85">
        <v>0</v>
      </c>
      <c r="G21" s="85">
        <v>0</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5">
        <v>0</v>
      </c>
      <c r="Y21" s="85">
        <v>0</v>
      </c>
      <c r="Z21" s="85">
        <v>0</v>
      </c>
      <c r="AA21" s="85">
        <v>0</v>
      </c>
      <c r="AB21" s="85">
        <v>0</v>
      </c>
      <c r="AC21" s="85">
        <v>0</v>
      </c>
      <c r="AD21" s="86">
        <v>0</v>
      </c>
    </row>
    <row r="22" spans="1:30" s="31" customFormat="1" x14ac:dyDescent="0.25">
      <c r="A22" s="60">
        <v>73</v>
      </c>
      <c r="B22" s="61" t="s">
        <v>44</v>
      </c>
      <c r="C22" s="90">
        <v>0</v>
      </c>
      <c r="D22" s="91">
        <v>0</v>
      </c>
      <c r="E22" s="91">
        <v>0</v>
      </c>
      <c r="F22" s="91">
        <v>0</v>
      </c>
      <c r="G22" s="91">
        <v>0</v>
      </c>
      <c r="H22" s="91">
        <v>0</v>
      </c>
      <c r="I22" s="91">
        <v>0</v>
      </c>
      <c r="J22" s="91">
        <v>0</v>
      </c>
      <c r="K22" s="91">
        <v>0</v>
      </c>
      <c r="L22" s="91">
        <v>0</v>
      </c>
      <c r="M22" s="91">
        <v>0</v>
      </c>
      <c r="N22" s="91">
        <v>0</v>
      </c>
      <c r="O22" s="91">
        <v>0</v>
      </c>
      <c r="P22" s="91">
        <v>0</v>
      </c>
      <c r="Q22" s="91">
        <v>0</v>
      </c>
      <c r="R22" s="91">
        <v>0</v>
      </c>
      <c r="S22" s="91">
        <v>0</v>
      </c>
      <c r="T22" s="91">
        <v>0</v>
      </c>
      <c r="U22" s="91">
        <v>0</v>
      </c>
      <c r="V22" s="91">
        <v>0</v>
      </c>
      <c r="W22" s="91">
        <v>0</v>
      </c>
      <c r="X22" s="91">
        <v>0</v>
      </c>
      <c r="Y22" s="91">
        <v>0</v>
      </c>
      <c r="Z22" s="91">
        <v>0</v>
      </c>
      <c r="AA22" s="91">
        <v>0</v>
      </c>
      <c r="AB22" s="91">
        <v>0</v>
      </c>
      <c r="AC22" s="91">
        <v>0</v>
      </c>
      <c r="AD22" s="92">
        <v>0</v>
      </c>
    </row>
    <row r="23" spans="1:30" s="105" customFormat="1" x14ac:dyDescent="0.25">
      <c r="A23" s="110"/>
      <c r="B23" s="75" t="s">
        <v>45</v>
      </c>
      <c r="C23" s="107">
        <v>0</v>
      </c>
      <c r="D23" s="108">
        <v>0</v>
      </c>
      <c r="E23" s="108">
        <v>0</v>
      </c>
      <c r="F23" s="108">
        <v>0</v>
      </c>
      <c r="G23" s="108">
        <v>0</v>
      </c>
      <c r="H23" s="108">
        <v>0</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8">
        <v>0</v>
      </c>
      <c r="AA23" s="108">
        <v>0</v>
      </c>
      <c r="AB23" s="108">
        <v>0</v>
      </c>
      <c r="AC23" s="108">
        <v>0</v>
      </c>
      <c r="AD23" s="109">
        <v>0</v>
      </c>
    </row>
    <row r="24" spans="1:30" s="31" customFormat="1" x14ac:dyDescent="0.25">
      <c r="A24" s="56">
        <v>8</v>
      </c>
      <c r="B24" s="62" t="s">
        <v>46</v>
      </c>
      <c r="C24" s="84">
        <v>0</v>
      </c>
      <c r="D24" s="85">
        <v>0</v>
      </c>
      <c r="E24" s="85">
        <v>0</v>
      </c>
      <c r="F24" s="85">
        <v>0</v>
      </c>
      <c r="G24" s="85">
        <v>0</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0</v>
      </c>
      <c r="D26" s="85">
        <v>0</v>
      </c>
      <c r="E26" s="85">
        <v>0</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0</v>
      </c>
      <c r="D27" s="88">
        <v>0</v>
      </c>
      <c r="E27" s="88">
        <v>0</v>
      </c>
      <c r="F27" s="88">
        <v>0</v>
      </c>
      <c r="G27" s="88">
        <v>0</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8">
        <v>0</v>
      </c>
      <c r="Y27" s="88">
        <v>0</v>
      </c>
      <c r="Z27" s="88">
        <v>0</v>
      </c>
      <c r="AA27" s="88">
        <v>0</v>
      </c>
      <c r="AB27" s="88">
        <v>0</v>
      </c>
      <c r="AC27" s="88">
        <v>0</v>
      </c>
      <c r="AD27" s="89">
        <v>0</v>
      </c>
    </row>
    <row r="28" spans="1:30" s="31" customFormat="1" x14ac:dyDescent="0.25">
      <c r="A28" s="56">
        <v>23</v>
      </c>
      <c r="B28" s="62" t="s">
        <v>50</v>
      </c>
      <c r="C28" s="84">
        <v>0</v>
      </c>
      <c r="D28" s="85">
        <v>0</v>
      </c>
      <c r="E28" s="85">
        <v>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6">
        <v>0</v>
      </c>
    </row>
    <row r="29" spans="1:30" s="31" customFormat="1" x14ac:dyDescent="0.25">
      <c r="A29" s="63">
        <v>44</v>
      </c>
      <c r="B29" s="64" t="s">
        <v>51</v>
      </c>
      <c r="C29" s="87">
        <v>0</v>
      </c>
      <c r="D29" s="88">
        <v>0</v>
      </c>
      <c r="E29" s="88">
        <v>0</v>
      </c>
      <c r="F29" s="88">
        <v>0</v>
      </c>
      <c r="G29" s="88">
        <v>0</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8">
        <v>0</v>
      </c>
      <c r="Y29" s="88">
        <v>0</v>
      </c>
      <c r="Z29" s="88">
        <v>0</v>
      </c>
      <c r="AA29" s="88">
        <v>0</v>
      </c>
      <c r="AB29" s="88">
        <v>0</v>
      </c>
      <c r="AC29" s="88">
        <v>0</v>
      </c>
      <c r="AD29" s="89">
        <v>0</v>
      </c>
    </row>
    <row r="30" spans="1:30" s="31" customFormat="1" x14ac:dyDescent="0.25">
      <c r="A30" s="56">
        <v>47</v>
      </c>
      <c r="B30" s="62" t="s">
        <v>52</v>
      </c>
      <c r="C30" s="84">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0</v>
      </c>
      <c r="D31" s="91">
        <v>0</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360.18695500000001</v>
      </c>
      <c r="D32" s="108">
        <v>39.626843000000001</v>
      </c>
      <c r="E32" s="108">
        <v>58.691814000000001</v>
      </c>
      <c r="F32" s="108">
        <v>38.206656000000002</v>
      </c>
      <c r="G32" s="108">
        <v>3.7948659999999999</v>
      </c>
      <c r="H32" s="108">
        <v>101.543891</v>
      </c>
      <c r="I32" s="108">
        <v>37.51332</v>
      </c>
      <c r="J32" s="108">
        <v>62.660274999999999</v>
      </c>
      <c r="K32" s="108">
        <v>0</v>
      </c>
      <c r="L32" s="108">
        <v>0</v>
      </c>
      <c r="M32" s="108">
        <v>100</v>
      </c>
      <c r="N32" s="108">
        <v>0</v>
      </c>
      <c r="O32" s="108">
        <v>0</v>
      </c>
      <c r="P32" s="108">
        <v>0</v>
      </c>
      <c r="Q32" s="108">
        <v>0</v>
      </c>
      <c r="R32" s="108">
        <v>0</v>
      </c>
      <c r="S32" s="108">
        <v>0</v>
      </c>
      <c r="T32" s="108">
        <v>0</v>
      </c>
      <c r="U32" s="108">
        <v>100</v>
      </c>
      <c r="V32" s="108">
        <v>0</v>
      </c>
      <c r="W32" s="108">
        <v>0</v>
      </c>
      <c r="X32" s="108">
        <v>0</v>
      </c>
      <c r="Y32" s="108">
        <v>0</v>
      </c>
      <c r="Z32" s="108">
        <v>0</v>
      </c>
      <c r="AA32" s="108">
        <v>0</v>
      </c>
      <c r="AB32" s="108">
        <v>0</v>
      </c>
      <c r="AC32" s="108">
        <v>0</v>
      </c>
      <c r="AD32" s="109">
        <v>0</v>
      </c>
    </row>
    <row r="33" spans="1:30" s="31" customFormat="1" x14ac:dyDescent="0.25">
      <c r="A33" s="56">
        <v>19</v>
      </c>
      <c r="B33" s="62" t="s">
        <v>55</v>
      </c>
      <c r="C33" s="84">
        <v>0</v>
      </c>
      <c r="D33" s="85">
        <v>0</v>
      </c>
      <c r="E33" s="85">
        <v>0</v>
      </c>
      <c r="F33" s="85">
        <v>0</v>
      </c>
      <c r="G33" s="85">
        <v>0</v>
      </c>
      <c r="H33" s="85">
        <v>0</v>
      </c>
      <c r="I33" s="85">
        <v>0</v>
      </c>
      <c r="J33" s="85">
        <v>0</v>
      </c>
      <c r="K33" s="85">
        <v>0</v>
      </c>
      <c r="L33" s="85">
        <v>0</v>
      </c>
      <c r="M33" s="85">
        <v>0</v>
      </c>
      <c r="N33" s="85">
        <v>0</v>
      </c>
      <c r="O33" s="85">
        <v>0</v>
      </c>
      <c r="P33" s="85">
        <v>0</v>
      </c>
      <c r="Q33" s="85">
        <v>0</v>
      </c>
      <c r="R33" s="85">
        <v>0</v>
      </c>
      <c r="S33" s="85">
        <v>0</v>
      </c>
      <c r="T33" s="85">
        <v>0</v>
      </c>
      <c r="U33" s="85">
        <v>0</v>
      </c>
      <c r="V33" s="85">
        <v>0</v>
      </c>
      <c r="W33" s="85">
        <v>0</v>
      </c>
      <c r="X33" s="85">
        <v>0</v>
      </c>
      <c r="Y33" s="85">
        <v>0</v>
      </c>
      <c r="Z33" s="85">
        <v>0</v>
      </c>
      <c r="AA33" s="85">
        <v>0</v>
      </c>
      <c r="AB33" s="85">
        <v>0</v>
      </c>
      <c r="AC33" s="85">
        <v>0</v>
      </c>
      <c r="AD33" s="86">
        <v>0</v>
      </c>
    </row>
    <row r="34" spans="1:30" s="31" customFormat="1" x14ac:dyDescent="0.25">
      <c r="A34" s="63">
        <v>27</v>
      </c>
      <c r="B34" s="64" t="s">
        <v>56</v>
      </c>
      <c r="C34" s="87">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360.18695500000001</v>
      </c>
      <c r="D35" s="85">
        <v>39.626843000000001</v>
      </c>
      <c r="E35" s="85">
        <v>58.691814000000001</v>
      </c>
      <c r="F35" s="85">
        <v>38.206656000000002</v>
      </c>
      <c r="G35" s="85">
        <v>3.7948659999999999</v>
      </c>
      <c r="H35" s="85">
        <v>101.543891</v>
      </c>
      <c r="I35" s="85">
        <v>37.51332</v>
      </c>
      <c r="J35" s="85">
        <v>62.660274999999999</v>
      </c>
      <c r="K35" s="85">
        <v>0</v>
      </c>
      <c r="L35" s="85">
        <v>0</v>
      </c>
      <c r="M35" s="85">
        <v>100</v>
      </c>
      <c r="N35" s="85">
        <v>0</v>
      </c>
      <c r="O35" s="85">
        <v>0</v>
      </c>
      <c r="P35" s="85">
        <v>0</v>
      </c>
      <c r="Q35" s="85">
        <v>0</v>
      </c>
      <c r="R35" s="85">
        <v>0</v>
      </c>
      <c r="S35" s="85">
        <v>0</v>
      </c>
      <c r="T35" s="85">
        <v>0</v>
      </c>
      <c r="U35" s="85">
        <v>100</v>
      </c>
      <c r="V35" s="85">
        <v>0</v>
      </c>
      <c r="W35" s="85">
        <v>0</v>
      </c>
      <c r="X35" s="85">
        <v>0</v>
      </c>
      <c r="Y35" s="85">
        <v>0</v>
      </c>
      <c r="Z35" s="85">
        <v>0</v>
      </c>
      <c r="AA35" s="85">
        <v>0</v>
      </c>
      <c r="AB35" s="85">
        <v>0</v>
      </c>
      <c r="AC35" s="85">
        <v>0</v>
      </c>
      <c r="AD35" s="86">
        <v>0</v>
      </c>
    </row>
    <row r="36" spans="1:30" s="31" customFormat="1" x14ac:dyDescent="0.25">
      <c r="A36" s="66">
        <v>76</v>
      </c>
      <c r="B36" s="67" t="s">
        <v>58</v>
      </c>
      <c r="C36" s="90">
        <v>0</v>
      </c>
      <c r="D36" s="91">
        <v>0</v>
      </c>
      <c r="E36" s="91">
        <v>0</v>
      </c>
      <c r="F36" s="91">
        <v>0</v>
      </c>
      <c r="G36" s="91">
        <v>0</v>
      </c>
      <c r="H36" s="91">
        <v>0</v>
      </c>
      <c r="I36" s="91">
        <v>0</v>
      </c>
      <c r="J36" s="91">
        <v>0</v>
      </c>
      <c r="K36" s="91">
        <v>0</v>
      </c>
      <c r="L36" s="91">
        <v>0</v>
      </c>
      <c r="M36" s="91">
        <v>0</v>
      </c>
      <c r="N36" s="91">
        <v>0</v>
      </c>
      <c r="O36" s="91">
        <v>0</v>
      </c>
      <c r="P36" s="91">
        <v>0</v>
      </c>
      <c r="Q36" s="91">
        <v>0</v>
      </c>
      <c r="R36" s="91">
        <v>0</v>
      </c>
      <c r="S36" s="91">
        <v>0</v>
      </c>
      <c r="T36" s="91">
        <v>0</v>
      </c>
      <c r="U36" s="91">
        <v>0</v>
      </c>
      <c r="V36" s="91">
        <v>0</v>
      </c>
      <c r="W36" s="91">
        <v>0</v>
      </c>
      <c r="X36" s="91">
        <v>0</v>
      </c>
      <c r="Y36" s="91">
        <v>0</v>
      </c>
      <c r="Z36" s="91">
        <v>0</v>
      </c>
      <c r="AA36" s="91">
        <v>0</v>
      </c>
      <c r="AB36" s="91">
        <v>0</v>
      </c>
      <c r="AC36" s="91">
        <v>0</v>
      </c>
      <c r="AD36" s="92">
        <v>0</v>
      </c>
    </row>
    <row r="37" spans="1:30" s="105" customFormat="1" x14ac:dyDescent="0.25">
      <c r="A37" s="106"/>
      <c r="B37" s="68" t="s">
        <v>59</v>
      </c>
      <c r="C37" s="107">
        <v>0</v>
      </c>
      <c r="D37" s="108">
        <v>0</v>
      </c>
      <c r="E37" s="108">
        <v>0</v>
      </c>
      <c r="F37" s="108">
        <v>0</v>
      </c>
      <c r="G37" s="108">
        <v>0</v>
      </c>
      <c r="H37" s="108">
        <v>0</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8">
        <v>0</v>
      </c>
      <c r="Y37" s="108">
        <v>0</v>
      </c>
      <c r="Z37" s="108">
        <v>0</v>
      </c>
      <c r="AA37" s="108">
        <v>0</v>
      </c>
      <c r="AB37" s="108">
        <v>0</v>
      </c>
      <c r="AC37" s="108">
        <v>0</v>
      </c>
      <c r="AD37" s="109">
        <v>0</v>
      </c>
    </row>
    <row r="38" spans="1:30" s="31" customFormat="1" x14ac:dyDescent="0.25">
      <c r="A38" s="56">
        <v>81</v>
      </c>
      <c r="B38" s="62" t="s">
        <v>60</v>
      </c>
      <c r="C38" s="84">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0</v>
      </c>
      <c r="D40" s="85">
        <v>0</v>
      </c>
      <c r="E40" s="85">
        <v>0</v>
      </c>
      <c r="F40" s="85">
        <v>0</v>
      </c>
      <c r="G40" s="85">
        <v>0</v>
      </c>
      <c r="H40" s="85">
        <v>0</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0</v>
      </c>
      <c r="D42" s="108">
        <v>0</v>
      </c>
      <c r="E42" s="108">
        <v>0</v>
      </c>
      <c r="F42" s="108">
        <v>0</v>
      </c>
      <c r="G42" s="108">
        <v>0</v>
      </c>
      <c r="H42" s="108">
        <v>0</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0</v>
      </c>
      <c r="D47" s="85">
        <v>0</v>
      </c>
      <c r="E47" s="85">
        <v>0</v>
      </c>
      <c r="F47" s="85">
        <v>0</v>
      </c>
      <c r="G47" s="85">
        <v>0</v>
      </c>
      <c r="H47" s="85">
        <v>0</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7"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96</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8764.2104299999992</v>
      </c>
      <c r="D11" s="103">
        <v>18.289199</v>
      </c>
      <c r="E11" s="103">
        <v>15.103796000000001</v>
      </c>
      <c r="F11" s="103">
        <v>24.018021999999998</v>
      </c>
      <c r="G11" s="103">
        <v>7.219068</v>
      </c>
      <c r="H11" s="103">
        <v>86.123813999999996</v>
      </c>
      <c r="I11" s="103">
        <v>77.677136000000004</v>
      </c>
      <c r="J11" s="103">
        <v>8.4985649999999993</v>
      </c>
      <c r="K11" s="103">
        <v>0.35023300000000002</v>
      </c>
      <c r="L11" s="103">
        <v>94.641446999999999</v>
      </c>
      <c r="M11" s="103">
        <v>93.136093000000002</v>
      </c>
      <c r="N11" s="103">
        <v>1.9325030000000001</v>
      </c>
      <c r="O11" s="103">
        <v>2.444188</v>
      </c>
      <c r="P11" s="103">
        <v>46.308909</v>
      </c>
      <c r="Q11" s="103">
        <v>3.2334719999999999</v>
      </c>
      <c r="R11" s="103">
        <v>31.768305000000002</v>
      </c>
      <c r="S11" s="103">
        <v>0.83601300000000001</v>
      </c>
      <c r="T11" s="103">
        <v>82.250461999999999</v>
      </c>
      <c r="U11" s="103">
        <v>19.985451000000001</v>
      </c>
      <c r="V11" s="103">
        <v>34.063783000000001</v>
      </c>
      <c r="W11" s="103">
        <v>45.571052000000002</v>
      </c>
      <c r="X11" s="103">
        <v>20.410665999999999</v>
      </c>
      <c r="Y11" s="103">
        <v>9.0381889999999991</v>
      </c>
      <c r="Z11" s="103">
        <v>36.474927999999998</v>
      </c>
      <c r="AA11" s="103">
        <v>0.38048199999999999</v>
      </c>
      <c r="AB11" s="103">
        <v>70.981121000000002</v>
      </c>
      <c r="AC11" s="103">
        <v>25.024826000000001</v>
      </c>
      <c r="AD11" s="104">
        <v>40.580680000000001</v>
      </c>
    </row>
    <row r="12" spans="1:30" s="105" customFormat="1" x14ac:dyDescent="0.25">
      <c r="A12" s="106"/>
      <c r="B12" s="73" t="s">
        <v>34</v>
      </c>
      <c r="C12" s="107">
        <v>8327.8446989999993</v>
      </c>
      <c r="D12" s="108">
        <v>19.134163999999998</v>
      </c>
      <c r="E12" s="108">
        <v>15.354376</v>
      </c>
      <c r="F12" s="108">
        <v>24.900041000000002</v>
      </c>
      <c r="G12" s="108">
        <v>7.5861780000000003</v>
      </c>
      <c r="H12" s="108">
        <v>86.075272999999996</v>
      </c>
      <c r="I12" s="108">
        <v>77.059444999999997</v>
      </c>
      <c r="J12" s="108">
        <v>9.0125759999999993</v>
      </c>
      <c r="K12" s="108">
        <v>0.37153900000000001</v>
      </c>
      <c r="L12" s="108">
        <v>94.824180999999996</v>
      </c>
      <c r="M12" s="108">
        <v>92.761114000000006</v>
      </c>
      <c r="N12" s="108">
        <v>2.0709279999999999</v>
      </c>
      <c r="O12" s="108">
        <v>2.5928779999999998</v>
      </c>
      <c r="P12" s="108">
        <v>46.770789999999998</v>
      </c>
      <c r="Q12" s="108">
        <v>3.4301780000000002</v>
      </c>
      <c r="R12" s="108">
        <v>31.375772999999999</v>
      </c>
      <c r="S12" s="108">
        <v>0.84428999999999998</v>
      </c>
      <c r="T12" s="108">
        <v>86.270636999999994</v>
      </c>
      <c r="U12" s="108">
        <v>19.733467999999998</v>
      </c>
      <c r="V12" s="108">
        <v>36.563839000000002</v>
      </c>
      <c r="W12" s="108">
        <v>44.552039999999998</v>
      </c>
      <c r="X12" s="108">
        <v>21.676780000000001</v>
      </c>
      <c r="Y12" s="108">
        <v>9.5888200000000001</v>
      </c>
      <c r="Z12" s="108">
        <v>36.778554999999997</v>
      </c>
      <c r="AA12" s="108">
        <v>0.27094800000000002</v>
      </c>
      <c r="AB12" s="108">
        <v>95.666262000000003</v>
      </c>
      <c r="AC12" s="108">
        <v>25.854724000000001</v>
      </c>
      <c r="AD12" s="109">
        <v>41.156471000000003</v>
      </c>
    </row>
    <row r="13" spans="1:30" s="31" customFormat="1" x14ac:dyDescent="0.25">
      <c r="A13" s="56">
        <v>5</v>
      </c>
      <c r="B13" s="57" t="s">
        <v>35</v>
      </c>
      <c r="C13" s="84">
        <v>0</v>
      </c>
      <c r="D13" s="85">
        <v>0</v>
      </c>
      <c r="E13" s="85">
        <v>0</v>
      </c>
      <c r="F13" s="85">
        <v>0</v>
      </c>
      <c r="G13" s="85">
        <v>0</v>
      </c>
      <c r="H13" s="85">
        <v>0</v>
      </c>
      <c r="I13" s="85">
        <v>0</v>
      </c>
      <c r="J13" s="85">
        <v>0</v>
      </c>
      <c r="K13" s="85">
        <v>0</v>
      </c>
      <c r="L13" s="85">
        <v>0</v>
      </c>
      <c r="M13" s="85">
        <v>0</v>
      </c>
      <c r="N13" s="85">
        <v>0</v>
      </c>
      <c r="O13" s="85">
        <v>0</v>
      </c>
      <c r="P13" s="85">
        <v>0</v>
      </c>
      <c r="Q13" s="85">
        <v>0</v>
      </c>
      <c r="R13" s="85">
        <v>0</v>
      </c>
      <c r="S13" s="85">
        <v>0</v>
      </c>
      <c r="T13" s="85">
        <v>0</v>
      </c>
      <c r="U13" s="85">
        <v>0</v>
      </c>
      <c r="V13" s="85">
        <v>0</v>
      </c>
      <c r="W13" s="85">
        <v>0</v>
      </c>
      <c r="X13" s="85">
        <v>0</v>
      </c>
      <c r="Y13" s="85">
        <v>0</v>
      </c>
      <c r="Z13" s="85">
        <v>0</v>
      </c>
      <c r="AA13" s="85">
        <v>0</v>
      </c>
      <c r="AB13" s="85">
        <v>0</v>
      </c>
      <c r="AC13" s="85">
        <v>0</v>
      </c>
      <c r="AD13" s="86">
        <v>0</v>
      </c>
    </row>
    <row r="14" spans="1:30" s="31" customFormat="1" x14ac:dyDescent="0.25">
      <c r="A14" s="58">
        <v>15</v>
      </c>
      <c r="B14" s="59" t="s">
        <v>36</v>
      </c>
      <c r="C14" s="87">
        <v>3550.9843559999999</v>
      </c>
      <c r="D14" s="88">
        <v>18.682523</v>
      </c>
      <c r="E14" s="88">
        <v>18.370498999999999</v>
      </c>
      <c r="F14" s="88">
        <v>29.869838000000001</v>
      </c>
      <c r="G14" s="88">
        <v>0.40670499999999998</v>
      </c>
      <c r="H14" s="88">
        <v>97.099378000000002</v>
      </c>
      <c r="I14" s="88">
        <v>81.222797</v>
      </c>
      <c r="J14" s="88">
        <v>6.731058</v>
      </c>
      <c r="K14" s="88">
        <v>0.79062200000000005</v>
      </c>
      <c r="L14" s="88">
        <v>96.782128999999998</v>
      </c>
      <c r="M14" s="88">
        <v>91.997764000000004</v>
      </c>
      <c r="N14" s="88">
        <v>3.798889</v>
      </c>
      <c r="O14" s="88">
        <v>3.0435210000000001</v>
      </c>
      <c r="P14" s="88">
        <v>61.074522000000002</v>
      </c>
      <c r="Q14" s="88">
        <v>2.2895400000000001</v>
      </c>
      <c r="R14" s="88">
        <v>74.188485999999997</v>
      </c>
      <c r="S14" s="88">
        <v>1.8785529999999999</v>
      </c>
      <c r="T14" s="88">
        <v>84.852072000000007</v>
      </c>
      <c r="U14" s="88">
        <v>5.5424290000000003</v>
      </c>
      <c r="V14" s="88">
        <v>44.871825999999999</v>
      </c>
      <c r="W14" s="88">
        <v>73.304731000000004</v>
      </c>
      <c r="X14" s="88">
        <v>6.9755039999999999</v>
      </c>
      <c r="Y14" s="88">
        <v>17.350798000000001</v>
      </c>
      <c r="Z14" s="88">
        <v>29.69961</v>
      </c>
      <c r="AA14" s="88">
        <v>0</v>
      </c>
      <c r="AB14" s="88">
        <v>0</v>
      </c>
      <c r="AC14" s="88">
        <v>3.8020420000000001</v>
      </c>
      <c r="AD14" s="89">
        <v>56.847028000000002</v>
      </c>
    </row>
    <row r="15" spans="1:30" s="31" customFormat="1" x14ac:dyDescent="0.25">
      <c r="A15" s="56">
        <v>17</v>
      </c>
      <c r="B15" s="57" t="s">
        <v>37</v>
      </c>
      <c r="C15" s="84">
        <v>18.533656000000001</v>
      </c>
      <c r="D15" s="85">
        <v>98.275733000000002</v>
      </c>
      <c r="E15" s="85">
        <v>0</v>
      </c>
      <c r="F15" s="85">
        <v>0</v>
      </c>
      <c r="G15" s="85">
        <v>0</v>
      </c>
      <c r="H15" s="85">
        <v>0</v>
      </c>
      <c r="I15" s="85">
        <v>100</v>
      </c>
      <c r="J15" s="85">
        <v>0</v>
      </c>
      <c r="K15" s="85">
        <v>0</v>
      </c>
      <c r="L15" s="85">
        <v>0</v>
      </c>
      <c r="M15" s="85">
        <v>0</v>
      </c>
      <c r="N15" s="85">
        <v>0</v>
      </c>
      <c r="O15" s="85">
        <v>0</v>
      </c>
      <c r="P15" s="85">
        <v>0</v>
      </c>
      <c r="Q15" s="85">
        <v>100</v>
      </c>
      <c r="R15" s="85">
        <v>0</v>
      </c>
      <c r="S15" s="85">
        <v>0</v>
      </c>
      <c r="T15" s="85">
        <v>0</v>
      </c>
      <c r="U15" s="85">
        <v>0</v>
      </c>
      <c r="V15" s="85">
        <v>0</v>
      </c>
      <c r="W15" s="85">
        <v>100</v>
      </c>
      <c r="X15" s="85">
        <v>0</v>
      </c>
      <c r="Y15" s="85">
        <v>0</v>
      </c>
      <c r="Z15" s="85">
        <v>0</v>
      </c>
      <c r="AA15" s="85">
        <v>0</v>
      </c>
      <c r="AB15" s="85">
        <v>0</v>
      </c>
      <c r="AC15" s="85">
        <v>0</v>
      </c>
      <c r="AD15" s="86">
        <v>0</v>
      </c>
    </row>
    <row r="16" spans="1:30" s="31" customFormat="1" x14ac:dyDescent="0.25">
      <c r="A16" s="58">
        <v>25</v>
      </c>
      <c r="B16" s="59" t="s">
        <v>38</v>
      </c>
      <c r="C16" s="87">
        <v>2388.0168319999998</v>
      </c>
      <c r="D16" s="88">
        <v>31.260639000000001</v>
      </c>
      <c r="E16" s="88">
        <v>25.355401000000001</v>
      </c>
      <c r="F16" s="88">
        <v>33.505319999999998</v>
      </c>
      <c r="G16" s="88">
        <v>25.850871000000001</v>
      </c>
      <c r="H16" s="88">
        <v>72.078584000000006</v>
      </c>
      <c r="I16" s="88">
        <v>48.793728000000002</v>
      </c>
      <c r="J16" s="88">
        <v>30.124241999999999</v>
      </c>
      <c r="K16" s="88">
        <v>0</v>
      </c>
      <c r="L16" s="88">
        <v>0</v>
      </c>
      <c r="M16" s="88">
        <v>96.429438000000005</v>
      </c>
      <c r="N16" s="88">
        <v>2.5988479999999998</v>
      </c>
      <c r="O16" s="88">
        <v>2.6141549999999998</v>
      </c>
      <c r="P16" s="88">
        <v>83.740955999999997</v>
      </c>
      <c r="Q16" s="88">
        <v>0.95640700000000001</v>
      </c>
      <c r="R16" s="88">
        <v>103.605133</v>
      </c>
      <c r="S16" s="88">
        <v>0</v>
      </c>
      <c r="T16" s="88">
        <v>0</v>
      </c>
      <c r="U16" s="88">
        <v>25.541333999999999</v>
      </c>
      <c r="V16" s="88">
        <v>65.117461000000006</v>
      </c>
      <c r="W16" s="88">
        <v>43.396559000000003</v>
      </c>
      <c r="X16" s="88">
        <v>39.299855999999998</v>
      </c>
      <c r="Y16" s="88">
        <v>10.223492999999999</v>
      </c>
      <c r="Z16" s="88">
        <v>77.518308000000005</v>
      </c>
      <c r="AA16" s="88">
        <v>0</v>
      </c>
      <c r="AB16" s="88">
        <v>0</v>
      </c>
      <c r="AC16" s="88">
        <v>20.838614</v>
      </c>
      <c r="AD16" s="89">
        <v>71.020133000000001</v>
      </c>
    </row>
    <row r="17" spans="1:30" s="31" customFormat="1" x14ac:dyDescent="0.25">
      <c r="A17" s="56">
        <v>41</v>
      </c>
      <c r="B17" s="57" t="s">
        <v>39</v>
      </c>
      <c r="C17" s="84">
        <v>0</v>
      </c>
      <c r="D17" s="85">
        <v>0</v>
      </c>
      <c r="E17" s="85">
        <v>0</v>
      </c>
      <c r="F17" s="85">
        <v>0</v>
      </c>
      <c r="G17" s="85">
        <v>0</v>
      </c>
      <c r="H17" s="85">
        <v>0</v>
      </c>
      <c r="I17" s="85">
        <v>0</v>
      </c>
      <c r="J17" s="85">
        <v>0</v>
      </c>
      <c r="K17" s="85">
        <v>0</v>
      </c>
      <c r="L17" s="85">
        <v>0</v>
      </c>
      <c r="M17" s="85">
        <v>0</v>
      </c>
      <c r="N17" s="85">
        <v>0</v>
      </c>
      <c r="O17" s="85">
        <v>0</v>
      </c>
      <c r="P17" s="85">
        <v>0</v>
      </c>
      <c r="Q17" s="85">
        <v>0</v>
      </c>
      <c r="R17" s="85">
        <v>0</v>
      </c>
      <c r="S17" s="85">
        <v>0</v>
      </c>
      <c r="T17" s="85">
        <v>0</v>
      </c>
      <c r="U17" s="85">
        <v>0</v>
      </c>
      <c r="V17" s="85">
        <v>0</v>
      </c>
      <c r="W17" s="85">
        <v>0</v>
      </c>
      <c r="X17" s="85">
        <v>0</v>
      </c>
      <c r="Y17" s="85">
        <v>0</v>
      </c>
      <c r="Z17" s="85">
        <v>0</v>
      </c>
      <c r="AA17" s="85">
        <v>0</v>
      </c>
      <c r="AB17" s="85">
        <v>0</v>
      </c>
      <c r="AC17" s="85">
        <v>0</v>
      </c>
      <c r="AD17" s="86">
        <v>0</v>
      </c>
    </row>
    <row r="18" spans="1:30" s="31" customFormat="1" x14ac:dyDescent="0.25">
      <c r="A18" s="58">
        <v>54</v>
      </c>
      <c r="B18" s="59" t="s">
        <v>40</v>
      </c>
      <c r="C18" s="87">
        <v>1942.12237</v>
      </c>
      <c r="D18" s="88">
        <v>62.448574999999998</v>
      </c>
      <c r="E18" s="88">
        <v>0.21954599999999999</v>
      </c>
      <c r="F18" s="88">
        <v>105.757009</v>
      </c>
      <c r="G18" s="88">
        <v>0</v>
      </c>
      <c r="H18" s="88">
        <v>0</v>
      </c>
      <c r="I18" s="88">
        <v>99.780454000000006</v>
      </c>
      <c r="J18" s="88">
        <v>0.23269599999999999</v>
      </c>
      <c r="K18" s="88">
        <v>5.3665999999999998E-2</v>
      </c>
      <c r="L18" s="88">
        <v>105.989705</v>
      </c>
      <c r="M18" s="88">
        <v>93.658921000000007</v>
      </c>
      <c r="N18" s="88">
        <v>1.487571</v>
      </c>
      <c r="O18" s="88">
        <v>0.35419299999999998</v>
      </c>
      <c r="P18" s="88">
        <v>105.989705</v>
      </c>
      <c r="Q18" s="88">
        <v>5.9332209999999996</v>
      </c>
      <c r="R18" s="88">
        <v>22.644176000000002</v>
      </c>
      <c r="S18" s="88">
        <v>0</v>
      </c>
      <c r="T18" s="88">
        <v>0</v>
      </c>
      <c r="U18" s="88">
        <v>36.574319000000003</v>
      </c>
      <c r="V18" s="88">
        <v>51.391983000000003</v>
      </c>
      <c r="W18" s="88">
        <v>8.1767160000000008</v>
      </c>
      <c r="X18" s="88">
        <v>77.820076999999998</v>
      </c>
      <c r="Y18" s="88">
        <v>0</v>
      </c>
      <c r="Z18" s="88">
        <v>0</v>
      </c>
      <c r="AA18" s="88">
        <v>0</v>
      </c>
      <c r="AB18" s="88">
        <v>0</v>
      </c>
      <c r="AC18" s="88">
        <v>55.248964999999998</v>
      </c>
      <c r="AD18" s="89">
        <v>36.285525</v>
      </c>
    </row>
    <row r="19" spans="1:30" s="31" customFormat="1" x14ac:dyDescent="0.25">
      <c r="A19" s="56">
        <v>63</v>
      </c>
      <c r="B19" s="57" t="s">
        <v>41</v>
      </c>
      <c r="C19" s="84">
        <v>0</v>
      </c>
      <c r="D19" s="85">
        <v>0</v>
      </c>
      <c r="E19" s="85">
        <v>0</v>
      </c>
      <c r="F19" s="85">
        <v>0</v>
      </c>
      <c r="G19" s="85">
        <v>0</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5">
        <v>0</v>
      </c>
      <c r="AA19" s="85">
        <v>0</v>
      </c>
      <c r="AB19" s="85">
        <v>0</v>
      </c>
      <c r="AC19" s="85">
        <v>0</v>
      </c>
      <c r="AD19" s="86">
        <v>0</v>
      </c>
    </row>
    <row r="20" spans="1:30" s="31" customFormat="1" x14ac:dyDescent="0.25">
      <c r="A20" s="58">
        <v>66</v>
      </c>
      <c r="B20" s="59" t="s">
        <v>42</v>
      </c>
      <c r="C20" s="87">
        <v>5.6160129999999997</v>
      </c>
      <c r="D20" s="88">
        <v>92.847668999999996</v>
      </c>
      <c r="E20" s="88">
        <v>100</v>
      </c>
      <c r="F20" s="88">
        <v>0</v>
      </c>
      <c r="G20" s="88">
        <v>0</v>
      </c>
      <c r="H20" s="88">
        <v>0</v>
      </c>
      <c r="I20" s="88">
        <v>0</v>
      </c>
      <c r="J20" s="88">
        <v>0</v>
      </c>
      <c r="K20" s="88">
        <v>0</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v>0</v>
      </c>
      <c r="AC20" s="88">
        <v>0</v>
      </c>
      <c r="AD20" s="89">
        <v>0</v>
      </c>
    </row>
    <row r="21" spans="1:30" s="31" customFormat="1" x14ac:dyDescent="0.25">
      <c r="A21" s="56">
        <v>68</v>
      </c>
      <c r="B21" s="57" t="s">
        <v>43</v>
      </c>
      <c r="C21" s="84">
        <v>401.82397700000001</v>
      </c>
      <c r="D21" s="85">
        <v>65.970344999999995</v>
      </c>
      <c r="E21" s="85">
        <v>0</v>
      </c>
      <c r="F21" s="85">
        <v>0</v>
      </c>
      <c r="G21" s="85">
        <v>0</v>
      </c>
      <c r="H21" s="85">
        <v>0</v>
      </c>
      <c r="I21" s="85">
        <v>100</v>
      </c>
      <c r="J21" s="85">
        <v>0</v>
      </c>
      <c r="K21" s="85">
        <v>0</v>
      </c>
      <c r="L21" s="85">
        <v>0</v>
      </c>
      <c r="M21" s="85">
        <v>87.375733999999994</v>
      </c>
      <c r="N21" s="85">
        <v>15.545439</v>
      </c>
      <c r="O21" s="85">
        <v>10.275566</v>
      </c>
      <c r="P21" s="85">
        <v>107.59390999999999</v>
      </c>
      <c r="Q21" s="85">
        <v>2.3487010000000001</v>
      </c>
      <c r="R21" s="85">
        <v>107.59390999999999</v>
      </c>
      <c r="S21" s="85">
        <v>0</v>
      </c>
      <c r="T21" s="85">
        <v>0</v>
      </c>
      <c r="U21" s="85">
        <v>20.580995000000001</v>
      </c>
      <c r="V21" s="85">
        <v>100.05976200000001</v>
      </c>
      <c r="W21" s="85">
        <v>19.349522</v>
      </c>
      <c r="X21" s="85">
        <v>72.358742000000007</v>
      </c>
      <c r="Y21" s="85">
        <v>0</v>
      </c>
      <c r="Z21" s="85">
        <v>0</v>
      </c>
      <c r="AA21" s="85">
        <v>4.2906769999999996</v>
      </c>
      <c r="AB21" s="85">
        <v>42.578159999999997</v>
      </c>
      <c r="AC21" s="85">
        <v>55.778804999999998</v>
      </c>
      <c r="AD21" s="86">
        <v>42.578159999999997</v>
      </c>
    </row>
    <row r="22" spans="1:30" s="31" customFormat="1" x14ac:dyDescent="0.25">
      <c r="A22" s="60">
        <v>73</v>
      </c>
      <c r="B22" s="61" t="s">
        <v>44</v>
      </c>
      <c r="C22" s="90">
        <v>20.747496000000002</v>
      </c>
      <c r="D22" s="91">
        <v>59.458216999999998</v>
      </c>
      <c r="E22" s="91">
        <v>52.941175999999999</v>
      </c>
      <c r="F22" s="91">
        <v>59.328341000000002</v>
      </c>
      <c r="G22" s="91">
        <v>0</v>
      </c>
      <c r="H22" s="91">
        <v>0</v>
      </c>
      <c r="I22" s="91">
        <v>47.058824000000001</v>
      </c>
      <c r="J22" s="91">
        <v>66.744383999999997</v>
      </c>
      <c r="K22" s="91">
        <v>0</v>
      </c>
      <c r="L22" s="91">
        <v>0</v>
      </c>
      <c r="M22" s="91">
        <v>100</v>
      </c>
      <c r="N22" s="91">
        <v>0</v>
      </c>
      <c r="O22" s="91">
        <v>0</v>
      </c>
      <c r="P22" s="91">
        <v>0</v>
      </c>
      <c r="Q22" s="91">
        <v>0</v>
      </c>
      <c r="R22" s="91">
        <v>0</v>
      </c>
      <c r="S22" s="91">
        <v>0</v>
      </c>
      <c r="T22" s="91">
        <v>0</v>
      </c>
      <c r="U22" s="91">
        <v>100</v>
      </c>
      <c r="V22" s="91">
        <v>0</v>
      </c>
      <c r="W22" s="91">
        <v>0</v>
      </c>
      <c r="X22" s="91">
        <v>0</v>
      </c>
      <c r="Y22" s="91">
        <v>0</v>
      </c>
      <c r="Z22" s="91">
        <v>0</v>
      </c>
      <c r="AA22" s="91">
        <v>0</v>
      </c>
      <c r="AB22" s="91">
        <v>0</v>
      </c>
      <c r="AC22" s="91">
        <v>0</v>
      </c>
      <c r="AD22" s="92">
        <v>0</v>
      </c>
    </row>
    <row r="23" spans="1:30" s="105" customFormat="1" x14ac:dyDescent="0.25">
      <c r="A23" s="110"/>
      <c r="B23" s="75" t="s">
        <v>45</v>
      </c>
      <c r="C23" s="107">
        <v>21.922203</v>
      </c>
      <c r="D23" s="108">
        <v>89.904309999999995</v>
      </c>
      <c r="E23" s="108">
        <v>95.761585999999994</v>
      </c>
      <c r="F23" s="108">
        <v>5.0910549999999999</v>
      </c>
      <c r="G23" s="108">
        <v>4.2384139999999997</v>
      </c>
      <c r="H23" s="108">
        <v>115.025924</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8">
        <v>0</v>
      </c>
      <c r="AA23" s="108">
        <v>0</v>
      </c>
      <c r="AB23" s="108">
        <v>0</v>
      </c>
      <c r="AC23" s="108">
        <v>0</v>
      </c>
      <c r="AD23" s="109">
        <v>0</v>
      </c>
    </row>
    <row r="24" spans="1:30" s="31" customFormat="1" x14ac:dyDescent="0.25">
      <c r="A24" s="56">
        <v>8</v>
      </c>
      <c r="B24" s="62" t="s">
        <v>46</v>
      </c>
      <c r="C24" s="84">
        <v>0</v>
      </c>
      <c r="D24" s="85">
        <v>0</v>
      </c>
      <c r="E24" s="85">
        <v>0</v>
      </c>
      <c r="F24" s="85">
        <v>0</v>
      </c>
      <c r="G24" s="85">
        <v>0</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0</v>
      </c>
      <c r="D26" s="85">
        <v>0</v>
      </c>
      <c r="E26" s="85">
        <v>0</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21.922203</v>
      </c>
      <c r="D27" s="88">
        <v>89.904309999999995</v>
      </c>
      <c r="E27" s="88">
        <v>95.761585999999994</v>
      </c>
      <c r="F27" s="88">
        <v>5.0910549999999999</v>
      </c>
      <c r="G27" s="88">
        <v>4.2384139999999997</v>
      </c>
      <c r="H27" s="88">
        <v>115.025924</v>
      </c>
      <c r="I27" s="88">
        <v>0</v>
      </c>
      <c r="J27" s="88">
        <v>0</v>
      </c>
      <c r="K27" s="88">
        <v>0</v>
      </c>
      <c r="L27" s="88">
        <v>0</v>
      </c>
      <c r="M27" s="88">
        <v>0</v>
      </c>
      <c r="N27" s="88">
        <v>0</v>
      </c>
      <c r="O27" s="88">
        <v>0</v>
      </c>
      <c r="P27" s="88">
        <v>0</v>
      </c>
      <c r="Q27" s="88">
        <v>0</v>
      </c>
      <c r="R27" s="88">
        <v>0</v>
      </c>
      <c r="S27" s="88">
        <v>0</v>
      </c>
      <c r="T27" s="88">
        <v>0</v>
      </c>
      <c r="U27" s="88">
        <v>0</v>
      </c>
      <c r="V27" s="88">
        <v>0</v>
      </c>
      <c r="W27" s="88">
        <v>0</v>
      </c>
      <c r="X27" s="88">
        <v>0</v>
      </c>
      <c r="Y27" s="88">
        <v>0</v>
      </c>
      <c r="Z27" s="88">
        <v>0</v>
      </c>
      <c r="AA27" s="88">
        <v>0</v>
      </c>
      <c r="AB27" s="88">
        <v>0</v>
      </c>
      <c r="AC27" s="88">
        <v>0</v>
      </c>
      <c r="AD27" s="89">
        <v>0</v>
      </c>
    </row>
    <row r="28" spans="1:30" s="31" customFormat="1" x14ac:dyDescent="0.25">
      <c r="A28" s="56">
        <v>23</v>
      </c>
      <c r="B28" s="62" t="s">
        <v>50</v>
      </c>
      <c r="C28" s="84">
        <v>0</v>
      </c>
      <c r="D28" s="85">
        <v>0</v>
      </c>
      <c r="E28" s="85">
        <v>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6">
        <v>0</v>
      </c>
    </row>
    <row r="29" spans="1:30" s="31" customFormat="1" x14ac:dyDescent="0.25">
      <c r="A29" s="63">
        <v>44</v>
      </c>
      <c r="B29" s="64" t="s">
        <v>51</v>
      </c>
      <c r="C29" s="87">
        <v>0</v>
      </c>
      <c r="D29" s="88">
        <v>0</v>
      </c>
      <c r="E29" s="88">
        <v>0</v>
      </c>
      <c r="F29" s="88">
        <v>0</v>
      </c>
      <c r="G29" s="88">
        <v>0</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8">
        <v>0</v>
      </c>
      <c r="Y29" s="88">
        <v>0</v>
      </c>
      <c r="Z29" s="88">
        <v>0</v>
      </c>
      <c r="AA29" s="88">
        <v>0</v>
      </c>
      <c r="AB29" s="88">
        <v>0</v>
      </c>
      <c r="AC29" s="88">
        <v>0</v>
      </c>
      <c r="AD29" s="89">
        <v>0</v>
      </c>
    </row>
    <row r="30" spans="1:30" s="31" customFormat="1" x14ac:dyDescent="0.25">
      <c r="A30" s="56">
        <v>47</v>
      </c>
      <c r="B30" s="62" t="s">
        <v>52</v>
      </c>
      <c r="C30" s="84">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0</v>
      </c>
      <c r="D31" s="91">
        <v>0</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414.44352800000001</v>
      </c>
      <c r="D32" s="108">
        <v>41.643408999999998</v>
      </c>
      <c r="E32" s="108">
        <v>5.8021859999999998</v>
      </c>
      <c r="F32" s="108">
        <v>67.756563999999997</v>
      </c>
      <c r="G32" s="108">
        <v>0</v>
      </c>
      <c r="H32" s="108">
        <v>0</v>
      </c>
      <c r="I32" s="108">
        <v>94.197813999999994</v>
      </c>
      <c r="J32" s="108">
        <v>4.1735170000000004</v>
      </c>
      <c r="K32" s="108">
        <v>0</v>
      </c>
      <c r="L32" s="108">
        <v>0</v>
      </c>
      <c r="M32" s="108">
        <v>99.300039999999996</v>
      </c>
      <c r="N32" s="108">
        <v>0.74778199999999995</v>
      </c>
      <c r="O32" s="108">
        <v>0</v>
      </c>
      <c r="P32" s="108">
        <v>0</v>
      </c>
      <c r="Q32" s="108">
        <v>0</v>
      </c>
      <c r="R32" s="108">
        <v>0</v>
      </c>
      <c r="S32" s="108">
        <v>0.69996000000000003</v>
      </c>
      <c r="T32" s="108">
        <v>106.084434</v>
      </c>
      <c r="U32" s="108">
        <v>24.121548000000001</v>
      </c>
      <c r="V32" s="108">
        <v>34.545817999999997</v>
      </c>
      <c r="W32" s="108">
        <v>62.297359999999998</v>
      </c>
      <c r="X32" s="108">
        <v>22.995429000000001</v>
      </c>
      <c r="Y32" s="108">
        <v>0</v>
      </c>
      <c r="Z32" s="108">
        <v>0</v>
      </c>
      <c r="AA32" s="108">
        <v>2.178401</v>
      </c>
      <c r="AB32" s="108">
        <v>96.364885000000001</v>
      </c>
      <c r="AC32" s="108">
        <v>11.402691000000001</v>
      </c>
      <c r="AD32" s="109">
        <v>82.480547999999999</v>
      </c>
    </row>
    <row r="33" spans="1:30" s="31" customFormat="1" x14ac:dyDescent="0.25">
      <c r="A33" s="56">
        <v>19</v>
      </c>
      <c r="B33" s="62" t="s">
        <v>55</v>
      </c>
      <c r="C33" s="84">
        <v>0</v>
      </c>
      <c r="D33" s="85">
        <v>0</v>
      </c>
      <c r="E33" s="85">
        <v>0</v>
      </c>
      <c r="F33" s="85">
        <v>0</v>
      </c>
      <c r="G33" s="85">
        <v>0</v>
      </c>
      <c r="H33" s="85">
        <v>0</v>
      </c>
      <c r="I33" s="85">
        <v>0</v>
      </c>
      <c r="J33" s="85">
        <v>0</v>
      </c>
      <c r="K33" s="85">
        <v>0</v>
      </c>
      <c r="L33" s="85">
        <v>0</v>
      </c>
      <c r="M33" s="85">
        <v>0</v>
      </c>
      <c r="N33" s="85">
        <v>0</v>
      </c>
      <c r="O33" s="85">
        <v>0</v>
      </c>
      <c r="P33" s="85">
        <v>0</v>
      </c>
      <c r="Q33" s="85">
        <v>0</v>
      </c>
      <c r="R33" s="85">
        <v>0</v>
      </c>
      <c r="S33" s="85">
        <v>0</v>
      </c>
      <c r="T33" s="85">
        <v>0</v>
      </c>
      <c r="U33" s="85">
        <v>0</v>
      </c>
      <c r="V33" s="85">
        <v>0</v>
      </c>
      <c r="W33" s="85">
        <v>0</v>
      </c>
      <c r="X33" s="85">
        <v>0</v>
      </c>
      <c r="Y33" s="85">
        <v>0</v>
      </c>
      <c r="Z33" s="85">
        <v>0</v>
      </c>
      <c r="AA33" s="85">
        <v>0</v>
      </c>
      <c r="AB33" s="85">
        <v>0</v>
      </c>
      <c r="AC33" s="85">
        <v>0</v>
      </c>
      <c r="AD33" s="86">
        <v>0</v>
      </c>
    </row>
    <row r="34" spans="1:30" s="31" customFormat="1" x14ac:dyDescent="0.25">
      <c r="A34" s="63">
        <v>27</v>
      </c>
      <c r="B34" s="64" t="s">
        <v>56</v>
      </c>
      <c r="C34" s="87">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414.44352800000001</v>
      </c>
      <c r="D35" s="85">
        <v>41.643408999999998</v>
      </c>
      <c r="E35" s="85">
        <v>5.8021859999999998</v>
      </c>
      <c r="F35" s="85">
        <v>67.756563999999997</v>
      </c>
      <c r="G35" s="85">
        <v>0</v>
      </c>
      <c r="H35" s="85">
        <v>0</v>
      </c>
      <c r="I35" s="85">
        <v>94.197813999999994</v>
      </c>
      <c r="J35" s="85">
        <v>4.1735170000000004</v>
      </c>
      <c r="K35" s="85">
        <v>0</v>
      </c>
      <c r="L35" s="85">
        <v>0</v>
      </c>
      <c r="M35" s="85">
        <v>99.300039999999996</v>
      </c>
      <c r="N35" s="85">
        <v>0.74778199999999995</v>
      </c>
      <c r="O35" s="85">
        <v>0</v>
      </c>
      <c r="P35" s="85">
        <v>0</v>
      </c>
      <c r="Q35" s="85">
        <v>0</v>
      </c>
      <c r="R35" s="85">
        <v>0</v>
      </c>
      <c r="S35" s="85">
        <v>0.69996000000000003</v>
      </c>
      <c r="T35" s="85">
        <v>106.084434</v>
      </c>
      <c r="U35" s="85">
        <v>24.121548000000001</v>
      </c>
      <c r="V35" s="85">
        <v>34.545817999999997</v>
      </c>
      <c r="W35" s="85">
        <v>62.297359999999998</v>
      </c>
      <c r="X35" s="85">
        <v>22.995429000000001</v>
      </c>
      <c r="Y35" s="85">
        <v>0</v>
      </c>
      <c r="Z35" s="85">
        <v>0</v>
      </c>
      <c r="AA35" s="85">
        <v>2.178401</v>
      </c>
      <c r="AB35" s="85">
        <v>96.364885000000001</v>
      </c>
      <c r="AC35" s="85">
        <v>11.402691000000001</v>
      </c>
      <c r="AD35" s="86">
        <v>82.480547999999999</v>
      </c>
    </row>
    <row r="36" spans="1:30" s="31" customFormat="1" x14ac:dyDescent="0.25">
      <c r="A36" s="66">
        <v>76</v>
      </c>
      <c r="B36" s="67" t="s">
        <v>58</v>
      </c>
      <c r="C36" s="90">
        <v>0</v>
      </c>
      <c r="D36" s="91">
        <v>0</v>
      </c>
      <c r="E36" s="91">
        <v>0</v>
      </c>
      <c r="F36" s="91">
        <v>0</v>
      </c>
      <c r="G36" s="91">
        <v>0</v>
      </c>
      <c r="H36" s="91">
        <v>0</v>
      </c>
      <c r="I36" s="91">
        <v>0</v>
      </c>
      <c r="J36" s="91">
        <v>0</v>
      </c>
      <c r="K36" s="91">
        <v>0</v>
      </c>
      <c r="L36" s="91">
        <v>0</v>
      </c>
      <c r="M36" s="91">
        <v>0</v>
      </c>
      <c r="N36" s="91">
        <v>0</v>
      </c>
      <c r="O36" s="91">
        <v>0</v>
      </c>
      <c r="P36" s="91">
        <v>0</v>
      </c>
      <c r="Q36" s="91">
        <v>0</v>
      </c>
      <c r="R36" s="91">
        <v>0</v>
      </c>
      <c r="S36" s="91">
        <v>0</v>
      </c>
      <c r="T36" s="91">
        <v>0</v>
      </c>
      <c r="U36" s="91">
        <v>0</v>
      </c>
      <c r="V36" s="91">
        <v>0</v>
      </c>
      <c r="W36" s="91">
        <v>0</v>
      </c>
      <c r="X36" s="91">
        <v>0</v>
      </c>
      <c r="Y36" s="91">
        <v>0</v>
      </c>
      <c r="Z36" s="91">
        <v>0</v>
      </c>
      <c r="AA36" s="91">
        <v>0</v>
      </c>
      <c r="AB36" s="91">
        <v>0</v>
      </c>
      <c r="AC36" s="91">
        <v>0</v>
      </c>
      <c r="AD36" s="92">
        <v>0</v>
      </c>
    </row>
    <row r="37" spans="1:30" s="105" customFormat="1" x14ac:dyDescent="0.25">
      <c r="A37" s="106"/>
      <c r="B37" s="68" t="s">
        <v>59</v>
      </c>
      <c r="C37" s="107">
        <v>0</v>
      </c>
      <c r="D37" s="108">
        <v>0</v>
      </c>
      <c r="E37" s="108">
        <v>0</v>
      </c>
      <c r="F37" s="108">
        <v>0</v>
      </c>
      <c r="G37" s="108">
        <v>0</v>
      </c>
      <c r="H37" s="108">
        <v>0</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8">
        <v>0</v>
      </c>
      <c r="Y37" s="108">
        <v>0</v>
      </c>
      <c r="Z37" s="108">
        <v>0</v>
      </c>
      <c r="AA37" s="108">
        <v>0</v>
      </c>
      <c r="AB37" s="108">
        <v>0</v>
      </c>
      <c r="AC37" s="108">
        <v>0</v>
      </c>
      <c r="AD37" s="109">
        <v>0</v>
      </c>
    </row>
    <row r="38" spans="1:30" s="31" customFormat="1" x14ac:dyDescent="0.25">
      <c r="A38" s="56">
        <v>81</v>
      </c>
      <c r="B38" s="62" t="s">
        <v>60</v>
      </c>
      <c r="C38" s="84">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0</v>
      </c>
      <c r="D40" s="85">
        <v>0</v>
      </c>
      <c r="E40" s="85">
        <v>0</v>
      </c>
      <c r="F40" s="85">
        <v>0</v>
      </c>
      <c r="G40" s="85">
        <v>0</v>
      </c>
      <c r="H40" s="85">
        <v>0</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0</v>
      </c>
      <c r="D42" s="108">
        <v>0</v>
      </c>
      <c r="E42" s="108">
        <v>0</v>
      </c>
      <c r="F42" s="108">
        <v>0</v>
      </c>
      <c r="G42" s="108">
        <v>0</v>
      </c>
      <c r="H42" s="108">
        <v>0</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0</v>
      </c>
      <c r="D47" s="85">
        <v>0</v>
      </c>
      <c r="E47" s="85">
        <v>0</v>
      </c>
      <c r="F47" s="85">
        <v>0</v>
      </c>
      <c r="G47" s="85">
        <v>0</v>
      </c>
      <c r="H47" s="85">
        <v>0</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7"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97</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9447.6082009999991</v>
      </c>
      <c r="D11" s="103">
        <v>20.071401000000002</v>
      </c>
      <c r="E11" s="103">
        <v>16.676639999999999</v>
      </c>
      <c r="F11" s="103">
        <v>17.728586</v>
      </c>
      <c r="G11" s="103">
        <v>2.6732689999999999</v>
      </c>
      <c r="H11" s="103">
        <v>58.505338000000002</v>
      </c>
      <c r="I11" s="103">
        <v>80.650091000000003</v>
      </c>
      <c r="J11" s="103">
        <v>4.1591379999999996</v>
      </c>
      <c r="K11" s="103">
        <v>0.85317100000000001</v>
      </c>
      <c r="L11" s="103">
        <v>64.381111000000004</v>
      </c>
      <c r="M11" s="103">
        <v>96.639471999999998</v>
      </c>
      <c r="N11" s="103">
        <v>1.2807379999999999</v>
      </c>
      <c r="O11" s="103">
        <v>2.1001940000000001</v>
      </c>
      <c r="P11" s="103">
        <v>59.320444000000002</v>
      </c>
      <c r="Q11" s="103">
        <v>0.36862400000000001</v>
      </c>
      <c r="R11" s="103">
        <v>51.441634999999998</v>
      </c>
      <c r="S11" s="103">
        <v>3.8538000000000003E-2</v>
      </c>
      <c r="T11" s="103">
        <v>66.326910999999996</v>
      </c>
      <c r="U11" s="103">
        <v>11.128055</v>
      </c>
      <c r="V11" s="103">
        <v>51.195171000000002</v>
      </c>
      <c r="W11" s="103">
        <v>41.970703</v>
      </c>
      <c r="X11" s="103">
        <v>21.176794000000001</v>
      </c>
      <c r="Y11" s="103">
        <v>41.565109999999997</v>
      </c>
      <c r="Z11" s="103">
        <v>28.249022</v>
      </c>
      <c r="AA11" s="103">
        <v>0.228405</v>
      </c>
      <c r="AB11" s="103">
        <v>48.029648999999999</v>
      </c>
      <c r="AC11" s="103">
        <v>5.1077279999999998</v>
      </c>
      <c r="AD11" s="104">
        <v>51.001690000000004</v>
      </c>
    </row>
    <row r="12" spans="1:30" s="105" customFormat="1" x14ac:dyDescent="0.25">
      <c r="A12" s="106"/>
      <c r="B12" s="73" t="s">
        <v>34</v>
      </c>
      <c r="C12" s="107">
        <v>6848.979437</v>
      </c>
      <c r="D12" s="108">
        <v>16.347472</v>
      </c>
      <c r="E12" s="108">
        <v>13.019696</v>
      </c>
      <c r="F12" s="108">
        <v>21.585925</v>
      </c>
      <c r="G12" s="108">
        <v>3.120498</v>
      </c>
      <c r="H12" s="108">
        <v>63.913474999999998</v>
      </c>
      <c r="I12" s="108">
        <v>83.859806000000006</v>
      </c>
      <c r="J12" s="108">
        <v>4.1161279999999998</v>
      </c>
      <c r="K12" s="108">
        <v>0.20866899999999999</v>
      </c>
      <c r="L12" s="108">
        <v>84.994445999999996</v>
      </c>
      <c r="M12" s="108">
        <v>97.991741000000005</v>
      </c>
      <c r="N12" s="108">
        <v>0.87459299999999995</v>
      </c>
      <c r="O12" s="108">
        <v>1.3241339999999999</v>
      </c>
      <c r="P12" s="108">
        <v>58.648905999999997</v>
      </c>
      <c r="Q12" s="108">
        <v>0.43609300000000001</v>
      </c>
      <c r="R12" s="108">
        <v>53.957880000000003</v>
      </c>
      <c r="S12" s="108">
        <v>3.9362000000000001E-2</v>
      </c>
      <c r="T12" s="108">
        <v>78.326363000000001</v>
      </c>
      <c r="U12" s="108">
        <v>14.28472</v>
      </c>
      <c r="V12" s="108">
        <v>47.970789000000003</v>
      </c>
      <c r="W12" s="108">
        <v>52.840606999999999</v>
      </c>
      <c r="X12" s="108">
        <v>12.433878999999999</v>
      </c>
      <c r="Y12" s="108">
        <v>25.888922000000001</v>
      </c>
      <c r="Z12" s="108">
        <v>25.350325999999999</v>
      </c>
      <c r="AA12" s="108">
        <v>0.2185</v>
      </c>
      <c r="AB12" s="108">
        <v>54.464596999999998</v>
      </c>
      <c r="AC12" s="108">
        <v>6.7672509999999999</v>
      </c>
      <c r="AD12" s="109">
        <v>48.342989000000003</v>
      </c>
    </row>
    <row r="13" spans="1:30" s="31" customFormat="1" x14ac:dyDescent="0.25">
      <c r="A13" s="56">
        <v>5</v>
      </c>
      <c r="B13" s="57" t="s">
        <v>35</v>
      </c>
      <c r="C13" s="84">
        <v>1118.9511849999999</v>
      </c>
      <c r="D13" s="85">
        <v>72.320565999999999</v>
      </c>
      <c r="E13" s="85">
        <v>9.0365020000000005</v>
      </c>
      <c r="F13" s="85">
        <v>23.898624000000002</v>
      </c>
      <c r="G13" s="85">
        <v>14.319311000000001</v>
      </c>
      <c r="H13" s="85">
        <v>31.263631</v>
      </c>
      <c r="I13" s="85">
        <v>76.644187000000002</v>
      </c>
      <c r="J13" s="85">
        <v>8.4593769999999999</v>
      </c>
      <c r="K13" s="85">
        <v>1.182374</v>
      </c>
      <c r="L13" s="85">
        <v>117.132104</v>
      </c>
      <c r="M13" s="85">
        <v>97.611599999999996</v>
      </c>
      <c r="N13" s="85">
        <v>2.1977530000000001</v>
      </c>
      <c r="O13" s="85">
        <v>0.112943</v>
      </c>
      <c r="P13" s="85">
        <v>111.103267</v>
      </c>
      <c r="Q13" s="85">
        <v>1.0930820000000001</v>
      </c>
      <c r="R13" s="85">
        <v>108.563579</v>
      </c>
      <c r="S13" s="85">
        <v>0</v>
      </c>
      <c r="T13" s="85">
        <v>0</v>
      </c>
      <c r="U13" s="85">
        <v>76.416523999999995</v>
      </c>
      <c r="V13" s="85">
        <v>8.0448439999999994</v>
      </c>
      <c r="W13" s="85">
        <v>19.496410000000001</v>
      </c>
      <c r="X13" s="85">
        <v>24.728182</v>
      </c>
      <c r="Y13" s="85">
        <v>0</v>
      </c>
      <c r="Z13" s="85">
        <v>0</v>
      </c>
      <c r="AA13" s="85">
        <v>0</v>
      </c>
      <c r="AB13" s="85">
        <v>0</v>
      </c>
      <c r="AC13" s="85">
        <v>4.0870649999999999</v>
      </c>
      <c r="AD13" s="86">
        <v>110.33166</v>
      </c>
    </row>
    <row r="14" spans="1:30" s="31" customFormat="1" x14ac:dyDescent="0.25">
      <c r="A14" s="58">
        <v>15</v>
      </c>
      <c r="B14" s="59" t="s">
        <v>36</v>
      </c>
      <c r="C14" s="87">
        <v>5304.5901409999997</v>
      </c>
      <c r="D14" s="88">
        <v>14.255511</v>
      </c>
      <c r="E14" s="88">
        <v>11.438572000000001</v>
      </c>
      <c r="F14" s="88">
        <v>28.145434999999999</v>
      </c>
      <c r="G14" s="88">
        <v>0.80336099999999999</v>
      </c>
      <c r="H14" s="88">
        <v>65.154948000000005</v>
      </c>
      <c r="I14" s="88">
        <v>87.758066999999997</v>
      </c>
      <c r="J14" s="88">
        <v>3.8480189999999999</v>
      </c>
      <c r="K14" s="88">
        <v>3.9628999999999998E-2</v>
      </c>
      <c r="L14" s="88">
        <v>94.601325000000003</v>
      </c>
      <c r="M14" s="88">
        <v>97.995176000000001</v>
      </c>
      <c r="N14" s="88">
        <v>1.0119009999999999</v>
      </c>
      <c r="O14" s="88">
        <v>1.612895</v>
      </c>
      <c r="P14" s="88">
        <v>59.191636000000003</v>
      </c>
      <c r="Q14" s="88">
        <v>0.31267200000000001</v>
      </c>
      <c r="R14" s="88">
        <v>69.732021000000003</v>
      </c>
      <c r="S14" s="88">
        <v>3.9628999999999998E-2</v>
      </c>
      <c r="T14" s="88">
        <v>93.18723</v>
      </c>
      <c r="U14" s="88">
        <v>3.1517439999999999</v>
      </c>
      <c r="V14" s="88">
        <v>50.793919000000002</v>
      </c>
      <c r="W14" s="88">
        <v>58.213265999999997</v>
      </c>
      <c r="X14" s="88">
        <v>12.099800999999999</v>
      </c>
      <c r="Y14" s="88">
        <v>31.689458999999999</v>
      </c>
      <c r="Z14" s="88">
        <v>22.478736999999999</v>
      </c>
      <c r="AA14" s="88">
        <v>0.26958300000000002</v>
      </c>
      <c r="AB14" s="88">
        <v>54.295220999999998</v>
      </c>
      <c r="AC14" s="88">
        <v>6.6759490000000001</v>
      </c>
      <c r="AD14" s="89">
        <v>57.194498000000003</v>
      </c>
    </row>
    <row r="15" spans="1:30" s="31" customFormat="1" x14ac:dyDescent="0.25">
      <c r="A15" s="56">
        <v>17</v>
      </c>
      <c r="B15" s="57" t="s">
        <v>37</v>
      </c>
      <c r="C15" s="84">
        <v>114.107754</v>
      </c>
      <c r="D15" s="85">
        <v>99.514560000000003</v>
      </c>
      <c r="E15" s="85">
        <v>66.666667000000004</v>
      </c>
      <c r="F15" s="85">
        <v>0</v>
      </c>
      <c r="G15" s="85">
        <v>0</v>
      </c>
      <c r="H15" s="85">
        <v>0</v>
      </c>
      <c r="I15" s="85">
        <v>33.333333000000003</v>
      </c>
      <c r="J15" s="85">
        <v>0</v>
      </c>
      <c r="K15" s="85">
        <v>0</v>
      </c>
      <c r="L15" s="85">
        <v>0</v>
      </c>
      <c r="M15" s="85">
        <v>100</v>
      </c>
      <c r="N15" s="85">
        <v>0</v>
      </c>
      <c r="O15" s="85">
        <v>0</v>
      </c>
      <c r="P15" s="85">
        <v>0</v>
      </c>
      <c r="Q15" s="85">
        <v>0</v>
      </c>
      <c r="R15" s="85">
        <v>0</v>
      </c>
      <c r="S15" s="85">
        <v>0</v>
      </c>
      <c r="T15" s="85">
        <v>0</v>
      </c>
      <c r="U15" s="85">
        <v>0</v>
      </c>
      <c r="V15" s="85">
        <v>0</v>
      </c>
      <c r="W15" s="85">
        <v>0</v>
      </c>
      <c r="X15" s="85">
        <v>0</v>
      </c>
      <c r="Y15" s="85">
        <v>0</v>
      </c>
      <c r="Z15" s="85">
        <v>0</v>
      </c>
      <c r="AA15" s="85">
        <v>0</v>
      </c>
      <c r="AB15" s="85">
        <v>0</v>
      </c>
      <c r="AC15" s="85">
        <v>100</v>
      </c>
      <c r="AD15" s="86">
        <v>0</v>
      </c>
    </row>
    <row r="16" spans="1:30" s="31" customFormat="1" x14ac:dyDescent="0.25">
      <c r="A16" s="58">
        <v>25</v>
      </c>
      <c r="B16" s="59" t="s">
        <v>38</v>
      </c>
      <c r="C16" s="87">
        <v>16.129583</v>
      </c>
      <c r="D16" s="88">
        <v>73.702661000000006</v>
      </c>
      <c r="E16" s="88">
        <v>27.272727</v>
      </c>
      <c r="F16" s="88">
        <v>87.482054000000005</v>
      </c>
      <c r="G16" s="88">
        <v>0</v>
      </c>
      <c r="H16" s="88">
        <v>0</v>
      </c>
      <c r="I16" s="88">
        <v>72.727272999999997</v>
      </c>
      <c r="J16" s="88">
        <v>32.805770000000003</v>
      </c>
      <c r="K16" s="88">
        <v>0</v>
      </c>
      <c r="L16" s="88">
        <v>0</v>
      </c>
      <c r="M16" s="88">
        <v>100</v>
      </c>
      <c r="N16" s="88">
        <v>0</v>
      </c>
      <c r="O16" s="88">
        <v>0</v>
      </c>
      <c r="P16" s="88">
        <v>0</v>
      </c>
      <c r="Q16" s="88">
        <v>0</v>
      </c>
      <c r="R16" s="88">
        <v>0</v>
      </c>
      <c r="S16" s="88">
        <v>0</v>
      </c>
      <c r="T16" s="88">
        <v>0</v>
      </c>
      <c r="U16" s="88">
        <v>0</v>
      </c>
      <c r="V16" s="88">
        <v>0</v>
      </c>
      <c r="W16" s="88">
        <v>0</v>
      </c>
      <c r="X16" s="88">
        <v>0</v>
      </c>
      <c r="Y16" s="88">
        <v>100</v>
      </c>
      <c r="Z16" s="88">
        <v>0</v>
      </c>
      <c r="AA16" s="88">
        <v>0</v>
      </c>
      <c r="AB16" s="88">
        <v>0</v>
      </c>
      <c r="AC16" s="88">
        <v>0</v>
      </c>
      <c r="AD16" s="89">
        <v>0</v>
      </c>
    </row>
    <row r="17" spans="1:30" s="31" customFormat="1" x14ac:dyDescent="0.25">
      <c r="A17" s="56">
        <v>41</v>
      </c>
      <c r="B17" s="57" t="s">
        <v>39</v>
      </c>
      <c r="C17" s="84">
        <v>1.5496540000000001</v>
      </c>
      <c r="D17" s="85">
        <v>60.298397999999999</v>
      </c>
      <c r="E17" s="85">
        <v>100</v>
      </c>
      <c r="F17" s="85">
        <v>0</v>
      </c>
      <c r="G17" s="85">
        <v>0</v>
      </c>
      <c r="H17" s="85">
        <v>0</v>
      </c>
      <c r="I17" s="85">
        <v>0</v>
      </c>
      <c r="J17" s="85">
        <v>0</v>
      </c>
      <c r="K17" s="85">
        <v>0</v>
      </c>
      <c r="L17" s="85">
        <v>0</v>
      </c>
      <c r="M17" s="85">
        <v>0</v>
      </c>
      <c r="N17" s="85">
        <v>0</v>
      </c>
      <c r="O17" s="85">
        <v>0</v>
      </c>
      <c r="P17" s="85">
        <v>0</v>
      </c>
      <c r="Q17" s="85">
        <v>0</v>
      </c>
      <c r="R17" s="85">
        <v>0</v>
      </c>
      <c r="S17" s="85">
        <v>0</v>
      </c>
      <c r="T17" s="85">
        <v>0</v>
      </c>
      <c r="U17" s="85">
        <v>0</v>
      </c>
      <c r="V17" s="85">
        <v>0</v>
      </c>
      <c r="W17" s="85">
        <v>0</v>
      </c>
      <c r="X17" s="85">
        <v>0</v>
      </c>
      <c r="Y17" s="85">
        <v>0</v>
      </c>
      <c r="Z17" s="85">
        <v>0</v>
      </c>
      <c r="AA17" s="85">
        <v>0</v>
      </c>
      <c r="AB17" s="85">
        <v>0</v>
      </c>
      <c r="AC17" s="85">
        <v>0</v>
      </c>
      <c r="AD17" s="86">
        <v>0</v>
      </c>
    </row>
    <row r="18" spans="1:30" s="31" customFormat="1" x14ac:dyDescent="0.25">
      <c r="A18" s="58">
        <v>54</v>
      </c>
      <c r="B18" s="59" t="s">
        <v>40</v>
      </c>
      <c r="C18" s="87">
        <v>147.91458700000001</v>
      </c>
      <c r="D18" s="88">
        <v>54.715322999999998</v>
      </c>
      <c r="E18" s="88">
        <v>2.0894270000000001</v>
      </c>
      <c r="F18" s="88">
        <v>108.396664</v>
      </c>
      <c r="G18" s="88">
        <v>0</v>
      </c>
      <c r="H18" s="88">
        <v>0</v>
      </c>
      <c r="I18" s="88">
        <v>97.910572999999999</v>
      </c>
      <c r="J18" s="88">
        <v>2.3132009999999998</v>
      </c>
      <c r="K18" s="88">
        <v>0</v>
      </c>
      <c r="L18" s="88">
        <v>0</v>
      </c>
      <c r="M18" s="88">
        <v>98.941287000000003</v>
      </c>
      <c r="N18" s="88">
        <v>1.0052319999999999</v>
      </c>
      <c r="O18" s="88">
        <v>0</v>
      </c>
      <c r="P18" s="88">
        <v>0</v>
      </c>
      <c r="Q18" s="88">
        <v>0.77147900000000003</v>
      </c>
      <c r="R18" s="88">
        <v>116.66556799999999</v>
      </c>
      <c r="S18" s="88">
        <v>0.28723500000000002</v>
      </c>
      <c r="T18" s="88">
        <v>93.742151000000007</v>
      </c>
      <c r="U18" s="88">
        <v>12.538926999999999</v>
      </c>
      <c r="V18" s="88">
        <v>80.780625999999998</v>
      </c>
      <c r="W18" s="88">
        <v>84.148358000000002</v>
      </c>
      <c r="X18" s="88">
        <v>15.60234</v>
      </c>
      <c r="Y18" s="88">
        <v>0</v>
      </c>
      <c r="Z18" s="88">
        <v>0</v>
      </c>
      <c r="AA18" s="88">
        <v>0</v>
      </c>
      <c r="AB18" s="88">
        <v>0</v>
      </c>
      <c r="AC18" s="88">
        <v>3.3127149999999999</v>
      </c>
      <c r="AD18" s="89">
        <v>94.012186999999997</v>
      </c>
    </row>
    <row r="19" spans="1:30" s="31" customFormat="1" x14ac:dyDescent="0.25">
      <c r="A19" s="56">
        <v>63</v>
      </c>
      <c r="B19" s="57" t="s">
        <v>41</v>
      </c>
      <c r="C19" s="84">
        <v>0</v>
      </c>
      <c r="D19" s="85">
        <v>0</v>
      </c>
      <c r="E19" s="85">
        <v>0</v>
      </c>
      <c r="F19" s="85">
        <v>0</v>
      </c>
      <c r="G19" s="85">
        <v>0</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5">
        <v>0</v>
      </c>
      <c r="Y19" s="85">
        <v>0</v>
      </c>
      <c r="Z19" s="85">
        <v>0</v>
      </c>
      <c r="AA19" s="85">
        <v>0</v>
      </c>
      <c r="AB19" s="85">
        <v>0</v>
      </c>
      <c r="AC19" s="85">
        <v>0</v>
      </c>
      <c r="AD19" s="86">
        <v>0</v>
      </c>
    </row>
    <row r="20" spans="1:30" s="31" customFormat="1" x14ac:dyDescent="0.25">
      <c r="A20" s="58">
        <v>66</v>
      </c>
      <c r="B20" s="59" t="s">
        <v>42</v>
      </c>
      <c r="C20" s="87">
        <v>129.03735</v>
      </c>
      <c r="D20" s="88">
        <v>65.314100999999994</v>
      </c>
      <c r="E20" s="88">
        <v>63.565067999999997</v>
      </c>
      <c r="F20" s="88">
        <v>26.456394</v>
      </c>
      <c r="G20" s="88">
        <v>8.4325740000000007</v>
      </c>
      <c r="H20" s="88">
        <v>44.765734000000002</v>
      </c>
      <c r="I20" s="88">
        <v>28.002358000000001</v>
      </c>
      <c r="J20" s="88">
        <v>46.612507999999998</v>
      </c>
      <c r="K20" s="88">
        <v>0</v>
      </c>
      <c r="L20" s="88">
        <v>0</v>
      </c>
      <c r="M20" s="88">
        <v>100</v>
      </c>
      <c r="N20" s="88">
        <v>0</v>
      </c>
      <c r="O20" s="88">
        <v>0</v>
      </c>
      <c r="P20" s="88">
        <v>0</v>
      </c>
      <c r="Q20" s="88">
        <v>0</v>
      </c>
      <c r="R20" s="88">
        <v>0</v>
      </c>
      <c r="S20" s="88">
        <v>0</v>
      </c>
      <c r="T20" s="88">
        <v>0</v>
      </c>
      <c r="U20" s="88">
        <v>0</v>
      </c>
      <c r="V20" s="88">
        <v>0</v>
      </c>
      <c r="W20" s="88">
        <v>100</v>
      </c>
      <c r="X20" s="88">
        <v>0</v>
      </c>
      <c r="Y20" s="88">
        <v>0</v>
      </c>
      <c r="Z20" s="88">
        <v>0</v>
      </c>
      <c r="AA20" s="88">
        <v>0</v>
      </c>
      <c r="AB20" s="88">
        <v>0</v>
      </c>
      <c r="AC20" s="88">
        <v>0</v>
      </c>
      <c r="AD20" s="89">
        <v>0</v>
      </c>
    </row>
    <row r="21" spans="1:30" s="31" customFormat="1" x14ac:dyDescent="0.25">
      <c r="A21" s="56">
        <v>68</v>
      </c>
      <c r="B21" s="57" t="s">
        <v>43</v>
      </c>
      <c r="C21" s="84">
        <v>16.699182</v>
      </c>
      <c r="D21" s="85">
        <v>85.442920000000001</v>
      </c>
      <c r="E21" s="85">
        <v>100</v>
      </c>
      <c r="F21" s="85">
        <v>0</v>
      </c>
      <c r="G21" s="85">
        <v>0</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5">
        <v>0</v>
      </c>
      <c r="Y21" s="85">
        <v>0</v>
      </c>
      <c r="Z21" s="85">
        <v>0</v>
      </c>
      <c r="AA21" s="85">
        <v>0</v>
      </c>
      <c r="AB21" s="85">
        <v>0</v>
      </c>
      <c r="AC21" s="85">
        <v>0</v>
      </c>
      <c r="AD21" s="86">
        <v>0</v>
      </c>
    </row>
    <row r="22" spans="1:30" s="31" customFormat="1" x14ac:dyDescent="0.25">
      <c r="A22" s="60">
        <v>73</v>
      </c>
      <c r="B22" s="61" t="s">
        <v>44</v>
      </c>
      <c r="C22" s="90">
        <v>0</v>
      </c>
      <c r="D22" s="91">
        <v>0</v>
      </c>
      <c r="E22" s="91">
        <v>0</v>
      </c>
      <c r="F22" s="91">
        <v>0</v>
      </c>
      <c r="G22" s="91">
        <v>0</v>
      </c>
      <c r="H22" s="91">
        <v>0</v>
      </c>
      <c r="I22" s="91">
        <v>0</v>
      </c>
      <c r="J22" s="91">
        <v>0</v>
      </c>
      <c r="K22" s="91">
        <v>0</v>
      </c>
      <c r="L22" s="91">
        <v>0</v>
      </c>
      <c r="M22" s="91">
        <v>0</v>
      </c>
      <c r="N22" s="91">
        <v>0</v>
      </c>
      <c r="O22" s="91">
        <v>0</v>
      </c>
      <c r="P22" s="91">
        <v>0</v>
      </c>
      <c r="Q22" s="91">
        <v>0</v>
      </c>
      <c r="R22" s="91">
        <v>0</v>
      </c>
      <c r="S22" s="91">
        <v>0</v>
      </c>
      <c r="T22" s="91">
        <v>0</v>
      </c>
      <c r="U22" s="91">
        <v>0</v>
      </c>
      <c r="V22" s="91">
        <v>0</v>
      </c>
      <c r="W22" s="91">
        <v>0</v>
      </c>
      <c r="X22" s="91">
        <v>0</v>
      </c>
      <c r="Y22" s="91">
        <v>0</v>
      </c>
      <c r="Z22" s="91">
        <v>0</v>
      </c>
      <c r="AA22" s="91">
        <v>0</v>
      </c>
      <c r="AB22" s="91">
        <v>0</v>
      </c>
      <c r="AC22" s="91">
        <v>0</v>
      </c>
      <c r="AD22" s="92">
        <v>0</v>
      </c>
    </row>
    <row r="23" spans="1:30" s="105" customFormat="1" x14ac:dyDescent="0.25">
      <c r="A23" s="110"/>
      <c r="B23" s="75" t="s">
        <v>45</v>
      </c>
      <c r="C23" s="107">
        <v>84.901352000000003</v>
      </c>
      <c r="D23" s="108">
        <v>92.801596000000004</v>
      </c>
      <c r="E23" s="108">
        <v>1.094392</v>
      </c>
      <c r="F23" s="108">
        <v>118.802429</v>
      </c>
      <c r="G23" s="108">
        <v>0</v>
      </c>
      <c r="H23" s="108">
        <v>0</v>
      </c>
      <c r="I23" s="108">
        <v>98.905608000000001</v>
      </c>
      <c r="J23" s="108">
        <v>1.314551</v>
      </c>
      <c r="K23" s="108">
        <v>0</v>
      </c>
      <c r="L23" s="108">
        <v>0</v>
      </c>
      <c r="M23" s="108">
        <v>0</v>
      </c>
      <c r="N23" s="108">
        <v>0</v>
      </c>
      <c r="O23" s="108">
        <v>100</v>
      </c>
      <c r="P23" s="108">
        <v>0</v>
      </c>
      <c r="Q23" s="108">
        <v>0</v>
      </c>
      <c r="R23" s="108">
        <v>0</v>
      </c>
      <c r="S23" s="108">
        <v>0</v>
      </c>
      <c r="T23" s="108">
        <v>0</v>
      </c>
      <c r="U23" s="108">
        <v>0</v>
      </c>
      <c r="V23" s="108">
        <v>0</v>
      </c>
      <c r="W23" s="108">
        <v>100</v>
      </c>
      <c r="X23" s="108">
        <v>0</v>
      </c>
      <c r="Y23" s="108">
        <v>0</v>
      </c>
      <c r="Z23" s="108">
        <v>0</v>
      </c>
      <c r="AA23" s="108">
        <v>0</v>
      </c>
      <c r="AB23" s="108">
        <v>0</v>
      </c>
      <c r="AC23" s="108">
        <v>0</v>
      </c>
      <c r="AD23" s="109">
        <v>0</v>
      </c>
    </row>
    <row r="24" spans="1:30" s="31" customFormat="1" x14ac:dyDescent="0.25">
      <c r="A24" s="56">
        <v>8</v>
      </c>
      <c r="B24" s="62" t="s">
        <v>46</v>
      </c>
      <c r="C24" s="84">
        <v>0</v>
      </c>
      <c r="D24" s="85">
        <v>0</v>
      </c>
      <c r="E24" s="85">
        <v>0</v>
      </c>
      <c r="F24" s="85">
        <v>0</v>
      </c>
      <c r="G24" s="85">
        <v>0</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v>
      </c>
      <c r="D25" s="88">
        <v>0</v>
      </c>
      <c r="E25" s="88">
        <v>0</v>
      </c>
      <c r="F25" s="88">
        <v>0</v>
      </c>
      <c r="G25" s="88">
        <v>0</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0</v>
      </c>
      <c r="D26" s="85">
        <v>0</v>
      </c>
      <c r="E26" s="85">
        <v>0</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84.901352000000003</v>
      </c>
      <c r="D27" s="88">
        <v>92.801596000000004</v>
      </c>
      <c r="E27" s="88">
        <v>1.094392</v>
      </c>
      <c r="F27" s="88">
        <v>118.802429</v>
      </c>
      <c r="G27" s="88">
        <v>0</v>
      </c>
      <c r="H27" s="88">
        <v>0</v>
      </c>
      <c r="I27" s="88">
        <v>98.905608000000001</v>
      </c>
      <c r="J27" s="88">
        <v>1.314551</v>
      </c>
      <c r="K27" s="88">
        <v>0</v>
      </c>
      <c r="L27" s="88">
        <v>0</v>
      </c>
      <c r="M27" s="88">
        <v>0</v>
      </c>
      <c r="N27" s="88">
        <v>0</v>
      </c>
      <c r="O27" s="88">
        <v>100</v>
      </c>
      <c r="P27" s="88">
        <v>0</v>
      </c>
      <c r="Q27" s="88">
        <v>0</v>
      </c>
      <c r="R27" s="88">
        <v>0</v>
      </c>
      <c r="S27" s="88">
        <v>0</v>
      </c>
      <c r="T27" s="88">
        <v>0</v>
      </c>
      <c r="U27" s="88">
        <v>0</v>
      </c>
      <c r="V27" s="88">
        <v>0</v>
      </c>
      <c r="W27" s="88">
        <v>100</v>
      </c>
      <c r="X27" s="88">
        <v>0</v>
      </c>
      <c r="Y27" s="88">
        <v>0</v>
      </c>
      <c r="Z27" s="88">
        <v>0</v>
      </c>
      <c r="AA27" s="88">
        <v>0</v>
      </c>
      <c r="AB27" s="88">
        <v>0</v>
      </c>
      <c r="AC27" s="88">
        <v>0</v>
      </c>
      <c r="AD27" s="89">
        <v>0</v>
      </c>
    </row>
    <row r="28" spans="1:30" s="31" customFormat="1" x14ac:dyDescent="0.25">
      <c r="A28" s="56">
        <v>23</v>
      </c>
      <c r="B28" s="62" t="s">
        <v>50</v>
      </c>
      <c r="C28" s="84">
        <v>0</v>
      </c>
      <c r="D28" s="85">
        <v>0</v>
      </c>
      <c r="E28" s="85">
        <v>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6">
        <v>0</v>
      </c>
    </row>
    <row r="29" spans="1:30" s="31" customFormat="1" x14ac:dyDescent="0.25">
      <c r="A29" s="63">
        <v>44</v>
      </c>
      <c r="B29" s="64" t="s">
        <v>51</v>
      </c>
      <c r="C29" s="87">
        <v>0</v>
      </c>
      <c r="D29" s="88">
        <v>0</v>
      </c>
      <c r="E29" s="88">
        <v>0</v>
      </c>
      <c r="F29" s="88">
        <v>0</v>
      </c>
      <c r="G29" s="88">
        <v>0</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8">
        <v>0</v>
      </c>
      <c r="Y29" s="88">
        <v>0</v>
      </c>
      <c r="Z29" s="88">
        <v>0</v>
      </c>
      <c r="AA29" s="88">
        <v>0</v>
      </c>
      <c r="AB29" s="88">
        <v>0</v>
      </c>
      <c r="AC29" s="88">
        <v>0</v>
      </c>
      <c r="AD29" s="89">
        <v>0</v>
      </c>
    </row>
    <row r="30" spans="1:30" s="31" customFormat="1" x14ac:dyDescent="0.25">
      <c r="A30" s="56">
        <v>47</v>
      </c>
      <c r="B30" s="62" t="s">
        <v>52</v>
      </c>
      <c r="C30" s="84">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0</v>
      </c>
      <c r="D31" s="91">
        <v>0</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2513.7274130000001</v>
      </c>
      <c r="D32" s="108">
        <v>60.802568000000001</v>
      </c>
      <c r="E32" s="108">
        <v>27.166754000000001</v>
      </c>
      <c r="F32" s="108">
        <v>44.502271999999998</v>
      </c>
      <c r="G32" s="108">
        <v>1.545026</v>
      </c>
      <c r="H32" s="108">
        <v>91.693858000000006</v>
      </c>
      <c r="I32" s="108">
        <v>71.288219999999995</v>
      </c>
      <c r="J32" s="108">
        <v>18.106370999999999</v>
      </c>
      <c r="K32" s="108">
        <v>2.9588570000000001</v>
      </c>
      <c r="L32" s="108">
        <v>25.203900999999998</v>
      </c>
      <c r="M32" s="108">
        <v>96.833789999999993</v>
      </c>
      <c r="N32" s="108">
        <v>0.56004399999999999</v>
      </c>
      <c r="O32" s="108">
        <v>0</v>
      </c>
      <c r="P32" s="108">
        <v>0</v>
      </c>
      <c r="Q32" s="108">
        <v>0.169652</v>
      </c>
      <c r="R32" s="108">
        <v>114.005774</v>
      </c>
      <c r="S32" s="108">
        <v>3.7700999999999998E-2</v>
      </c>
      <c r="T32" s="108">
        <v>119.262787</v>
      </c>
      <c r="U32" s="108">
        <v>1.5323979999999999</v>
      </c>
      <c r="V32" s="108">
        <v>97.047659999999993</v>
      </c>
      <c r="W32" s="108">
        <v>4.4117179999999996</v>
      </c>
      <c r="X32" s="108">
        <v>102.42101599999999</v>
      </c>
      <c r="Y32" s="108">
        <v>93.756738999999996</v>
      </c>
      <c r="Z32" s="108">
        <v>5.9703590000000002</v>
      </c>
      <c r="AA32" s="108">
        <v>0.27085900000000002</v>
      </c>
      <c r="AB32" s="108">
        <v>106.608216</v>
      </c>
      <c r="AC32" s="108">
        <v>2.8285999999999999E-2</v>
      </c>
      <c r="AD32" s="109">
        <v>124.04921299999999</v>
      </c>
    </row>
    <row r="33" spans="1:30" s="31" customFormat="1" x14ac:dyDescent="0.25">
      <c r="A33" s="56">
        <v>19</v>
      </c>
      <c r="B33" s="62" t="s">
        <v>55</v>
      </c>
      <c r="C33" s="84">
        <v>62.187049000000002</v>
      </c>
      <c r="D33" s="85">
        <v>54.373277999999999</v>
      </c>
      <c r="E33" s="85">
        <v>80.730687000000003</v>
      </c>
      <c r="F33" s="85">
        <v>18.824681000000002</v>
      </c>
      <c r="G33" s="85">
        <v>19.269313</v>
      </c>
      <c r="H33" s="85">
        <v>78.867856000000003</v>
      </c>
      <c r="I33" s="85">
        <v>0</v>
      </c>
      <c r="J33" s="85">
        <v>0</v>
      </c>
      <c r="K33" s="85">
        <v>0</v>
      </c>
      <c r="L33" s="85">
        <v>0</v>
      </c>
      <c r="M33" s="85">
        <v>0</v>
      </c>
      <c r="N33" s="85">
        <v>0</v>
      </c>
      <c r="O33" s="85">
        <v>0</v>
      </c>
      <c r="P33" s="85">
        <v>0</v>
      </c>
      <c r="Q33" s="85">
        <v>0</v>
      </c>
      <c r="R33" s="85">
        <v>0</v>
      </c>
      <c r="S33" s="85">
        <v>0</v>
      </c>
      <c r="T33" s="85">
        <v>0</v>
      </c>
      <c r="U33" s="85">
        <v>0</v>
      </c>
      <c r="V33" s="85">
        <v>0</v>
      </c>
      <c r="W33" s="85">
        <v>0</v>
      </c>
      <c r="X33" s="85">
        <v>0</v>
      </c>
      <c r="Y33" s="85">
        <v>0</v>
      </c>
      <c r="Z33" s="85">
        <v>0</v>
      </c>
      <c r="AA33" s="85">
        <v>0</v>
      </c>
      <c r="AB33" s="85">
        <v>0</v>
      </c>
      <c r="AC33" s="85">
        <v>0</v>
      </c>
      <c r="AD33" s="86">
        <v>0</v>
      </c>
    </row>
    <row r="34" spans="1:30" s="31" customFormat="1" x14ac:dyDescent="0.25">
      <c r="A34" s="63">
        <v>27</v>
      </c>
      <c r="B34" s="64" t="s">
        <v>56</v>
      </c>
      <c r="C34" s="87">
        <v>0</v>
      </c>
      <c r="D34" s="88">
        <v>0</v>
      </c>
      <c r="E34" s="88">
        <v>0</v>
      </c>
      <c r="F34" s="88">
        <v>0</v>
      </c>
      <c r="G34" s="88">
        <v>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2450.1602229999999</v>
      </c>
      <c r="D35" s="85">
        <v>62.364744999999999</v>
      </c>
      <c r="E35" s="85">
        <v>25.822561</v>
      </c>
      <c r="F35" s="85">
        <v>45.150596</v>
      </c>
      <c r="G35" s="85">
        <v>1.096039</v>
      </c>
      <c r="H35" s="85">
        <v>113.42034099999999</v>
      </c>
      <c r="I35" s="85">
        <v>73.081400000000002</v>
      </c>
      <c r="J35" s="85">
        <v>16.758689</v>
      </c>
      <c r="K35" s="85">
        <v>2.9611369999999999</v>
      </c>
      <c r="L35" s="85">
        <v>25.160540999999998</v>
      </c>
      <c r="M35" s="85">
        <v>96.83135</v>
      </c>
      <c r="N35" s="85">
        <v>0.55900799999999995</v>
      </c>
      <c r="O35" s="85">
        <v>0</v>
      </c>
      <c r="P35" s="85">
        <v>0</v>
      </c>
      <c r="Q35" s="85">
        <v>0.16978299999999999</v>
      </c>
      <c r="R35" s="85">
        <v>114.03798</v>
      </c>
      <c r="S35" s="85">
        <v>3.773E-2</v>
      </c>
      <c r="T35" s="85">
        <v>119.297535</v>
      </c>
      <c r="U35" s="85">
        <v>1.456474</v>
      </c>
      <c r="V35" s="85">
        <v>98.927959000000001</v>
      </c>
      <c r="W35" s="85">
        <v>4.4151199999999999</v>
      </c>
      <c r="X35" s="85">
        <v>102.458437</v>
      </c>
      <c r="Y35" s="85">
        <v>93.829031000000001</v>
      </c>
      <c r="Z35" s="85">
        <v>5.9249390000000002</v>
      </c>
      <c r="AA35" s="85">
        <v>0.27106799999999998</v>
      </c>
      <c r="AB35" s="85">
        <v>106.65114800000001</v>
      </c>
      <c r="AC35" s="85">
        <v>2.8308E-2</v>
      </c>
      <c r="AD35" s="86">
        <v>124.086264</v>
      </c>
    </row>
    <row r="36" spans="1:30" s="31" customFormat="1" x14ac:dyDescent="0.25">
      <c r="A36" s="66">
        <v>76</v>
      </c>
      <c r="B36" s="67" t="s">
        <v>58</v>
      </c>
      <c r="C36" s="90">
        <v>1.3801410000000001</v>
      </c>
      <c r="D36" s="91">
        <v>94.86833</v>
      </c>
      <c r="E36" s="91">
        <v>0</v>
      </c>
      <c r="F36" s="91">
        <v>0</v>
      </c>
      <c r="G36" s="91">
        <v>0</v>
      </c>
      <c r="H36" s="91">
        <v>0</v>
      </c>
      <c r="I36" s="91">
        <v>100</v>
      </c>
      <c r="J36" s="91">
        <v>0</v>
      </c>
      <c r="K36" s="91">
        <v>0</v>
      </c>
      <c r="L36" s="91">
        <v>0</v>
      </c>
      <c r="M36" s="91">
        <v>100</v>
      </c>
      <c r="N36" s="91">
        <v>0</v>
      </c>
      <c r="O36" s="91">
        <v>0</v>
      </c>
      <c r="P36" s="91">
        <v>0</v>
      </c>
      <c r="Q36" s="91">
        <v>0</v>
      </c>
      <c r="R36" s="91">
        <v>0</v>
      </c>
      <c r="S36" s="91">
        <v>0</v>
      </c>
      <c r="T36" s="91">
        <v>0</v>
      </c>
      <c r="U36" s="91">
        <v>100</v>
      </c>
      <c r="V36" s="91">
        <v>0</v>
      </c>
      <c r="W36" s="91">
        <v>0</v>
      </c>
      <c r="X36" s="91">
        <v>0</v>
      </c>
      <c r="Y36" s="91">
        <v>0</v>
      </c>
      <c r="Z36" s="91">
        <v>0</v>
      </c>
      <c r="AA36" s="91">
        <v>0</v>
      </c>
      <c r="AB36" s="91">
        <v>0</v>
      </c>
      <c r="AC36" s="91">
        <v>0</v>
      </c>
      <c r="AD36" s="92">
        <v>0</v>
      </c>
    </row>
    <row r="37" spans="1:30" s="105" customFormat="1" x14ac:dyDescent="0.25">
      <c r="A37" s="106"/>
      <c r="B37" s="68" t="s">
        <v>59</v>
      </c>
      <c r="C37" s="107">
        <v>0</v>
      </c>
      <c r="D37" s="108">
        <v>0</v>
      </c>
      <c r="E37" s="108">
        <v>0</v>
      </c>
      <c r="F37" s="108">
        <v>0</v>
      </c>
      <c r="G37" s="108">
        <v>0</v>
      </c>
      <c r="H37" s="108">
        <v>0</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8">
        <v>0</v>
      </c>
      <c r="Y37" s="108">
        <v>0</v>
      </c>
      <c r="Z37" s="108">
        <v>0</v>
      </c>
      <c r="AA37" s="108">
        <v>0</v>
      </c>
      <c r="AB37" s="108">
        <v>0</v>
      </c>
      <c r="AC37" s="108">
        <v>0</v>
      </c>
      <c r="AD37" s="109">
        <v>0</v>
      </c>
    </row>
    <row r="38" spans="1:30" s="31" customFormat="1" x14ac:dyDescent="0.25">
      <c r="A38" s="56">
        <v>81</v>
      </c>
      <c r="B38" s="62" t="s">
        <v>60</v>
      </c>
      <c r="C38" s="84">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5">
        <v>0</v>
      </c>
      <c r="Y38" s="85">
        <v>0</v>
      </c>
      <c r="Z38" s="85">
        <v>0</v>
      </c>
      <c r="AA38" s="85">
        <v>0</v>
      </c>
      <c r="AB38" s="85">
        <v>0</v>
      </c>
      <c r="AC38" s="85">
        <v>0</v>
      </c>
      <c r="AD38" s="86">
        <v>0</v>
      </c>
    </row>
    <row r="39" spans="1:30" s="31" customFormat="1" x14ac:dyDescent="0.25">
      <c r="A39" s="63">
        <v>85</v>
      </c>
      <c r="B39" s="64" t="s">
        <v>61</v>
      </c>
      <c r="C39" s="87">
        <v>0</v>
      </c>
      <c r="D39" s="88">
        <v>0</v>
      </c>
      <c r="E39" s="88">
        <v>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0</v>
      </c>
      <c r="D40" s="85">
        <v>0</v>
      </c>
      <c r="E40" s="85">
        <v>0</v>
      </c>
      <c r="F40" s="85">
        <v>0</v>
      </c>
      <c r="G40" s="85">
        <v>0</v>
      </c>
      <c r="H40" s="85">
        <v>0</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0</v>
      </c>
      <c r="D42" s="108">
        <v>0</v>
      </c>
      <c r="E42" s="108">
        <v>0</v>
      </c>
      <c r="F42" s="108">
        <v>0</v>
      </c>
      <c r="G42" s="108">
        <v>0</v>
      </c>
      <c r="H42" s="108">
        <v>0</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0</v>
      </c>
      <c r="D46" s="88">
        <v>0</v>
      </c>
      <c r="E46" s="88">
        <v>0</v>
      </c>
      <c r="F46" s="88">
        <v>0</v>
      </c>
      <c r="G46" s="88">
        <v>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0</v>
      </c>
      <c r="D47" s="85">
        <v>0</v>
      </c>
      <c r="E47" s="85">
        <v>0</v>
      </c>
      <c r="F47" s="85">
        <v>0</v>
      </c>
      <c r="G47" s="85">
        <v>0</v>
      </c>
      <c r="H47" s="85">
        <v>0</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topLeftCell="A34" zoomScale="85" zoomScaleNormal="85" workbookViewId="0">
      <selection activeCell="A51" sqref="A51:X51"/>
    </sheetView>
  </sheetViews>
  <sheetFormatPr baseColWidth="10" defaultRowHeight="15" x14ac:dyDescent="0.25"/>
  <cols>
    <col min="1" max="1" width="11.42578125" style="3" customWidth="1"/>
    <col min="2" max="2" width="25.5703125" style="3" bestFit="1" customWidth="1"/>
    <col min="3" max="30" width="10.28515625" style="3" customWidth="1"/>
    <col min="31" max="16384" width="11.42578125" style="1"/>
  </cols>
  <sheetData>
    <row r="1" spans="1:30" ht="60" customHeight="1" x14ac:dyDescent="0.25">
      <c r="A1" s="2"/>
      <c r="B1" s="2"/>
    </row>
    <row r="2" spans="1:30" x14ac:dyDescent="0.25">
      <c r="A2" s="4"/>
      <c r="B2" s="4"/>
    </row>
    <row r="3" spans="1:30" x14ac:dyDescent="0.2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row>
    <row r="4" spans="1:30"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row>
    <row r="5" spans="1:30" s="100" customFormat="1" x14ac:dyDescent="0.25">
      <c r="A5" s="95" t="s">
        <v>98</v>
      </c>
      <c r="B5" s="96"/>
      <c r="C5" s="97"/>
      <c r="D5" s="97"/>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5.75" x14ac:dyDescent="0.25">
      <c r="A6" s="8" t="s">
        <v>108</v>
      </c>
      <c r="B6" s="53"/>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x14ac:dyDescent="0.25">
      <c r="C7" s="74"/>
      <c r="D7" s="74"/>
      <c r="E7" s="82"/>
      <c r="F7" s="82"/>
      <c r="G7" s="82"/>
      <c r="H7" s="82"/>
      <c r="I7" s="82"/>
      <c r="J7" s="82"/>
      <c r="K7" s="12"/>
      <c r="L7" s="12"/>
      <c r="M7" s="12"/>
      <c r="N7" s="12"/>
      <c r="O7" s="12"/>
      <c r="P7" s="12"/>
      <c r="Q7" s="12"/>
      <c r="R7" s="12"/>
      <c r="S7" s="12"/>
      <c r="T7" s="12"/>
      <c r="U7" s="12"/>
      <c r="V7" s="12"/>
      <c r="W7" s="12"/>
      <c r="X7" s="12"/>
      <c r="Y7" s="12"/>
      <c r="Z7" s="12"/>
      <c r="AA7" s="12"/>
      <c r="AB7" s="12"/>
      <c r="AC7" s="12"/>
      <c r="AD7" s="12"/>
    </row>
    <row r="8" spans="1:30" s="31" customFormat="1" x14ac:dyDescent="0.25">
      <c r="A8" s="238" t="s">
        <v>31</v>
      </c>
      <c r="B8" s="81" t="s">
        <v>32</v>
      </c>
      <c r="C8" s="237" t="s">
        <v>90</v>
      </c>
      <c r="D8" s="237"/>
      <c r="E8" s="226" t="s">
        <v>15</v>
      </c>
      <c r="F8" s="226"/>
      <c r="G8" s="226" t="s">
        <v>89</v>
      </c>
      <c r="H8" s="226"/>
      <c r="I8" s="226" t="s">
        <v>16</v>
      </c>
      <c r="J8" s="226"/>
      <c r="K8" s="228" t="s">
        <v>83</v>
      </c>
      <c r="L8" s="228"/>
      <c r="M8" s="228"/>
      <c r="N8" s="228"/>
      <c r="O8" s="228"/>
      <c r="P8" s="228"/>
      <c r="Q8" s="228"/>
      <c r="R8" s="228"/>
      <c r="S8" s="228"/>
      <c r="T8" s="228"/>
      <c r="U8" s="228" t="s">
        <v>86</v>
      </c>
      <c r="V8" s="228"/>
      <c r="W8" s="228"/>
      <c r="X8" s="228"/>
      <c r="Y8" s="228"/>
      <c r="Z8" s="228"/>
      <c r="AA8" s="228"/>
      <c r="AB8" s="228"/>
      <c r="AC8" s="228"/>
      <c r="AD8" s="229"/>
    </row>
    <row r="9" spans="1:30" s="31" customFormat="1" x14ac:dyDescent="0.25">
      <c r="A9" s="239"/>
      <c r="B9" s="241" t="s">
        <v>88</v>
      </c>
      <c r="C9" s="236"/>
      <c r="D9" s="236"/>
      <c r="E9" s="227"/>
      <c r="F9" s="227"/>
      <c r="G9" s="227"/>
      <c r="H9" s="227"/>
      <c r="I9" s="227"/>
      <c r="J9" s="227"/>
      <c r="K9" s="227" t="s">
        <v>21</v>
      </c>
      <c r="L9" s="227"/>
      <c r="M9" s="227" t="s">
        <v>22</v>
      </c>
      <c r="N9" s="227"/>
      <c r="O9" s="227" t="s">
        <v>23</v>
      </c>
      <c r="P9" s="227"/>
      <c r="Q9" s="227" t="s">
        <v>24</v>
      </c>
      <c r="R9" s="227"/>
      <c r="S9" s="227" t="s">
        <v>25</v>
      </c>
      <c r="T9" s="227"/>
      <c r="U9" s="227" t="s">
        <v>26</v>
      </c>
      <c r="V9" s="227"/>
      <c r="W9" s="227" t="s">
        <v>27</v>
      </c>
      <c r="X9" s="227"/>
      <c r="Y9" s="227" t="s">
        <v>28</v>
      </c>
      <c r="Z9" s="227"/>
      <c r="AA9" s="227" t="s">
        <v>29</v>
      </c>
      <c r="AB9" s="227"/>
      <c r="AC9" s="228" t="s">
        <v>30</v>
      </c>
      <c r="AD9" s="229"/>
    </row>
    <row r="10" spans="1:30" s="83" customFormat="1" ht="28.5" x14ac:dyDescent="0.25">
      <c r="A10" s="240"/>
      <c r="B10" s="242"/>
      <c r="C10" s="101" t="s">
        <v>84</v>
      </c>
      <c r="D10" s="40" t="s">
        <v>13</v>
      </c>
      <c r="E10" s="101" t="s">
        <v>85</v>
      </c>
      <c r="F10" s="40" t="s">
        <v>13</v>
      </c>
      <c r="G10" s="101" t="s">
        <v>85</v>
      </c>
      <c r="H10" s="40" t="s">
        <v>13</v>
      </c>
      <c r="I10" s="101" t="s">
        <v>85</v>
      </c>
      <c r="J10" s="40" t="s">
        <v>13</v>
      </c>
      <c r="K10" s="101" t="s">
        <v>85</v>
      </c>
      <c r="L10" s="40" t="s">
        <v>13</v>
      </c>
      <c r="M10" s="101" t="s">
        <v>85</v>
      </c>
      <c r="N10" s="40" t="s">
        <v>13</v>
      </c>
      <c r="O10" s="101" t="s">
        <v>85</v>
      </c>
      <c r="P10" s="40" t="s">
        <v>13</v>
      </c>
      <c r="Q10" s="101" t="s">
        <v>85</v>
      </c>
      <c r="R10" s="40" t="s">
        <v>13</v>
      </c>
      <c r="S10" s="101" t="s">
        <v>85</v>
      </c>
      <c r="T10" s="40" t="s">
        <v>13</v>
      </c>
      <c r="U10" s="101" t="s">
        <v>85</v>
      </c>
      <c r="V10" s="40" t="s">
        <v>13</v>
      </c>
      <c r="W10" s="101" t="s">
        <v>85</v>
      </c>
      <c r="X10" s="40" t="s">
        <v>13</v>
      </c>
      <c r="Y10" s="101" t="s">
        <v>85</v>
      </c>
      <c r="Z10" s="40" t="s">
        <v>13</v>
      </c>
      <c r="AA10" s="101" t="s">
        <v>85</v>
      </c>
      <c r="AB10" s="40" t="s">
        <v>13</v>
      </c>
      <c r="AC10" s="101" t="s">
        <v>85</v>
      </c>
      <c r="AD10" s="72" t="s">
        <v>13</v>
      </c>
    </row>
    <row r="11" spans="1:30" s="105" customFormat="1" x14ac:dyDescent="0.25">
      <c r="A11" s="54"/>
      <c r="B11" s="55" t="s">
        <v>33</v>
      </c>
      <c r="C11" s="102">
        <v>52621.610522000003</v>
      </c>
      <c r="D11" s="103">
        <v>13.850612</v>
      </c>
      <c r="E11" s="103">
        <v>53.207990000000002</v>
      </c>
      <c r="F11" s="103">
        <v>10.986291</v>
      </c>
      <c r="G11" s="103">
        <v>28.411705999999999</v>
      </c>
      <c r="H11" s="103">
        <v>22.520325</v>
      </c>
      <c r="I11" s="103">
        <v>18.380303999999999</v>
      </c>
      <c r="J11" s="103">
        <v>17.755531000000001</v>
      </c>
      <c r="K11" s="103">
        <v>0.73803099999999999</v>
      </c>
      <c r="L11" s="103">
        <v>69.398955999999998</v>
      </c>
      <c r="M11" s="103">
        <v>63.335576000000003</v>
      </c>
      <c r="N11" s="103">
        <v>11.121240999999999</v>
      </c>
      <c r="O11" s="103">
        <v>15.083078</v>
      </c>
      <c r="P11" s="103">
        <v>38.274419000000002</v>
      </c>
      <c r="Q11" s="103">
        <v>15.283875999999999</v>
      </c>
      <c r="R11" s="103">
        <v>32.024151000000003</v>
      </c>
      <c r="S11" s="103">
        <v>5.5594400000000004</v>
      </c>
      <c r="T11" s="103">
        <v>26.455511999999999</v>
      </c>
      <c r="U11" s="103">
        <v>17.871608999999999</v>
      </c>
      <c r="V11" s="103">
        <v>30.518249000000001</v>
      </c>
      <c r="W11" s="103">
        <v>39.332253000000001</v>
      </c>
      <c r="X11" s="103">
        <v>18.707996999999999</v>
      </c>
      <c r="Y11" s="103">
        <v>20.386067000000001</v>
      </c>
      <c r="Z11" s="103">
        <v>43.122788</v>
      </c>
      <c r="AA11" s="103">
        <v>4.526408</v>
      </c>
      <c r="AB11" s="103">
        <v>57.866137000000002</v>
      </c>
      <c r="AC11" s="103">
        <v>17.883664</v>
      </c>
      <c r="AD11" s="104">
        <v>43.926478000000003</v>
      </c>
    </row>
    <row r="12" spans="1:30" s="105" customFormat="1" x14ac:dyDescent="0.25">
      <c r="A12" s="106"/>
      <c r="B12" s="73" t="s">
        <v>34</v>
      </c>
      <c r="C12" s="107">
        <v>40687.866403</v>
      </c>
      <c r="D12" s="108">
        <v>16.257926999999999</v>
      </c>
      <c r="E12" s="108">
        <v>55.366245999999997</v>
      </c>
      <c r="F12" s="108">
        <v>13.166944000000001</v>
      </c>
      <c r="G12" s="108">
        <v>29.110289999999999</v>
      </c>
      <c r="H12" s="108">
        <v>26.776805</v>
      </c>
      <c r="I12" s="108">
        <v>15.523465</v>
      </c>
      <c r="J12" s="108">
        <v>21.817769999999999</v>
      </c>
      <c r="K12" s="108">
        <v>0.43585600000000002</v>
      </c>
      <c r="L12" s="108">
        <v>89.567876999999996</v>
      </c>
      <c r="M12" s="108">
        <v>52.349809999999998</v>
      </c>
      <c r="N12" s="108">
        <v>13.916995999999999</v>
      </c>
      <c r="O12" s="108">
        <v>20.660647000000001</v>
      </c>
      <c r="P12" s="108">
        <v>39.055518999999997</v>
      </c>
      <c r="Q12" s="108">
        <v>21.014721000000002</v>
      </c>
      <c r="R12" s="108">
        <v>30.664406</v>
      </c>
      <c r="S12" s="108">
        <v>5.5389670000000004</v>
      </c>
      <c r="T12" s="108">
        <v>28.906980999999998</v>
      </c>
      <c r="U12" s="108">
        <v>25.854666999999999</v>
      </c>
      <c r="V12" s="108">
        <v>27.702967000000001</v>
      </c>
      <c r="W12" s="108">
        <v>42.911624000000003</v>
      </c>
      <c r="X12" s="108">
        <v>17.860529</v>
      </c>
      <c r="Y12" s="108">
        <v>13.711216</v>
      </c>
      <c r="Z12" s="108">
        <v>37.197090000000003</v>
      </c>
      <c r="AA12" s="108">
        <v>6.1638570000000001</v>
      </c>
      <c r="AB12" s="108">
        <v>62.393870999999997</v>
      </c>
      <c r="AC12" s="108">
        <v>11.358637</v>
      </c>
      <c r="AD12" s="109">
        <v>34.855969000000002</v>
      </c>
    </row>
    <row r="13" spans="1:30" s="31" customFormat="1" x14ac:dyDescent="0.25">
      <c r="A13" s="56">
        <v>5</v>
      </c>
      <c r="B13" s="57" t="s">
        <v>35</v>
      </c>
      <c r="C13" s="84">
        <v>8575.8159199999991</v>
      </c>
      <c r="D13" s="85">
        <v>42.370406000000003</v>
      </c>
      <c r="E13" s="85">
        <v>91.325873000000001</v>
      </c>
      <c r="F13" s="85">
        <v>4.4155300000000004</v>
      </c>
      <c r="G13" s="85">
        <v>5.8615250000000003</v>
      </c>
      <c r="H13" s="85">
        <v>49.315286999999998</v>
      </c>
      <c r="I13" s="85">
        <v>2.812602</v>
      </c>
      <c r="J13" s="85">
        <v>53.363359000000003</v>
      </c>
      <c r="K13" s="85">
        <v>0</v>
      </c>
      <c r="L13" s="85">
        <v>0</v>
      </c>
      <c r="M13" s="85">
        <v>34.969281000000002</v>
      </c>
      <c r="N13" s="85">
        <v>29.478923999999999</v>
      </c>
      <c r="O13" s="85">
        <v>9.4762970000000006</v>
      </c>
      <c r="P13" s="85">
        <v>80.579144999999997</v>
      </c>
      <c r="Q13" s="85">
        <v>55.554422000000002</v>
      </c>
      <c r="R13" s="85">
        <v>26.343927000000001</v>
      </c>
      <c r="S13" s="85">
        <v>0</v>
      </c>
      <c r="T13" s="85">
        <v>0</v>
      </c>
      <c r="U13" s="85">
        <v>2.876242</v>
      </c>
      <c r="V13" s="85">
        <v>102.716504</v>
      </c>
      <c r="W13" s="85">
        <v>87.461175999999995</v>
      </c>
      <c r="X13" s="85">
        <v>8.2720000000000002</v>
      </c>
      <c r="Y13" s="85">
        <v>9.6625820000000004</v>
      </c>
      <c r="Z13" s="85">
        <v>65.859233000000003</v>
      </c>
      <c r="AA13" s="85">
        <v>0</v>
      </c>
      <c r="AB13" s="85">
        <v>0</v>
      </c>
      <c r="AC13" s="85">
        <v>0</v>
      </c>
      <c r="AD13" s="86">
        <v>0</v>
      </c>
    </row>
    <row r="14" spans="1:30" s="31" customFormat="1" x14ac:dyDescent="0.25">
      <c r="A14" s="58">
        <v>15</v>
      </c>
      <c r="B14" s="59" t="s">
        <v>36</v>
      </c>
      <c r="C14" s="87">
        <v>1692.5912740000001</v>
      </c>
      <c r="D14" s="88">
        <v>11.901078</v>
      </c>
      <c r="E14" s="88">
        <v>68.445980000000006</v>
      </c>
      <c r="F14" s="88">
        <v>7.4481140000000003</v>
      </c>
      <c r="G14" s="88">
        <v>4.1972319999999996</v>
      </c>
      <c r="H14" s="88">
        <v>47.179943000000002</v>
      </c>
      <c r="I14" s="88">
        <v>27.356788000000002</v>
      </c>
      <c r="J14" s="88">
        <v>18.120773</v>
      </c>
      <c r="K14" s="88">
        <v>0.546875</v>
      </c>
      <c r="L14" s="88">
        <v>99.389768000000004</v>
      </c>
      <c r="M14" s="88">
        <v>48.836101999999997</v>
      </c>
      <c r="N14" s="88">
        <v>20.79147</v>
      </c>
      <c r="O14" s="88">
        <v>4.9956630000000004</v>
      </c>
      <c r="P14" s="88">
        <v>56.793947000000003</v>
      </c>
      <c r="Q14" s="88">
        <v>5.3794750000000002</v>
      </c>
      <c r="R14" s="88">
        <v>40.263545000000001</v>
      </c>
      <c r="S14" s="88">
        <v>40.241885000000003</v>
      </c>
      <c r="T14" s="88">
        <v>25.057644</v>
      </c>
      <c r="U14" s="88">
        <v>7.7831910000000004</v>
      </c>
      <c r="V14" s="88">
        <v>93.343258000000006</v>
      </c>
      <c r="W14" s="88">
        <v>61.595269000000002</v>
      </c>
      <c r="X14" s="88">
        <v>22.703275000000001</v>
      </c>
      <c r="Y14" s="88">
        <v>19.562405999999999</v>
      </c>
      <c r="Z14" s="88">
        <v>56.586157</v>
      </c>
      <c r="AA14" s="88">
        <v>11.059134</v>
      </c>
      <c r="AB14" s="88">
        <v>68.352755999999999</v>
      </c>
      <c r="AC14" s="88">
        <v>0</v>
      </c>
      <c r="AD14" s="89">
        <v>0</v>
      </c>
    </row>
    <row r="15" spans="1:30" s="31" customFormat="1" x14ac:dyDescent="0.25">
      <c r="A15" s="56">
        <v>17</v>
      </c>
      <c r="B15" s="57" t="s">
        <v>37</v>
      </c>
      <c r="C15" s="84">
        <v>148.40361999999999</v>
      </c>
      <c r="D15" s="85">
        <v>62.860728000000002</v>
      </c>
      <c r="E15" s="85">
        <v>48.623581999999999</v>
      </c>
      <c r="F15" s="85">
        <v>64.169171000000006</v>
      </c>
      <c r="G15" s="85">
        <v>0</v>
      </c>
      <c r="H15" s="85">
        <v>0</v>
      </c>
      <c r="I15" s="85">
        <v>51.376418000000001</v>
      </c>
      <c r="J15" s="85">
        <v>60.730876000000002</v>
      </c>
      <c r="K15" s="85">
        <v>0</v>
      </c>
      <c r="L15" s="85">
        <v>0</v>
      </c>
      <c r="M15" s="85">
        <v>0</v>
      </c>
      <c r="N15" s="85">
        <v>0</v>
      </c>
      <c r="O15" s="85">
        <v>0</v>
      </c>
      <c r="P15" s="85">
        <v>0</v>
      </c>
      <c r="Q15" s="85">
        <v>100</v>
      </c>
      <c r="R15" s="85">
        <v>0</v>
      </c>
      <c r="S15" s="85">
        <v>0</v>
      </c>
      <c r="T15" s="85">
        <v>0</v>
      </c>
      <c r="U15" s="85">
        <v>0</v>
      </c>
      <c r="V15" s="85">
        <v>0</v>
      </c>
      <c r="W15" s="85">
        <v>100</v>
      </c>
      <c r="X15" s="85">
        <v>0</v>
      </c>
      <c r="Y15" s="85">
        <v>0</v>
      </c>
      <c r="Z15" s="85">
        <v>0</v>
      </c>
      <c r="AA15" s="85">
        <v>0</v>
      </c>
      <c r="AB15" s="85">
        <v>0</v>
      </c>
      <c r="AC15" s="85">
        <v>0</v>
      </c>
      <c r="AD15" s="86">
        <v>0</v>
      </c>
    </row>
    <row r="16" spans="1:30" s="31" customFormat="1" x14ac:dyDescent="0.25">
      <c r="A16" s="58">
        <v>25</v>
      </c>
      <c r="B16" s="59" t="s">
        <v>38</v>
      </c>
      <c r="C16" s="87">
        <v>4843.5763630000001</v>
      </c>
      <c r="D16" s="88">
        <v>37.981141999999998</v>
      </c>
      <c r="E16" s="88">
        <v>84.532148000000007</v>
      </c>
      <c r="F16" s="88">
        <v>3.9036770000000001</v>
      </c>
      <c r="G16" s="88">
        <v>10.482547</v>
      </c>
      <c r="H16" s="88">
        <v>35.328679000000001</v>
      </c>
      <c r="I16" s="88">
        <v>4.9853050000000003</v>
      </c>
      <c r="J16" s="88">
        <v>45.434977000000003</v>
      </c>
      <c r="K16" s="88">
        <v>10.201917999999999</v>
      </c>
      <c r="L16" s="88">
        <v>93.907415</v>
      </c>
      <c r="M16" s="88">
        <v>28.56157</v>
      </c>
      <c r="N16" s="88">
        <v>44.728625000000001</v>
      </c>
      <c r="O16" s="88">
        <v>24.290282000000001</v>
      </c>
      <c r="P16" s="88">
        <v>57.262022000000002</v>
      </c>
      <c r="Q16" s="88">
        <v>33.209805000000003</v>
      </c>
      <c r="R16" s="88">
        <v>55.633383000000002</v>
      </c>
      <c r="S16" s="88">
        <v>3.736424</v>
      </c>
      <c r="T16" s="88">
        <v>91.314802999999998</v>
      </c>
      <c r="U16" s="88">
        <v>15.279349</v>
      </c>
      <c r="V16" s="88">
        <v>71.173283999999995</v>
      </c>
      <c r="W16" s="88">
        <v>71.183946000000006</v>
      </c>
      <c r="X16" s="88">
        <v>20.143301999999998</v>
      </c>
      <c r="Y16" s="88">
        <v>10.471735000000001</v>
      </c>
      <c r="Z16" s="88">
        <v>94.056777999999994</v>
      </c>
      <c r="AA16" s="88">
        <v>3.0649700000000002</v>
      </c>
      <c r="AB16" s="88">
        <v>101.35824</v>
      </c>
      <c r="AC16" s="88">
        <v>0</v>
      </c>
      <c r="AD16" s="89">
        <v>0</v>
      </c>
    </row>
    <row r="17" spans="1:30" s="31" customFormat="1" x14ac:dyDescent="0.25">
      <c r="A17" s="56">
        <v>41</v>
      </c>
      <c r="B17" s="57" t="s">
        <v>39</v>
      </c>
      <c r="C17" s="84">
        <v>9967.7386339999994</v>
      </c>
      <c r="D17" s="85">
        <v>46.159218000000003</v>
      </c>
      <c r="E17" s="85">
        <v>44.909199000000001</v>
      </c>
      <c r="F17" s="85">
        <v>41.539133</v>
      </c>
      <c r="G17" s="85">
        <v>52.922047999999997</v>
      </c>
      <c r="H17" s="85">
        <v>36.398057000000001</v>
      </c>
      <c r="I17" s="85">
        <v>2.168752</v>
      </c>
      <c r="J17" s="85">
        <v>72.452324000000004</v>
      </c>
      <c r="K17" s="85">
        <v>0</v>
      </c>
      <c r="L17" s="85">
        <v>0</v>
      </c>
      <c r="M17" s="85">
        <v>100</v>
      </c>
      <c r="N17" s="85">
        <v>0</v>
      </c>
      <c r="O17" s="85">
        <v>0</v>
      </c>
      <c r="P17" s="85">
        <v>0</v>
      </c>
      <c r="Q17" s="85">
        <v>0</v>
      </c>
      <c r="R17" s="85">
        <v>0</v>
      </c>
      <c r="S17" s="85">
        <v>0</v>
      </c>
      <c r="T17" s="85">
        <v>0</v>
      </c>
      <c r="U17" s="85">
        <v>0</v>
      </c>
      <c r="V17" s="85">
        <v>0</v>
      </c>
      <c r="W17" s="85">
        <v>68.593652000000006</v>
      </c>
      <c r="X17" s="85">
        <v>37.902219000000002</v>
      </c>
      <c r="Y17" s="85">
        <v>31.406348000000001</v>
      </c>
      <c r="Z17" s="85">
        <v>82.781086000000002</v>
      </c>
      <c r="AA17" s="85">
        <v>0</v>
      </c>
      <c r="AB17" s="85">
        <v>0</v>
      </c>
      <c r="AC17" s="85">
        <v>0</v>
      </c>
      <c r="AD17" s="86">
        <v>0</v>
      </c>
    </row>
    <row r="18" spans="1:30" s="31" customFormat="1" x14ac:dyDescent="0.25">
      <c r="A18" s="58">
        <v>54</v>
      </c>
      <c r="B18" s="59" t="s">
        <v>40</v>
      </c>
      <c r="C18" s="87">
        <v>1948.214344</v>
      </c>
      <c r="D18" s="88">
        <v>36.377513999999998</v>
      </c>
      <c r="E18" s="88">
        <v>11.887271</v>
      </c>
      <c r="F18" s="88">
        <v>59.548845</v>
      </c>
      <c r="G18" s="88">
        <v>1.9928000000000001E-2</v>
      </c>
      <c r="H18" s="88">
        <v>102.882555</v>
      </c>
      <c r="I18" s="88">
        <v>88.092800999999994</v>
      </c>
      <c r="J18" s="88">
        <v>8.0383110000000002</v>
      </c>
      <c r="K18" s="88">
        <v>0</v>
      </c>
      <c r="L18" s="88">
        <v>0</v>
      </c>
      <c r="M18" s="88">
        <v>74.373821000000007</v>
      </c>
      <c r="N18" s="88">
        <v>18.397864999999999</v>
      </c>
      <c r="O18" s="88">
        <v>1.4603520000000001</v>
      </c>
      <c r="P18" s="88">
        <v>92.240819999999999</v>
      </c>
      <c r="Q18" s="88">
        <v>23.344560000000001</v>
      </c>
      <c r="R18" s="88">
        <v>61.621130000000001</v>
      </c>
      <c r="S18" s="88">
        <v>0.82126699999999997</v>
      </c>
      <c r="T18" s="88">
        <v>65.604885999999993</v>
      </c>
      <c r="U18" s="88">
        <v>22.308681</v>
      </c>
      <c r="V18" s="88">
        <v>28.944627000000001</v>
      </c>
      <c r="W18" s="88">
        <v>36.804321000000002</v>
      </c>
      <c r="X18" s="88">
        <v>21.114708</v>
      </c>
      <c r="Y18" s="88">
        <v>1.0729089999999999</v>
      </c>
      <c r="Z18" s="88">
        <v>82.121892000000003</v>
      </c>
      <c r="AA18" s="88">
        <v>0</v>
      </c>
      <c r="AB18" s="88">
        <v>0</v>
      </c>
      <c r="AC18" s="88">
        <v>39.814089000000003</v>
      </c>
      <c r="AD18" s="89">
        <v>26.090274999999998</v>
      </c>
    </row>
    <row r="19" spans="1:30" s="31" customFormat="1" x14ac:dyDescent="0.25">
      <c r="A19" s="56">
        <v>63</v>
      </c>
      <c r="B19" s="57" t="s">
        <v>41</v>
      </c>
      <c r="C19" s="84">
        <v>590.10545500000001</v>
      </c>
      <c r="D19" s="85">
        <v>54.993761999999997</v>
      </c>
      <c r="E19" s="85">
        <v>27.738883000000001</v>
      </c>
      <c r="F19" s="85">
        <v>72.740128999999996</v>
      </c>
      <c r="G19" s="85">
        <v>72.199628000000004</v>
      </c>
      <c r="H19" s="85">
        <v>27.983518</v>
      </c>
      <c r="I19" s="85">
        <v>6.1489000000000002E-2</v>
      </c>
      <c r="J19" s="85">
        <v>106.524171</v>
      </c>
      <c r="K19" s="85">
        <v>100</v>
      </c>
      <c r="L19" s="85">
        <v>0</v>
      </c>
      <c r="M19" s="85">
        <v>0</v>
      </c>
      <c r="N19" s="85">
        <v>0</v>
      </c>
      <c r="O19" s="85">
        <v>0</v>
      </c>
      <c r="P19" s="85">
        <v>0</v>
      </c>
      <c r="Q19" s="85">
        <v>0</v>
      </c>
      <c r="R19" s="85">
        <v>0</v>
      </c>
      <c r="S19" s="85">
        <v>0</v>
      </c>
      <c r="T19" s="85">
        <v>0</v>
      </c>
      <c r="U19" s="85">
        <v>0</v>
      </c>
      <c r="V19" s="85">
        <v>0</v>
      </c>
      <c r="W19" s="85">
        <v>100</v>
      </c>
      <c r="X19" s="85">
        <v>0</v>
      </c>
      <c r="Y19" s="85">
        <v>0</v>
      </c>
      <c r="Z19" s="85">
        <v>0</v>
      </c>
      <c r="AA19" s="85">
        <v>0</v>
      </c>
      <c r="AB19" s="85">
        <v>0</v>
      </c>
      <c r="AC19" s="85">
        <v>0</v>
      </c>
      <c r="AD19" s="86">
        <v>0</v>
      </c>
    </row>
    <row r="20" spans="1:30" s="31" customFormat="1" x14ac:dyDescent="0.25">
      <c r="A20" s="58">
        <v>66</v>
      </c>
      <c r="B20" s="59" t="s">
        <v>42</v>
      </c>
      <c r="C20" s="87">
        <v>332.76037200000002</v>
      </c>
      <c r="D20" s="88">
        <v>32.571285000000003</v>
      </c>
      <c r="E20" s="88">
        <v>16.500057999999999</v>
      </c>
      <c r="F20" s="88">
        <v>52.796615000000003</v>
      </c>
      <c r="G20" s="88">
        <v>83.499942000000004</v>
      </c>
      <c r="H20" s="88">
        <v>10.432907999999999</v>
      </c>
      <c r="I20" s="88">
        <v>0</v>
      </c>
      <c r="J20" s="88">
        <v>0</v>
      </c>
      <c r="K20" s="88">
        <v>0</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v>0</v>
      </c>
      <c r="AC20" s="88">
        <v>0</v>
      </c>
      <c r="AD20" s="89">
        <v>0</v>
      </c>
    </row>
    <row r="21" spans="1:30" s="31" customFormat="1" x14ac:dyDescent="0.25">
      <c r="A21" s="56">
        <v>68</v>
      </c>
      <c r="B21" s="57" t="s">
        <v>43</v>
      </c>
      <c r="C21" s="84">
        <v>5846.5951429999996</v>
      </c>
      <c r="D21" s="85">
        <v>17.993369000000001</v>
      </c>
      <c r="E21" s="85">
        <v>43.743760999999999</v>
      </c>
      <c r="F21" s="85">
        <v>19.474816000000001</v>
      </c>
      <c r="G21" s="85">
        <v>8.1402140000000003</v>
      </c>
      <c r="H21" s="85">
        <v>43.157051000000003</v>
      </c>
      <c r="I21" s="85">
        <v>48.116025</v>
      </c>
      <c r="J21" s="85">
        <v>18.270871</v>
      </c>
      <c r="K21" s="85">
        <v>0</v>
      </c>
      <c r="L21" s="85">
        <v>0</v>
      </c>
      <c r="M21" s="85">
        <v>48.268103000000004</v>
      </c>
      <c r="N21" s="85">
        <v>28.252016000000001</v>
      </c>
      <c r="O21" s="85">
        <v>25.009843</v>
      </c>
      <c r="P21" s="85">
        <v>58.167599000000003</v>
      </c>
      <c r="Q21" s="85">
        <v>21.731285</v>
      </c>
      <c r="R21" s="85">
        <v>47.860402999999998</v>
      </c>
      <c r="S21" s="85">
        <v>4.9907690000000002</v>
      </c>
      <c r="T21" s="85">
        <v>53.118828999999998</v>
      </c>
      <c r="U21" s="85">
        <v>29.214745000000001</v>
      </c>
      <c r="V21" s="85">
        <v>46.887118000000001</v>
      </c>
      <c r="W21" s="85">
        <v>43.477015999999999</v>
      </c>
      <c r="X21" s="85">
        <v>34.467792000000003</v>
      </c>
      <c r="Y21" s="85">
        <v>14.960293999999999</v>
      </c>
      <c r="Z21" s="85">
        <v>54.109634</v>
      </c>
      <c r="AA21" s="85">
        <v>12.347944</v>
      </c>
      <c r="AB21" s="85">
        <v>65.717412999999993</v>
      </c>
      <c r="AC21" s="85">
        <v>0</v>
      </c>
      <c r="AD21" s="86">
        <v>0</v>
      </c>
    </row>
    <row r="22" spans="1:30" s="31" customFormat="1" x14ac:dyDescent="0.25">
      <c r="A22" s="60">
        <v>73</v>
      </c>
      <c r="B22" s="61" t="s">
        <v>44</v>
      </c>
      <c r="C22" s="90">
        <v>6742.0652769999997</v>
      </c>
      <c r="D22" s="91">
        <v>30.491275999999999</v>
      </c>
      <c r="E22" s="91">
        <v>27.976890999999998</v>
      </c>
      <c r="F22" s="91">
        <v>23.058167000000001</v>
      </c>
      <c r="G22" s="91">
        <v>63.890752999999997</v>
      </c>
      <c r="H22" s="91">
        <v>12.353749000000001</v>
      </c>
      <c r="I22" s="91">
        <v>8.1323559999999997</v>
      </c>
      <c r="J22" s="91">
        <v>60.578558999999998</v>
      </c>
      <c r="K22" s="91">
        <v>0</v>
      </c>
      <c r="L22" s="91">
        <v>0</v>
      </c>
      <c r="M22" s="91">
        <v>13.970236999999999</v>
      </c>
      <c r="N22" s="91">
        <v>83.704452000000003</v>
      </c>
      <c r="O22" s="91">
        <v>86.029763000000003</v>
      </c>
      <c r="P22" s="91">
        <v>13.592632999999999</v>
      </c>
      <c r="Q22" s="91">
        <v>0</v>
      </c>
      <c r="R22" s="91">
        <v>0</v>
      </c>
      <c r="S22" s="91">
        <v>0</v>
      </c>
      <c r="T22" s="91">
        <v>0</v>
      </c>
      <c r="U22" s="91">
        <v>58.001978999999999</v>
      </c>
      <c r="V22" s="91">
        <v>48.589982999999997</v>
      </c>
      <c r="W22" s="91">
        <v>0</v>
      </c>
      <c r="X22" s="91">
        <v>0</v>
      </c>
      <c r="Y22" s="91">
        <v>41.998021000000001</v>
      </c>
      <c r="Z22" s="91">
        <v>67.105905000000007</v>
      </c>
      <c r="AA22" s="91">
        <v>0</v>
      </c>
      <c r="AB22" s="91">
        <v>0</v>
      </c>
      <c r="AC22" s="91">
        <v>0</v>
      </c>
      <c r="AD22" s="92">
        <v>0</v>
      </c>
    </row>
    <row r="23" spans="1:30" s="105" customFormat="1" x14ac:dyDescent="0.25">
      <c r="A23" s="110"/>
      <c r="B23" s="75" t="s">
        <v>45</v>
      </c>
      <c r="C23" s="107">
        <v>2267.3229860000001</v>
      </c>
      <c r="D23" s="108">
        <v>31.107703000000001</v>
      </c>
      <c r="E23" s="108">
        <v>29.125643</v>
      </c>
      <c r="F23" s="108">
        <v>39.684862000000003</v>
      </c>
      <c r="G23" s="108">
        <v>51.843252999999997</v>
      </c>
      <c r="H23" s="108">
        <v>29.156175000000001</v>
      </c>
      <c r="I23" s="108">
        <v>19.031103999999999</v>
      </c>
      <c r="J23" s="108">
        <v>44.900649000000001</v>
      </c>
      <c r="K23" s="108">
        <v>0.12940099999999999</v>
      </c>
      <c r="L23" s="108">
        <v>101.242563</v>
      </c>
      <c r="M23" s="108">
        <v>64.157428999999993</v>
      </c>
      <c r="N23" s="108">
        <v>28.674768</v>
      </c>
      <c r="O23" s="108">
        <v>35.661059000000002</v>
      </c>
      <c r="P23" s="108">
        <v>51.545167999999997</v>
      </c>
      <c r="Q23" s="108">
        <v>0</v>
      </c>
      <c r="R23" s="108">
        <v>0</v>
      </c>
      <c r="S23" s="108">
        <v>5.2110999999999998E-2</v>
      </c>
      <c r="T23" s="108">
        <v>98.581995000000006</v>
      </c>
      <c r="U23" s="108">
        <v>19.297440999999999</v>
      </c>
      <c r="V23" s="108">
        <v>34.872621000000002</v>
      </c>
      <c r="W23" s="108">
        <v>79.755706000000004</v>
      </c>
      <c r="X23" s="108">
        <v>8.3809500000000003</v>
      </c>
      <c r="Y23" s="108">
        <v>0</v>
      </c>
      <c r="Z23" s="108">
        <v>0</v>
      </c>
      <c r="AA23" s="108">
        <v>0</v>
      </c>
      <c r="AB23" s="108">
        <v>0</v>
      </c>
      <c r="AC23" s="108">
        <v>0.94685299999999994</v>
      </c>
      <c r="AD23" s="109">
        <v>101.638077</v>
      </c>
    </row>
    <row r="24" spans="1:30" s="31" customFormat="1" x14ac:dyDescent="0.25">
      <c r="A24" s="56">
        <v>8</v>
      </c>
      <c r="B24" s="62" t="s">
        <v>46</v>
      </c>
      <c r="C24" s="84">
        <v>80.020126000000005</v>
      </c>
      <c r="D24" s="85">
        <v>62.164656999999998</v>
      </c>
      <c r="E24" s="85">
        <v>13.129300000000001</v>
      </c>
      <c r="F24" s="85">
        <v>106.625382</v>
      </c>
      <c r="G24" s="85">
        <v>86.870699999999999</v>
      </c>
      <c r="H24" s="85">
        <v>16.114946</v>
      </c>
      <c r="I24" s="85">
        <v>0</v>
      </c>
      <c r="J24" s="85">
        <v>0</v>
      </c>
      <c r="K24" s="85">
        <v>0</v>
      </c>
      <c r="L24" s="85">
        <v>0</v>
      </c>
      <c r="M24" s="85">
        <v>0</v>
      </c>
      <c r="N24" s="85">
        <v>0</v>
      </c>
      <c r="O24" s="85">
        <v>0</v>
      </c>
      <c r="P24" s="85">
        <v>0</v>
      </c>
      <c r="Q24" s="85">
        <v>0</v>
      </c>
      <c r="R24" s="85">
        <v>0</v>
      </c>
      <c r="S24" s="85">
        <v>0</v>
      </c>
      <c r="T24" s="85">
        <v>0</v>
      </c>
      <c r="U24" s="85">
        <v>0</v>
      </c>
      <c r="V24" s="85">
        <v>0</v>
      </c>
      <c r="W24" s="85">
        <v>0</v>
      </c>
      <c r="X24" s="85">
        <v>0</v>
      </c>
      <c r="Y24" s="85">
        <v>0</v>
      </c>
      <c r="Z24" s="85">
        <v>0</v>
      </c>
      <c r="AA24" s="85">
        <v>0</v>
      </c>
      <c r="AB24" s="85">
        <v>0</v>
      </c>
      <c r="AC24" s="85">
        <v>0</v>
      </c>
      <c r="AD24" s="86">
        <v>0</v>
      </c>
    </row>
    <row r="25" spans="1:30" s="31" customFormat="1" x14ac:dyDescent="0.25">
      <c r="A25" s="63">
        <v>88</v>
      </c>
      <c r="B25" s="64" t="s">
        <v>47</v>
      </c>
      <c r="C25" s="87">
        <v>0.224858</v>
      </c>
      <c r="D25" s="88">
        <v>89.973540999999997</v>
      </c>
      <c r="E25" s="88">
        <v>0</v>
      </c>
      <c r="F25" s="88">
        <v>0</v>
      </c>
      <c r="G25" s="88">
        <v>0</v>
      </c>
      <c r="H25" s="88">
        <v>0</v>
      </c>
      <c r="I25" s="88">
        <v>100</v>
      </c>
      <c r="J25" s="88">
        <v>0</v>
      </c>
      <c r="K25" s="88">
        <v>0</v>
      </c>
      <c r="L25" s="88">
        <v>0</v>
      </c>
      <c r="M25" s="88">
        <v>0</v>
      </c>
      <c r="N25" s="88">
        <v>0</v>
      </c>
      <c r="O25" s="88">
        <v>0</v>
      </c>
      <c r="P25" s="88">
        <v>0</v>
      </c>
      <c r="Q25" s="88">
        <v>0</v>
      </c>
      <c r="R25" s="88">
        <v>0</v>
      </c>
      <c r="S25" s="88">
        <v>100</v>
      </c>
      <c r="T25" s="88">
        <v>0</v>
      </c>
      <c r="U25" s="88">
        <v>0</v>
      </c>
      <c r="V25" s="88">
        <v>0</v>
      </c>
      <c r="W25" s="88">
        <v>0</v>
      </c>
      <c r="X25" s="88">
        <v>0</v>
      </c>
      <c r="Y25" s="88">
        <v>0</v>
      </c>
      <c r="Z25" s="88">
        <v>0</v>
      </c>
      <c r="AA25" s="88">
        <v>0</v>
      </c>
      <c r="AB25" s="88">
        <v>0</v>
      </c>
      <c r="AC25" s="88">
        <v>0</v>
      </c>
      <c r="AD25" s="89">
        <v>0</v>
      </c>
    </row>
    <row r="26" spans="1:30" s="31" customFormat="1" x14ac:dyDescent="0.25">
      <c r="A26" s="65">
        <v>13</v>
      </c>
      <c r="B26" s="62" t="s">
        <v>48</v>
      </c>
      <c r="C26" s="84">
        <v>19.117197000000001</v>
      </c>
      <c r="D26" s="85">
        <v>71.544599000000005</v>
      </c>
      <c r="E26" s="85">
        <v>100</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5">
        <v>0</v>
      </c>
      <c r="Y26" s="85">
        <v>0</v>
      </c>
      <c r="Z26" s="85">
        <v>0</v>
      </c>
      <c r="AA26" s="85">
        <v>0</v>
      </c>
      <c r="AB26" s="85">
        <v>0</v>
      </c>
      <c r="AC26" s="85">
        <v>0</v>
      </c>
      <c r="AD26" s="86">
        <v>0</v>
      </c>
    </row>
    <row r="27" spans="1:30" s="31" customFormat="1" x14ac:dyDescent="0.25">
      <c r="A27" s="63">
        <v>20</v>
      </c>
      <c r="B27" s="64" t="s">
        <v>49</v>
      </c>
      <c r="C27" s="87">
        <v>851.02594799999997</v>
      </c>
      <c r="D27" s="88">
        <v>26.319966000000001</v>
      </c>
      <c r="E27" s="88">
        <v>44.577568999999997</v>
      </c>
      <c r="F27" s="88">
        <v>28.030716000000002</v>
      </c>
      <c r="G27" s="88">
        <v>8.091863</v>
      </c>
      <c r="H27" s="88">
        <v>60.030341999999997</v>
      </c>
      <c r="I27" s="88">
        <v>47.330568</v>
      </c>
      <c r="J27" s="88">
        <v>29.985084000000001</v>
      </c>
      <c r="K27" s="88">
        <v>0</v>
      </c>
      <c r="L27" s="88">
        <v>0</v>
      </c>
      <c r="M27" s="88">
        <v>68.728965000000002</v>
      </c>
      <c r="N27" s="88">
        <v>27.680717999999999</v>
      </c>
      <c r="O27" s="88">
        <v>31.271035000000001</v>
      </c>
      <c r="P27" s="88">
        <v>60.837994999999999</v>
      </c>
      <c r="Q27" s="88">
        <v>0</v>
      </c>
      <c r="R27" s="88">
        <v>0</v>
      </c>
      <c r="S27" s="88">
        <v>0</v>
      </c>
      <c r="T27" s="88">
        <v>0</v>
      </c>
      <c r="U27" s="88">
        <v>17.889286999999999</v>
      </c>
      <c r="V27" s="88">
        <v>40.753884999999997</v>
      </c>
      <c r="W27" s="88">
        <v>81.096920999999995</v>
      </c>
      <c r="X27" s="88">
        <v>8.8860279999999996</v>
      </c>
      <c r="Y27" s="88">
        <v>0</v>
      </c>
      <c r="Z27" s="88">
        <v>0</v>
      </c>
      <c r="AA27" s="88">
        <v>0</v>
      </c>
      <c r="AB27" s="88">
        <v>0</v>
      </c>
      <c r="AC27" s="88">
        <v>1.013792</v>
      </c>
      <c r="AD27" s="89">
        <v>102.615336</v>
      </c>
    </row>
    <row r="28" spans="1:30" s="31" customFormat="1" x14ac:dyDescent="0.25">
      <c r="A28" s="56">
        <v>23</v>
      </c>
      <c r="B28" s="62" t="s">
        <v>50</v>
      </c>
      <c r="C28" s="84">
        <v>306.06407200000001</v>
      </c>
      <c r="D28" s="85">
        <v>70.748434000000003</v>
      </c>
      <c r="E28" s="85">
        <v>80.185957999999999</v>
      </c>
      <c r="F28" s="85">
        <v>20.236962999999999</v>
      </c>
      <c r="G28" s="85">
        <v>19.814042000000001</v>
      </c>
      <c r="H28" s="85">
        <v>81.897490000000005</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6">
        <v>0</v>
      </c>
    </row>
    <row r="29" spans="1:30" s="31" customFormat="1" x14ac:dyDescent="0.25">
      <c r="A29" s="63">
        <v>44</v>
      </c>
      <c r="B29" s="64" t="s">
        <v>51</v>
      </c>
      <c r="C29" s="87">
        <v>949.02506600000004</v>
      </c>
      <c r="D29" s="88">
        <v>66.389450999999994</v>
      </c>
      <c r="E29" s="88">
        <v>0.50763599999999998</v>
      </c>
      <c r="F29" s="88">
        <v>107.50095899999999</v>
      </c>
      <c r="G29" s="88">
        <v>96.491776999999999</v>
      </c>
      <c r="H29" s="88">
        <v>3.31393</v>
      </c>
      <c r="I29" s="88">
        <v>3.0005860000000002</v>
      </c>
      <c r="J29" s="88">
        <v>97.995907000000003</v>
      </c>
      <c r="K29" s="88">
        <v>1.9607840000000001</v>
      </c>
      <c r="L29" s="88">
        <v>119.816019</v>
      </c>
      <c r="M29" s="88">
        <v>0</v>
      </c>
      <c r="N29" s="88">
        <v>0</v>
      </c>
      <c r="O29" s="88">
        <v>98.039215999999996</v>
      </c>
      <c r="P29" s="88">
        <v>2.3963199999999998</v>
      </c>
      <c r="Q29" s="88">
        <v>0</v>
      </c>
      <c r="R29" s="88">
        <v>0</v>
      </c>
      <c r="S29" s="88">
        <v>0</v>
      </c>
      <c r="T29" s="88">
        <v>0</v>
      </c>
      <c r="U29" s="88">
        <v>39.215685999999998</v>
      </c>
      <c r="V29" s="88">
        <v>39.284309</v>
      </c>
      <c r="W29" s="88">
        <v>60.784314000000002</v>
      </c>
      <c r="X29" s="88">
        <v>25.344715000000001</v>
      </c>
      <c r="Y29" s="88">
        <v>0</v>
      </c>
      <c r="Z29" s="88">
        <v>0</v>
      </c>
      <c r="AA29" s="88">
        <v>0</v>
      </c>
      <c r="AB29" s="88">
        <v>0</v>
      </c>
      <c r="AC29" s="88">
        <v>0</v>
      </c>
      <c r="AD29" s="89">
        <v>0</v>
      </c>
    </row>
    <row r="30" spans="1:30" s="31" customFormat="1" x14ac:dyDescent="0.25">
      <c r="A30" s="56">
        <v>47</v>
      </c>
      <c r="B30" s="62" t="s">
        <v>52</v>
      </c>
      <c r="C30" s="84">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0</v>
      </c>
      <c r="AB30" s="85">
        <v>0</v>
      </c>
      <c r="AC30" s="85">
        <v>0</v>
      </c>
      <c r="AD30" s="86">
        <v>0</v>
      </c>
    </row>
    <row r="31" spans="1:30" s="31" customFormat="1" x14ac:dyDescent="0.25">
      <c r="A31" s="66">
        <v>70</v>
      </c>
      <c r="B31" s="67" t="s">
        <v>53</v>
      </c>
      <c r="C31" s="90">
        <v>61.845719000000003</v>
      </c>
      <c r="D31" s="91">
        <v>45.109287000000002</v>
      </c>
      <c r="E31" s="91">
        <v>1.850481</v>
      </c>
      <c r="F31" s="91">
        <v>103.073897</v>
      </c>
      <c r="G31" s="91">
        <v>98.149518999999998</v>
      </c>
      <c r="H31" s="91">
        <v>1.9433240000000001</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2">
        <v>0</v>
      </c>
    </row>
    <row r="32" spans="1:30" s="105" customFormat="1" x14ac:dyDescent="0.25">
      <c r="A32" s="106"/>
      <c r="B32" s="73" t="s">
        <v>54</v>
      </c>
      <c r="C32" s="107">
        <v>8458.0592290000004</v>
      </c>
      <c r="D32" s="108">
        <v>34.646304999999998</v>
      </c>
      <c r="E32" s="108">
        <v>54.714646000000002</v>
      </c>
      <c r="F32" s="108">
        <v>15.353325999999999</v>
      </c>
      <c r="G32" s="108">
        <v>10.791288</v>
      </c>
      <c r="H32" s="108">
        <v>64.232463999999993</v>
      </c>
      <c r="I32" s="108">
        <v>34.494065999999997</v>
      </c>
      <c r="J32" s="108">
        <v>22.079419999999999</v>
      </c>
      <c r="K32" s="108">
        <v>1.483951</v>
      </c>
      <c r="L32" s="108">
        <v>103.896152</v>
      </c>
      <c r="M32" s="108">
        <v>86.911434</v>
      </c>
      <c r="N32" s="108">
        <v>7.4412770000000004</v>
      </c>
      <c r="O32" s="108">
        <v>0</v>
      </c>
      <c r="P32" s="108">
        <v>0</v>
      </c>
      <c r="Q32" s="108">
        <v>5.1733339999999997</v>
      </c>
      <c r="R32" s="108">
        <v>66.304851999999997</v>
      </c>
      <c r="S32" s="108">
        <v>6.4312810000000002</v>
      </c>
      <c r="T32" s="108">
        <v>56.712870000000002</v>
      </c>
      <c r="U32" s="108">
        <v>0.243643</v>
      </c>
      <c r="V32" s="108">
        <v>83.867054999999993</v>
      </c>
      <c r="W32" s="108">
        <v>24.971651000000001</v>
      </c>
      <c r="X32" s="108">
        <v>49.313546000000002</v>
      </c>
      <c r="Y32" s="108">
        <v>38.245823999999999</v>
      </c>
      <c r="Z32" s="108">
        <v>61.098014999999997</v>
      </c>
      <c r="AA32" s="108">
        <v>1.674078</v>
      </c>
      <c r="AB32" s="108">
        <v>84.709903999999995</v>
      </c>
      <c r="AC32" s="108">
        <v>34.864803999999999</v>
      </c>
      <c r="AD32" s="109">
        <v>64.046073000000007</v>
      </c>
    </row>
    <row r="33" spans="1:30" s="31" customFormat="1" x14ac:dyDescent="0.25">
      <c r="A33" s="56">
        <v>19</v>
      </c>
      <c r="B33" s="62" t="s">
        <v>55</v>
      </c>
      <c r="C33" s="84">
        <v>774.07140300000003</v>
      </c>
      <c r="D33" s="85">
        <v>72.091414</v>
      </c>
      <c r="E33" s="85">
        <v>20.368888999999999</v>
      </c>
      <c r="F33" s="85">
        <v>77.760351</v>
      </c>
      <c r="G33" s="85">
        <v>79.174240999999995</v>
      </c>
      <c r="H33" s="85">
        <v>20.386367</v>
      </c>
      <c r="I33" s="85">
        <v>0.45687</v>
      </c>
      <c r="J33" s="85">
        <v>106.95025200000001</v>
      </c>
      <c r="K33" s="85">
        <v>0</v>
      </c>
      <c r="L33" s="85">
        <v>0</v>
      </c>
      <c r="M33" s="85">
        <v>100</v>
      </c>
      <c r="N33" s="85">
        <v>0</v>
      </c>
      <c r="O33" s="85">
        <v>0</v>
      </c>
      <c r="P33" s="85">
        <v>0</v>
      </c>
      <c r="Q33" s="85">
        <v>0</v>
      </c>
      <c r="R33" s="85">
        <v>0</v>
      </c>
      <c r="S33" s="85">
        <v>0</v>
      </c>
      <c r="T33" s="85">
        <v>0</v>
      </c>
      <c r="U33" s="85">
        <v>0</v>
      </c>
      <c r="V33" s="85">
        <v>0</v>
      </c>
      <c r="W33" s="85">
        <v>100</v>
      </c>
      <c r="X33" s="85">
        <v>0</v>
      </c>
      <c r="Y33" s="85">
        <v>0</v>
      </c>
      <c r="Z33" s="85">
        <v>0</v>
      </c>
      <c r="AA33" s="85">
        <v>0</v>
      </c>
      <c r="AB33" s="85">
        <v>0</v>
      </c>
      <c r="AC33" s="85">
        <v>0</v>
      </c>
      <c r="AD33" s="86">
        <v>0</v>
      </c>
    </row>
    <row r="34" spans="1:30" s="31" customFormat="1" x14ac:dyDescent="0.25">
      <c r="A34" s="63">
        <v>27</v>
      </c>
      <c r="B34" s="64" t="s">
        <v>56</v>
      </c>
      <c r="C34" s="87">
        <v>55.744835999999999</v>
      </c>
      <c r="D34" s="88">
        <v>99.686520000000002</v>
      </c>
      <c r="E34" s="88">
        <v>0</v>
      </c>
      <c r="F34" s="88">
        <v>0</v>
      </c>
      <c r="G34" s="88">
        <v>100</v>
      </c>
      <c r="H34" s="88">
        <v>0</v>
      </c>
      <c r="I34" s="88">
        <v>0</v>
      </c>
      <c r="J34" s="88">
        <v>0</v>
      </c>
      <c r="K34" s="88">
        <v>0</v>
      </c>
      <c r="L34" s="88">
        <v>0</v>
      </c>
      <c r="M34" s="88">
        <v>0</v>
      </c>
      <c r="N34" s="88">
        <v>0</v>
      </c>
      <c r="O34" s="88">
        <v>0</v>
      </c>
      <c r="P34" s="88">
        <v>0</v>
      </c>
      <c r="Q34" s="88">
        <v>0</v>
      </c>
      <c r="R34" s="88">
        <v>0</v>
      </c>
      <c r="S34" s="88">
        <v>0</v>
      </c>
      <c r="T34" s="88">
        <v>0</v>
      </c>
      <c r="U34" s="88">
        <v>0</v>
      </c>
      <c r="V34" s="88">
        <v>0</v>
      </c>
      <c r="W34" s="88">
        <v>0</v>
      </c>
      <c r="X34" s="88">
        <v>0</v>
      </c>
      <c r="Y34" s="88">
        <v>0</v>
      </c>
      <c r="Z34" s="88">
        <v>0</v>
      </c>
      <c r="AA34" s="88">
        <v>0</v>
      </c>
      <c r="AB34" s="88">
        <v>0</v>
      </c>
      <c r="AC34" s="88">
        <v>0</v>
      </c>
      <c r="AD34" s="89">
        <v>0</v>
      </c>
    </row>
    <row r="35" spans="1:30" s="31" customFormat="1" x14ac:dyDescent="0.25">
      <c r="A35" s="56">
        <v>52</v>
      </c>
      <c r="B35" s="62" t="s">
        <v>57</v>
      </c>
      <c r="C35" s="84">
        <v>7115.5332959999996</v>
      </c>
      <c r="D35" s="85">
        <v>40.177529999999997</v>
      </c>
      <c r="E35" s="85">
        <v>58.328654</v>
      </c>
      <c r="F35" s="85">
        <v>14.315431999999999</v>
      </c>
      <c r="G35" s="85">
        <v>3.4308540000000001</v>
      </c>
      <c r="H35" s="85">
        <v>50.453552999999999</v>
      </c>
      <c r="I35" s="85">
        <v>38.240492000000003</v>
      </c>
      <c r="J35" s="85">
        <v>22.071670999999998</v>
      </c>
      <c r="K35" s="85">
        <v>4.6553999999999998E-2</v>
      </c>
      <c r="L35" s="85">
        <v>106.599844</v>
      </c>
      <c r="M35" s="85">
        <v>90.163244000000006</v>
      </c>
      <c r="N35" s="85">
        <v>5.9277290000000002</v>
      </c>
      <c r="O35" s="85">
        <v>0</v>
      </c>
      <c r="P35" s="85">
        <v>0</v>
      </c>
      <c r="Q35" s="85">
        <v>2.9909859999999999</v>
      </c>
      <c r="R35" s="85">
        <v>77.332138</v>
      </c>
      <c r="S35" s="85">
        <v>6.7992169999999996</v>
      </c>
      <c r="T35" s="85">
        <v>59.091746000000001</v>
      </c>
      <c r="U35" s="85">
        <v>0.26227</v>
      </c>
      <c r="V35" s="85">
        <v>85.625811999999996</v>
      </c>
      <c r="W35" s="85">
        <v>21.630642999999999</v>
      </c>
      <c r="X35" s="85">
        <v>54.365487000000002</v>
      </c>
      <c r="Y35" s="85">
        <v>41.169854999999998</v>
      </c>
      <c r="Z35" s="85">
        <v>60.026825000000002</v>
      </c>
      <c r="AA35" s="85">
        <v>1.5455080000000001</v>
      </c>
      <c r="AB35" s="85">
        <v>95.438789999999997</v>
      </c>
      <c r="AC35" s="85">
        <v>35.391725000000001</v>
      </c>
      <c r="AD35" s="86">
        <v>67.653101000000007</v>
      </c>
    </row>
    <row r="36" spans="1:30" s="31" customFormat="1" x14ac:dyDescent="0.25">
      <c r="A36" s="66">
        <v>76</v>
      </c>
      <c r="B36" s="67" t="s">
        <v>58</v>
      </c>
      <c r="C36" s="90">
        <v>512.70969400000001</v>
      </c>
      <c r="D36" s="91">
        <v>61.609991999999998</v>
      </c>
      <c r="E36" s="91">
        <v>62.361328</v>
      </c>
      <c r="F36" s="91">
        <v>39.688020999999999</v>
      </c>
      <c r="G36" s="91">
        <v>0</v>
      </c>
      <c r="H36" s="91">
        <v>0</v>
      </c>
      <c r="I36" s="91">
        <v>37.638672</v>
      </c>
      <c r="J36" s="91">
        <v>65.756776000000002</v>
      </c>
      <c r="K36" s="91">
        <v>21.778732999999999</v>
      </c>
      <c r="L36" s="91">
        <v>89.708406999999994</v>
      </c>
      <c r="M36" s="91">
        <v>40.820416000000002</v>
      </c>
      <c r="N36" s="91">
        <v>53.682628000000001</v>
      </c>
      <c r="O36" s="91">
        <v>0</v>
      </c>
      <c r="P36" s="91">
        <v>0</v>
      </c>
      <c r="Q36" s="91">
        <v>36.039679999999997</v>
      </c>
      <c r="R36" s="91">
        <v>68.062607</v>
      </c>
      <c r="S36" s="91">
        <v>1.3611709999999999</v>
      </c>
      <c r="T36" s="91">
        <v>110.83598600000001</v>
      </c>
      <c r="U36" s="91">
        <v>0</v>
      </c>
      <c r="V36" s="91">
        <v>0</v>
      </c>
      <c r="W36" s="91">
        <v>68.089423999999994</v>
      </c>
      <c r="X36" s="91">
        <v>31.288876999999999</v>
      </c>
      <c r="Y36" s="91">
        <v>0</v>
      </c>
      <c r="Z36" s="91">
        <v>0</v>
      </c>
      <c r="AA36" s="91">
        <v>3.418107</v>
      </c>
      <c r="AB36" s="91">
        <v>103.007244</v>
      </c>
      <c r="AC36" s="91">
        <v>28.492470000000001</v>
      </c>
      <c r="AD36" s="92">
        <v>74.256563</v>
      </c>
    </row>
    <row r="37" spans="1:30" s="105" customFormat="1" x14ac:dyDescent="0.25">
      <c r="A37" s="106"/>
      <c r="B37" s="68" t="s">
        <v>59</v>
      </c>
      <c r="C37" s="107">
        <v>84.639025000000004</v>
      </c>
      <c r="D37" s="108">
        <v>65.400141000000005</v>
      </c>
      <c r="E37" s="108">
        <v>91.941830999999993</v>
      </c>
      <c r="F37" s="108">
        <v>9.4975050000000003</v>
      </c>
      <c r="G37" s="108">
        <v>0</v>
      </c>
      <c r="H37" s="108">
        <v>0</v>
      </c>
      <c r="I37" s="108">
        <v>8.0581689999999995</v>
      </c>
      <c r="J37" s="108">
        <v>108.364312</v>
      </c>
      <c r="K37" s="108">
        <v>0</v>
      </c>
      <c r="L37" s="108">
        <v>0</v>
      </c>
      <c r="M37" s="108">
        <v>100</v>
      </c>
      <c r="N37" s="108">
        <v>0</v>
      </c>
      <c r="O37" s="108">
        <v>0</v>
      </c>
      <c r="P37" s="108">
        <v>0</v>
      </c>
      <c r="Q37" s="108">
        <v>0</v>
      </c>
      <c r="R37" s="108">
        <v>0</v>
      </c>
      <c r="S37" s="108">
        <v>0</v>
      </c>
      <c r="T37" s="108">
        <v>0</v>
      </c>
      <c r="U37" s="108">
        <v>0</v>
      </c>
      <c r="V37" s="108">
        <v>0</v>
      </c>
      <c r="W37" s="108">
        <v>100</v>
      </c>
      <c r="X37" s="108">
        <v>0</v>
      </c>
      <c r="Y37" s="108">
        <v>0</v>
      </c>
      <c r="Z37" s="108">
        <v>0</v>
      </c>
      <c r="AA37" s="108">
        <v>0</v>
      </c>
      <c r="AB37" s="108">
        <v>0</v>
      </c>
      <c r="AC37" s="108">
        <v>0</v>
      </c>
      <c r="AD37" s="109">
        <v>0</v>
      </c>
    </row>
    <row r="38" spans="1:30" s="31" customFormat="1" x14ac:dyDescent="0.25">
      <c r="A38" s="56">
        <v>81</v>
      </c>
      <c r="B38" s="62" t="s">
        <v>60</v>
      </c>
      <c r="C38" s="84">
        <v>6.8203560000000003</v>
      </c>
      <c r="D38" s="85">
        <v>94.339810999999997</v>
      </c>
      <c r="E38" s="85">
        <v>0</v>
      </c>
      <c r="F38" s="85">
        <v>0</v>
      </c>
      <c r="G38" s="85">
        <v>0</v>
      </c>
      <c r="H38" s="85">
        <v>0</v>
      </c>
      <c r="I38" s="85">
        <v>100</v>
      </c>
      <c r="J38" s="85">
        <v>0</v>
      </c>
      <c r="K38" s="85">
        <v>0</v>
      </c>
      <c r="L38" s="85">
        <v>0</v>
      </c>
      <c r="M38" s="85">
        <v>100</v>
      </c>
      <c r="N38" s="85">
        <v>0</v>
      </c>
      <c r="O38" s="85">
        <v>0</v>
      </c>
      <c r="P38" s="85">
        <v>0</v>
      </c>
      <c r="Q38" s="85">
        <v>0</v>
      </c>
      <c r="R38" s="85">
        <v>0</v>
      </c>
      <c r="S38" s="85">
        <v>0</v>
      </c>
      <c r="T38" s="85">
        <v>0</v>
      </c>
      <c r="U38" s="85">
        <v>0</v>
      </c>
      <c r="V38" s="85">
        <v>0</v>
      </c>
      <c r="W38" s="85">
        <v>100</v>
      </c>
      <c r="X38" s="85">
        <v>0</v>
      </c>
      <c r="Y38" s="85">
        <v>0</v>
      </c>
      <c r="Z38" s="85">
        <v>0</v>
      </c>
      <c r="AA38" s="85">
        <v>0</v>
      </c>
      <c r="AB38" s="85">
        <v>0</v>
      </c>
      <c r="AC38" s="85">
        <v>0</v>
      </c>
      <c r="AD38" s="86">
        <v>0</v>
      </c>
    </row>
    <row r="39" spans="1:30" s="31" customFormat="1" x14ac:dyDescent="0.25">
      <c r="A39" s="63">
        <v>85</v>
      </c>
      <c r="B39" s="64" t="s">
        <v>61</v>
      </c>
      <c r="C39" s="87">
        <v>77.818669</v>
      </c>
      <c r="D39" s="88">
        <v>70.649897999999993</v>
      </c>
      <c r="E39" s="88">
        <v>100</v>
      </c>
      <c r="F39" s="88">
        <v>0</v>
      </c>
      <c r="G39" s="88">
        <v>0</v>
      </c>
      <c r="H39" s="88">
        <v>0</v>
      </c>
      <c r="I39" s="88">
        <v>0</v>
      </c>
      <c r="J39" s="88">
        <v>0</v>
      </c>
      <c r="K39" s="88">
        <v>0</v>
      </c>
      <c r="L39" s="88">
        <v>0</v>
      </c>
      <c r="M39" s="88">
        <v>0</v>
      </c>
      <c r="N39" s="88">
        <v>0</v>
      </c>
      <c r="O39" s="88">
        <v>0</v>
      </c>
      <c r="P39" s="88">
        <v>0</v>
      </c>
      <c r="Q39" s="88">
        <v>0</v>
      </c>
      <c r="R39" s="88">
        <v>0</v>
      </c>
      <c r="S39" s="88">
        <v>0</v>
      </c>
      <c r="T39" s="88">
        <v>0</v>
      </c>
      <c r="U39" s="88">
        <v>0</v>
      </c>
      <c r="V39" s="88">
        <v>0</v>
      </c>
      <c r="W39" s="88">
        <v>0</v>
      </c>
      <c r="X39" s="88">
        <v>0</v>
      </c>
      <c r="Y39" s="88">
        <v>0</v>
      </c>
      <c r="Z39" s="88">
        <v>0</v>
      </c>
      <c r="AA39" s="88">
        <v>0</v>
      </c>
      <c r="AB39" s="88">
        <v>0</v>
      </c>
      <c r="AC39" s="88">
        <v>0</v>
      </c>
      <c r="AD39" s="89">
        <v>0</v>
      </c>
    </row>
    <row r="40" spans="1:30" s="31" customFormat="1" x14ac:dyDescent="0.25">
      <c r="A40" s="56">
        <v>50</v>
      </c>
      <c r="B40" s="62" t="s">
        <v>62</v>
      </c>
      <c r="C40" s="84">
        <v>0</v>
      </c>
      <c r="D40" s="85">
        <v>0</v>
      </c>
      <c r="E40" s="85">
        <v>0</v>
      </c>
      <c r="F40" s="85">
        <v>0</v>
      </c>
      <c r="G40" s="85">
        <v>0</v>
      </c>
      <c r="H40" s="85">
        <v>0</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6">
        <v>0</v>
      </c>
    </row>
    <row r="41" spans="1:30" s="31" customFormat="1" x14ac:dyDescent="0.25">
      <c r="A41" s="66">
        <v>99</v>
      </c>
      <c r="B41" s="67" t="s">
        <v>63</v>
      </c>
      <c r="C41" s="90">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0</v>
      </c>
      <c r="AB41" s="91">
        <v>0</v>
      </c>
      <c r="AC41" s="91">
        <v>0</v>
      </c>
      <c r="AD41" s="92">
        <v>0</v>
      </c>
    </row>
    <row r="42" spans="1:30" s="105" customFormat="1" x14ac:dyDescent="0.25">
      <c r="A42" s="106"/>
      <c r="B42" s="68" t="s">
        <v>64</v>
      </c>
      <c r="C42" s="107">
        <v>1123.7228789999999</v>
      </c>
      <c r="D42" s="108">
        <v>46.659723</v>
      </c>
      <c r="E42" s="108">
        <v>9.3945629999999998</v>
      </c>
      <c r="F42" s="108">
        <v>75.720003000000005</v>
      </c>
      <c r="G42" s="108">
        <v>90.605436999999995</v>
      </c>
      <c r="H42" s="108">
        <v>7.8511439999999997</v>
      </c>
      <c r="I42" s="108">
        <v>0</v>
      </c>
      <c r="J42" s="108">
        <v>0</v>
      </c>
      <c r="K42" s="108">
        <v>0</v>
      </c>
      <c r="L42" s="108">
        <v>0</v>
      </c>
      <c r="M42" s="108">
        <v>0</v>
      </c>
      <c r="N42" s="108">
        <v>0</v>
      </c>
      <c r="O42" s="108">
        <v>0</v>
      </c>
      <c r="P42" s="108">
        <v>0</v>
      </c>
      <c r="Q42" s="108">
        <v>0</v>
      </c>
      <c r="R42" s="108">
        <v>0</v>
      </c>
      <c r="S42" s="108">
        <v>0</v>
      </c>
      <c r="T42" s="108">
        <v>0</v>
      </c>
      <c r="U42" s="108">
        <v>0</v>
      </c>
      <c r="V42" s="108">
        <v>0</v>
      </c>
      <c r="W42" s="108">
        <v>0</v>
      </c>
      <c r="X42" s="108">
        <v>0</v>
      </c>
      <c r="Y42" s="108">
        <v>0</v>
      </c>
      <c r="Z42" s="108">
        <v>0</v>
      </c>
      <c r="AA42" s="108">
        <v>0</v>
      </c>
      <c r="AB42" s="108">
        <v>0</v>
      </c>
      <c r="AC42" s="108">
        <v>0</v>
      </c>
      <c r="AD42" s="109">
        <v>0</v>
      </c>
    </row>
    <row r="43" spans="1:30" s="31" customFormat="1" x14ac:dyDescent="0.25">
      <c r="A43" s="56">
        <v>91</v>
      </c>
      <c r="B43" s="62" t="s">
        <v>65</v>
      </c>
      <c r="C43" s="84">
        <v>0</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0</v>
      </c>
      <c r="X43" s="85">
        <v>0</v>
      </c>
      <c r="Y43" s="85">
        <v>0</v>
      </c>
      <c r="Z43" s="85">
        <v>0</v>
      </c>
      <c r="AA43" s="85">
        <v>0</v>
      </c>
      <c r="AB43" s="85">
        <v>0</v>
      </c>
      <c r="AC43" s="85">
        <v>0</v>
      </c>
      <c r="AD43" s="86">
        <v>0</v>
      </c>
    </row>
    <row r="44" spans="1:30" s="31" customFormat="1" x14ac:dyDescent="0.25">
      <c r="A44" s="63">
        <v>18</v>
      </c>
      <c r="B44" s="69" t="s">
        <v>66</v>
      </c>
      <c r="C44" s="87">
        <v>0</v>
      </c>
      <c r="D44" s="88">
        <v>0</v>
      </c>
      <c r="E44" s="88">
        <v>0</v>
      </c>
      <c r="F44" s="88">
        <v>0</v>
      </c>
      <c r="G44" s="88">
        <v>0</v>
      </c>
      <c r="H44" s="88">
        <v>0</v>
      </c>
      <c r="I44" s="88">
        <v>0</v>
      </c>
      <c r="J44" s="88">
        <v>0</v>
      </c>
      <c r="K44" s="88">
        <v>0</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v>0</v>
      </c>
      <c r="AC44" s="88">
        <v>0</v>
      </c>
      <c r="AD44" s="89">
        <v>0</v>
      </c>
    </row>
    <row r="45" spans="1:30" s="31" customFormat="1" x14ac:dyDescent="0.25">
      <c r="A45" s="56">
        <v>94</v>
      </c>
      <c r="B45" s="70" t="s">
        <v>67</v>
      </c>
      <c r="C45" s="84">
        <v>0</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0</v>
      </c>
      <c r="Y45" s="85">
        <v>0</v>
      </c>
      <c r="Z45" s="85">
        <v>0</v>
      </c>
      <c r="AA45" s="85">
        <v>0</v>
      </c>
      <c r="AB45" s="85">
        <v>0</v>
      </c>
      <c r="AC45" s="85">
        <v>0</v>
      </c>
      <c r="AD45" s="86">
        <v>0</v>
      </c>
    </row>
    <row r="46" spans="1:30" s="31" customFormat="1" x14ac:dyDescent="0.25">
      <c r="A46" s="63">
        <v>95</v>
      </c>
      <c r="B46" s="69" t="s">
        <v>68</v>
      </c>
      <c r="C46" s="87">
        <v>6.9662449999999998</v>
      </c>
      <c r="D46" s="88">
        <v>98.233075999999997</v>
      </c>
      <c r="E46" s="88">
        <v>0</v>
      </c>
      <c r="F46" s="88">
        <v>0</v>
      </c>
      <c r="G46" s="88">
        <v>100</v>
      </c>
      <c r="H46" s="88">
        <v>0</v>
      </c>
      <c r="I46" s="88">
        <v>0</v>
      </c>
      <c r="J46" s="88">
        <v>0</v>
      </c>
      <c r="K46" s="88">
        <v>0</v>
      </c>
      <c r="L46" s="88">
        <v>0</v>
      </c>
      <c r="M46" s="88">
        <v>0</v>
      </c>
      <c r="N46" s="88">
        <v>0</v>
      </c>
      <c r="O46" s="88">
        <v>0</v>
      </c>
      <c r="P46" s="88">
        <v>0</v>
      </c>
      <c r="Q46" s="88">
        <v>0</v>
      </c>
      <c r="R46" s="88">
        <v>0</v>
      </c>
      <c r="S46" s="88">
        <v>0</v>
      </c>
      <c r="T46" s="88">
        <v>0</v>
      </c>
      <c r="U46" s="88">
        <v>0</v>
      </c>
      <c r="V46" s="88">
        <v>0</v>
      </c>
      <c r="W46" s="88">
        <v>0</v>
      </c>
      <c r="X46" s="88">
        <v>0</v>
      </c>
      <c r="Y46" s="88">
        <v>0</v>
      </c>
      <c r="Z46" s="88">
        <v>0</v>
      </c>
      <c r="AA46" s="88">
        <v>0</v>
      </c>
      <c r="AB46" s="88">
        <v>0</v>
      </c>
      <c r="AC46" s="88">
        <v>0</v>
      </c>
      <c r="AD46" s="89">
        <v>0</v>
      </c>
    </row>
    <row r="47" spans="1:30" s="31" customFormat="1" x14ac:dyDescent="0.25">
      <c r="A47" s="56">
        <v>86</v>
      </c>
      <c r="B47" s="70" t="s">
        <v>69</v>
      </c>
      <c r="C47" s="84">
        <v>1116.7566340000001</v>
      </c>
      <c r="D47" s="85">
        <v>46.946784000000001</v>
      </c>
      <c r="E47" s="85">
        <v>9.4531650000000003</v>
      </c>
      <c r="F47" s="85">
        <v>75.876299000000003</v>
      </c>
      <c r="G47" s="85">
        <v>90.546835000000002</v>
      </c>
      <c r="H47" s="85">
        <v>7.9215489999999997</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85">
        <v>0</v>
      </c>
      <c r="AD47" s="86">
        <v>0</v>
      </c>
    </row>
    <row r="48" spans="1:30" s="31" customFormat="1" x14ac:dyDescent="0.25">
      <c r="A48" s="66">
        <v>97</v>
      </c>
      <c r="B48" s="71" t="s">
        <v>70</v>
      </c>
      <c r="C48" s="90">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v>0</v>
      </c>
      <c r="V48" s="91">
        <v>0</v>
      </c>
      <c r="W48" s="91">
        <v>0</v>
      </c>
      <c r="X48" s="91">
        <v>0</v>
      </c>
      <c r="Y48" s="91">
        <v>0</v>
      </c>
      <c r="Z48" s="91">
        <v>0</v>
      </c>
      <c r="AA48" s="91">
        <v>0</v>
      </c>
      <c r="AB48" s="91">
        <v>0</v>
      </c>
      <c r="AC48" s="91">
        <v>0</v>
      </c>
      <c r="AD48" s="92">
        <v>0</v>
      </c>
    </row>
    <row r="50" spans="1:24" x14ac:dyDescent="0.25">
      <c r="A50" s="113" t="s">
        <v>110</v>
      </c>
    </row>
    <row r="51" spans="1:24" s="158" customFormat="1" ht="22.5" customHeight="1" x14ac:dyDescent="0.25">
      <c r="A51" s="230" t="s">
        <v>189</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row>
    <row r="52" spans="1:24" x14ac:dyDescent="0.25">
      <c r="A52" s="114" t="s">
        <v>116</v>
      </c>
    </row>
    <row r="53" spans="1:24" x14ac:dyDescent="0.25">
      <c r="A53" s="113" t="s">
        <v>114</v>
      </c>
    </row>
    <row r="54" spans="1:24" x14ac:dyDescent="0.25">
      <c r="A54" s="112" t="s">
        <v>111</v>
      </c>
    </row>
    <row r="55" spans="1:24" x14ac:dyDescent="0.25">
      <c r="A55" s="114" t="s">
        <v>117</v>
      </c>
    </row>
    <row r="56" spans="1:24" x14ac:dyDescent="0.25">
      <c r="A56" s="115" t="s">
        <v>109</v>
      </c>
    </row>
    <row r="57" spans="1:24" x14ac:dyDescent="0.25">
      <c r="A57" s="115"/>
    </row>
    <row r="58" spans="1:24" x14ac:dyDescent="0.25">
      <c r="A58" s="116" t="s">
        <v>115</v>
      </c>
    </row>
  </sheetData>
  <mergeCells count="20">
    <mergeCell ref="Q9:R9"/>
    <mergeCell ref="A51:X51"/>
    <mergeCell ref="S9:T9"/>
    <mergeCell ref="U9:V9"/>
    <mergeCell ref="A3:AD4"/>
    <mergeCell ref="A8:A10"/>
    <mergeCell ref="C8:D9"/>
    <mergeCell ref="K8:T8"/>
    <mergeCell ref="U8:AD8"/>
    <mergeCell ref="B9:B10"/>
    <mergeCell ref="W9:X9"/>
    <mergeCell ref="Y9:Z9"/>
    <mergeCell ref="AA9:AB9"/>
    <mergeCell ref="AC9:AD9"/>
    <mergeCell ref="K9:L9"/>
    <mergeCell ref="M9:N9"/>
    <mergeCell ref="E8:F9"/>
    <mergeCell ref="G8:H9"/>
    <mergeCell ref="I8:J9"/>
    <mergeCell ref="O9:P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Índice</vt:lpstr>
      <vt:lpstr>Metodología</vt:lpstr>
      <vt:lpstr>CULTIVOS TRANSITORIOS</vt:lpstr>
      <vt:lpstr>ALGODÓN</vt:lpstr>
      <vt:lpstr>ARVEJA</vt:lpstr>
      <vt:lpstr>CEBADA</vt:lpstr>
      <vt:lpstr>CEBOLLA BULBO</vt:lpstr>
      <vt:lpstr>CEBOLLA RAMA</vt:lpstr>
      <vt:lpstr>FRÍJOL</vt:lpstr>
      <vt:lpstr>MAÍZ AMARILLO</vt:lpstr>
      <vt:lpstr>MAÍZ BLANCO</vt:lpstr>
      <vt:lpstr>PAPA TOTAL</vt:lpstr>
      <vt:lpstr>SOYA</vt:lpstr>
      <vt:lpstr>TOMATE</vt:lpstr>
      <vt:lpstr>TRIGO</vt:lpstr>
      <vt:lpstr>YUCA</vt:lpstr>
      <vt:lpstr>ZANAHORIA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Anyela Patricia Masmela Rozo</cp:lastModifiedBy>
  <dcterms:created xsi:type="dcterms:W3CDTF">2020-03-30T17:34:58Z</dcterms:created>
  <dcterms:modified xsi:type="dcterms:W3CDTF">2020-05-11T14:42:07Z</dcterms:modified>
</cp:coreProperties>
</file>