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416" windowWidth="9645" windowHeight="10290" activeTab="0"/>
  </bookViews>
  <sheets>
    <sheet name="MOVIMIENTO POR CIUDADES" sheetId="1" r:id="rId1"/>
    <sheet name="MOV-CIUD SEGUN MESES" sheetId="2" r:id="rId2"/>
  </sheets>
  <definedNames>
    <definedName name="_xlnm.Print_Area" localSheetId="1">'MOV-CIUD SEGUN MESES'!$A$1:$O$846</definedName>
    <definedName name="_xlnm.Print_Titles" localSheetId="1">'MOV-CIUD SEGUN MESES'!$1:$13</definedName>
  </definedNames>
  <calcPr fullCalcOnLoad="1"/>
</workbook>
</file>

<file path=xl/sharedStrings.xml><?xml version="1.0" encoding="utf-8"?>
<sst xmlns="http://schemas.openxmlformats.org/spreadsheetml/2006/main" count="2440" uniqueCount="176">
  <si>
    <t>nom_ciudad</t>
  </si>
  <si>
    <t>nombre_mes</t>
  </si>
  <si>
    <t>estado</t>
  </si>
  <si>
    <t>to_va_ca</t>
  </si>
  <si>
    <t>to_va_ki</t>
  </si>
  <si>
    <t>va_ca_m</t>
  </si>
  <si>
    <t>va_ki_m</t>
  </si>
  <si>
    <t>va_ca_h</t>
  </si>
  <si>
    <t>va_ki_h</t>
  </si>
  <si>
    <t>to_po_ca</t>
  </si>
  <si>
    <t>to_po_ki</t>
  </si>
  <si>
    <t>po_ca_m</t>
  </si>
  <si>
    <t>po_ki_m</t>
  </si>
  <si>
    <t>po_ca_h</t>
  </si>
  <si>
    <t>po_ki_h</t>
  </si>
  <si>
    <t>ACACIAS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</si>
  <si>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</si>
  <si>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</si>
  <si>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</si>
  <si>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</si>
  <si>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</si>
  <si>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</si>
  <si>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</si>
  <si>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</si>
  <si>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</si>
  <si>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</si>
  <si>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</si>
  <si>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</si>
  <si>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AGUACHICA</t>
  </si>
  <si>
    <t>ANDES</t>
  </si>
  <si>
    <t>ARAUCA</t>
  </si>
  <si>
    <t>ARMENIA</t>
  </si>
  <si>
    <t>BARRANCABERMEJA</t>
  </si>
  <si>
    <t>BUCARAMANGA</t>
  </si>
  <si>
    <t>BUGA</t>
  </si>
  <si>
    <t>CALI</t>
  </si>
  <si>
    <t>CAQUEZA</t>
  </si>
  <si>
    <t>CARTAGO</t>
  </si>
  <si>
    <t>CHIA</t>
  </si>
  <si>
    <t>CHINCHINA</t>
  </si>
  <si>
    <t>CHIPAQUE</t>
  </si>
  <si>
    <t>COPACABANA</t>
  </si>
  <si>
    <t>CUCUTA</t>
  </si>
  <si>
    <t>DUITAMA</t>
  </si>
  <si>
    <t>ENVIGADO</t>
  </si>
  <si>
    <t>ESPINAL</t>
  </si>
  <si>
    <t>FACATATIVA</t>
  </si>
  <si>
    <t>FLORENCIA</t>
  </si>
  <si>
    <t>FUNZA</t>
  </si>
  <si>
    <t>FUSAGASUGA</t>
  </si>
  <si>
    <t>GALAPA</t>
  </si>
  <si>
    <t>GENOVA</t>
  </si>
  <si>
    <t>GIRARDOT</t>
  </si>
  <si>
    <t>IBAGUE</t>
  </si>
  <si>
    <t>LA CEJA</t>
  </si>
  <si>
    <t>LA DORADA</t>
  </si>
  <si>
    <t>MADRID</t>
  </si>
  <si>
    <t>MAICAO</t>
  </si>
  <si>
    <t>MALAMBO</t>
  </si>
  <si>
    <t>MANIZALES</t>
  </si>
  <si>
    <t>MEDELLIN</t>
  </si>
  <si>
    <t>MONTERIA</t>
  </si>
  <si>
    <t>NEIVA</t>
  </si>
  <si>
    <t>PASTO</t>
  </si>
  <si>
    <t>PEREIRA</t>
  </si>
  <si>
    <t>PIEDECUESTA</t>
  </si>
  <si>
    <t>PITALITO</t>
  </si>
  <si>
    <t>POPAYAN</t>
  </si>
  <si>
    <t>RIOHACHA</t>
  </si>
  <si>
    <t>RIONEGRO</t>
  </si>
  <si>
    <t>S ROSA DE CABAL</t>
  </si>
  <si>
    <t>SABANAGRANDE</t>
  </si>
  <si>
    <t>SABANALARGA</t>
  </si>
  <si>
    <t>SAN CAYETANO</t>
  </si>
  <si>
    <t>SAN GIL</t>
  </si>
  <si>
    <t>SANTA MARTA</t>
  </si>
  <si>
    <t>SANTA ROSA</t>
  </si>
  <si>
    <t>SANTAFE BOG.D.C</t>
  </si>
  <si>
    <t>SOGAMOSO</t>
  </si>
  <si>
    <t>SOLEDAD</t>
  </si>
  <si>
    <t>STA.ROSA D.OSOS</t>
  </si>
  <si>
    <t>TULUA</t>
  </si>
  <si>
    <t>TUNJA</t>
  </si>
  <si>
    <t>TURBACO</t>
  </si>
  <si>
    <t>VALLEDUPAR</t>
  </si>
  <si>
    <t>VILLA ROSARIO</t>
  </si>
  <si>
    <t>VILLAVICENCIO</t>
  </si>
  <si>
    <t>YOPAL</t>
  </si>
  <si>
    <t>ZIPAQUIRA</t>
  </si>
  <si>
    <t>TOTALES</t>
  </si>
  <si>
    <t>CARTAGENA</t>
  </si>
  <si>
    <t>SACRIFICIO DE GANADO VACUNO Y PORCINO EN 63 MUNICIPIOS</t>
  </si>
  <si>
    <t>MOVIMIENTO POR CIUDADES SEGÚN MESES</t>
  </si>
  <si>
    <t>MUNICIPIO</t>
  </si>
  <si>
    <t>P E R I O D O S</t>
  </si>
  <si>
    <t>Carácter de la información</t>
  </si>
  <si>
    <t>V    A    C    U    N   O</t>
  </si>
  <si>
    <t>P    O    R    C   I    N    O</t>
  </si>
  <si>
    <t>T   o  t   a   l</t>
  </si>
  <si>
    <t>M  a  c  h  o  s</t>
  </si>
  <si>
    <t>H  e  m  b  r  a  s</t>
  </si>
  <si>
    <t>T    o    t    a    l</t>
  </si>
  <si>
    <t>M a c h o s</t>
  </si>
  <si>
    <t>H e m b r a s</t>
  </si>
  <si>
    <t>Cabezas</t>
  </si>
  <si>
    <t>K i l o s</t>
  </si>
  <si>
    <t>P</t>
  </si>
  <si>
    <t>Enero - diciembre 2005</t>
  </si>
  <si>
    <t>Año</t>
  </si>
  <si>
    <t>IV trim</t>
  </si>
  <si>
    <t>Variación</t>
  </si>
  <si>
    <t>Total ACACIAS</t>
  </si>
  <si>
    <t>Total AGUACHICA</t>
  </si>
  <si>
    <t>Total ANDES</t>
  </si>
  <si>
    <t>Total ARAUCA</t>
  </si>
  <si>
    <t>Total ARMENIA</t>
  </si>
  <si>
    <t>Total BARRANCABERMEJA</t>
  </si>
  <si>
    <t>Total BUCARAMANGA</t>
  </si>
  <si>
    <t>Total BUGA</t>
  </si>
  <si>
    <t>Total CALI</t>
  </si>
  <si>
    <t>Total CAQUEZA</t>
  </si>
  <si>
    <t>Total CARTAGENA</t>
  </si>
  <si>
    <t>Total CARTAGO</t>
  </si>
  <si>
    <t>Total CHIA</t>
  </si>
  <si>
    <t>Total CHINCHINA</t>
  </si>
  <si>
    <t>Total CHIPAQUE</t>
  </si>
  <si>
    <t>Total COPACABANA</t>
  </si>
  <si>
    <t>Total CUCUTA</t>
  </si>
  <si>
    <t>Total DUITAMA</t>
  </si>
  <si>
    <t>Total ENVIGADO</t>
  </si>
  <si>
    <t>Total ESPINAL</t>
  </si>
  <si>
    <t>Total FACATATIVA</t>
  </si>
  <si>
    <t>Total FLORENCIA</t>
  </si>
  <si>
    <t>Total FUNZA</t>
  </si>
  <si>
    <t>Total FUSAGASUGA</t>
  </si>
  <si>
    <t>Total GALAPA</t>
  </si>
  <si>
    <t>Total GENOVA</t>
  </si>
  <si>
    <t>Total GIRARDOT</t>
  </si>
  <si>
    <t>Total IBAGUE</t>
  </si>
  <si>
    <t>Total LA CEJA</t>
  </si>
  <si>
    <t>Total LA DORADA</t>
  </si>
  <si>
    <t>Total MADRID</t>
  </si>
  <si>
    <t>Total MAICAO</t>
  </si>
  <si>
    <t>Total MALAMBO</t>
  </si>
  <si>
    <t>Total MANIZALES</t>
  </si>
  <si>
    <t>Total MEDELLIN</t>
  </si>
  <si>
    <t>Total MONTERIA</t>
  </si>
  <si>
    <t>Total NEIVA</t>
  </si>
  <si>
    <t>Total PASTO</t>
  </si>
  <si>
    <t>Total PEREIRA</t>
  </si>
  <si>
    <t>Total PIEDECUESTA</t>
  </si>
  <si>
    <t>Total PITALITO</t>
  </si>
  <si>
    <t>Total POPAYAN</t>
  </si>
  <si>
    <t>Total RIOHACHA</t>
  </si>
  <si>
    <t>Total RIONEGRO</t>
  </si>
  <si>
    <t>Total S ROSA DE CABAL</t>
  </si>
  <si>
    <t>Total SABANAGRANDE</t>
  </si>
  <si>
    <t>Total SABANALARGA</t>
  </si>
  <si>
    <t>Total SAN CAYETANO</t>
  </si>
  <si>
    <t>Total SAN GIL</t>
  </si>
  <si>
    <t>Total SANTA MARTA</t>
  </si>
  <si>
    <t>Total SANTA ROSA</t>
  </si>
  <si>
    <t>Total SANTAFE BOG.D.C</t>
  </si>
  <si>
    <t>Total SOGAMOSO</t>
  </si>
  <si>
    <t>Total SOLEDAD</t>
  </si>
  <si>
    <t>Total STA.ROSA D.OSOS</t>
  </si>
  <si>
    <t>Total TULUA</t>
  </si>
  <si>
    <t>Total TUNJA</t>
  </si>
  <si>
    <t>Total TURBACO</t>
  </si>
  <si>
    <t>Total VALLEDUPAR</t>
  </si>
  <si>
    <t>Total VILLA ROSARIO</t>
  </si>
  <si>
    <t>Total VILLAVICENCIO</t>
  </si>
  <si>
    <t>Total YOPAL</t>
  </si>
  <si>
    <t>Total ZIPAQUIRA</t>
  </si>
  <si>
    <t>IV TRIMESTRE 2004 - 2005</t>
  </si>
  <si>
    <t>TOTAL TOTALES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</si>
</sst>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"/>
      <family val="0"/>
    </font>
    <font>
      <sz val="9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3" fillId="0" borderId="2" xfId="0" applyNumberFormat="1" applyFont="1" applyFill="1" applyBorder="1" applyAlignment="1" quotePrefix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6" fillId="3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 vertical="center"/>
    </xf>
    <xf numFmtId="3" fontId="1" fillId="0" borderId="0" xfId="0" applyNumberFormat="1" applyFont="1" applyFill="1" applyAlignment="1">
      <alignment/>
    </xf>
    <xf numFmtId="3" fontId="5" fillId="0" borderId="2" xfId="0" applyNumberFormat="1" applyFont="1" applyFill="1" applyBorder="1" applyAlignment="1" quotePrefix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center"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438150</xdr:colOff>
      <xdr:row>0</xdr:row>
      <xdr:rowOff>0</xdr:rowOff>
    </xdr:from>
    <xdr:to>
      <xdr:col>13</xdr:col>
      <xdr:colOff>219075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0"/>
          <a:ext cx="1371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5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439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0</xdr:row>
      <xdr:rowOff>0</xdr:rowOff>
    </xdr:from>
    <xdr:to>
      <xdr:col>14</xdr:col>
      <xdr:colOff>714375</xdr:colOff>
      <xdr:row>3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0"/>
          <a:ext cx="1381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4</xdr:col>
      <xdr:colOff>209550</xdr:colOff>
      <xdr:row>3</xdr:row>
      <xdr:rowOff>76200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440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17"/>
  <sheetViews>
    <sheetView showGridLines="0" tabSelected="1" workbookViewId="0" topLeftCell="A1">
      <selection activeCell="A20" sqref="A20"/>
    </sheetView>
  </sheetViews>
  <sheetFormatPr defaultColWidth="11.421875" defaultRowHeight="18" customHeight="1"/>
  <cols>
    <col min="1" max="1" width="9.421875" style="1" customWidth="1"/>
    <col min="2" max="2" width="14.140625" style="1" bestFit="1" customWidth="1"/>
    <col min="3" max="3" width="12.00390625" style="1" customWidth="1"/>
    <col min="4" max="4" width="11.421875" style="1" bestFit="1" customWidth="1"/>
    <col min="5" max="5" width="12.140625" style="1" bestFit="1" customWidth="1"/>
    <col min="6" max="6" width="11.421875" style="1" bestFit="1" customWidth="1"/>
    <col min="7" max="9" width="12.140625" style="1" bestFit="1" customWidth="1"/>
    <col min="10" max="10" width="11.421875" style="1" bestFit="1" customWidth="1"/>
    <col min="11" max="11" width="12.421875" style="1" bestFit="1" customWidth="1"/>
    <col min="12" max="12" width="11.421875" style="1" bestFit="1" customWidth="1"/>
    <col min="13" max="13" width="12.421875" style="1" bestFit="1" customWidth="1"/>
    <col min="14" max="15" width="11.421875" style="1" bestFit="1" customWidth="1"/>
    <col min="16" max="16384" width="12.00390625" style="1" customWidth="1"/>
  </cols>
  <sheetData>
    <row r="5" spans="1:15" ht="18" customHeight="1">
      <c r="A5" s="45" t="s">
        <v>91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8" customHeight="1">
      <c r="A6" s="45" t="s">
        <v>92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8" customHeight="1">
      <c r="A7" s="46" t="s">
        <v>174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6" customFormat="1" ht="18" customHeight="1">
      <c r="A9" s="47" t="s">
        <v>108</v>
      </c>
      <c r="B9" s="50" t="s">
        <v>94</v>
      </c>
      <c r="C9" s="50" t="s">
        <v>95</v>
      </c>
      <c r="D9" s="53" t="s">
        <v>96</v>
      </c>
      <c r="E9" s="53"/>
      <c r="F9" s="53"/>
      <c r="G9" s="53"/>
      <c r="H9" s="53"/>
      <c r="I9" s="53"/>
      <c r="J9" s="53" t="s">
        <v>97</v>
      </c>
      <c r="K9" s="53"/>
      <c r="L9" s="53"/>
      <c r="M9" s="53"/>
      <c r="N9" s="53"/>
      <c r="O9" s="54"/>
    </row>
    <row r="10" spans="1:15" s="6" customFormat="1" ht="18" customHeight="1">
      <c r="A10" s="48"/>
      <c r="B10" s="51"/>
      <c r="C10" s="51"/>
      <c r="D10" s="43" t="s">
        <v>98</v>
      </c>
      <c r="E10" s="43"/>
      <c r="F10" s="43" t="s">
        <v>99</v>
      </c>
      <c r="G10" s="43"/>
      <c r="H10" s="43" t="s">
        <v>100</v>
      </c>
      <c r="I10" s="43"/>
      <c r="J10" s="43" t="s">
        <v>101</v>
      </c>
      <c r="K10" s="43"/>
      <c r="L10" s="43" t="s">
        <v>102</v>
      </c>
      <c r="M10" s="43"/>
      <c r="N10" s="43" t="s">
        <v>103</v>
      </c>
      <c r="O10" s="44"/>
    </row>
    <row r="11" spans="1:15" s="6" customFormat="1" ht="18" customHeight="1" thickBot="1">
      <c r="A11" s="49"/>
      <c r="B11" s="52"/>
      <c r="C11" s="52"/>
      <c r="D11" s="10" t="s">
        <v>104</v>
      </c>
      <c r="E11" s="11" t="s">
        <v>105</v>
      </c>
      <c r="F11" s="11" t="s">
        <v>104</v>
      </c>
      <c r="G11" s="11" t="s">
        <v>105</v>
      </c>
      <c r="H11" s="11" t="s">
        <v>104</v>
      </c>
      <c r="I11" s="11" t="s">
        <v>105</v>
      </c>
      <c r="J11" s="10" t="s">
        <v>104</v>
      </c>
      <c r="K11" s="11" t="s">
        <v>105</v>
      </c>
      <c r="L11" s="11" t="s">
        <v>104</v>
      </c>
      <c r="M11" s="11" t="s">
        <v>105</v>
      </c>
      <c r="N11" s="11" t="s">
        <v>104</v>
      </c>
      <c r="O11" s="12" t="s">
        <v>105</v>
      </c>
    </row>
    <row r="12" spans="1:15" s="6" customFormat="1" ht="18" customHeight="1">
      <c r="A12" s="3"/>
      <c r="B12" s="3"/>
      <c r="C12" s="3"/>
      <c r="D12" s="4"/>
      <c r="E12" s="5"/>
      <c r="F12" s="5"/>
      <c r="G12" s="5"/>
      <c r="H12" s="5"/>
      <c r="I12" s="5"/>
      <c r="J12" s="4"/>
      <c r="K12" s="5"/>
      <c r="L12" s="5"/>
      <c r="M12" s="5"/>
      <c r="N12" s="5"/>
      <c r="O12" s="5"/>
    </row>
    <row r="13" spans="1:16" ht="18" customHeight="1">
      <c r="A13" s="7">
        <v>2004</v>
      </c>
      <c r="B13" s="1" t="s">
        <v>109</v>
      </c>
      <c r="C13" s="1" t="s">
        <v>106</v>
      </c>
      <c r="D13" s="8">
        <v>556257</v>
      </c>
      <c r="E13" s="8">
        <v>237366019</v>
      </c>
      <c r="F13" s="8">
        <v>374950</v>
      </c>
      <c r="G13" s="8">
        <v>171012461</v>
      </c>
      <c r="H13" s="8">
        <v>181307</v>
      </c>
      <c r="I13" s="8">
        <v>66353558</v>
      </c>
      <c r="J13" s="8">
        <v>312787</v>
      </c>
      <c r="K13" s="8">
        <v>27290472</v>
      </c>
      <c r="L13" s="8">
        <v>223060</v>
      </c>
      <c r="M13" s="8">
        <v>19464352</v>
      </c>
      <c r="N13" s="8">
        <v>89727</v>
      </c>
      <c r="O13" s="8">
        <v>7826120</v>
      </c>
      <c r="P13" s="8"/>
    </row>
    <row r="14" spans="1:17" ht="18" customHeight="1">
      <c r="A14" s="13">
        <v>2005</v>
      </c>
      <c r="B14" s="14" t="s">
        <v>109</v>
      </c>
      <c r="C14" s="14" t="s">
        <v>106</v>
      </c>
      <c r="D14" s="15">
        <f>SUM('MOV-CIUD SEGUN MESES'!D842:D844)</f>
        <v>561805</v>
      </c>
      <c r="E14" s="15">
        <f>SUM('MOV-CIUD SEGUN MESES'!E842:E844)</f>
        <v>232638280</v>
      </c>
      <c r="F14" s="15">
        <f>SUM('MOV-CIUD SEGUN MESES'!F842:F844)</f>
        <v>390532</v>
      </c>
      <c r="G14" s="15">
        <f>SUM('MOV-CIUD SEGUN MESES'!G842:G844)</f>
        <v>169423594</v>
      </c>
      <c r="H14" s="15">
        <f>SUM('MOV-CIUD SEGUN MESES'!H842:H844)</f>
        <v>171273</v>
      </c>
      <c r="I14" s="15">
        <f>SUM('MOV-CIUD SEGUN MESES'!I842:I844)</f>
        <v>63214686</v>
      </c>
      <c r="J14" s="15">
        <f>SUM('MOV-CIUD SEGUN MESES'!J842:J844)</f>
        <v>323829</v>
      </c>
      <c r="K14" s="15">
        <f>SUM('MOV-CIUD SEGUN MESES'!K842:K844)</f>
        <v>30504083</v>
      </c>
      <c r="L14" s="15">
        <f>SUM('MOV-CIUD SEGUN MESES'!L842:L844)</f>
        <v>232047</v>
      </c>
      <c r="M14" s="15">
        <f>SUM('MOV-CIUD SEGUN MESES'!M842:M844)</f>
        <v>22068661</v>
      </c>
      <c r="N14" s="15">
        <f>SUM('MOV-CIUD SEGUN MESES'!N842:N844)</f>
        <v>91782</v>
      </c>
      <c r="O14" s="15">
        <f>SUM('MOV-CIUD SEGUN MESES'!O842:O844)</f>
        <v>8435422</v>
      </c>
      <c r="P14" s="8"/>
      <c r="Q14" s="8"/>
    </row>
    <row r="15" ht="18" customHeight="1">
      <c r="A15" s="7"/>
    </row>
    <row r="16" spans="1:15" s="21" customFormat="1" ht="18" customHeight="1">
      <c r="A16" s="16" t="s">
        <v>110</v>
      </c>
      <c r="B16" s="17"/>
      <c r="C16" s="17"/>
      <c r="D16" s="18">
        <f>((D14/D13)-1)*100</f>
        <v>0.9973807071191887</v>
      </c>
      <c r="E16" s="19">
        <f aca="true" t="shared" si="0" ref="E16:O16">((E14/E13)-1)*100</f>
        <v>-1.9917505546571124</v>
      </c>
      <c r="F16" s="20">
        <f t="shared" si="0"/>
        <v>4.155754100546738</v>
      </c>
      <c r="G16" s="20">
        <f t="shared" si="0"/>
        <v>-0.9290942839539573</v>
      </c>
      <c r="H16" s="20">
        <f t="shared" si="0"/>
        <v>-5.534259570783262</v>
      </c>
      <c r="I16" s="20">
        <f t="shared" si="0"/>
        <v>-4.730525528111096</v>
      </c>
      <c r="J16" s="19">
        <f t="shared" si="0"/>
        <v>3.5301978662796163</v>
      </c>
      <c r="K16" s="18">
        <f t="shared" si="0"/>
        <v>11.775578670826947</v>
      </c>
      <c r="L16" s="20">
        <f t="shared" si="0"/>
        <v>4.028960817717198</v>
      </c>
      <c r="M16" s="20">
        <f t="shared" si="0"/>
        <v>13.379890581510235</v>
      </c>
      <c r="N16" s="20">
        <f t="shared" si="0"/>
        <v>2.2902805175699648</v>
      </c>
      <c r="O16" s="20">
        <f t="shared" si="0"/>
        <v>7.785492683475326</v>
      </c>
    </row>
    <row r="17" spans="1:15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</sheetData>
  <mergeCells count="14">
    <mergeCell ref="A5:O5"/>
    <mergeCell ref="A6:O6"/>
    <mergeCell ref="A7:O7"/>
    <mergeCell ref="A9:A11"/>
    <mergeCell ref="B9:B11"/>
    <mergeCell ref="C9:C11"/>
    <mergeCell ref="D9:I9"/>
    <mergeCell ref="J9:O9"/>
    <mergeCell ref="D10:E10"/>
    <mergeCell ref="F10:G10"/>
    <mergeCell ref="L10:M10"/>
    <mergeCell ref="N10:O10"/>
    <mergeCell ref="H10:I10"/>
    <mergeCell ref="J10:K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W845"/>
  <sheetViews>
    <sheetView showGridLines="0" workbookViewId="0" topLeftCell="A1">
      <selection activeCell="A8" sqref="A8:O8"/>
    </sheetView>
  </sheetViews>
  <sheetFormatPr defaultColWidth="11.421875" defaultRowHeight="12.75" outlineLevelRow="2"/>
  <cols>
    <col min="1" max="1" width="20.00390625" style="23" customWidth="1"/>
    <col min="2" max="2" width="14.140625" style="23" bestFit="1" customWidth="1"/>
    <col min="3" max="3" width="14.140625" style="30" customWidth="1"/>
    <col min="4" max="10" width="14.8515625" style="23" customWidth="1"/>
    <col min="11" max="11" width="15.00390625" style="23" customWidth="1"/>
    <col min="12" max="15" width="14.8515625" style="23" customWidth="1"/>
    <col min="16" max="127" width="11.421875" style="33" customWidth="1"/>
    <col min="128" max="16384" width="11.421875" style="23" customWidth="1"/>
  </cols>
  <sheetData>
    <row r="1" ht="12"/>
    <row r="2" ht="12"/>
    <row r="3" ht="12"/>
    <row r="4" ht="12"/>
    <row r="5" spans="3:127" s="24" customFormat="1" ht="12">
      <c r="C5" s="31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</row>
    <row r="6" spans="1:127" s="24" customFormat="1" ht="15">
      <c r="A6" s="45" t="s">
        <v>91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</row>
    <row r="7" spans="1:127" s="24" customFormat="1" ht="15">
      <c r="A7" s="45" t="s">
        <v>92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</row>
    <row r="8" spans="1:127" s="24" customFormat="1" ht="15">
      <c r="A8" s="46" t="s">
        <v>107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</row>
    <row r="9" spans="1:127" s="24" customFormat="1" ht="12.75" thickBot="1">
      <c r="A9" s="25"/>
      <c r="B9" s="25"/>
      <c r="C9" s="3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</row>
    <row r="10" spans="1:127" s="26" customFormat="1" ht="12">
      <c r="A10" s="57" t="s">
        <v>93</v>
      </c>
      <c r="B10" s="60" t="s">
        <v>94</v>
      </c>
      <c r="C10" s="63" t="s">
        <v>95</v>
      </c>
      <c r="D10" s="66" t="s">
        <v>96</v>
      </c>
      <c r="E10" s="66"/>
      <c r="F10" s="66"/>
      <c r="G10" s="66"/>
      <c r="H10" s="66"/>
      <c r="I10" s="66"/>
      <c r="J10" s="66" t="s">
        <v>97</v>
      </c>
      <c r="K10" s="66"/>
      <c r="L10" s="66"/>
      <c r="M10" s="66"/>
      <c r="N10" s="66"/>
      <c r="O10" s="67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</row>
    <row r="11" spans="1:127" s="26" customFormat="1" ht="12">
      <c r="A11" s="58"/>
      <c r="B11" s="61"/>
      <c r="C11" s="64"/>
      <c r="D11" s="55" t="s">
        <v>98</v>
      </c>
      <c r="E11" s="55"/>
      <c r="F11" s="55" t="s">
        <v>99</v>
      </c>
      <c r="G11" s="55"/>
      <c r="H11" s="55" t="s">
        <v>100</v>
      </c>
      <c r="I11" s="55"/>
      <c r="J11" s="55" t="s">
        <v>101</v>
      </c>
      <c r="K11" s="55"/>
      <c r="L11" s="55" t="s">
        <v>102</v>
      </c>
      <c r="M11" s="55"/>
      <c r="N11" s="55" t="s">
        <v>103</v>
      </c>
      <c r="O11" s="56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</row>
    <row r="12" spans="1:127" s="26" customFormat="1" ht="12.75" thickBot="1">
      <c r="A12" s="59"/>
      <c r="B12" s="62"/>
      <c r="C12" s="65"/>
      <c r="D12" s="27" t="s">
        <v>104</v>
      </c>
      <c r="E12" s="28" t="s">
        <v>105</v>
      </c>
      <c r="F12" s="28" t="s">
        <v>104</v>
      </c>
      <c r="G12" s="28" t="s">
        <v>105</v>
      </c>
      <c r="H12" s="28" t="s">
        <v>104</v>
      </c>
      <c r="I12" s="28" t="s">
        <v>105</v>
      </c>
      <c r="J12" s="27" t="s">
        <v>104</v>
      </c>
      <c r="K12" s="28" t="s">
        <v>105</v>
      </c>
      <c r="L12" s="28" t="s">
        <v>104</v>
      </c>
      <c r="M12" s="28" t="s">
        <v>105</v>
      </c>
      <c r="N12" s="28" t="s">
        <v>104</v>
      </c>
      <c r="O12" s="29" t="s">
        <v>105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</row>
    <row r="13" spans="1:15" ht="12">
      <c r="A13" s="23" t="s">
        <v>0</v>
      </c>
      <c r="B13" s="23" t="s">
        <v>1</v>
      </c>
      <c r="C13" s="30" t="s">
        <v>2</v>
      </c>
      <c r="D13" s="23" t="s">
        <v>3</v>
      </c>
      <c r="E13" s="23" t="s">
        <v>4</v>
      </c>
      <c r="F13" s="23" t="s">
        <v>5</v>
      </c>
      <c r="G13" s="23" t="s">
        <v>6</v>
      </c>
      <c r="H13" s="23" t="s">
        <v>7</v>
      </c>
      <c r="I13" s="23" t="s">
        <v>8</v>
      </c>
      <c r="J13" s="23" t="s">
        <v>9</v>
      </c>
      <c r="K13" s="23" t="s">
        <v>10</v>
      </c>
      <c r="L13" s="23" t="s">
        <v>11</v>
      </c>
      <c r="M13" s="23" t="s">
        <v>12</v>
      </c>
      <c r="N13" s="23" t="s">
        <v>13</v>
      </c>
      <c r="O13" s="23" t="s">
        <v>14</v>
      </c>
    </row>
    <row r="14" spans="1:15" ht="12" outlineLevel="2">
      <c r="A14" s="39" t="s">
        <v>15</v>
      </c>
      <c r="B14" s="39" t="s">
        <v>16</v>
      </c>
      <c r="C14" s="40" t="s">
        <v>106</v>
      </c>
      <c r="D14" s="39">
        <v>929</v>
      </c>
      <c r="E14" s="39">
        <v>332850</v>
      </c>
      <c r="F14" s="39">
        <v>77</v>
      </c>
      <c r="G14" s="39">
        <v>34650</v>
      </c>
      <c r="H14" s="39">
        <v>852</v>
      </c>
      <c r="I14" s="39">
        <v>298200</v>
      </c>
      <c r="J14" s="39">
        <v>211</v>
      </c>
      <c r="K14" s="39">
        <v>16880</v>
      </c>
      <c r="L14" s="39">
        <v>90</v>
      </c>
      <c r="M14" s="39">
        <v>7200</v>
      </c>
      <c r="N14" s="39">
        <v>121</v>
      </c>
      <c r="O14" s="39">
        <v>9680</v>
      </c>
    </row>
    <row r="15" spans="1:15" ht="12" outlineLevel="2">
      <c r="A15" s="23" t="s">
        <v>15</v>
      </c>
      <c r="B15" s="23" t="s">
        <v>17</v>
      </c>
      <c r="C15" s="30" t="s">
        <v>106</v>
      </c>
      <c r="D15" s="23">
        <v>763</v>
      </c>
      <c r="E15" s="23">
        <v>273450</v>
      </c>
      <c r="F15" s="23">
        <v>64</v>
      </c>
      <c r="G15" s="23">
        <v>28800</v>
      </c>
      <c r="H15" s="23">
        <v>699</v>
      </c>
      <c r="I15" s="23">
        <v>244650</v>
      </c>
      <c r="J15" s="23">
        <v>166</v>
      </c>
      <c r="K15" s="23">
        <v>13280</v>
      </c>
      <c r="L15" s="23">
        <v>80</v>
      </c>
      <c r="M15" s="23">
        <v>6400</v>
      </c>
      <c r="N15" s="23">
        <v>86</v>
      </c>
      <c r="O15" s="23">
        <v>6880</v>
      </c>
    </row>
    <row r="16" spans="1:15" ht="12" outlineLevel="2">
      <c r="A16" s="39" t="s">
        <v>15</v>
      </c>
      <c r="B16" s="39" t="s">
        <v>18</v>
      </c>
      <c r="C16" s="40" t="s">
        <v>106</v>
      </c>
      <c r="D16" s="39">
        <v>828</v>
      </c>
      <c r="E16" s="39">
        <v>293800</v>
      </c>
      <c r="F16" s="39">
        <v>40</v>
      </c>
      <c r="G16" s="39">
        <v>18000</v>
      </c>
      <c r="H16" s="39">
        <v>788</v>
      </c>
      <c r="I16" s="39">
        <v>275800</v>
      </c>
      <c r="J16" s="39">
        <v>200</v>
      </c>
      <c r="K16" s="39">
        <v>16000</v>
      </c>
      <c r="L16" s="39">
        <v>60</v>
      </c>
      <c r="M16" s="39">
        <v>4800</v>
      </c>
      <c r="N16" s="39">
        <v>140</v>
      </c>
      <c r="O16" s="39">
        <v>11200</v>
      </c>
    </row>
    <row r="17" spans="1:15" ht="12" outlineLevel="2">
      <c r="A17" s="23" t="s">
        <v>15</v>
      </c>
      <c r="B17" s="23" t="s">
        <v>19</v>
      </c>
      <c r="C17" s="30" t="s">
        <v>106</v>
      </c>
      <c r="D17" s="23">
        <v>874</v>
      </c>
      <c r="E17" s="23">
        <v>311600</v>
      </c>
      <c r="F17" s="23">
        <v>57</v>
      </c>
      <c r="G17" s="23">
        <v>25650</v>
      </c>
      <c r="H17" s="23">
        <v>817</v>
      </c>
      <c r="I17" s="23">
        <v>285950</v>
      </c>
      <c r="J17" s="23">
        <v>202</v>
      </c>
      <c r="K17" s="23">
        <v>16160</v>
      </c>
      <c r="L17" s="23">
        <v>70</v>
      </c>
      <c r="M17" s="23">
        <v>5600</v>
      </c>
      <c r="N17" s="23">
        <v>132</v>
      </c>
      <c r="O17" s="23">
        <v>10560</v>
      </c>
    </row>
    <row r="18" spans="1:15" ht="12" outlineLevel="2">
      <c r="A18" s="39" t="s">
        <v>15</v>
      </c>
      <c r="B18" s="39" t="s">
        <v>20</v>
      </c>
      <c r="C18" s="40" t="s">
        <v>106</v>
      </c>
      <c r="D18" s="39">
        <v>850</v>
      </c>
      <c r="E18" s="39">
        <v>304600</v>
      </c>
      <c r="F18" s="39">
        <v>71</v>
      </c>
      <c r="G18" s="39">
        <v>31950</v>
      </c>
      <c r="H18" s="39">
        <v>779</v>
      </c>
      <c r="I18" s="39">
        <v>272650</v>
      </c>
      <c r="J18" s="39">
        <v>191</v>
      </c>
      <c r="K18" s="39">
        <v>15280</v>
      </c>
      <c r="L18" s="39">
        <v>80</v>
      </c>
      <c r="M18" s="39">
        <v>6400</v>
      </c>
      <c r="N18" s="39">
        <v>111</v>
      </c>
      <c r="O18" s="39">
        <v>8880</v>
      </c>
    </row>
    <row r="19" spans="1:15" ht="12" outlineLevel="2">
      <c r="A19" s="23" t="s">
        <v>15</v>
      </c>
      <c r="B19" s="23" t="s">
        <v>21</v>
      </c>
      <c r="C19" s="30" t="s">
        <v>106</v>
      </c>
      <c r="D19" s="23">
        <v>864</v>
      </c>
      <c r="E19" s="23">
        <v>307000</v>
      </c>
      <c r="F19" s="23">
        <v>46</v>
      </c>
      <c r="G19" s="23">
        <v>20700</v>
      </c>
      <c r="H19" s="23">
        <v>818</v>
      </c>
      <c r="I19" s="23">
        <v>286300</v>
      </c>
      <c r="J19" s="23">
        <v>213</v>
      </c>
      <c r="K19" s="23">
        <v>17040</v>
      </c>
      <c r="L19" s="23">
        <v>90</v>
      </c>
      <c r="M19" s="23">
        <v>7200</v>
      </c>
      <c r="N19" s="23">
        <v>123</v>
      </c>
      <c r="O19" s="23">
        <v>9840</v>
      </c>
    </row>
    <row r="20" spans="1:15" ht="12" outlineLevel="2">
      <c r="A20" s="39" t="s">
        <v>15</v>
      </c>
      <c r="B20" s="39" t="s">
        <v>22</v>
      </c>
      <c r="C20" s="40" t="s">
        <v>106</v>
      </c>
      <c r="D20" s="39">
        <v>953</v>
      </c>
      <c r="E20" s="39">
        <v>340050</v>
      </c>
      <c r="F20" s="39">
        <v>65</v>
      </c>
      <c r="G20" s="39">
        <v>29250</v>
      </c>
      <c r="H20" s="39">
        <v>888</v>
      </c>
      <c r="I20" s="39">
        <v>310800</v>
      </c>
      <c r="J20" s="39">
        <v>248</v>
      </c>
      <c r="K20" s="39">
        <v>19840</v>
      </c>
      <c r="L20" s="39">
        <v>100</v>
      </c>
      <c r="M20" s="39">
        <v>8000</v>
      </c>
      <c r="N20" s="39">
        <v>148</v>
      </c>
      <c r="O20" s="39">
        <v>11840</v>
      </c>
    </row>
    <row r="21" spans="1:15" ht="12" outlineLevel="2">
      <c r="A21" s="23" t="s">
        <v>15</v>
      </c>
      <c r="B21" s="23" t="s">
        <v>23</v>
      </c>
      <c r="C21" s="30" t="s">
        <v>106</v>
      </c>
      <c r="D21" s="23">
        <v>891</v>
      </c>
      <c r="E21" s="23">
        <v>317750</v>
      </c>
      <c r="F21" s="23">
        <v>59</v>
      </c>
      <c r="G21" s="23">
        <v>26550</v>
      </c>
      <c r="H21" s="23">
        <v>832</v>
      </c>
      <c r="I21" s="23">
        <v>291200</v>
      </c>
      <c r="J21" s="23">
        <v>240</v>
      </c>
      <c r="K21" s="23">
        <v>19200</v>
      </c>
      <c r="L21" s="23">
        <v>90</v>
      </c>
      <c r="M21" s="23">
        <v>7200</v>
      </c>
      <c r="N21" s="23">
        <v>150</v>
      </c>
      <c r="O21" s="23">
        <v>12000</v>
      </c>
    </row>
    <row r="22" spans="1:15" ht="12" outlineLevel="2">
      <c r="A22" s="39" t="s">
        <v>15</v>
      </c>
      <c r="B22" s="39" t="s">
        <v>24</v>
      </c>
      <c r="C22" s="40" t="s">
        <v>106</v>
      </c>
      <c r="D22" s="39">
        <v>871</v>
      </c>
      <c r="E22" s="39">
        <v>309150</v>
      </c>
      <c r="F22" s="39">
        <v>43</v>
      </c>
      <c r="G22" s="39">
        <v>19350</v>
      </c>
      <c r="H22" s="39">
        <v>828</v>
      </c>
      <c r="I22" s="39">
        <v>289800</v>
      </c>
      <c r="J22" s="39">
        <v>233</v>
      </c>
      <c r="K22" s="39">
        <v>18640</v>
      </c>
      <c r="L22" s="39">
        <v>70</v>
      </c>
      <c r="M22" s="39">
        <v>5600</v>
      </c>
      <c r="N22" s="39">
        <v>163</v>
      </c>
      <c r="O22" s="39">
        <v>13040</v>
      </c>
    </row>
    <row r="23" spans="1:15" ht="12" outlineLevel="2">
      <c r="A23" s="23" t="s">
        <v>15</v>
      </c>
      <c r="B23" s="23" t="s">
        <v>25</v>
      </c>
      <c r="C23" s="30" t="s">
        <v>106</v>
      </c>
      <c r="D23" s="23">
        <v>920</v>
      </c>
      <c r="E23" s="23">
        <v>328000</v>
      </c>
      <c r="F23" s="23">
        <v>60</v>
      </c>
      <c r="G23" s="23">
        <v>27000</v>
      </c>
      <c r="H23" s="23">
        <v>860</v>
      </c>
      <c r="I23" s="23">
        <v>301000</v>
      </c>
      <c r="J23" s="23">
        <v>226</v>
      </c>
      <c r="K23" s="23">
        <v>18080</v>
      </c>
      <c r="L23" s="23">
        <v>80</v>
      </c>
      <c r="M23" s="23">
        <v>6400</v>
      </c>
      <c r="N23" s="23">
        <v>146</v>
      </c>
      <c r="O23" s="23">
        <v>11680</v>
      </c>
    </row>
    <row r="24" spans="1:15" ht="12" outlineLevel="2">
      <c r="A24" s="39" t="s">
        <v>15</v>
      </c>
      <c r="B24" s="39" t="s">
        <v>26</v>
      </c>
      <c r="C24" s="40" t="s">
        <v>106</v>
      </c>
      <c r="D24" s="39">
        <v>873</v>
      </c>
      <c r="E24" s="39">
        <v>312050</v>
      </c>
      <c r="F24" s="39">
        <v>65</v>
      </c>
      <c r="G24" s="39">
        <v>29250</v>
      </c>
      <c r="H24" s="39">
        <v>808</v>
      </c>
      <c r="I24" s="39">
        <v>282800</v>
      </c>
      <c r="J24" s="39">
        <v>211</v>
      </c>
      <c r="K24" s="39">
        <v>16880</v>
      </c>
      <c r="L24" s="39">
        <v>61</v>
      </c>
      <c r="M24" s="39">
        <v>4880</v>
      </c>
      <c r="N24" s="39">
        <v>150</v>
      </c>
      <c r="O24" s="39">
        <v>12000</v>
      </c>
    </row>
    <row r="25" spans="1:16" ht="12" outlineLevel="2">
      <c r="A25" s="23" t="s">
        <v>15</v>
      </c>
      <c r="B25" s="23" t="s">
        <v>27</v>
      </c>
      <c r="C25" s="30" t="s">
        <v>106</v>
      </c>
      <c r="D25" s="23">
        <v>931</v>
      </c>
      <c r="E25" s="23">
        <v>341950</v>
      </c>
      <c r="F25" s="23">
        <v>161</v>
      </c>
      <c r="G25" s="23">
        <v>72450</v>
      </c>
      <c r="H25" s="23">
        <v>770</v>
      </c>
      <c r="I25" s="23">
        <v>269500</v>
      </c>
      <c r="J25" s="23">
        <v>373</v>
      </c>
      <c r="K25" s="23">
        <v>29840</v>
      </c>
      <c r="L25" s="23">
        <v>73</v>
      </c>
      <c r="M25" s="23">
        <v>5840</v>
      </c>
      <c r="N25" s="23">
        <v>300</v>
      </c>
      <c r="O25" s="23">
        <v>24000</v>
      </c>
      <c r="P25" s="33">
        <v>1</v>
      </c>
    </row>
    <row r="26" spans="1:127" s="22" customFormat="1" ht="12.75" outlineLevel="1">
      <c r="A26" s="37" t="s">
        <v>111</v>
      </c>
      <c r="B26" s="37"/>
      <c r="C26" s="38"/>
      <c r="D26" s="37">
        <f aca="true" t="shared" si="0" ref="D26:O26">SUBTOTAL(9,D14:D25)</f>
        <v>10547</v>
      </c>
      <c r="E26" s="37">
        <f t="shared" si="0"/>
        <v>3772250</v>
      </c>
      <c r="F26" s="37">
        <f t="shared" si="0"/>
        <v>808</v>
      </c>
      <c r="G26" s="37">
        <f t="shared" si="0"/>
        <v>363600</v>
      </c>
      <c r="H26" s="37">
        <f t="shared" si="0"/>
        <v>9739</v>
      </c>
      <c r="I26" s="37">
        <f t="shared" si="0"/>
        <v>3408650</v>
      </c>
      <c r="J26" s="37">
        <f t="shared" si="0"/>
        <v>2714</v>
      </c>
      <c r="K26" s="37">
        <f t="shared" si="0"/>
        <v>217120</v>
      </c>
      <c r="L26" s="37">
        <f t="shared" si="0"/>
        <v>944</v>
      </c>
      <c r="M26" s="37">
        <f t="shared" si="0"/>
        <v>75520</v>
      </c>
      <c r="N26" s="37">
        <f t="shared" si="0"/>
        <v>1770</v>
      </c>
      <c r="O26" s="37">
        <f t="shared" si="0"/>
        <v>141600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</row>
    <row r="27" spans="1:15" ht="12" outlineLevel="2">
      <c r="A27" s="39" t="s">
        <v>28</v>
      </c>
      <c r="B27" s="39" t="s">
        <v>16</v>
      </c>
      <c r="C27" s="40" t="s">
        <v>106</v>
      </c>
      <c r="D27" s="39">
        <v>1471</v>
      </c>
      <c r="E27" s="39">
        <v>612126</v>
      </c>
      <c r="F27" s="39">
        <v>522</v>
      </c>
      <c r="G27" s="39">
        <v>228464</v>
      </c>
      <c r="H27" s="39">
        <v>949</v>
      </c>
      <c r="I27" s="39">
        <v>383662</v>
      </c>
      <c r="J27" s="39">
        <v>37</v>
      </c>
      <c r="K27" s="39">
        <v>3084</v>
      </c>
      <c r="L27" s="39">
        <v>25</v>
      </c>
      <c r="M27" s="39">
        <v>2100</v>
      </c>
      <c r="N27" s="39">
        <v>12</v>
      </c>
      <c r="O27" s="39">
        <v>984</v>
      </c>
    </row>
    <row r="28" spans="1:15" ht="12" outlineLevel="2">
      <c r="A28" s="23" t="s">
        <v>28</v>
      </c>
      <c r="B28" s="23" t="s">
        <v>17</v>
      </c>
      <c r="C28" s="30" t="s">
        <v>106</v>
      </c>
      <c r="D28" s="23">
        <v>1117</v>
      </c>
      <c r="E28" s="23">
        <v>481636</v>
      </c>
      <c r="F28" s="23">
        <v>388</v>
      </c>
      <c r="G28" s="23">
        <v>172679</v>
      </c>
      <c r="H28" s="23">
        <v>729</v>
      </c>
      <c r="I28" s="23">
        <v>308957</v>
      </c>
      <c r="J28" s="23">
        <v>36</v>
      </c>
      <c r="K28" s="23">
        <v>3242</v>
      </c>
      <c r="L28" s="23">
        <v>22</v>
      </c>
      <c r="M28" s="23">
        <v>2024</v>
      </c>
      <c r="N28" s="23">
        <v>14</v>
      </c>
      <c r="O28" s="23">
        <v>1218</v>
      </c>
    </row>
    <row r="29" spans="1:15" ht="12" outlineLevel="2">
      <c r="A29" s="39" t="s">
        <v>28</v>
      </c>
      <c r="B29" s="39" t="s">
        <v>18</v>
      </c>
      <c r="C29" s="40" t="s">
        <v>106</v>
      </c>
      <c r="D29" s="39">
        <v>917</v>
      </c>
      <c r="E29" s="39">
        <v>380590</v>
      </c>
      <c r="F29" s="39">
        <v>271</v>
      </c>
      <c r="G29" s="39">
        <v>112475</v>
      </c>
      <c r="H29" s="39">
        <v>646</v>
      </c>
      <c r="I29" s="39">
        <v>268115</v>
      </c>
      <c r="J29" s="39">
        <v>36</v>
      </c>
      <c r="K29" s="39">
        <v>3180</v>
      </c>
      <c r="L29" s="39">
        <v>24</v>
      </c>
      <c r="M29" s="39">
        <v>2160</v>
      </c>
      <c r="N29" s="39">
        <v>12</v>
      </c>
      <c r="O29" s="39">
        <v>1020</v>
      </c>
    </row>
    <row r="30" spans="1:15" ht="12" outlineLevel="2">
      <c r="A30" s="23" t="s">
        <v>28</v>
      </c>
      <c r="B30" s="23" t="s">
        <v>19</v>
      </c>
      <c r="C30" s="30" t="s">
        <v>106</v>
      </c>
      <c r="D30" s="23">
        <v>1026</v>
      </c>
      <c r="E30" s="23">
        <v>378600</v>
      </c>
      <c r="F30" s="23">
        <v>227</v>
      </c>
      <c r="G30" s="23">
        <v>94825</v>
      </c>
      <c r="H30" s="23">
        <v>799</v>
      </c>
      <c r="I30" s="23">
        <v>283775</v>
      </c>
      <c r="J30" s="23">
        <v>39</v>
      </c>
      <c r="K30" s="23">
        <v>3296</v>
      </c>
      <c r="L30" s="23">
        <v>26</v>
      </c>
      <c r="M30" s="23">
        <v>2216</v>
      </c>
      <c r="N30" s="23">
        <v>13</v>
      </c>
      <c r="O30" s="23">
        <v>1080</v>
      </c>
    </row>
    <row r="31" spans="1:15" ht="12" outlineLevel="2">
      <c r="A31" s="39" t="s">
        <v>28</v>
      </c>
      <c r="B31" s="39" t="s">
        <v>20</v>
      </c>
      <c r="C31" s="40" t="s">
        <v>106</v>
      </c>
      <c r="D31" s="39">
        <v>966</v>
      </c>
      <c r="E31" s="39">
        <v>373227</v>
      </c>
      <c r="F31" s="39">
        <v>257</v>
      </c>
      <c r="G31" s="39">
        <v>114841</v>
      </c>
      <c r="H31" s="39">
        <v>709</v>
      </c>
      <c r="I31" s="39">
        <v>258386</v>
      </c>
      <c r="J31" s="39">
        <v>40</v>
      </c>
      <c r="K31" s="39">
        <v>3450</v>
      </c>
      <c r="L31" s="39">
        <v>25</v>
      </c>
      <c r="M31" s="39">
        <v>2175</v>
      </c>
      <c r="N31" s="39">
        <v>15</v>
      </c>
      <c r="O31" s="39">
        <v>1275</v>
      </c>
    </row>
    <row r="32" spans="1:15" ht="12" outlineLevel="2">
      <c r="A32" s="23" t="s">
        <v>28</v>
      </c>
      <c r="B32" s="23" t="s">
        <v>21</v>
      </c>
      <c r="C32" s="30" t="s">
        <v>106</v>
      </c>
      <c r="D32" s="23">
        <v>986</v>
      </c>
      <c r="E32" s="23">
        <v>395446</v>
      </c>
      <c r="F32" s="23">
        <v>253</v>
      </c>
      <c r="G32" s="23">
        <v>112844</v>
      </c>
      <c r="H32" s="23">
        <v>733</v>
      </c>
      <c r="I32" s="23">
        <v>282602</v>
      </c>
      <c r="J32" s="23">
        <v>41</v>
      </c>
      <c r="K32" s="23">
        <v>3552</v>
      </c>
      <c r="L32" s="23">
        <v>26</v>
      </c>
      <c r="M32" s="23">
        <v>2262</v>
      </c>
      <c r="N32" s="23">
        <v>15</v>
      </c>
      <c r="O32" s="23">
        <v>1290</v>
      </c>
    </row>
    <row r="33" spans="1:15" ht="12" outlineLevel="2">
      <c r="A33" s="39" t="s">
        <v>28</v>
      </c>
      <c r="B33" s="39" t="s">
        <v>22</v>
      </c>
      <c r="C33" s="40" t="s">
        <v>106</v>
      </c>
      <c r="D33" s="39">
        <v>1140</v>
      </c>
      <c r="E33" s="39">
        <v>462733</v>
      </c>
      <c r="F33" s="39">
        <v>267</v>
      </c>
      <c r="G33" s="39">
        <v>122687</v>
      </c>
      <c r="H33" s="39">
        <v>873</v>
      </c>
      <c r="I33" s="39">
        <v>340046</v>
      </c>
      <c r="J33" s="39">
        <v>32</v>
      </c>
      <c r="K33" s="39">
        <v>2760</v>
      </c>
      <c r="L33" s="39">
        <v>20</v>
      </c>
      <c r="M33" s="39">
        <v>1740</v>
      </c>
      <c r="N33" s="39">
        <v>12</v>
      </c>
      <c r="O33" s="39">
        <v>1020</v>
      </c>
    </row>
    <row r="34" spans="1:15" ht="12" outlineLevel="2">
      <c r="A34" s="23" t="s">
        <v>28</v>
      </c>
      <c r="B34" s="23" t="s">
        <v>23</v>
      </c>
      <c r="C34" s="30" t="s">
        <v>106</v>
      </c>
      <c r="D34" s="23">
        <v>1129</v>
      </c>
      <c r="E34" s="23">
        <v>470006</v>
      </c>
      <c r="F34" s="23">
        <v>281</v>
      </c>
      <c r="G34" s="23">
        <v>135114</v>
      </c>
      <c r="H34" s="23">
        <v>848</v>
      </c>
      <c r="I34" s="23">
        <v>334892</v>
      </c>
      <c r="J34" s="23">
        <v>60</v>
      </c>
      <c r="K34" s="23">
        <v>5176</v>
      </c>
      <c r="L34" s="23">
        <v>38</v>
      </c>
      <c r="M34" s="23">
        <v>3306</v>
      </c>
      <c r="N34" s="23">
        <v>22</v>
      </c>
      <c r="O34" s="23">
        <v>1870</v>
      </c>
    </row>
    <row r="35" spans="1:15" ht="12" outlineLevel="2">
      <c r="A35" s="39" t="s">
        <v>28</v>
      </c>
      <c r="B35" s="39" t="s">
        <v>24</v>
      </c>
      <c r="C35" s="40" t="s">
        <v>106</v>
      </c>
      <c r="D35" s="39">
        <v>1378</v>
      </c>
      <c r="E35" s="39">
        <v>589165</v>
      </c>
      <c r="F35" s="39">
        <v>514</v>
      </c>
      <c r="G35" s="39">
        <v>245887</v>
      </c>
      <c r="H35" s="39">
        <v>864</v>
      </c>
      <c r="I35" s="39">
        <v>343278</v>
      </c>
      <c r="J35" s="39">
        <v>60</v>
      </c>
      <c r="K35" s="39">
        <v>4680</v>
      </c>
      <c r="L35" s="39">
        <v>29</v>
      </c>
      <c r="M35" s="39">
        <v>2178</v>
      </c>
      <c r="N35" s="39">
        <v>31</v>
      </c>
      <c r="O35" s="39">
        <v>2502</v>
      </c>
    </row>
    <row r="36" spans="1:15" ht="12" outlineLevel="2">
      <c r="A36" s="23" t="s">
        <v>28</v>
      </c>
      <c r="B36" s="23" t="s">
        <v>25</v>
      </c>
      <c r="C36" s="30" t="s">
        <v>106</v>
      </c>
      <c r="D36" s="23">
        <v>1758</v>
      </c>
      <c r="E36" s="23">
        <v>790249</v>
      </c>
      <c r="F36" s="23">
        <v>797</v>
      </c>
      <c r="G36" s="23">
        <v>393984</v>
      </c>
      <c r="H36" s="23">
        <v>961</v>
      </c>
      <c r="I36" s="23">
        <v>396265</v>
      </c>
      <c r="J36" s="23">
        <v>37</v>
      </c>
      <c r="K36" s="23">
        <v>2620</v>
      </c>
      <c r="L36" s="23">
        <v>23</v>
      </c>
      <c r="M36" s="23">
        <v>1660</v>
      </c>
      <c r="N36" s="23">
        <v>14</v>
      </c>
      <c r="O36" s="23">
        <v>960</v>
      </c>
    </row>
    <row r="37" spans="1:15" ht="12" outlineLevel="2">
      <c r="A37" s="39" t="s">
        <v>28</v>
      </c>
      <c r="B37" s="39" t="s">
        <v>26</v>
      </c>
      <c r="C37" s="40" t="s">
        <v>106</v>
      </c>
      <c r="D37" s="39">
        <v>2597</v>
      </c>
      <c r="E37" s="39">
        <v>1102213</v>
      </c>
      <c r="F37" s="39">
        <v>1559</v>
      </c>
      <c r="G37" s="39">
        <v>717741</v>
      </c>
      <c r="H37" s="39">
        <v>1038</v>
      </c>
      <c r="I37" s="39">
        <v>384472</v>
      </c>
      <c r="J37" s="39">
        <v>27</v>
      </c>
      <c r="K37" s="39">
        <v>1940</v>
      </c>
      <c r="L37" s="39">
        <v>25</v>
      </c>
      <c r="M37" s="39">
        <v>1810</v>
      </c>
      <c r="N37" s="39">
        <v>2</v>
      </c>
      <c r="O37" s="39">
        <v>130</v>
      </c>
    </row>
    <row r="38" spans="1:16" ht="12" outlineLevel="2">
      <c r="A38" s="23" t="s">
        <v>28</v>
      </c>
      <c r="B38" s="23" t="s">
        <v>27</v>
      </c>
      <c r="C38" s="30" t="s">
        <v>106</v>
      </c>
      <c r="D38" s="23">
        <v>2743</v>
      </c>
      <c r="E38" s="23">
        <v>1177080</v>
      </c>
      <c r="F38" s="23">
        <v>1724</v>
      </c>
      <c r="G38" s="23">
        <v>794140</v>
      </c>
      <c r="H38" s="23">
        <v>1019</v>
      </c>
      <c r="I38" s="23">
        <v>382940</v>
      </c>
      <c r="J38" s="23">
        <v>50</v>
      </c>
      <c r="K38" s="23">
        <v>3640</v>
      </c>
      <c r="L38" s="23">
        <v>40</v>
      </c>
      <c r="M38" s="23">
        <v>2920</v>
      </c>
      <c r="N38" s="23">
        <v>10</v>
      </c>
      <c r="O38" s="23">
        <v>720</v>
      </c>
      <c r="P38" s="33">
        <v>1</v>
      </c>
    </row>
    <row r="39" spans="1:127" s="22" customFormat="1" ht="12.75" outlineLevel="1">
      <c r="A39" s="37" t="s">
        <v>112</v>
      </c>
      <c r="B39" s="37"/>
      <c r="C39" s="38"/>
      <c r="D39" s="37">
        <f aca="true" t="shared" si="1" ref="D39:O39">SUBTOTAL(9,D27:D38)</f>
        <v>17228</v>
      </c>
      <c r="E39" s="37">
        <f t="shared" si="1"/>
        <v>7213071</v>
      </c>
      <c r="F39" s="37">
        <f t="shared" si="1"/>
        <v>7060</v>
      </c>
      <c r="G39" s="37">
        <f t="shared" si="1"/>
        <v>3245681</v>
      </c>
      <c r="H39" s="37">
        <f t="shared" si="1"/>
        <v>10168</v>
      </c>
      <c r="I39" s="37">
        <f t="shared" si="1"/>
        <v>3967390</v>
      </c>
      <c r="J39" s="37">
        <f t="shared" si="1"/>
        <v>495</v>
      </c>
      <c r="K39" s="37">
        <f t="shared" si="1"/>
        <v>40620</v>
      </c>
      <c r="L39" s="37">
        <f t="shared" si="1"/>
        <v>323</v>
      </c>
      <c r="M39" s="37">
        <f t="shared" si="1"/>
        <v>26551</v>
      </c>
      <c r="N39" s="37">
        <f t="shared" si="1"/>
        <v>172</v>
      </c>
      <c r="O39" s="37">
        <f t="shared" si="1"/>
        <v>14069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</row>
    <row r="40" spans="1:15" ht="12" outlineLevel="2">
      <c r="A40" s="39" t="s">
        <v>29</v>
      </c>
      <c r="B40" s="39" t="s">
        <v>16</v>
      </c>
      <c r="C40" s="40" t="s">
        <v>106</v>
      </c>
      <c r="D40" s="39">
        <v>772</v>
      </c>
      <c r="E40" s="39">
        <v>332260</v>
      </c>
      <c r="F40" s="39">
        <v>368</v>
      </c>
      <c r="G40" s="39">
        <v>179952</v>
      </c>
      <c r="H40" s="39">
        <v>404</v>
      </c>
      <c r="I40" s="39">
        <v>152308</v>
      </c>
      <c r="J40" s="39">
        <v>568</v>
      </c>
      <c r="K40" s="39">
        <v>59267</v>
      </c>
      <c r="L40" s="39">
        <v>296</v>
      </c>
      <c r="M40" s="39">
        <v>31201</v>
      </c>
      <c r="N40" s="39">
        <v>272</v>
      </c>
      <c r="O40" s="39">
        <v>28066</v>
      </c>
    </row>
    <row r="41" spans="1:15" ht="12" outlineLevel="2">
      <c r="A41" s="23" t="s">
        <v>29</v>
      </c>
      <c r="B41" s="23" t="s">
        <v>17</v>
      </c>
      <c r="C41" s="30" t="s">
        <v>106</v>
      </c>
      <c r="D41" s="23">
        <v>661</v>
      </c>
      <c r="E41" s="23">
        <v>277899</v>
      </c>
      <c r="F41" s="23">
        <v>323</v>
      </c>
      <c r="G41" s="23">
        <v>151487</v>
      </c>
      <c r="H41" s="23">
        <v>338</v>
      </c>
      <c r="I41" s="23">
        <v>126412</v>
      </c>
      <c r="J41" s="23">
        <v>343</v>
      </c>
      <c r="K41" s="23">
        <v>35593</v>
      </c>
      <c r="L41" s="23">
        <v>163</v>
      </c>
      <c r="M41" s="23">
        <v>16858</v>
      </c>
      <c r="N41" s="23">
        <v>180</v>
      </c>
      <c r="O41" s="23">
        <v>18735</v>
      </c>
    </row>
    <row r="42" spans="1:15" ht="12" outlineLevel="2">
      <c r="A42" s="39" t="s">
        <v>29</v>
      </c>
      <c r="B42" s="39" t="s">
        <v>18</v>
      </c>
      <c r="C42" s="40" t="s">
        <v>106</v>
      </c>
      <c r="D42" s="39">
        <v>666</v>
      </c>
      <c r="E42" s="39">
        <v>245040</v>
      </c>
      <c r="F42" s="39">
        <v>331</v>
      </c>
      <c r="G42" s="39">
        <v>125780</v>
      </c>
      <c r="H42" s="39">
        <v>335</v>
      </c>
      <c r="I42" s="39">
        <v>119260</v>
      </c>
      <c r="J42" s="39">
        <v>444</v>
      </c>
      <c r="K42" s="39">
        <v>46078</v>
      </c>
      <c r="L42" s="39">
        <v>224</v>
      </c>
      <c r="M42" s="39">
        <v>23001</v>
      </c>
      <c r="N42" s="39">
        <v>220</v>
      </c>
      <c r="O42" s="39">
        <v>23077</v>
      </c>
    </row>
    <row r="43" spans="1:15" ht="12" outlineLevel="2">
      <c r="A43" s="23" t="s">
        <v>29</v>
      </c>
      <c r="B43" s="23" t="s">
        <v>19</v>
      </c>
      <c r="C43" s="30" t="s">
        <v>106</v>
      </c>
      <c r="D43" s="23">
        <v>674</v>
      </c>
      <c r="E43" s="23">
        <v>275822</v>
      </c>
      <c r="F43" s="23">
        <v>339</v>
      </c>
      <c r="G43" s="23">
        <v>151872</v>
      </c>
      <c r="H43" s="23">
        <v>335</v>
      </c>
      <c r="I43" s="23">
        <v>123950</v>
      </c>
      <c r="J43" s="23">
        <v>376</v>
      </c>
      <c r="K43" s="23">
        <v>40200</v>
      </c>
      <c r="L43" s="23">
        <v>214</v>
      </c>
      <c r="M43" s="23">
        <v>22306</v>
      </c>
      <c r="N43" s="23">
        <v>162</v>
      </c>
      <c r="O43" s="23">
        <v>17894</v>
      </c>
    </row>
    <row r="44" spans="1:15" ht="12" outlineLevel="2">
      <c r="A44" s="39" t="s">
        <v>29</v>
      </c>
      <c r="B44" s="39" t="s">
        <v>20</v>
      </c>
      <c r="C44" s="40" t="s">
        <v>106</v>
      </c>
      <c r="D44" s="39">
        <v>853</v>
      </c>
      <c r="E44" s="39">
        <v>336025</v>
      </c>
      <c r="F44" s="39">
        <v>394</v>
      </c>
      <c r="G44" s="39">
        <v>161146</v>
      </c>
      <c r="H44" s="39">
        <v>459</v>
      </c>
      <c r="I44" s="39">
        <v>174879</v>
      </c>
      <c r="J44" s="39">
        <v>414</v>
      </c>
      <c r="K44" s="39">
        <v>43739</v>
      </c>
      <c r="L44" s="39">
        <v>252</v>
      </c>
      <c r="M44" s="39">
        <v>26821</v>
      </c>
      <c r="N44" s="39">
        <v>162</v>
      </c>
      <c r="O44" s="39">
        <v>16918</v>
      </c>
    </row>
    <row r="45" spans="1:15" ht="12" outlineLevel="2">
      <c r="A45" s="23" t="s">
        <v>29</v>
      </c>
      <c r="B45" s="23" t="s">
        <v>21</v>
      </c>
      <c r="C45" s="30" t="s">
        <v>106</v>
      </c>
      <c r="D45" s="23">
        <v>653</v>
      </c>
      <c r="E45" s="23">
        <v>264330</v>
      </c>
      <c r="F45" s="23">
        <v>284</v>
      </c>
      <c r="G45" s="23">
        <v>127800</v>
      </c>
      <c r="H45" s="23">
        <v>369</v>
      </c>
      <c r="I45" s="23">
        <v>136530</v>
      </c>
      <c r="J45" s="23">
        <v>451</v>
      </c>
      <c r="K45" s="23">
        <v>46366</v>
      </c>
      <c r="L45" s="23">
        <v>238</v>
      </c>
      <c r="M45" s="23">
        <v>24643</v>
      </c>
      <c r="N45" s="23">
        <v>213</v>
      </c>
      <c r="O45" s="23">
        <v>21723</v>
      </c>
    </row>
    <row r="46" spans="1:15" ht="12" outlineLevel="2">
      <c r="A46" s="39" t="s">
        <v>29</v>
      </c>
      <c r="B46" s="39" t="s">
        <v>22</v>
      </c>
      <c r="C46" s="40" t="s">
        <v>106</v>
      </c>
      <c r="D46" s="39">
        <v>684</v>
      </c>
      <c r="E46" s="39">
        <v>276130</v>
      </c>
      <c r="F46" s="39">
        <v>302</v>
      </c>
      <c r="G46" s="39">
        <v>132880</v>
      </c>
      <c r="H46" s="39">
        <v>382</v>
      </c>
      <c r="I46" s="39">
        <v>143250</v>
      </c>
      <c r="J46" s="39">
        <v>532</v>
      </c>
      <c r="K46" s="39">
        <v>55804</v>
      </c>
      <c r="L46" s="39">
        <v>263</v>
      </c>
      <c r="M46" s="39">
        <v>28848</v>
      </c>
      <c r="N46" s="39">
        <v>269</v>
      </c>
      <c r="O46" s="39">
        <v>26956</v>
      </c>
    </row>
    <row r="47" spans="1:15" ht="12" outlineLevel="2">
      <c r="A47" s="23" t="s">
        <v>29</v>
      </c>
      <c r="B47" s="23" t="s">
        <v>23</v>
      </c>
      <c r="C47" s="30" t="s">
        <v>106</v>
      </c>
      <c r="D47" s="23">
        <v>830</v>
      </c>
      <c r="E47" s="23">
        <v>341580</v>
      </c>
      <c r="F47" s="23">
        <v>431</v>
      </c>
      <c r="G47" s="23">
        <v>193950</v>
      </c>
      <c r="H47" s="23">
        <v>399</v>
      </c>
      <c r="I47" s="23">
        <v>147630</v>
      </c>
      <c r="J47" s="23">
        <v>413</v>
      </c>
      <c r="K47" s="23">
        <v>43961</v>
      </c>
      <c r="L47" s="23">
        <v>211</v>
      </c>
      <c r="M47" s="23">
        <v>21583</v>
      </c>
      <c r="N47" s="23">
        <v>202</v>
      </c>
      <c r="O47" s="23">
        <v>22378</v>
      </c>
    </row>
    <row r="48" spans="1:15" ht="12" outlineLevel="2">
      <c r="A48" s="39" t="s">
        <v>29</v>
      </c>
      <c r="B48" s="39" t="s">
        <v>24</v>
      </c>
      <c r="C48" s="40" t="s">
        <v>106</v>
      </c>
      <c r="D48" s="39">
        <v>739</v>
      </c>
      <c r="E48" s="39">
        <v>312320</v>
      </c>
      <c r="F48" s="39">
        <v>315</v>
      </c>
      <c r="G48" s="39">
        <v>151200</v>
      </c>
      <c r="H48" s="39">
        <v>424</v>
      </c>
      <c r="I48" s="39">
        <v>161120</v>
      </c>
      <c r="J48" s="39">
        <v>460</v>
      </c>
      <c r="K48" s="39">
        <v>48253</v>
      </c>
      <c r="L48" s="39">
        <v>254</v>
      </c>
      <c r="M48" s="39">
        <v>25863</v>
      </c>
      <c r="N48" s="39">
        <v>206</v>
      </c>
      <c r="O48" s="39">
        <v>22390</v>
      </c>
    </row>
    <row r="49" spans="1:15" ht="12" outlineLevel="2">
      <c r="A49" s="23" t="s">
        <v>29</v>
      </c>
      <c r="B49" s="23" t="s">
        <v>25</v>
      </c>
      <c r="C49" s="30" t="s">
        <v>106</v>
      </c>
      <c r="D49" s="23">
        <v>1008</v>
      </c>
      <c r="E49" s="23">
        <v>446070</v>
      </c>
      <c r="F49" s="23">
        <v>573</v>
      </c>
      <c r="G49" s="23">
        <v>280770</v>
      </c>
      <c r="H49" s="23">
        <v>435</v>
      </c>
      <c r="I49" s="23">
        <v>165300</v>
      </c>
      <c r="J49" s="23">
        <v>595</v>
      </c>
      <c r="K49" s="23">
        <v>64384</v>
      </c>
      <c r="L49" s="23">
        <v>299</v>
      </c>
      <c r="M49" s="23">
        <v>30680</v>
      </c>
      <c r="N49" s="23">
        <v>296</v>
      </c>
      <c r="O49" s="23">
        <v>33704</v>
      </c>
    </row>
    <row r="50" spans="1:15" ht="12" outlineLevel="2">
      <c r="A50" s="39" t="s">
        <v>29</v>
      </c>
      <c r="B50" s="39" t="s">
        <v>26</v>
      </c>
      <c r="C50" s="40" t="s">
        <v>106</v>
      </c>
      <c r="D50" s="39">
        <v>752</v>
      </c>
      <c r="E50" s="39">
        <v>330320</v>
      </c>
      <c r="F50" s="39">
        <v>434</v>
      </c>
      <c r="G50" s="39">
        <v>212660</v>
      </c>
      <c r="H50" s="39">
        <v>318</v>
      </c>
      <c r="I50" s="39">
        <v>117660</v>
      </c>
      <c r="J50" s="39">
        <v>524</v>
      </c>
      <c r="K50" s="39">
        <v>56855</v>
      </c>
      <c r="L50" s="39">
        <v>272</v>
      </c>
      <c r="M50" s="39">
        <v>29758</v>
      </c>
      <c r="N50" s="39">
        <v>252</v>
      </c>
      <c r="O50" s="39">
        <v>27097</v>
      </c>
    </row>
    <row r="51" spans="1:16" ht="12" outlineLevel="2">
      <c r="A51" s="23" t="s">
        <v>29</v>
      </c>
      <c r="B51" s="23" t="s">
        <v>27</v>
      </c>
      <c r="C51" s="30" t="s">
        <v>106</v>
      </c>
      <c r="D51" s="23">
        <v>862</v>
      </c>
      <c r="E51" s="23">
        <v>362900</v>
      </c>
      <c r="F51" s="23">
        <v>478</v>
      </c>
      <c r="G51" s="23">
        <v>224660</v>
      </c>
      <c r="H51" s="23">
        <v>384</v>
      </c>
      <c r="I51" s="23">
        <v>138240</v>
      </c>
      <c r="J51" s="23">
        <v>685</v>
      </c>
      <c r="K51" s="23">
        <v>59575</v>
      </c>
      <c r="L51" s="23">
        <v>329</v>
      </c>
      <c r="M51" s="23">
        <v>27653</v>
      </c>
      <c r="N51" s="23">
        <v>356</v>
      </c>
      <c r="O51" s="23">
        <v>31922</v>
      </c>
      <c r="P51" s="33">
        <v>1</v>
      </c>
    </row>
    <row r="52" spans="1:127" s="22" customFormat="1" ht="12.75" outlineLevel="1">
      <c r="A52" s="37" t="s">
        <v>113</v>
      </c>
      <c r="B52" s="37"/>
      <c r="C52" s="38"/>
      <c r="D52" s="37">
        <f aca="true" t="shared" si="2" ref="D52:O52">SUBTOTAL(9,D40:D51)</f>
        <v>9154</v>
      </c>
      <c r="E52" s="37">
        <f t="shared" si="2"/>
        <v>3800696</v>
      </c>
      <c r="F52" s="37">
        <f t="shared" si="2"/>
        <v>4572</v>
      </c>
      <c r="G52" s="37">
        <f t="shared" si="2"/>
        <v>2094157</v>
      </c>
      <c r="H52" s="37">
        <f t="shared" si="2"/>
        <v>4582</v>
      </c>
      <c r="I52" s="37">
        <f t="shared" si="2"/>
        <v>1706539</v>
      </c>
      <c r="J52" s="37">
        <f t="shared" si="2"/>
        <v>5805</v>
      </c>
      <c r="K52" s="37">
        <f t="shared" si="2"/>
        <v>600075</v>
      </c>
      <c r="L52" s="37">
        <f t="shared" si="2"/>
        <v>3015</v>
      </c>
      <c r="M52" s="37">
        <f t="shared" si="2"/>
        <v>309215</v>
      </c>
      <c r="N52" s="37">
        <f t="shared" si="2"/>
        <v>2790</v>
      </c>
      <c r="O52" s="37">
        <f t="shared" si="2"/>
        <v>290860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</row>
    <row r="53" spans="1:15" ht="12" outlineLevel="2">
      <c r="A53" s="39" t="s">
        <v>30</v>
      </c>
      <c r="B53" s="39" t="s">
        <v>16</v>
      </c>
      <c r="C53" s="40" t="s">
        <v>106</v>
      </c>
      <c r="D53" s="39">
        <v>865</v>
      </c>
      <c r="E53" s="39">
        <v>304676</v>
      </c>
      <c r="F53" s="39">
        <v>64</v>
      </c>
      <c r="G53" s="39">
        <v>24326</v>
      </c>
      <c r="H53" s="39">
        <v>801</v>
      </c>
      <c r="I53" s="39">
        <v>280350</v>
      </c>
      <c r="J53" s="39">
        <v>26</v>
      </c>
      <c r="K53" s="39">
        <v>1820</v>
      </c>
      <c r="L53" s="39">
        <v>5</v>
      </c>
      <c r="M53" s="39">
        <v>350</v>
      </c>
      <c r="N53" s="39">
        <v>21</v>
      </c>
      <c r="O53" s="39">
        <v>1470</v>
      </c>
    </row>
    <row r="54" spans="1:15" ht="12" outlineLevel="2">
      <c r="A54" s="23" t="s">
        <v>30</v>
      </c>
      <c r="B54" s="23" t="s">
        <v>17</v>
      </c>
      <c r="C54" s="30" t="s">
        <v>106</v>
      </c>
      <c r="D54" s="23">
        <v>888</v>
      </c>
      <c r="E54" s="23">
        <v>343490</v>
      </c>
      <c r="F54" s="23">
        <v>60</v>
      </c>
      <c r="G54" s="23">
        <v>28850</v>
      </c>
      <c r="H54" s="23">
        <v>828</v>
      </c>
      <c r="I54" s="23">
        <v>314640</v>
      </c>
      <c r="J54" s="23">
        <v>4</v>
      </c>
      <c r="K54" s="23">
        <v>280</v>
      </c>
      <c r="L54" s="23">
        <v>3</v>
      </c>
      <c r="M54" s="23">
        <v>210</v>
      </c>
      <c r="N54" s="23">
        <v>1</v>
      </c>
      <c r="O54" s="23">
        <v>70</v>
      </c>
    </row>
    <row r="55" spans="1:15" ht="12" outlineLevel="2">
      <c r="A55" s="39" t="s">
        <v>30</v>
      </c>
      <c r="B55" s="39" t="s">
        <v>18</v>
      </c>
      <c r="C55" s="40" t="s">
        <v>106</v>
      </c>
      <c r="D55" s="39">
        <v>738</v>
      </c>
      <c r="E55" s="39">
        <v>288840</v>
      </c>
      <c r="F55" s="39">
        <v>84</v>
      </c>
      <c r="G55" s="39">
        <v>40320</v>
      </c>
      <c r="H55" s="39">
        <v>654</v>
      </c>
      <c r="I55" s="39">
        <v>248520</v>
      </c>
      <c r="J55" s="39">
        <v>21</v>
      </c>
      <c r="K55" s="39">
        <v>1820</v>
      </c>
      <c r="L55" s="39">
        <v>7</v>
      </c>
      <c r="M55" s="39">
        <v>630</v>
      </c>
      <c r="N55" s="39">
        <v>14</v>
      </c>
      <c r="O55" s="39">
        <v>1190</v>
      </c>
    </row>
    <row r="56" spans="1:15" ht="12" outlineLevel="2">
      <c r="A56" s="23" t="s">
        <v>30</v>
      </c>
      <c r="B56" s="23" t="s">
        <v>19</v>
      </c>
      <c r="C56" s="30" t="s">
        <v>106</v>
      </c>
      <c r="D56" s="23">
        <v>873</v>
      </c>
      <c r="E56" s="23">
        <v>335640</v>
      </c>
      <c r="F56" s="23">
        <v>39</v>
      </c>
      <c r="G56" s="23">
        <v>18720</v>
      </c>
      <c r="H56" s="23">
        <v>834</v>
      </c>
      <c r="I56" s="23">
        <v>316920</v>
      </c>
      <c r="J56" s="23">
        <v>3</v>
      </c>
      <c r="K56" s="23">
        <v>210</v>
      </c>
      <c r="L56" s="23">
        <v>0</v>
      </c>
      <c r="M56" s="23">
        <v>0</v>
      </c>
      <c r="N56" s="23">
        <v>3</v>
      </c>
      <c r="O56" s="23">
        <v>210</v>
      </c>
    </row>
    <row r="57" spans="1:15" ht="12" outlineLevel="2">
      <c r="A57" s="39" t="s">
        <v>30</v>
      </c>
      <c r="B57" s="39" t="s">
        <v>20</v>
      </c>
      <c r="C57" s="40" t="s">
        <v>106</v>
      </c>
      <c r="D57" s="39">
        <v>936</v>
      </c>
      <c r="E57" s="39">
        <v>368800</v>
      </c>
      <c r="F57" s="39">
        <v>47</v>
      </c>
      <c r="G57" s="39">
        <v>22090</v>
      </c>
      <c r="H57" s="39">
        <v>889</v>
      </c>
      <c r="I57" s="39">
        <v>346710</v>
      </c>
      <c r="J57" s="39">
        <v>13</v>
      </c>
      <c r="K57" s="39">
        <v>1105</v>
      </c>
      <c r="L57" s="39">
        <v>4</v>
      </c>
      <c r="M57" s="39">
        <v>340</v>
      </c>
      <c r="N57" s="39">
        <v>9</v>
      </c>
      <c r="O57" s="39">
        <v>765</v>
      </c>
    </row>
    <row r="58" spans="1:15" ht="12" outlineLevel="2">
      <c r="A58" s="23" t="s">
        <v>30</v>
      </c>
      <c r="B58" s="23" t="s">
        <v>21</v>
      </c>
      <c r="C58" s="30" t="s">
        <v>106</v>
      </c>
      <c r="D58" s="23">
        <v>960</v>
      </c>
      <c r="E58" s="23">
        <v>370900</v>
      </c>
      <c r="F58" s="23">
        <v>61</v>
      </c>
      <c r="G58" s="23">
        <v>29280</v>
      </c>
      <c r="H58" s="23">
        <v>899</v>
      </c>
      <c r="I58" s="23">
        <v>341620</v>
      </c>
      <c r="J58" s="23">
        <v>17</v>
      </c>
      <c r="K58" s="23">
        <v>1445</v>
      </c>
      <c r="L58" s="23">
        <v>6</v>
      </c>
      <c r="M58" s="23">
        <v>510</v>
      </c>
      <c r="N58" s="23">
        <v>11</v>
      </c>
      <c r="O58" s="23">
        <v>935</v>
      </c>
    </row>
    <row r="59" spans="1:15" ht="12" outlineLevel="2">
      <c r="A59" s="39" t="s">
        <v>30</v>
      </c>
      <c r="B59" s="39" t="s">
        <v>22</v>
      </c>
      <c r="C59" s="40" t="s">
        <v>106</v>
      </c>
      <c r="D59" s="39">
        <v>1011</v>
      </c>
      <c r="E59" s="39">
        <v>399960</v>
      </c>
      <c r="F59" s="39">
        <v>63</v>
      </c>
      <c r="G59" s="39">
        <v>30240</v>
      </c>
      <c r="H59" s="39">
        <v>948</v>
      </c>
      <c r="I59" s="39">
        <v>369720</v>
      </c>
      <c r="J59" s="39">
        <v>1</v>
      </c>
      <c r="K59" s="39">
        <v>85</v>
      </c>
      <c r="L59" s="39">
        <v>0</v>
      </c>
      <c r="M59" s="39">
        <v>0</v>
      </c>
      <c r="N59" s="39">
        <v>1</v>
      </c>
      <c r="O59" s="39">
        <v>85</v>
      </c>
    </row>
    <row r="60" spans="1:15" ht="12" outlineLevel="2">
      <c r="A60" s="23" t="s">
        <v>30</v>
      </c>
      <c r="B60" s="23" t="s">
        <v>23</v>
      </c>
      <c r="C60" s="30" t="s">
        <v>106</v>
      </c>
      <c r="D60" s="23">
        <v>1023</v>
      </c>
      <c r="E60" s="23">
        <v>397425</v>
      </c>
      <c r="F60" s="23">
        <v>42</v>
      </c>
      <c r="G60" s="23">
        <v>19740</v>
      </c>
      <c r="H60" s="23">
        <v>981</v>
      </c>
      <c r="I60" s="23">
        <v>377685</v>
      </c>
      <c r="J60" s="23">
        <v>2</v>
      </c>
      <c r="K60" s="23">
        <v>160</v>
      </c>
      <c r="L60" s="23">
        <v>0</v>
      </c>
      <c r="M60" s="23">
        <v>0</v>
      </c>
      <c r="N60" s="23">
        <v>2</v>
      </c>
      <c r="O60" s="23">
        <v>160</v>
      </c>
    </row>
    <row r="61" spans="1:15" ht="12" outlineLevel="2">
      <c r="A61" s="39" t="s">
        <v>30</v>
      </c>
      <c r="B61" s="39" t="s">
        <v>24</v>
      </c>
      <c r="C61" s="40" t="s">
        <v>106</v>
      </c>
      <c r="D61" s="39">
        <v>954</v>
      </c>
      <c r="E61" s="39">
        <v>369000</v>
      </c>
      <c r="F61" s="39">
        <v>72</v>
      </c>
      <c r="G61" s="39">
        <v>33840</v>
      </c>
      <c r="H61" s="39">
        <v>882</v>
      </c>
      <c r="I61" s="39">
        <v>335160</v>
      </c>
      <c r="J61" s="39">
        <v>4</v>
      </c>
      <c r="K61" s="39">
        <v>280</v>
      </c>
      <c r="L61" s="39">
        <v>1</v>
      </c>
      <c r="M61" s="39">
        <v>70</v>
      </c>
      <c r="N61" s="39">
        <v>3</v>
      </c>
      <c r="O61" s="39">
        <v>210</v>
      </c>
    </row>
    <row r="62" spans="1:15" ht="12" outlineLevel="2">
      <c r="A62" s="23" t="s">
        <v>30</v>
      </c>
      <c r="B62" s="23" t="s">
        <v>25</v>
      </c>
      <c r="C62" s="30" t="s">
        <v>106</v>
      </c>
      <c r="D62" s="23">
        <v>928</v>
      </c>
      <c r="E62" s="23">
        <v>378560</v>
      </c>
      <c r="F62" s="23">
        <v>92</v>
      </c>
      <c r="G62" s="23">
        <v>44160</v>
      </c>
      <c r="H62" s="23">
        <v>836</v>
      </c>
      <c r="I62" s="23">
        <v>334400</v>
      </c>
      <c r="J62" s="23">
        <v>1</v>
      </c>
      <c r="K62" s="23">
        <v>90</v>
      </c>
      <c r="L62" s="23">
        <v>0</v>
      </c>
      <c r="M62" s="23">
        <v>0</v>
      </c>
      <c r="N62" s="23">
        <v>1</v>
      </c>
      <c r="O62" s="23">
        <v>90</v>
      </c>
    </row>
    <row r="63" spans="1:15" ht="12" outlineLevel="2">
      <c r="A63" s="39" t="s">
        <v>30</v>
      </c>
      <c r="B63" s="39" t="s">
        <v>26</v>
      </c>
      <c r="C63" s="40" t="s">
        <v>106</v>
      </c>
      <c r="D63" s="39">
        <v>974</v>
      </c>
      <c r="E63" s="39">
        <v>392720</v>
      </c>
      <c r="F63" s="39">
        <v>39</v>
      </c>
      <c r="G63" s="39">
        <v>18720</v>
      </c>
      <c r="H63" s="39">
        <v>935</v>
      </c>
      <c r="I63" s="39">
        <v>374000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</row>
    <row r="64" spans="1:16" ht="12" outlineLevel="2">
      <c r="A64" s="23" t="s">
        <v>30</v>
      </c>
      <c r="B64" s="23" t="s">
        <v>27</v>
      </c>
      <c r="C64" s="30" t="s">
        <v>106</v>
      </c>
      <c r="D64" s="23">
        <v>965</v>
      </c>
      <c r="E64" s="23">
        <v>374080</v>
      </c>
      <c r="F64" s="23">
        <v>82</v>
      </c>
      <c r="G64" s="23">
        <v>38540</v>
      </c>
      <c r="H64" s="23">
        <v>883</v>
      </c>
      <c r="I64" s="23">
        <v>335540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33">
        <v>1</v>
      </c>
    </row>
    <row r="65" spans="1:127" s="22" customFormat="1" ht="12.75" outlineLevel="1">
      <c r="A65" s="37" t="s">
        <v>114</v>
      </c>
      <c r="B65" s="37"/>
      <c r="C65" s="38"/>
      <c r="D65" s="37">
        <f aca="true" t="shared" si="3" ref="D65:O65">SUBTOTAL(9,D53:D64)</f>
        <v>11115</v>
      </c>
      <c r="E65" s="37">
        <f t="shared" si="3"/>
        <v>4324091</v>
      </c>
      <c r="F65" s="37">
        <f t="shared" si="3"/>
        <v>745</v>
      </c>
      <c r="G65" s="37">
        <f t="shared" si="3"/>
        <v>348826</v>
      </c>
      <c r="H65" s="37">
        <f t="shared" si="3"/>
        <v>10370</v>
      </c>
      <c r="I65" s="37">
        <f t="shared" si="3"/>
        <v>3975265</v>
      </c>
      <c r="J65" s="37">
        <f t="shared" si="3"/>
        <v>92</v>
      </c>
      <c r="K65" s="37">
        <f t="shared" si="3"/>
        <v>7295</v>
      </c>
      <c r="L65" s="37">
        <f t="shared" si="3"/>
        <v>26</v>
      </c>
      <c r="M65" s="37">
        <f t="shared" si="3"/>
        <v>2110</v>
      </c>
      <c r="N65" s="37">
        <f t="shared" si="3"/>
        <v>66</v>
      </c>
      <c r="O65" s="37">
        <f t="shared" si="3"/>
        <v>5185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</row>
    <row r="66" spans="1:15" ht="12" outlineLevel="2">
      <c r="A66" s="39" t="s">
        <v>31</v>
      </c>
      <c r="B66" s="39" t="s">
        <v>16</v>
      </c>
      <c r="C66" s="40" t="s">
        <v>106</v>
      </c>
      <c r="D66" s="39">
        <v>1988</v>
      </c>
      <c r="E66" s="39">
        <v>889840</v>
      </c>
      <c r="F66" s="39">
        <v>1793</v>
      </c>
      <c r="G66" s="39">
        <v>814264</v>
      </c>
      <c r="H66" s="39">
        <v>195</v>
      </c>
      <c r="I66" s="39">
        <v>75576</v>
      </c>
      <c r="J66" s="39">
        <v>576</v>
      </c>
      <c r="K66" s="39">
        <v>59320</v>
      </c>
      <c r="L66" s="39">
        <v>358</v>
      </c>
      <c r="M66" s="39">
        <v>37094</v>
      </c>
      <c r="N66" s="39">
        <v>218</v>
      </c>
      <c r="O66" s="39">
        <v>22226</v>
      </c>
    </row>
    <row r="67" spans="1:15" ht="12" outlineLevel="2">
      <c r="A67" s="23" t="s">
        <v>31</v>
      </c>
      <c r="B67" s="23" t="s">
        <v>17</v>
      </c>
      <c r="C67" s="30" t="s">
        <v>106</v>
      </c>
      <c r="D67" s="23">
        <v>1726</v>
      </c>
      <c r="E67" s="23">
        <v>784954</v>
      </c>
      <c r="F67" s="23">
        <v>1471</v>
      </c>
      <c r="G67" s="23">
        <v>683174</v>
      </c>
      <c r="H67" s="23">
        <v>255</v>
      </c>
      <c r="I67" s="23">
        <v>101780</v>
      </c>
      <c r="J67" s="23">
        <v>493</v>
      </c>
      <c r="K67" s="23">
        <v>48327</v>
      </c>
      <c r="L67" s="23">
        <v>242</v>
      </c>
      <c r="M67" s="23">
        <v>24174</v>
      </c>
      <c r="N67" s="23">
        <v>251</v>
      </c>
      <c r="O67" s="23">
        <v>24153</v>
      </c>
    </row>
    <row r="68" spans="1:15" ht="12" outlineLevel="2">
      <c r="A68" s="39" t="s">
        <v>31</v>
      </c>
      <c r="B68" s="39" t="s">
        <v>18</v>
      </c>
      <c r="C68" s="40" t="s">
        <v>106</v>
      </c>
      <c r="D68" s="39">
        <v>1816</v>
      </c>
      <c r="E68" s="39">
        <v>804741</v>
      </c>
      <c r="F68" s="39">
        <v>1524</v>
      </c>
      <c r="G68" s="39">
        <v>693175</v>
      </c>
      <c r="H68" s="39">
        <v>292</v>
      </c>
      <c r="I68" s="39">
        <v>111566</v>
      </c>
      <c r="J68" s="39">
        <v>788</v>
      </c>
      <c r="K68" s="39">
        <v>77900</v>
      </c>
      <c r="L68" s="39">
        <v>528</v>
      </c>
      <c r="M68" s="39">
        <v>51724</v>
      </c>
      <c r="N68" s="39">
        <v>260</v>
      </c>
      <c r="O68" s="39">
        <v>26176</v>
      </c>
    </row>
    <row r="69" spans="1:15" ht="12" outlineLevel="2">
      <c r="A69" s="23" t="s">
        <v>31</v>
      </c>
      <c r="B69" s="23" t="s">
        <v>19</v>
      </c>
      <c r="C69" s="30" t="s">
        <v>106</v>
      </c>
      <c r="D69" s="23">
        <v>2057</v>
      </c>
      <c r="E69" s="23">
        <v>911260</v>
      </c>
      <c r="F69" s="23">
        <v>1600</v>
      </c>
      <c r="G69" s="23">
        <v>735295</v>
      </c>
      <c r="H69" s="23">
        <v>457</v>
      </c>
      <c r="I69" s="23">
        <v>175965</v>
      </c>
      <c r="J69" s="23">
        <v>882</v>
      </c>
      <c r="K69" s="23">
        <v>87330</v>
      </c>
      <c r="L69" s="23">
        <v>610</v>
      </c>
      <c r="M69" s="23">
        <v>59975</v>
      </c>
      <c r="N69" s="23">
        <v>272</v>
      </c>
      <c r="O69" s="23">
        <v>27355</v>
      </c>
    </row>
    <row r="70" spans="1:15" ht="12" outlineLevel="2">
      <c r="A70" s="39" t="s">
        <v>31</v>
      </c>
      <c r="B70" s="39" t="s">
        <v>20</v>
      </c>
      <c r="C70" s="40" t="s">
        <v>106</v>
      </c>
      <c r="D70" s="39">
        <v>2110</v>
      </c>
      <c r="E70" s="39">
        <v>948005</v>
      </c>
      <c r="F70" s="39">
        <v>1732</v>
      </c>
      <c r="G70" s="39">
        <v>798102</v>
      </c>
      <c r="H70" s="39">
        <v>378</v>
      </c>
      <c r="I70" s="39">
        <v>149903</v>
      </c>
      <c r="J70" s="39">
        <v>859</v>
      </c>
      <c r="K70" s="39">
        <v>86525</v>
      </c>
      <c r="L70" s="39">
        <v>536</v>
      </c>
      <c r="M70" s="39">
        <v>54517</v>
      </c>
      <c r="N70" s="39">
        <v>323</v>
      </c>
      <c r="O70" s="39">
        <v>32008</v>
      </c>
    </row>
    <row r="71" spans="1:15" ht="12" outlineLevel="2">
      <c r="A71" s="23" t="s">
        <v>31</v>
      </c>
      <c r="B71" s="23" t="s">
        <v>21</v>
      </c>
      <c r="C71" s="30" t="s">
        <v>106</v>
      </c>
      <c r="D71" s="23">
        <v>1988</v>
      </c>
      <c r="E71" s="23">
        <v>871728</v>
      </c>
      <c r="F71" s="23">
        <v>1747</v>
      </c>
      <c r="G71" s="23">
        <v>772991</v>
      </c>
      <c r="H71" s="23">
        <v>241</v>
      </c>
      <c r="I71" s="23">
        <v>98737</v>
      </c>
      <c r="J71" s="23">
        <v>1127</v>
      </c>
      <c r="K71" s="23">
        <v>108647</v>
      </c>
      <c r="L71" s="23">
        <v>749</v>
      </c>
      <c r="M71" s="23">
        <v>70055</v>
      </c>
      <c r="N71" s="23">
        <v>378</v>
      </c>
      <c r="O71" s="23">
        <v>38592</v>
      </c>
    </row>
    <row r="72" spans="1:15" ht="12" outlineLevel="2">
      <c r="A72" s="39" t="s">
        <v>31</v>
      </c>
      <c r="B72" s="39" t="s">
        <v>22</v>
      </c>
      <c r="C72" s="40" t="s">
        <v>106</v>
      </c>
      <c r="D72" s="39">
        <v>2322</v>
      </c>
      <c r="E72" s="39">
        <v>1031328</v>
      </c>
      <c r="F72" s="39">
        <v>2024</v>
      </c>
      <c r="G72" s="39">
        <v>917540</v>
      </c>
      <c r="H72" s="39">
        <v>298</v>
      </c>
      <c r="I72" s="39">
        <v>113788</v>
      </c>
      <c r="J72" s="39">
        <v>1169</v>
      </c>
      <c r="K72" s="39">
        <v>117208</v>
      </c>
      <c r="L72" s="39">
        <v>721</v>
      </c>
      <c r="M72" s="39">
        <v>73300</v>
      </c>
      <c r="N72" s="39">
        <v>448</v>
      </c>
      <c r="O72" s="39">
        <v>43908</v>
      </c>
    </row>
    <row r="73" spans="1:15" ht="12" outlineLevel="2">
      <c r="A73" s="23" t="s">
        <v>31</v>
      </c>
      <c r="B73" s="23" t="s">
        <v>23</v>
      </c>
      <c r="C73" s="30" t="s">
        <v>106</v>
      </c>
      <c r="D73" s="23">
        <v>2263</v>
      </c>
      <c r="E73" s="23">
        <v>1009590</v>
      </c>
      <c r="F73" s="23">
        <v>1907</v>
      </c>
      <c r="G73" s="23">
        <v>872949</v>
      </c>
      <c r="H73" s="23">
        <v>356</v>
      </c>
      <c r="I73" s="23">
        <v>136641</v>
      </c>
      <c r="J73" s="23">
        <v>1357</v>
      </c>
      <c r="K73" s="23">
        <v>135459</v>
      </c>
      <c r="L73" s="23">
        <v>863</v>
      </c>
      <c r="M73" s="23">
        <v>85621</v>
      </c>
      <c r="N73" s="23">
        <v>494</v>
      </c>
      <c r="O73" s="23">
        <v>49838</v>
      </c>
    </row>
    <row r="74" spans="1:15" ht="12" outlineLevel="2">
      <c r="A74" s="39" t="s">
        <v>31</v>
      </c>
      <c r="B74" s="39" t="s">
        <v>24</v>
      </c>
      <c r="C74" s="40" t="s">
        <v>106</v>
      </c>
      <c r="D74" s="39">
        <v>2200</v>
      </c>
      <c r="E74" s="39">
        <v>961128</v>
      </c>
      <c r="F74" s="39">
        <v>1896</v>
      </c>
      <c r="G74" s="39">
        <v>837280</v>
      </c>
      <c r="H74" s="39">
        <v>304</v>
      </c>
      <c r="I74" s="39">
        <v>123848</v>
      </c>
      <c r="J74" s="39">
        <v>1894</v>
      </c>
      <c r="K74" s="39">
        <v>189472</v>
      </c>
      <c r="L74" s="39">
        <v>1140</v>
      </c>
      <c r="M74" s="39">
        <v>116996</v>
      </c>
      <c r="N74" s="39">
        <v>754</v>
      </c>
      <c r="O74" s="39">
        <v>72476</v>
      </c>
    </row>
    <row r="75" spans="1:15" ht="12" outlineLevel="2">
      <c r="A75" s="23" t="s">
        <v>31</v>
      </c>
      <c r="B75" s="23" t="s">
        <v>25</v>
      </c>
      <c r="C75" s="30" t="s">
        <v>106</v>
      </c>
      <c r="D75" s="23">
        <v>2194</v>
      </c>
      <c r="E75" s="23">
        <v>971786</v>
      </c>
      <c r="F75" s="23">
        <v>1887</v>
      </c>
      <c r="G75" s="23">
        <v>847563</v>
      </c>
      <c r="H75" s="23">
        <v>307</v>
      </c>
      <c r="I75" s="23">
        <v>124223</v>
      </c>
      <c r="J75" s="23">
        <v>2513</v>
      </c>
      <c r="K75" s="23">
        <v>273947</v>
      </c>
      <c r="L75" s="23">
        <v>1679</v>
      </c>
      <c r="M75" s="23">
        <v>192271</v>
      </c>
      <c r="N75" s="23">
        <v>834</v>
      </c>
      <c r="O75" s="23">
        <v>81676</v>
      </c>
    </row>
    <row r="76" spans="1:15" ht="12" outlineLevel="2">
      <c r="A76" s="39" t="s">
        <v>31</v>
      </c>
      <c r="B76" s="39" t="s">
        <v>26</v>
      </c>
      <c r="C76" s="40" t="s">
        <v>106</v>
      </c>
      <c r="D76" s="39">
        <v>2092</v>
      </c>
      <c r="E76" s="39">
        <v>931123</v>
      </c>
      <c r="F76" s="39">
        <v>1812</v>
      </c>
      <c r="G76" s="39">
        <v>823922</v>
      </c>
      <c r="H76" s="39">
        <v>280</v>
      </c>
      <c r="I76" s="39">
        <v>107201</v>
      </c>
      <c r="J76" s="39">
        <v>1863</v>
      </c>
      <c r="K76" s="39">
        <v>207531</v>
      </c>
      <c r="L76" s="39">
        <v>1358</v>
      </c>
      <c r="M76" s="39">
        <v>138664</v>
      </c>
      <c r="N76" s="39">
        <v>505</v>
      </c>
      <c r="O76" s="39">
        <v>68867</v>
      </c>
    </row>
    <row r="77" spans="1:16" ht="12" outlineLevel="2">
      <c r="A77" s="23" t="s">
        <v>31</v>
      </c>
      <c r="B77" s="23" t="s">
        <v>27</v>
      </c>
      <c r="C77" s="30" t="s">
        <v>106</v>
      </c>
      <c r="D77" s="23">
        <v>2200</v>
      </c>
      <c r="E77" s="23">
        <v>943209</v>
      </c>
      <c r="F77" s="23">
        <v>1948</v>
      </c>
      <c r="G77" s="23">
        <v>843751</v>
      </c>
      <c r="H77" s="23">
        <v>252</v>
      </c>
      <c r="I77" s="23">
        <v>99458</v>
      </c>
      <c r="J77" s="23">
        <v>3160</v>
      </c>
      <c r="K77" s="23">
        <v>335793</v>
      </c>
      <c r="L77" s="23">
        <v>2560</v>
      </c>
      <c r="M77" s="23">
        <v>277014</v>
      </c>
      <c r="N77" s="23">
        <v>600</v>
      </c>
      <c r="O77" s="23">
        <v>58779</v>
      </c>
      <c r="P77" s="33">
        <v>1</v>
      </c>
    </row>
    <row r="78" spans="1:127" s="22" customFormat="1" ht="12.75" outlineLevel="1">
      <c r="A78" s="37" t="s">
        <v>115</v>
      </c>
      <c r="B78" s="37"/>
      <c r="C78" s="38"/>
      <c r="D78" s="37">
        <f aca="true" t="shared" si="4" ref="D78:O78">SUBTOTAL(9,D66:D77)</f>
        <v>24956</v>
      </c>
      <c r="E78" s="37">
        <f t="shared" si="4"/>
        <v>11058692</v>
      </c>
      <c r="F78" s="37">
        <f t="shared" si="4"/>
        <v>21341</v>
      </c>
      <c r="G78" s="37">
        <f t="shared" si="4"/>
        <v>9640006</v>
      </c>
      <c r="H78" s="37">
        <f t="shared" si="4"/>
        <v>3615</v>
      </c>
      <c r="I78" s="37">
        <f t="shared" si="4"/>
        <v>1418686</v>
      </c>
      <c r="J78" s="37">
        <f t="shared" si="4"/>
        <v>16681</v>
      </c>
      <c r="K78" s="37">
        <f t="shared" si="4"/>
        <v>1727459</v>
      </c>
      <c r="L78" s="37">
        <f t="shared" si="4"/>
        <v>11344</v>
      </c>
      <c r="M78" s="37">
        <f t="shared" si="4"/>
        <v>1181405</v>
      </c>
      <c r="N78" s="37">
        <f t="shared" si="4"/>
        <v>5337</v>
      </c>
      <c r="O78" s="37">
        <f t="shared" si="4"/>
        <v>546054</v>
      </c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</row>
    <row r="79" spans="1:15" ht="12" outlineLevel="2">
      <c r="A79" s="39" t="s">
        <v>32</v>
      </c>
      <c r="B79" s="39" t="s">
        <v>16</v>
      </c>
      <c r="C79" s="40" t="s">
        <v>106</v>
      </c>
      <c r="D79" s="39">
        <v>1602</v>
      </c>
      <c r="E79" s="39">
        <v>613230</v>
      </c>
      <c r="F79" s="39">
        <v>329</v>
      </c>
      <c r="G79" s="39">
        <v>140970</v>
      </c>
      <c r="H79" s="39">
        <v>1273</v>
      </c>
      <c r="I79" s="39">
        <v>472260</v>
      </c>
      <c r="J79" s="39">
        <v>70</v>
      </c>
      <c r="K79" s="39">
        <v>6650</v>
      </c>
      <c r="L79" s="39">
        <v>35</v>
      </c>
      <c r="M79" s="39">
        <v>3850</v>
      </c>
      <c r="N79" s="39">
        <v>35</v>
      </c>
      <c r="O79" s="39">
        <v>2800</v>
      </c>
    </row>
    <row r="80" spans="1:15" ht="12" outlineLevel="2">
      <c r="A80" s="23" t="s">
        <v>32</v>
      </c>
      <c r="B80" s="23" t="s">
        <v>17</v>
      </c>
      <c r="C80" s="30" t="s">
        <v>106</v>
      </c>
      <c r="D80" s="23">
        <v>1479</v>
      </c>
      <c r="E80" s="23">
        <v>570721</v>
      </c>
      <c r="F80" s="23">
        <v>230</v>
      </c>
      <c r="G80" s="23">
        <v>103065</v>
      </c>
      <c r="H80" s="23">
        <v>1249</v>
      </c>
      <c r="I80" s="23">
        <v>467656</v>
      </c>
      <c r="J80" s="23">
        <v>97</v>
      </c>
      <c r="K80" s="23">
        <v>8260</v>
      </c>
      <c r="L80" s="23">
        <v>49</v>
      </c>
      <c r="M80" s="23">
        <v>4900</v>
      </c>
      <c r="N80" s="23">
        <v>48</v>
      </c>
      <c r="O80" s="23">
        <v>3360</v>
      </c>
    </row>
    <row r="81" spans="1:15" ht="12" outlineLevel="2">
      <c r="A81" s="39" t="s">
        <v>32</v>
      </c>
      <c r="B81" s="39" t="s">
        <v>18</v>
      </c>
      <c r="C81" s="40" t="s">
        <v>106</v>
      </c>
      <c r="D81" s="39">
        <v>1548</v>
      </c>
      <c r="E81" s="39">
        <v>589411</v>
      </c>
      <c r="F81" s="39">
        <v>263</v>
      </c>
      <c r="G81" s="39">
        <v>120597</v>
      </c>
      <c r="H81" s="39">
        <v>1285</v>
      </c>
      <c r="I81" s="39">
        <v>468814</v>
      </c>
      <c r="J81" s="39">
        <v>75</v>
      </c>
      <c r="K81" s="39">
        <v>6390</v>
      </c>
      <c r="L81" s="39">
        <v>39</v>
      </c>
      <c r="M81" s="39">
        <v>3510</v>
      </c>
      <c r="N81" s="39">
        <v>36</v>
      </c>
      <c r="O81" s="39">
        <v>2880</v>
      </c>
    </row>
    <row r="82" spans="1:15" ht="12" outlineLevel="2">
      <c r="A82" s="23" t="s">
        <v>32</v>
      </c>
      <c r="B82" s="23" t="s">
        <v>19</v>
      </c>
      <c r="C82" s="30" t="s">
        <v>106</v>
      </c>
      <c r="D82" s="23">
        <v>1621</v>
      </c>
      <c r="E82" s="23">
        <v>661106</v>
      </c>
      <c r="F82" s="23">
        <v>355</v>
      </c>
      <c r="G82" s="23">
        <v>184833</v>
      </c>
      <c r="H82" s="23">
        <v>1266</v>
      </c>
      <c r="I82" s="23">
        <v>476273</v>
      </c>
      <c r="J82" s="23">
        <v>129</v>
      </c>
      <c r="K82" s="23">
        <v>10755</v>
      </c>
      <c r="L82" s="23">
        <v>69</v>
      </c>
      <c r="M82" s="23">
        <v>6555</v>
      </c>
      <c r="N82" s="23">
        <v>60</v>
      </c>
      <c r="O82" s="23">
        <v>4200</v>
      </c>
    </row>
    <row r="83" spans="1:15" ht="12" outlineLevel="2">
      <c r="A83" s="39" t="s">
        <v>32</v>
      </c>
      <c r="B83" s="39" t="s">
        <v>20</v>
      </c>
      <c r="C83" s="40" t="s">
        <v>106</v>
      </c>
      <c r="D83" s="39">
        <v>1664</v>
      </c>
      <c r="E83" s="39">
        <v>676816</v>
      </c>
      <c r="F83" s="39">
        <v>339</v>
      </c>
      <c r="G83" s="39">
        <v>176085</v>
      </c>
      <c r="H83" s="39">
        <v>1325</v>
      </c>
      <c r="I83" s="39">
        <v>500731</v>
      </c>
      <c r="J83" s="39">
        <v>102</v>
      </c>
      <c r="K83" s="39">
        <v>8556</v>
      </c>
      <c r="L83" s="39">
        <v>54</v>
      </c>
      <c r="M83" s="39">
        <v>4860</v>
      </c>
      <c r="N83" s="39">
        <v>48</v>
      </c>
      <c r="O83" s="39">
        <v>3696</v>
      </c>
    </row>
    <row r="84" spans="1:15" ht="12" outlineLevel="2">
      <c r="A84" s="23" t="s">
        <v>32</v>
      </c>
      <c r="B84" s="23" t="s">
        <v>21</v>
      </c>
      <c r="C84" s="30" t="s">
        <v>106</v>
      </c>
      <c r="D84" s="23">
        <v>1680</v>
      </c>
      <c r="E84" s="23">
        <v>635453</v>
      </c>
      <c r="F84" s="23">
        <v>226</v>
      </c>
      <c r="G84" s="23">
        <v>117553</v>
      </c>
      <c r="H84" s="23">
        <v>1454</v>
      </c>
      <c r="I84" s="23">
        <v>517900</v>
      </c>
      <c r="J84" s="23">
        <v>109</v>
      </c>
      <c r="K84" s="23">
        <v>9290</v>
      </c>
      <c r="L84" s="23">
        <v>57</v>
      </c>
      <c r="M84" s="23">
        <v>5130</v>
      </c>
      <c r="N84" s="23">
        <v>52</v>
      </c>
      <c r="O84" s="23">
        <v>4160</v>
      </c>
    </row>
    <row r="85" spans="1:15" ht="12" outlineLevel="2">
      <c r="A85" s="39" t="s">
        <v>32</v>
      </c>
      <c r="B85" s="39" t="s">
        <v>22</v>
      </c>
      <c r="C85" s="40" t="s">
        <v>106</v>
      </c>
      <c r="D85" s="39">
        <v>1764</v>
      </c>
      <c r="E85" s="39">
        <v>640625</v>
      </c>
      <c r="F85" s="39">
        <v>254</v>
      </c>
      <c r="G85" s="39">
        <v>112550</v>
      </c>
      <c r="H85" s="39">
        <v>1510</v>
      </c>
      <c r="I85" s="39">
        <v>528075</v>
      </c>
      <c r="J85" s="39">
        <v>54</v>
      </c>
      <c r="K85" s="39">
        <v>4440</v>
      </c>
      <c r="L85" s="39">
        <v>26</v>
      </c>
      <c r="M85" s="39">
        <v>2340</v>
      </c>
      <c r="N85" s="39">
        <v>28</v>
      </c>
      <c r="O85" s="39">
        <v>2100</v>
      </c>
    </row>
    <row r="86" spans="1:15" ht="12" outlineLevel="2">
      <c r="A86" s="23" t="s">
        <v>32</v>
      </c>
      <c r="B86" s="23" t="s">
        <v>23</v>
      </c>
      <c r="C86" s="30" t="s">
        <v>106</v>
      </c>
      <c r="D86" s="23">
        <v>1610</v>
      </c>
      <c r="E86" s="23">
        <v>621127</v>
      </c>
      <c r="F86" s="23">
        <v>305</v>
      </c>
      <c r="G86" s="23">
        <v>152752</v>
      </c>
      <c r="H86" s="23">
        <v>1305</v>
      </c>
      <c r="I86" s="23">
        <v>468375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</row>
    <row r="87" spans="1:15" ht="12" outlineLevel="2">
      <c r="A87" s="39" t="s">
        <v>32</v>
      </c>
      <c r="B87" s="39" t="s">
        <v>24</v>
      </c>
      <c r="C87" s="40" t="s">
        <v>106</v>
      </c>
      <c r="D87" s="39">
        <v>1578</v>
      </c>
      <c r="E87" s="39">
        <v>561327</v>
      </c>
      <c r="F87" s="39">
        <v>221</v>
      </c>
      <c r="G87" s="39">
        <v>100400</v>
      </c>
      <c r="H87" s="39">
        <v>1357</v>
      </c>
      <c r="I87" s="39">
        <v>460927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</row>
    <row r="88" spans="1:15" ht="12" outlineLevel="2">
      <c r="A88" s="23" t="s">
        <v>32</v>
      </c>
      <c r="B88" s="23" t="s">
        <v>25</v>
      </c>
      <c r="C88" s="30" t="s">
        <v>106</v>
      </c>
      <c r="D88" s="23">
        <v>1645</v>
      </c>
      <c r="E88" s="23">
        <v>598763</v>
      </c>
      <c r="F88" s="23">
        <v>282</v>
      </c>
      <c r="G88" s="23">
        <v>118439</v>
      </c>
      <c r="H88" s="23">
        <v>1363</v>
      </c>
      <c r="I88" s="23">
        <v>480324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</row>
    <row r="89" spans="1:15" ht="12" outlineLevel="2">
      <c r="A89" s="39" t="s">
        <v>32</v>
      </c>
      <c r="B89" s="39" t="s">
        <v>26</v>
      </c>
      <c r="C89" s="40" t="s">
        <v>106</v>
      </c>
      <c r="D89" s="39">
        <v>1605</v>
      </c>
      <c r="E89" s="39">
        <v>573590</v>
      </c>
      <c r="F89" s="39">
        <v>321</v>
      </c>
      <c r="G89" s="39">
        <v>123621</v>
      </c>
      <c r="H89" s="39">
        <v>1284</v>
      </c>
      <c r="I89" s="39">
        <v>449969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</row>
    <row r="90" spans="1:16" ht="12" outlineLevel="2">
      <c r="A90" s="23" t="s">
        <v>32</v>
      </c>
      <c r="B90" s="23" t="s">
        <v>27</v>
      </c>
      <c r="C90" s="30" t="s">
        <v>106</v>
      </c>
      <c r="D90" s="23">
        <v>1695</v>
      </c>
      <c r="E90" s="23">
        <v>621694</v>
      </c>
      <c r="F90" s="23">
        <v>260</v>
      </c>
      <c r="G90" s="23">
        <v>105139</v>
      </c>
      <c r="H90" s="23">
        <v>1435</v>
      </c>
      <c r="I90" s="23">
        <v>516555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33">
        <v>1</v>
      </c>
    </row>
    <row r="91" spans="1:127" s="22" customFormat="1" ht="12.75" outlineLevel="1">
      <c r="A91" s="37" t="s">
        <v>116</v>
      </c>
      <c r="B91" s="37"/>
      <c r="C91" s="38"/>
      <c r="D91" s="37">
        <f aca="true" t="shared" si="5" ref="D91:O91">SUBTOTAL(9,D79:D90)</f>
        <v>19491</v>
      </c>
      <c r="E91" s="37">
        <f t="shared" si="5"/>
        <v>7363863</v>
      </c>
      <c r="F91" s="37">
        <f t="shared" si="5"/>
        <v>3385</v>
      </c>
      <c r="G91" s="37">
        <f t="shared" si="5"/>
        <v>1556004</v>
      </c>
      <c r="H91" s="37">
        <f t="shared" si="5"/>
        <v>16106</v>
      </c>
      <c r="I91" s="37">
        <f t="shared" si="5"/>
        <v>5807859</v>
      </c>
      <c r="J91" s="37">
        <f t="shared" si="5"/>
        <v>636</v>
      </c>
      <c r="K91" s="37">
        <f t="shared" si="5"/>
        <v>54341</v>
      </c>
      <c r="L91" s="37">
        <f t="shared" si="5"/>
        <v>329</v>
      </c>
      <c r="M91" s="37">
        <f t="shared" si="5"/>
        <v>31145</v>
      </c>
      <c r="N91" s="37">
        <f t="shared" si="5"/>
        <v>307</v>
      </c>
      <c r="O91" s="37">
        <f t="shared" si="5"/>
        <v>23196</v>
      </c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</row>
    <row r="92" spans="1:15" ht="12" outlineLevel="2">
      <c r="A92" s="39" t="s">
        <v>33</v>
      </c>
      <c r="B92" s="39" t="s">
        <v>16</v>
      </c>
      <c r="C92" s="40" t="s">
        <v>106</v>
      </c>
      <c r="D92" s="39">
        <v>10405</v>
      </c>
      <c r="E92" s="39">
        <v>4028339</v>
      </c>
      <c r="F92" s="39">
        <v>6549</v>
      </c>
      <c r="G92" s="39">
        <v>2657888</v>
      </c>
      <c r="H92" s="39">
        <v>3856</v>
      </c>
      <c r="I92" s="39">
        <v>1370451</v>
      </c>
      <c r="J92" s="39">
        <v>1054</v>
      </c>
      <c r="K92" s="39">
        <v>90112</v>
      </c>
      <c r="L92" s="39">
        <v>522</v>
      </c>
      <c r="M92" s="39">
        <v>44892</v>
      </c>
      <c r="N92" s="39">
        <v>532</v>
      </c>
      <c r="O92" s="39">
        <v>45220</v>
      </c>
    </row>
    <row r="93" spans="1:15" ht="12" outlineLevel="2">
      <c r="A93" s="23" t="s">
        <v>33</v>
      </c>
      <c r="B93" s="23" t="s">
        <v>17</v>
      </c>
      <c r="C93" s="30" t="s">
        <v>106</v>
      </c>
      <c r="D93" s="23">
        <v>10440</v>
      </c>
      <c r="E93" s="23">
        <v>3769299</v>
      </c>
      <c r="F93" s="23">
        <v>6611</v>
      </c>
      <c r="G93" s="23">
        <v>2577062</v>
      </c>
      <c r="H93" s="23">
        <v>3829</v>
      </c>
      <c r="I93" s="23">
        <v>1192237</v>
      </c>
      <c r="J93" s="23">
        <v>937</v>
      </c>
      <c r="K93" s="23">
        <v>80067</v>
      </c>
      <c r="L93" s="23">
        <v>422</v>
      </c>
      <c r="M93" s="23">
        <v>36292</v>
      </c>
      <c r="N93" s="23">
        <v>515</v>
      </c>
      <c r="O93" s="23">
        <v>43775</v>
      </c>
    </row>
    <row r="94" spans="1:15" ht="12" outlineLevel="2">
      <c r="A94" s="39" t="s">
        <v>33</v>
      </c>
      <c r="B94" s="39" t="s">
        <v>18</v>
      </c>
      <c r="C94" s="40" t="s">
        <v>106</v>
      </c>
      <c r="D94" s="39">
        <v>10510</v>
      </c>
      <c r="E94" s="39">
        <v>4128205</v>
      </c>
      <c r="F94" s="39">
        <v>6835</v>
      </c>
      <c r="G94" s="39">
        <v>2841049</v>
      </c>
      <c r="H94" s="39">
        <v>3675</v>
      </c>
      <c r="I94" s="39">
        <v>1287156</v>
      </c>
      <c r="J94" s="39">
        <v>1079</v>
      </c>
      <c r="K94" s="39">
        <v>92217</v>
      </c>
      <c r="L94" s="39">
        <v>502</v>
      </c>
      <c r="M94" s="39">
        <v>43172</v>
      </c>
      <c r="N94" s="39">
        <v>577</v>
      </c>
      <c r="O94" s="39">
        <v>49045</v>
      </c>
    </row>
    <row r="95" spans="1:15" ht="12" outlineLevel="2">
      <c r="A95" s="23" t="s">
        <v>33</v>
      </c>
      <c r="B95" s="23" t="s">
        <v>19</v>
      </c>
      <c r="C95" s="30" t="s">
        <v>106</v>
      </c>
      <c r="D95" s="23">
        <v>10955</v>
      </c>
      <c r="E95" s="23">
        <v>4278795</v>
      </c>
      <c r="F95" s="23">
        <v>6635</v>
      </c>
      <c r="G95" s="23">
        <v>2766795</v>
      </c>
      <c r="H95" s="23">
        <v>4320</v>
      </c>
      <c r="I95" s="23">
        <v>1512000</v>
      </c>
      <c r="J95" s="23">
        <v>1212</v>
      </c>
      <c r="K95" s="23">
        <v>103588</v>
      </c>
      <c r="L95" s="23">
        <v>568</v>
      </c>
      <c r="M95" s="23">
        <v>48848</v>
      </c>
      <c r="N95" s="23">
        <v>644</v>
      </c>
      <c r="O95" s="23">
        <v>54740</v>
      </c>
    </row>
    <row r="96" spans="1:15" ht="12" outlineLevel="2">
      <c r="A96" s="39" t="s">
        <v>33</v>
      </c>
      <c r="B96" s="39" t="s">
        <v>20</v>
      </c>
      <c r="C96" s="40" t="s">
        <v>106</v>
      </c>
      <c r="D96" s="39">
        <v>11198</v>
      </c>
      <c r="E96" s="39">
        <v>4339286</v>
      </c>
      <c r="F96" s="39">
        <v>6871</v>
      </c>
      <c r="G96" s="39">
        <v>2841052</v>
      </c>
      <c r="H96" s="39">
        <v>4327</v>
      </c>
      <c r="I96" s="39">
        <v>1498234</v>
      </c>
      <c r="J96" s="39">
        <v>1336</v>
      </c>
      <c r="K96" s="39">
        <v>114343</v>
      </c>
      <c r="L96" s="39">
        <v>783</v>
      </c>
      <c r="M96" s="39">
        <v>67338</v>
      </c>
      <c r="N96" s="39">
        <v>553</v>
      </c>
      <c r="O96" s="39">
        <v>47005</v>
      </c>
    </row>
    <row r="97" spans="1:15" ht="12" outlineLevel="2">
      <c r="A97" s="23" t="s">
        <v>33</v>
      </c>
      <c r="B97" s="23" t="s">
        <v>21</v>
      </c>
      <c r="C97" s="30" t="s">
        <v>106</v>
      </c>
      <c r="D97" s="23">
        <v>10920</v>
      </c>
      <c r="E97" s="23">
        <v>4251203</v>
      </c>
      <c r="F97" s="23">
        <v>6454</v>
      </c>
      <c r="G97" s="23">
        <v>2700283</v>
      </c>
      <c r="H97" s="23">
        <v>4466</v>
      </c>
      <c r="I97" s="23">
        <v>1550920</v>
      </c>
      <c r="J97" s="23">
        <v>1341</v>
      </c>
      <c r="K97" s="23">
        <v>114651</v>
      </c>
      <c r="L97" s="23">
        <v>666</v>
      </c>
      <c r="M97" s="23">
        <v>57276</v>
      </c>
      <c r="N97" s="23">
        <v>675</v>
      </c>
      <c r="O97" s="23">
        <v>57375</v>
      </c>
    </row>
    <row r="98" spans="1:15" ht="12" outlineLevel="2">
      <c r="A98" s="39" t="s">
        <v>33</v>
      </c>
      <c r="B98" s="39" t="s">
        <v>22</v>
      </c>
      <c r="C98" s="40" t="s">
        <v>106</v>
      </c>
      <c r="D98" s="39">
        <v>11663</v>
      </c>
      <c r="E98" s="39">
        <v>4553512</v>
      </c>
      <c r="F98" s="39">
        <v>6461</v>
      </c>
      <c r="G98" s="39">
        <v>2736968</v>
      </c>
      <c r="H98" s="39">
        <v>5202</v>
      </c>
      <c r="I98" s="39">
        <v>1816544</v>
      </c>
      <c r="J98" s="39">
        <v>1465</v>
      </c>
      <c r="K98" s="39">
        <v>125247</v>
      </c>
      <c r="L98" s="39">
        <v>722</v>
      </c>
      <c r="M98" s="39">
        <v>62092</v>
      </c>
      <c r="N98" s="39">
        <v>743</v>
      </c>
      <c r="O98" s="39">
        <v>63155</v>
      </c>
    </row>
    <row r="99" spans="1:15" ht="12" outlineLevel="2">
      <c r="A99" s="23" t="s">
        <v>33</v>
      </c>
      <c r="B99" s="23" t="s">
        <v>23</v>
      </c>
      <c r="C99" s="30" t="s">
        <v>106</v>
      </c>
      <c r="D99" s="23">
        <v>11161</v>
      </c>
      <c r="E99" s="23">
        <v>4409158</v>
      </c>
      <c r="F99" s="23">
        <v>6945</v>
      </c>
      <c r="G99" s="23">
        <v>2914233</v>
      </c>
      <c r="H99" s="23">
        <v>4216</v>
      </c>
      <c r="I99" s="23">
        <v>1494925</v>
      </c>
      <c r="J99" s="23">
        <v>1480</v>
      </c>
      <c r="K99" s="23">
        <v>126556</v>
      </c>
      <c r="L99" s="23">
        <v>756</v>
      </c>
      <c r="M99" s="23">
        <v>65016</v>
      </c>
      <c r="N99" s="23">
        <v>724</v>
      </c>
      <c r="O99" s="23">
        <v>61540</v>
      </c>
    </row>
    <row r="100" spans="1:15" ht="12" outlineLevel="2">
      <c r="A100" s="39" t="s">
        <v>33</v>
      </c>
      <c r="B100" s="39" t="s">
        <v>24</v>
      </c>
      <c r="C100" s="40" t="s">
        <v>106</v>
      </c>
      <c r="D100" s="39">
        <v>11139</v>
      </c>
      <c r="E100" s="39">
        <v>4383751</v>
      </c>
      <c r="F100" s="39">
        <v>6756</v>
      </c>
      <c r="G100" s="39">
        <v>2844123</v>
      </c>
      <c r="H100" s="39">
        <v>4383</v>
      </c>
      <c r="I100" s="39">
        <v>1539628</v>
      </c>
      <c r="J100" s="39">
        <v>1564</v>
      </c>
      <c r="K100" s="39">
        <v>133770</v>
      </c>
      <c r="L100" s="39">
        <v>830</v>
      </c>
      <c r="M100" s="39">
        <v>71380</v>
      </c>
      <c r="N100" s="39">
        <v>734</v>
      </c>
      <c r="O100" s="39">
        <v>62390</v>
      </c>
    </row>
    <row r="101" spans="1:15" ht="12" outlineLevel="2">
      <c r="A101" s="23" t="s">
        <v>33</v>
      </c>
      <c r="B101" s="23" t="s">
        <v>25</v>
      </c>
      <c r="C101" s="30" t="s">
        <v>106</v>
      </c>
      <c r="D101" s="23">
        <v>11280</v>
      </c>
      <c r="E101" s="23">
        <v>4476050</v>
      </c>
      <c r="F101" s="23">
        <v>7074</v>
      </c>
      <c r="G101" s="23">
        <v>3012771</v>
      </c>
      <c r="H101" s="23">
        <v>4206</v>
      </c>
      <c r="I101" s="23">
        <v>1463279</v>
      </c>
      <c r="J101" s="23">
        <v>1554</v>
      </c>
      <c r="K101" s="23">
        <v>132961</v>
      </c>
      <c r="L101" s="23">
        <v>871</v>
      </c>
      <c r="M101" s="23">
        <v>74906</v>
      </c>
      <c r="N101" s="23">
        <v>683</v>
      </c>
      <c r="O101" s="23">
        <v>58055</v>
      </c>
    </row>
    <row r="102" spans="1:15" ht="12" outlineLevel="2">
      <c r="A102" s="39" t="s">
        <v>33</v>
      </c>
      <c r="B102" s="39" t="s">
        <v>26</v>
      </c>
      <c r="C102" s="40" t="s">
        <v>106</v>
      </c>
      <c r="D102" s="39">
        <v>10836</v>
      </c>
      <c r="E102" s="39">
        <v>4279310</v>
      </c>
      <c r="F102" s="39">
        <v>7004</v>
      </c>
      <c r="G102" s="39">
        <v>2944482</v>
      </c>
      <c r="H102" s="39">
        <v>3832</v>
      </c>
      <c r="I102" s="39">
        <v>1334828</v>
      </c>
      <c r="J102" s="39">
        <v>1832</v>
      </c>
      <c r="K102" s="39">
        <v>156751</v>
      </c>
      <c r="L102" s="39">
        <v>1031</v>
      </c>
      <c r="M102" s="39">
        <v>88666</v>
      </c>
      <c r="N102" s="39">
        <v>801</v>
      </c>
      <c r="O102" s="39">
        <v>68085</v>
      </c>
    </row>
    <row r="103" spans="1:16" ht="12" outlineLevel="2">
      <c r="A103" s="23" t="s">
        <v>33</v>
      </c>
      <c r="B103" s="23" t="s">
        <v>27</v>
      </c>
      <c r="C103" s="30" t="s">
        <v>106</v>
      </c>
      <c r="D103" s="23">
        <v>11939</v>
      </c>
      <c r="E103" s="23">
        <v>4737460</v>
      </c>
      <c r="F103" s="23">
        <v>8083</v>
      </c>
      <c r="G103" s="23">
        <v>3387466</v>
      </c>
      <c r="H103" s="23">
        <v>3856</v>
      </c>
      <c r="I103" s="23">
        <v>1349994</v>
      </c>
      <c r="J103" s="23">
        <v>3055</v>
      </c>
      <c r="K103" s="23">
        <v>261366</v>
      </c>
      <c r="L103" s="23">
        <v>1691</v>
      </c>
      <c r="M103" s="23">
        <v>145426</v>
      </c>
      <c r="N103" s="23">
        <v>1364</v>
      </c>
      <c r="O103" s="23">
        <v>115940</v>
      </c>
      <c r="P103" s="33">
        <v>1</v>
      </c>
    </row>
    <row r="104" spans="1:127" s="22" customFormat="1" ht="12.75" outlineLevel="1">
      <c r="A104" s="37" t="s">
        <v>117</v>
      </c>
      <c r="B104" s="37"/>
      <c r="C104" s="38"/>
      <c r="D104" s="37">
        <f aca="true" t="shared" si="6" ref="D104:O104">SUBTOTAL(9,D92:D103)</f>
        <v>132446</v>
      </c>
      <c r="E104" s="37">
        <f t="shared" si="6"/>
        <v>51634368</v>
      </c>
      <c r="F104" s="37">
        <f t="shared" si="6"/>
        <v>82278</v>
      </c>
      <c r="G104" s="37">
        <f t="shared" si="6"/>
        <v>34224172</v>
      </c>
      <c r="H104" s="37">
        <f t="shared" si="6"/>
        <v>50168</v>
      </c>
      <c r="I104" s="37">
        <f t="shared" si="6"/>
        <v>17410196</v>
      </c>
      <c r="J104" s="37">
        <f t="shared" si="6"/>
        <v>17909</v>
      </c>
      <c r="K104" s="37">
        <f t="shared" si="6"/>
        <v>1531629</v>
      </c>
      <c r="L104" s="37">
        <f t="shared" si="6"/>
        <v>9364</v>
      </c>
      <c r="M104" s="37">
        <f t="shared" si="6"/>
        <v>805304</v>
      </c>
      <c r="N104" s="37">
        <f t="shared" si="6"/>
        <v>8545</v>
      </c>
      <c r="O104" s="37">
        <f t="shared" si="6"/>
        <v>726325</v>
      </c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</row>
    <row r="105" spans="1:15" ht="12" outlineLevel="2">
      <c r="A105" s="39" t="s">
        <v>34</v>
      </c>
      <c r="B105" s="39" t="s">
        <v>16</v>
      </c>
      <c r="C105" s="40" t="s">
        <v>106</v>
      </c>
      <c r="D105" s="39">
        <v>1239</v>
      </c>
      <c r="E105" s="39">
        <v>590773</v>
      </c>
      <c r="F105" s="39">
        <v>1018</v>
      </c>
      <c r="G105" s="39">
        <v>492240</v>
      </c>
      <c r="H105" s="39">
        <v>221</v>
      </c>
      <c r="I105" s="39">
        <v>98533</v>
      </c>
      <c r="J105" s="39">
        <v>239</v>
      </c>
      <c r="K105" s="39">
        <v>22512</v>
      </c>
      <c r="L105" s="39">
        <v>131</v>
      </c>
      <c r="M105" s="39">
        <v>12576</v>
      </c>
      <c r="N105" s="39">
        <v>108</v>
      </c>
      <c r="O105" s="39">
        <v>9936</v>
      </c>
    </row>
    <row r="106" spans="1:15" ht="12" outlineLevel="2">
      <c r="A106" s="23" t="s">
        <v>34</v>
      </c>
      <c r="B106" s="23" t="s">
        <v>17</v>
      </c>
      <c r="C106" s="30" t="s">
        <v>106</v>
      </c>
      <c r="D106" s="23">
        <v>1125</v>
      </c>
      <c r="E106" s="23">
        <v>514580</v>
      </c>
      <c r="F106" s="23">
        <v>830</v>
      </c>
      <c r="G106" s="23">
        <v>381746</v>
      </c>
      <c r="H106" s="23">
        <v>295</v>
      </c>
      <c r="I106" s="23">
        <v>132834</v>
      </c>
      <c r="J106" s="23">
        <v>224</v>
      </c>
      <c r="K106" s="23">
        <v>21178</v>
      </c>
      <c r="L106" s="23">
        <v>122</v>
      </c>
      <c r="M106" s="23">
        <v>11590</v>
      </c>
      <c r="N106" s="23">
        <v>102</v>
      </c>
      <c r="O106" s="23">
        <v>9588</v>
      </c>
    </row>
    <row r="107" spans="1:15" ht="12" outlineLevel="2">
      <c r="A107" s="39" t="s">
        <v>34</v>
      </c>
      <c r="B107" s="39" t="s">
        <v>18</v>
      </c>
      <c r="C107" s="40" t="s">
        <v>106</v>
      </c>
      <c r="D107" s="39">
        <v>1139</v>
      </c>
      <c r="E107" s="39">
        <v>520415</v>
      </c>
      <c r="F107" s="39">
        <v>888</v>
      </c>
      <c r="G107" s="39">
        <v>407800</v>
      </c>
      <c r="H107" s="39">
        <v>251</v>
      </c>
      <c r="I107" s="39">
        <v>112615</v>
      </c>
      <c r="J107" s="39">
        <v>205</v>
      </c>
      <c r="K107" s="39">
        <v>19606</v>
      </c>
      <c r="L107" s="39">
        <v>112</v>
      </c>
      <c r="M107" s="39">
        <v>10864</v>
      </c>
      <c r="N107" s="39">
        <v>93</v>
      </c>
      <c r="O107" s="39">
        <v>8742</v>
      </c>
    </row>
    <row r="108" spans="1:15" ht="12" outlineLevel="2">
      <c r="A108" s="23" t="s">
        <v>34</v>
      </c>
      <c r="B108" s="23" t="s">
        <v>19</v>
      </c>
      <c r="C108" s="30" t="s">
        <v>106</v>
      </c>
      <c r="D108" s="23">
        <v>1299</v>
      </c>
      <c r="E108" s="23">
        <v>634902</v>
      </c>
      <c r="F108" s="23">
        <v>1016</v>
      </c>
      <c r="G108" s="23">
        <v>508270</v>
      </c>
      <c r="H108" s="23">
        <v>283</v>
      </c>
      <c r="I108" s="23">
        <v>126632</v>
      </c>
      <c r="J108" s="23">
        <v>269</v>
      </c>
      <c r="K108" s="23">
        <v>25340</v>
      </c>
      <c r="L108" s="23">
        <v>148</v>
      </c>
      <c r="M108" s="23">
        <v>14208</v>
      </c>
      <c r="N108" s="23">
        <v>121</v>
      </c>
      <c r="O108" s="23">
        <v>11132</v>
      </c>
    </row>
    <row r="109" spans="1:15" ht="12" outlineLevel="2">
      <c r="A109" s="39" t="s">
        <v>34</v>
      </c>
      <c r="B109" s="39" t="s">
        <v>20</v>
      </c>
      <c r="C109" s="40" t="s">
        <v>106</v>
      </c>
      <c r="D109" s="39">
        <v>1251</v>
      </c>
      <c r="E109" s="39">
        <v>567651</v>
      </c>
      <c r="F109" s="39">
        <v>1129</v>
      </c>
      <c r="G109" s="39">
        <v>515654</v>
      </c>
      <c r="H109" s="39">
        <v>122</v>
      </c>
      <c r="I109" s="39">
        <v>51997</v>
      </c>
      <c r="J109" s="39">
        <v>200</v>
      </c>
      <c r="K109" s="39">
        <v>19014</v>
      </c>
      <c r="L109" s="39">
        <v>138</v>
      </c>
      <c r="M109" s="39">
        <v>13248</v>
      </c>
      <c r="N109" s="39">
        <v>62</v>
      </c>
      <c r="O109" s="39">
        <v>5766</v>
      </c>
    </row>
    <row r="110" spans="1:15" ht="12" outlineLevel="2">
      <c r="A110" s="23" t="s">
        <v>34</v>
      </c>
      <c r="B110" s="23" t="s">
        <v>21</v>
      </c>
      <c r="C110" s="30" t="s">
        <v>106</v>
      </c>
      <c r="D110" s="23">
        <v>1188</v>
      </c>
      <c r="E110" s="23">
        <v>529453</v>
      </c>
      <c r="F110" s="23">
        <v>979</v>
      </c>
      <c r="G110" s="23">
        <v>443009</v>
      </c>
      <c r="H110" s="23">
        <v>209</v>
      </c>
      <c r="I110" s="23">
        <v>86444</v>
      </c>
      <c r="J110" s="23">
        <v>191</v>
      </c>
      <c r="K110" s="23">
        <v>18280</v>
      </c>
      <c r="L110" s="23">
        <v>105</v>
      </c>
      <c r="M110" s="23">
        <v>10290</v>
      </c>
      <c r="N110" s="23">
        <v>86</v>
      </c>
      <c r="O110" s="23">
        <v>7990</v>
      </c>
    </row>
    <row r="111" spans="1:15" ht="12" outlineLevel="2">
      <c r="A111" s="39" t="s">
        <v>34</v>
      </c>
      <c r="B111" s="39" t="s">
        <v>22</v>
      </c>
      <c r="C111" s="40" t="s">
        <v>106</v>
      </c>
      <c r="D111" s="39">
        <v>1370</v>
      </c>
      <c r="E111" s="39">
        <v>617807</v>
      </c>
      <c r="F111" s="39">
        <v>1118</v>
      </c>
      <c r="G111" s="39">
        <v>510832</v>
      </c>
      <c r="H111" s="39">
        <v>252</v>
      </c>
      <c r="I111" s="39">
        <v>106975</v>
      </c>
      <c r="J111" s="39">
        <v>213</v>
      </c>
      <c r="K111" s="39">
        <v>20190</v>
      </c>
      <c r="L111" s="39">
        <v>127</v>
      </c>
      <c r="M111" s="39">
        <v>12192</v>
      </c>
      <c r="N111" s="39">
        <v>86</v>
      </c>
      <c r="O111" s="39">
        <v>7998</v>
      </c>
    </row>
    <row r="112" spans="1:15" ht="12" outlineLevel="2">
      <c r="A112" s="23" t="s">
        <v>34</v>
      </c>
      <c r="B112" s="23" t="s">
        <v>23</v>
      </c>
      <c r="C112" s="30" t="s">
        <v>106</v>
      </c>
      <c r="D112" s="23">
        <v>1424</v>
      </c>
      <c r="E112" s="23">
        <v>651118</v>
      </c>
      <c r="F112" s="23">
        <v>1225</v>
      </c>
      <c r="G112" s="23">
        <v>566300</v>
      </c>
      <c r="H112" s="23">
        <v>199</v>
      </c>
      <c r="I112" s="23">
        <v>84818</v>
      </c>
      <c r="J112" s="23">
        <v>333</v>
      </c>
      <c r="K112" s="23">
        <v>31371</v>
      </c>
      <c r="L112" s="23">
        <v>134</v>
      </c>
      <c r="M112" s="23">
        <v>12864</v>
      </c>
      <c r="N112" s="23">
        <v>199</v>
      </c>
      <c r="O112" s="23">
        <v>18507</v>
      </c>
    </row>
    <row r="113" spans="1:15" ht="12" outlineLevel="2">
      <c r="A113" s="39" t="s">
        <v>34</v>
      </c>
      <c r="B113" s="39" t="s">
        <v>24</v>
      </c>
      <c r="C113" s="40" t="s">
        <v>106</v>
      </c>
      <c r="D113" s="39">
        <v>1470</v>
      </c>
      <c r="E113" s="39">
        <v>685422</v>
      </c>
      <c r="F113" s="39">
        <v>1112</v>
      </c>
      <c r="G113" s="39">
        <v>531982</v>
      </c>
      <c r="H113" s="39">
        <v>358</v>
      </c>
      <c r="I113" s="39">
        <v>153440</v>
      </c>
      <c r="J113" s="39">
        <v>220</v>
      </c>
      <c r="K113" s="39">
        <v>21144</v>
      </c>
      <c r="L113" s="39">
        <v>116</v>
      </c>
      <c r="M113" s="39">
        <v>11368</v>
      </c>
      <c r="N113" s="39">
        <v>104</v>
      </c>
      <c r="O113" s="39">
        <v>9776</v>
      </c>
    </row>
    <row r="114" spans="1:15" ht="12" outlineLevel="2">
      <c r="A114" s="23" t="s">
        <v>34</v>
      </c>
      <c r="B114" s="23" t="s">
        <v>25</v>
      </c>
      <c r="C114" s="30" t="s">
        <v>106</v>
      </c>
      <c r="D114" s="23">
        <v>1376</v>
      </c>
      <c r="E114" s="23">
        <v>624687</v>
      </c>
      <c r="F114" s="23">
        <v>1084</v>
      </c>
      <c r="G114" s="23">
        <v>499237</v>
      </c>
      <c r="H114" s="23">
        <v>292</v>
      </c>
      <c r="I114" s="23">
        <v>125450</v>
      </c>
      <c r="J114" s="23">
        <v>318</v>
      </c>
      <c r="K114" s="23">
        <v>30252</v>
      </c>
      <c r="L114" s="23">
        <v>120</v>
      </c>
      <c r="M114" s="23">
        <v>11640</v>
      </c>
      <c r="N114" s="23">
        <v>198</v>
      </c>
      <c r="O114" s="23">
        <v>18612</v>
      </c>
    </row>
    <row r="115" spans="1:15" ht="12" outlineLevel="2">
      <c r="A115" s="39" t="s">
        <v>34</v>
      </c>
      <c r="B115" s="39" t="s">
        <v>26</v>
      </c>
      <c r="C115" s="40" t="s">
        <v>106</v>
      </c>
      <c r="D115" s="39">
        <v>1405</v>
      </c>
      <c r="E115" s="39">
        <v>640555</v>
      </c>
      <c r="F115" s="39">
        <v>1152</v>
      </c>
      <c r="G115" s="39">
        <v>529596</v>
      </c>
      <c r="H115" s="39">
        <v>253</v>
      </c>
      <c r="I115" s="39">
        <v>110959</v>
      </c>
      <c r="J115" s="39">
        <v>340</v>
      </c>
      <c r="K115" s="39">
        <v>32624</v>
      </c>
      <c r="L115" s="39">
        <v>166</v>
      </c>
      <c r="M115" s="39">
        <v>16268</v>
      </c>
      <c r="N115" s="39">
        <v>174</v>
      </c>
      <c r="O115" s="39">
        <v>16356</v>
      </c>
    </row>
    <row r="116" spans="1:16" ht="12" outlineLevel="2">
      <c r="A116" s="23" t="s">
        <v>34</v>
      </c>
      <c r="B116" s="23" t="s">
        <v>27</v>
      </c>
      <c r="C116" s="30" t="s">
        <v>106</v>
      </c>
      <c r="D116" s="23">
        <v>1479</v>
      </c>
      <c r="E116" s="23">
        <v>679185</v>
      </c>
      <c r="F116" s="23">
        <v>1118</v>
      </c>
      <c r="G116" s="23">
        <v>520755</v>
      </c>
      <c r="H116" s="23">
        <v>361</v>
      </c>
      <c r="I116" s="23">
        <v>158430</v>
      </c>
      <c r="J116" s="23">
        <v>371</v>
      </c>
      <c r="K116" s="23">
        <v>35321</v>
      </c>
      <c r="L116" s="23">
        <v>149</v>
      </c>
      <c r="M116" s="23">
        <v>14453</v>
      </c>
      <c r="N116" s="23">
        <v>222</v>
      </c>
      <c r="O116" s="23">
        <v>20868</v>
      </c>
      <c r="P116" s="33">
        <v>1</v>
      </c>
    </row>
    <row r="117" spans="1:127" s="22" customFormat="1" ht="12.75" outlineLevel="1">
      <c r="A117" s="37" t="s">
        <v>118</v>
      </c>
      <c r="B117" s="37"/>
      <c r="C117" s="38"/>
      <c r="D117" s="37">
        <f aca="true" t="shared" si="7" ref="D117:O117">SUBTOTAL(9,D105:D116)</f>
        <v>15765</v>
      </c>
      <c r="E117" s="37">
        <f t="shared" si="7"/>
        <v>7256548</v>
      </c>
      <c r="F117" s="37">
        <f t="shared" si="7"/>
        <v>12669</v>
      </c>
      <c r="G117" s="37">
        <f t="shared" si="7"/>
        <v>5907421</v>
      </c>
      <c r="H117" s="37">
        <f t="shared" si="7"/>
        <v>3096</v>
      </c>
      <c r="I117" s="37">
        <f t="shared" si="7"/>
        <v>1349127</v>
      </c>
      <c r="J117" s="37">
        <f t="shared" si="7"/>
        <v>3123</v>
      </c>
      <c r="K117" s="37">
        <f t="shared" si="7"/>
        <v>296832</v>
      </c>
      <c r="L117" s="37">
        <f t="shared" si="7"/>
        <v>1568</v>
      </c>
      <c r="M117" s="37">
        <f t="shared" si="7"/>
        <v>151561</v>
      </c>
      <c r="N117" s="37">
        <f t="shared" si="7"/>
        <v>1555</v>
      </c>
      <c r="O117" s="37">
        <f t="shared" si="7"/>
        <v>145271</v>
      </c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</row>
    <row r="118" spans="1:15" ht="12" outlineLevel="2">
      <c r="A118" s="39" t="s">
        <v>35</v>
      </c>
      <c r="B118" s="39" t="s">
        <v>16</v>
      </c>
      <c r="C118" s="40" t="s">
        <v>106</v>
      </c>
      <c r="D118" s="39">
        <v>4395</v>
      </c>
      <c r="E118" s="39">
        <v>1948329</v>
      </c>
      <c r="F118" s="39">
        <v>3869</v>
      </c>
      <c r="G118" s="39">
        <v>1742664</v>
      </c>
      <c r="H118" s="39">
        <v>526</v>
      </c>
      <c r="I118" s="39">
        <v>205665</v>
      </c>
      <c r="J118" s="39">
        <v>8260</v>
      </c>
      <c r="K118" s="39">
        <v>815962</v>
      </c>
      <c r="L118" s="39">
        <v>7371</v>
      </c>
      <c r="M118" s="39">
        <v>729729</v>
      </c>
      <c r="N118" s="39">
        <v>889</v>
      </c>
      <c r="O118" s="39">
        <v>86233</v>
      </c>
    </row>
    <row r="119" spans="1:15" ht="12" outlineLevel="2">
      <c r="A119" s="23" t="s">
        <v>35</v>
      </c>
      <c r="B119" s="23" t="s">
        <v>17</v>
      </c>
      <c r="C119" s="30" t="s">
        <v>106</v>
      </c>
      <c r="D119" s="23">
        <v>3995</v>
      </c>
      <c r="E119" s="23">
        <v>1768106</v>
      </c>
      <c r="F119" s="23">
        <v>3594</v>
      </c>
      <c r="G119" s="23">
        <v>1610112</v>
      </c>
      <c r="H119" s="23">
        <v>401</v>
      </c>
      <c r="I119" s="23">
        <v>157994</v>
      </c>
      <c r="J119" s="23">
        <v>7754</v>
      </c>
      <c r="K119" s="23">
        <v>765612</v>
      </c>
      <c r="L119" s="23">
        <v>7076</v>
      </c>
      <c r="M119" s="23">
        <v>700524</v>
      </c>
      <c r="N119" s="23">
        <v>678</v>
      </c>
      <c r="O119" s="23">
        <v>65088</v>
      </c>
    </row>
    <row r="120" spans="1:15" ht="12" outlineLevel="2">
      <c r="A120" s="39" t="s">
        <v>35</v>
      </c>
      <c r="B120" s="39" t="s">
        <v>18</v>
      </c>
      <c r="C120" s="40" t="s">
        <v>106</v>
      </c>
      <c r="D120" s="39">
        <v>3906</v>
      </c>
      <c r="E120" s="39">
        <v>1721082</v>
      </c>
      <c r="F120" s="39">
        <v>3550</v>
      </c>
      <c r="G120" s="39">
        <v>1579750</v>
      </c>
      <c r="H120" s="39">
        <v>356</v>
      </c>
      <c r="I120" s="39">
        <v>141332</v>
      </c>
      <c r="J120" s="39">
        <v>8801</v>
      </c>
      <c r="K120" s="39">
        <v>859870</v>
      </c>
      <c r="L120" s="39">
        <v>7925</v>
      </c>
      <c r="M120" s="39">
        <v>776650</v>
      </c>
      <c r="N120" s="39">
        <v>876</v>
      </c>
      <c r="O120" s="39">
        <v>83220</v>
      </c>
    </row>
    <row r="121" spans="1:15" ht="12" outlineLevel="2">
      <c r="A121" s="23" t="s">
        <v>35</v>
      </c>
      <c r="B121" s="23" t="s">
        <v>19</v>
      </c>
      <c r="C121" s="30" t="s">
        <v>106</v>
      </c>
      <c r="D121" s="23">
        <v>4654</v>
      </c>
      <c r="E121" s="23">
        <v>2065742</v>
      </c>
      <c r="F121" s="23">
        <v>4269</v>
      </c>
      <c r="G121" s="23">
        <v>1912512</v>
      </c>
      <c r="H121" s="23">
        <v>385</v>
      </c>
      <c r="I121" s="23">
        <v>153230</v>
      </c>
      <c r="J121" s="23">
        <v>9347</v>
      </c>
      <c r="K121" s="23">
        <v>894729</v>
      </c>
      <c r="L121" s="23">
        <v>8486</v>
      </c>
      <c r="M121" s="23">
        <v>814656</v>
      </c>
      <c r="N121" s="23">
        <v>861</v>
      </c>
      <c r="O121" s="23">
        <v>80073</v>
      </c>
    </row>
    <row r="122" spans="1:15" ht="12" outlineLevel="2">
      <c r="A122" s="39" t="s">
        <v>35</v>
      </c>
      <c r="B122" s="39" t="s">
        <v>20</v>
      </c>
      <c r="C122" s="40" t="s">
        <v>106</v>
      </c>
      <c r="D122" s="39">
        <v>4298</v>
      </c>
      <c r="E122" s="39">
        <v>1882091</v>
      </c>
      <c r="F122" s="39">
        <v>3923</v>
      </c>
      <c r="G122" s="39">
        <v>1733966</v>
      </c>
      <c r="H122" s="39">
        <v>375</v>
      </c>
      <c r="I122" s="39">
        <v>148125</v>
      </c>
      <c r="J122" s="39">
        <v>9606</v>
      </c>
      <c r="K122" s="39">
        <v>920364</v>
      </c>
      <c r="L122" s="39">
        <v>8700</v>
      </c>
      <c r="M122" s="39">
        <v>835200</v>
      </c>
      <c r="N122" s="39">
        <v>906</v>
      </c>
      <c r="O122" s="39">
        <v>85164</v>
      </c>
    </row>
    <row r="123" spans="1:15" ht="12" outlineLevel="2">
      <c r="A123" s="23" t="s">
        <v>35</v>
      </c>
      <c r="B123" s="23" t="s">
        <v>21</v>
      </c>
      <c r="C123" s="30" t="s">
        <v>106</v>
      </c>
      <c r="D123" s="23">
        <v>4331</v>
      </c>
      <c r="E123" s="23">
        <v>1897530</v>
      </c>
      <c r="F123" s="23">
        <v>3862</v>
      </c>
      <c r="G123" s="23">
        <v>1710868</v>
      </c>
      <c r="H123" s="23">
        <v>469</v>
      </c>
      <c r="I123" s="23">
        <v>186662</v>
      </c>
      <c r="J123" s="23">
        <v>9174</v>
      </c>
      <c r="K123" s="23">
        <v>896007</v>
      </c>
      <c r="L123" s="23">
        <v>8159</v>
      </c>
      <c r="M123" s="23">
        <v>799582</v>
      </c>
      <c r="N123" s="23">
        <v>1015</v>
      </c>
      <c r="O123" s="23">
        <v>96425</v>
      </c>
    </row>
    <row r="124" spans="1:15" ht="12" outlineLevel="2">
      <c r="A124" s="39" t="s">
        <v>35</v>
      </c>
      <c r="B124" s="39" t="s">
        <v>22</v>
      </c>
      <c r="C124" s="40" t="s">
        <v>106</v>
      </c>
      <c r="D124" s="39">
        <v>4715</v>
      </c>
      <c r="E124" s="39">
        <v>2088298</v>
      </c>
      <c r="F124" s="39">
        <v>4411</v>
      </c>
      <c r="G124" s="39">
        <v>1967306</v>
      </c>
      <c r="H124" s="39">
        <v>304</v>
      </c>
      <c r="I124" s="39">
        <v>120992</v>
      </c>
      <c r="J124" s="39">
        <v>9167</v>
      </c>
      <c r="K124" s="39">
        <v>920631</v>
      </c>
      <c r="L124" s="39">
        <v>7858</v>
      </c>
      <c r="M124" s="39">
        <v>793658</v>
      </c>
      <c r="N124" s="39">
        <v>1309</v>
      </c>
      <c r="O124" s="39">
        <v>126973</v>
      </c>
    </row>
    <row r="125" spans="1:15" ht="12" outlineLevel="2">
      <c r="A125" s="23" t="s">
        <v>35</v>
      </c>
      <c r="B125" s="23" t="s">
        <v>23</v>
      </c>
      <c r="C125" s="30" t="s">
        <v>106</v>
      </c>
      <c r="D125" s="23">
        <v>4716</v>
      </c>
      <c r="E125" s="23">
        <v>2082459</v>
      </c>
      <c r="F125" s="23">
        <v>4267</v>
      </c>
      <c r="G125" s="23">
        <v>1907349</v>
      </c>
      <c r="H125" s="23">
        <v>449</v>
      </c>
      <c r="I125" s="23">
        <v>175110</v>
      </c>
      <c r="J125" s="23">
        <v>9317</v>
      </c>
      <c r="K125" s="23">
        <v>892458</v>
      </c>
      <c r="L125" s="23">
        <v>8330</v>
      </c>
      <c r="M125" s="23">
        <v>799680</v>
      </c>
      <c r="N125" s="23">
        <v>987</v>
      </c>
      <c r="O125" s="23">
        <v>92778</v>
      </c>
    </row>
    <row r="126" spans="1:15" ht="12" outlineLevel="2">
      <c r="A126" s="39" t="s">
        <v>35</v>
      </c>
      <c r="B126" s="39" t="s">
        <v>24</v>
      </c>
      <c r="C126" s="40" t="s">
        <v>106</v>
      </c>
      <c r="D126" s="39">
        <v>4853</v>
      </c>
      <c r="E126" s="39">
        <v>2170223</v>
      </c>
      <c r="F126" s="39">
        <v>4523</v>
      </c>
      <c r="G126" s="39">
        <v>2039873</v>
      </c>
      <c r="H126" s="39">
        <v>330</v>
      </c>
      <c r="I126" s="39">
        <v>130350</v>
      </c>
      <c r="J126" s="39">
        <v>8716</v>
      </c>
      <c r="K126" s="39">
        <v>851264</v>
      </c>
      <c r="L126" s="39">
        <v>7748</v>
      </c>
      <c r="M126" s="39">
        <v>759304</v>
      </c>
      <c r="N126" s="39">
        <v>968</v>
      </c>
      <c r="O126" s="39">
        <v>91960</v>
      </c>
    </row>
    <row r="127" spans="1:15" ht="12" outlineLevel="2">
      <c r="A127" s="23" t="s">
        <v>35</v>
      </c>
      <c r="B127" s="23" t="s">
        <v>25</v>
      </c>
      <c r="C127" s="30" t="s">
        <v>106</v>
      </c>
      <c r="D127" s="23">
        <v>4917</v>
      </c>
      <c r="E127" s="23">
        <v>2195583</v>
      </c>
      <c r="F127" s="23">
        <v>4674</v>
      </c>
      <c r="G127" s="23">
        <v>2098626</v>
      </c>
      <c r="H127" s="23">
        <v>243</v>
      </c>
      <c r="I127" s="23">
        <v>96957</v>
      </c>
      <c r="J127" s="23">
        <v>9500</v>
      </c>
      <c r="K127" s="23">
        <v>938019</v>
      </c>
      <c r="L127" s="23">
        <v>8673</v>
      </c>
      <c r="M127" s="23">
        <v>858627</v>
      </c>
      <c r="N127" s="23">
        <v>827</v>
      </c>
      <c r="O127" s="23">
        <v>79392</v>
      </c>
    </row>
    <row r="128" spans="1:15" ht="12" outlineLevel="2">
      <c r="A128" s="39" t="s">
        <v>35</v>
      </c>
      <c r="B128" s="39" t="s">
        <v>26</v>
      </c>
      <c r="C128" s="40" t="s">
        <v>106</v>
      </c>
      <c r="D128" s="39">
        <v>4700</v>
      </c>
      <c r="E128" s="39">
        <v>2142747</v>
      </c>
      <c r="F128" s="39">
        <v>4533</v>
      </c>
      <c r="G128" s="39">
        <v>2076114</v>
      </c>
      <c r="H128" s="39">
        <v>167</v>
      </c>
      <c r="I128" s="39">
        <v>66633</v>
      </c>
      <c r="J128" s="39">
        <v>9751</v>
      </c>
      <c r="K128" s="39">
        <v>982496</v>
      </c>
      <c r="L128" s="39">
        <v>8966</v>
      </c>
      <c r="M128" s="39">
        <v>905566</v>
      </c>
      <c r="N128" s="39">
        <v>785</v>
      </c>
      <c r="O128" s="39">
        <v>76930</v>
      </c>
    </row>
    <row r="129" spans="1:16" ht="12" outlineLevel="2">
      <c r="A129" s="23" t="s">
        <v>35</v>
      </c>
      <c r="B129" s="23" t="s">
        <v>27</v>
      </c>
      <c r="C129" s="30" t="s">
        <v>106</v>
      </c>
      <c r="D129" s="23">
        <v>5140</v>
      </c>
      <c r="E129" s="23">
        <v>2281440</v>
      </c>
      <c r="F129" s="23">
        <v>4920</v>
      </c>
      <c r="G129" s="23">
        <v>2194320</v>
      </c>
      <c r="H129" s="23">
        <v>220</v>
      </c>
      <c r="I129" s="23">
        <v>87120</v>
      </c>
      <c r="J129" s="23">
        <v>12431</v>
      </c>
      <c r="K129" s="23">
        <v>1228837</v>
      </c>
      <c r="L129" s="23">
        <v>11515</v>
      </c>
      <c r="M129" s="23">
        <v>1139985</v>
      </c>
      <c r="N129" s="23">
        <v>916</v>
      </c>
      <c r="O129" s="23">
        <v>88852</v>
      </c>
      <c r="P129" s="33">
        <v>1</v>
      </c>
    </row>
    <row r="130" spans="1:127" s="22" customFormat="1" ht="12.75" outlineLevel="1">
      <c r="A130" s="37" t="s">
        <v>119</v>
      </c>
      <c r="B130" s="37"/>
      <c r="C130" s="38"/>
      <c r="D130" s="37">
        <f aca="true" t="shared" si="8" ref="D130:O130">SUBTOTAL(9,D118:D129)</f>
        <v>54620</v>
      </c>
      <c r="E130" s="37">
        <f t="shared" si="8"/>
        <v>24243630</v>
      </c>
      <c r="F130" s="37">
        <f t="shared" si="8"/>
        <v>50395</v>
      </c>
      <c r="G130" s="37">
        <f t="shared" si="8"/>
        <v>22573460</v>
      </c>
      <c r="H130" s="37">
        <f t="shared" si="8"/>
        <v>4225</v>
      </c>
      <c r="I130" s="37">
        <f t="shared" si="8"/>
        <v>1670170</v>
      </c>
      <c r="J130" s="37">
        <f t="shared" si="8"/>
        <v>111824</v>
      </c>
      <c r="K130" s="37">
        <f t="shared" si="8"/>
        <v>10966249</v>
      </c>
      <c r="L130" s="37">
        <f t="shared" si="8"/>
        <v>100807</v>
      </c>
      <c r="M130" s="37">
        <f t="shared" si="8"/>
        <v>9913161</v>
      </c>
      <c r="N130" s="37">
        <f t="shared" si="8"/>
        <v>11017</v>
      </c>
      <c r="O130" s="37">
        <f t="shared" si="8"/>
        <v>1053088</v>
      </c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</row>
    <row r="131" spans="1:15" ht="12" outlineLevel="2">
      <c r="A131" s="39" t="s">
        <v>36</v>
      </c>
      <c r="B131" s="39" t="s">
        <v>16</v>
      </c>
      <c r="C131" s="40" t="s">
        <v>106</v>
      </c>
      <c r="D131" s="39">
        <v>694</v>
      </c>
      <c r="E131" s="39">
        <v>242900</v>
      </c>
      <c r="F131" s="39">
        <v>294</v>
      </c>
      <c r="G131" s="39">
        <v>102900</v>
      </c>
      <c r="H131" s="39">
        <v>400</v>
      </c>
      <c r="I131" s="39">
        <v>140000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</row>
    <row r="132" spans="1:15" ht="12" outlineLevel="2">
      <c r="A132" s="23" t="s">
        <v>36</v>
      </c>
      <c r="B132" s="23" t="s">
        <v>17</v>
      </c>
      <c r="C132" s="30" t="s">
        <v>106</v>
      </c>
      <c r="D132" s="23">
        <v>563</v>
      </c>
      <c r="E132" s="23">
        <v>197050</v>
      </c>
      <c r="F132" s="23">
        <v>253</v>
      </c>
      <c r="G132" s="23">
        <v>88550</v>
      </c>
      <c r="H132" s="23">
        <v>310</v>
      </c>
      <c r="I132" s="23">
        <v>108500</v>
      </c>
      <c r="J132" s="23">
        <v>76</v>
      </c>
      <c r="K132" s="23">
        <v>9880</v>
      </c>
      <c r="L132" s="23">
        <v>52</v>
      </c>
      <c r="M132" s="23">
        <v>6760</v>
      </c>
      <c r="N132" s="23">
        <v>24</v>
      </c>
      <c r="O132" s="23">
        <v>3120</v>
      </c>
    </row>
    <row r="133" spans="1:15" ht="12" outlineLevel="2">
      <c r="A133" s="39" t="s">
        <v>36</v>
      </c>
      <c r="B133" s="39" t="s">
        <v>18</v>
      </c>
      <c r="C133" s="40" t="s">
        <v>106</v>
      </c>
      <c r="D133" s="39">
        <v>645</v>
      </c>
      <c r="E133" s="39">
        <v>225750</v>
      </c>
      <c r="F133" s="39">
        <v>370</v>
      </c>
      <c r="G133" s="39">
        <v>129500</v>
      </c>
      <c r="H133" s="39">
        <v>275</v>
      </c>
      <c r="I133" s="39">
        <v>96250</v>
      </c>
      <c r="J133" s="39">
        <v>82</v>
      </c>
      <c r="K133" s="39">
        <v>10660</v>
      </c>
      <c r="L133" s="39">
        <v>69</v>
      </c>
      <c r="M133" s="39">
        <v>8970</v>
      </c>
      <c r="N133" s="39">
        <v>13</v>
      </c>
      <c r="O133" s="39">
        <v>1690</v>
      </c>
    </row>
    <row r="134" spans="1:15" ht="12" outlineLevel="2">
      <c r="A134" s="23" t="s">
        <v>36</v>
      </c>
      <c r="B134" s="23" t="s">
        <v>19</v>
      </c>
      <c r="C134" s="30" t="s">
        <v>106</v>
      </c>
      <c r="D134" s="23">
        <v>752</v>
      </c>
      <c r="E134" s="23">
        <v>263200</v>
      </c>
      <c r="F134" s="23">
        <v>369</v>
      </c>
      <c r="G134" s="23">
        <v>129150</v>
      </c>
      <c r="H134" s="23">
        <v>383</v>
      </c>
      <c r="I134" s="23">
        <v>134050</v>
      </c>
      <c r="J134" s="23">
        <v>82</v>
      </c>
      <c r="K134" s="23">
        <v>10660</v>
      </c>
      <c r="L134" s="23">
        <v>40</v>
      </c>
      <c r="M134" s="23">
        <v>5200</v>
      </c>
      <c r="N134" s="23">
        <v>42</v>
      </c>
      <c r="O134" s="23">
        <v>5460</v>
      </c>
    </row>
    <row r="135" spans="1:15" ht="12" outlineLevel="2">
      <c r="A135" s="39" t="s">
        <v>36</v>
      </c>
      <c r="B135" s="39" t="s">
        <v>20</v>
      </c>
      <c r="C135" s="40" t="s">
        <v>106</v>
      </c>
      <c r="D135" s="39">
        <v>522</v>
      </c>
      <c r="E135" s="39">
        <v>182700</v>
      </c>
      <c r="F135" s="39">
        <v>199</v>
      </c>
      <c r="G135" s="39">
        <v>69650</v>
      </c>
      <c r="H135" s="39">
        <v>323</v>
      </c>
      <c r="I135" s="39">
        <v>113050</v>
      </c>
      <c r="J135" s="39">
        <v>86</v>
      </c>
      <c r="K135" s="39">
        <v>11180</v>
      </c>
      <c r="L135" s="39">
        <v>16</v>
      </c>
      <c r="M135" s="39">
        <v>2080</v>
      </c>
      <c r="N135" s="39">
        <v>70</v>
      </c>
      <c r="O135" s="39">
        <v>9100</v>
      </c>
    </row>
    <row r="136" spans="1:15" ht="12" outlineLevel="2">
      <c r="A136" s="23" t="s">
        <v>36</v>
      </c>
      <c r="B136" s="23" t="s">
        <v>21</v>
      </c>
      <c r="C136" s="30" t="s">
        <v>106</v>
      </c>
      <c r="D136" s="23">
        <v>923</v>
      </c>
      <c r="E136" s="23">
        <v>323050</v>
      </c>
      <c r="F136" s="23">
        <v>459</v>
      </c>
      <c r="G136" s="23">
        <v>160650</v>
      </c>
      <c r="H136" s="23">
        <v>464</v>
      </c>
      <c r="I136" s="23">
        <v>162400</v>
      </c>
      <c r="J136" s="23">
        <v>138</v>
      </c>
      <c r="K136" s="23">
        <v>17940</v>
      </c>
      <c r="L136" s="23">
        <v>41</v>
      </c>
      <c r="M136" s="23">
        <v>5330</v>
      </c>
      <c r="N136" s="23">
        <v>97</v>
      </c>
      <c r="O136" s="23">
        <v>12610</v>
      </c>
    </row>
    <row r="137" spans="1:15" ht="12" outlineLevel="2">
      <c r="A137" s="39" t="s">
        <v>36</v>
      </c>
      <c r="B137" s="39" t="s">
        <v>22</v>
      </c>
      <c r="C137" s="40" t="s">
        <v>106</v>
      </c>
      <c r="D137" s="39">
        <v>648</v>
      </c>
      <c r="E137" s="39">
        <v>226800</v>
      </c>
      <c r="F137" s="39">
        <v>307</v>
      </c>
      <c r="G137" s="39">
        <v>107450</v>
      </c>
      <c r="H137" s="39">
        <v>341</v>
      </c>
      <c r="I137" s="39">
        <v>119350</v>
      </c>
      <c r="J137" s="39">
        <v>20</v>
      </c>
      <c r="K137" s="39">
        <v>2600</v>
      </c>
      <c r="L137" s="39">
        <v>10</v>
      </c>
      <c r="M137" s="39">
        <v>1300</v>
      </c>
      <c r="N137" s="39">
        <v>10</v>
      </c>
      <c r="O137" s="39">
        <v>1300</v>
      </c>
    </row>
    <row r="138" spans="1:15" ht="12" outlineLevel="2">
      <c r="A138" s="23" t="s">
        <v>36</v>
      </c>
      <c r="B138" s="23" t="s">
        <v>23</v>
      </c>
      <c r="C138" s="30" t="s">
        <v>106</v>
      </c>
      <c r="D138" s="23">
        <v>432</v>
      </c>
      <c r="E138" s="23">
        <v>151200</v>
      </c>
      <c r="F138" s="23">
        <v>211</v>
      </c>
      <c r="G138" s="23">
        <v>73850</v>
      </c>
      <c r="H138" s="23">
        <v>221</v>
      </c>
      <c r="I138" s="23">
        <v>77350</v>
      </c>
      <c r="J138" s="23">
        <v>159</v>
      </c>
      <c r="K138" s="23">
        <v>20670</v>
      </c>
      <c r="L138" s="23">
        <v>82</v>
      </c>
      <c r="M138" s="23">
        <v>10660</v>
      </c>
      <c r="N138" s="23">
        <v>77</v>
      </c>
      <c r="O138" s="23">
        <v>10010</v>
      </c>
    </row>
    <row r="139" spans="1:15" ht="12" outlineLevel="2">
      <c r="A139" s="39" t="s">
        <v>36</v>
      </c>
      <c r="B139" s="39" t="s">
        <v>24</v>
      </c>
      <c r="C139" s="40" t="s">
        <v>106</v>
      </c>
      <c r="D139" s="39">
        <v>910</v>
      </c>
      <c r="E139" s="39">
        <v>318500</v>
      </c>
      <c r="F139" s="39">
        <v>349</v>
      </c>
      <c r="G139" s="39">
        <v>122150</v>
      </c>
      <c r="H139" s="39">
        <v>561</v>
      </c>
      <c r="I139" s="39">
        <v>196350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</row>
    <row r="140" spans="1:15" ht="12" outlineLevel="2">
      <c r="A140" s="23" t="s">
        <v>36</v>
      </c>
      <c r="B140" s="23" t="s">
        <v>25</v>
      </c>
      <c r="C140" s="30" t="s">
        <v>106</v>
      </c>
      <c r="D140" s="23">
        <v>637</v>
      </c>
      <c r="E140" s="23">
        <v>222950</v>
      </c>
      <c r="F140" s="23">
        <v>302</v>
      </c>
      <c r="G140" s="23">
        <v>105700</v>
      </c>
      <c r="H140" s="23">
        <v>335</v>
      </c>
      <c r="I140" s="23">
        <v>117250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</row>
    <row r="141" spans="1:15" ht="12" outlineLevel="2">
      <c r="A141" s="39" t="s">
        <v>36</v>
      </c>
      <c r="B141" s="39" t="s">
        <v>26</v>
      </c>
      <c r="C141" s="40" t="s">
        <v>106</v>
      </c>
      <c r="D141" s="39">
        <v>798</v>
      </c>
      <c r="E141" s="39">
        <v>279300</v>
      </c>
      <c r="F141" s="39">
        <v>444</v>
      </c>
      <c r="G141" s="39">
        <v>155400</v>
      </c>
      <c r="H141" s="39">
        <v>354</v>
      </c>
      <c r="I141" s="39">
        <v>123900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</row>
    <row r="142" spans="1:16" ht="12" outlineLevel="2">
      <c r="A142" s="23" t="s">
        <v>36</v>
      </c>
      <c r="B142" s="23" t="s">
        <v>27</v>
      </c>
      <c r="C142" s="30" t="s">
        <v>106</v>
      </c>
      <c r="D142" s="23">
        <v>996</v>
      </c>
      <c r="E142" s="23">
        <v>348600</v>
      </c>
      <c r="F142" s="23">
        <v>527</v>
      </c>
      <c r="G142" s="23">
        <v>184450</v>
      </c>
      <c r="H142" s="23">
        <v>469</v>
      </c>
      <c r="I142" s="23">
        <v>164150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33">
        <v>1</v>
      </c>
    </row>
    <row r="143" spans="1:127" s="22" customFormat="1" ht="12.75" outlineLevel="1">
      <c r="A143" s="37" t="s">
        <v>120</v>
      </c>
      <c r="B143" s="37"/>
      <c r="C143" s="38"/>
      <c r="D143" s="37">
        <f aca="true" t="shared" si="9" ref="D143:O143">SUBTOTAL(9,D131:D142)</f>
        <v>8520</v>
      </c>
      <c r="E143" s="37">
        <f t="shared" si="9"/>
        <v>2982000</v>
      </c>
      <c r="F143" s="37">
        <f t="shared" si="9"/>
        <v>4084</v>
      </c>
      <c r="G143" s="37">
        <f t="shared" si="9"/>
        <v>1429400</v>
      </c>
      <c r="H143" s="37">
        <f t="shared" si="9"/>
        <v>4436</v>
      </c>
      <c r="I143" s="37">
        <f t="shared" si="9"/>
        <v>1552600</v>
      </c>
      <c r="J143" s="37">
        <f t="shared" si="9"/>
        <v>643</v>
      </c>
      <c r="K143" s="37">
        <f t="shared" si="9"/>
        <v>83590</v>
      </c>
      <c r="L143" s="37">
        <f t="shared" si="9"/>
        <v>310</v>
      </c>
      <c r="M143" s="37">
        <f t="shared" si="9"/>
        <v>40300</v>
      </c>
      <c r="N143" s="37">
        <f t="shared" si="9"/>
        <v>333</v>
      </c>
      <c r="O143" s="37">
        <f t="shared" si="9"/>
        <v>43290</v>
      </c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</row>
    <row r="144" spans="1:15" ht="12" outlineLevel="2">
      <c r="A144" s="39" t="s">
        <v>90</v>
      </c>
      <c r="B144" s="39" t="s">
        <v>16</v>
      </c>
      <c r="C144" s="40" t="s">
        <v>106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</row>
    <row r="145" spans="1:15" ht="12" outlineLevel="2">
      <c r="A145" s="23" t="s">
        <v>90</v>
      </c>
      <c r="B145" s="23" t="s">
        <v>17</v>
      </c>
      <c r="C145" s="30" t="s">
        <v>106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</row>
    <row r="146" spans="1:15" ht="12" outlineLevel="2">
      <c r="A146" s="39" t="s">
        <v>90</v>
      </c>
      <c r="B146" s="39" t="s">
        <v>18</v>
      </c>
      <c r="C146" s="40" t="s">
        <v>106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</row>
    <row r="147" spans="1:15" ht="12" outlineLevel="2">
      <c r="A147" s="23" t="s">
        <v>90</v>
      </c>
      <c r="B147" s="23" t="s">
        <v>19</v>
      </c>
      <c r="C147" s="30" t="s">
        <v>106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</row>
    <row r="148" spans="1:15" ht="12" outlineLevel="2">
      <c r="A148" s="39" t="s">
        <v>90</v>
      </c>
      <c r="B148" s="39" t="s">
        <v>20</v>
      </c>
      <c r="C148" s="40" t="s">
        <v>106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</row>
    <row r="149" spans="1:15" ht="12" outlineLevel="2">
      <c r="A149" s="23" t="s">
        <v>90</v>
      </c>
      <c r="B149" s="23" t="s">
        <v>21</v>
      </c>
      <c r="C149" s="30" t="s">
        <v>106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</row>
    <row r="150" spans="1:15" ht="12" outlineLevel="2">
      <c r="A150" s="39" t="s">
        <v>90</v>
      </c>
      <c r="B150" s="39" t="s">
        <v>22</v>
      </c>
      <c r="C150" s="40" t="s">
        <v>106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</row>
    <row r="151" spans="1:15" ht="12" outlineLevel="2">
      <c r="A151" s="23" t="s">
        <v>90</v>
      </c>
      <c r="B151" s="23" t="s">
        <v>23</v>
      </c>
      <c r="C151" s="30" t="s">
        <v>106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</row>
    <row r="152" spans="1:15" ht="12" outlineLevel="2">
      <c r="A152" s="39" t="s">
        <v>90</v>
      </c>
      <c r="B152" s="39" t="s">
        <v>24</v>
      </c>
      <c r="C152" s="40" t="s">
        <v>106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</row>
    <row r="153" spans="1:15" ht="12" outlineLevel="2">
      <c r="A153" s="23" t="s">
        <v>90</v>
      </c>
      <c r="B153" s="23" t="s">
        <v>25</v>
      </c>
      <c r="C153" s="30" t="s">
        <v>106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</row>
    <row r="154" spans="1:15" ht="12" outlineLevel="2">
      <c r="A154" s="39" t="s">
        <v>90</v>
      </c>
      <c r="B154" s="39" t="s">
        <v>26</v>
      </c>
      <c r="C154" s="40" t="s">
        <v>106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</row>
    <row r="155" spans="1:16" ht="12" outlineLevel="2">
      <c r="A155" s="23" t="s">
        <v>90</v>
      </c>
      <c r="B155" s="23" t="s">
        <v>27</v>
      </c>
      <c r="C155" s="30" t="s">
        <v>106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33">
        <v>1</v>
      </c>
    </row>
    <row r="156" spans="1:127" s="22" customFormat="1" ht="12.75" outlineLevel="1">
      <c r="A156" s="37" t="s">
        <v>121</v>
      </c>
      <c r="B156" s="37"/>
      <c r="C156" s="38"/>
      <c r="D156" s="37">
        <f aca="true" t="shared" si="10" ref="D156:O156">SUBTOTAL(9,D144:D155)</f>
        <v>0</v>
      </c>
      <c r="E156" s="37">
        <f t="shared" si="10"/>
        <v>0</v>
      </c>
      <c r="F156" s="37">
        <f t="shared" si="10"/>
        <v>0</v>
      </c>
      <c r="G156" s="37">
        <f t="shared" si="10"/>
        <v>0</v>
      </c>
      <c r="H156" s="37">
        <f t="shared" si="10"/>
        <v>0</v>
      </c>
      <c r="I156" s="37">
        <f t="shared" si="10"/>
        <v>0</v>
      </c>
      <c r="J156" s="37">
        <f t="shared" si="10"/>
        <v>0</v>
      </c>
      <c r="K156" s="37">
        <f t="shared" si="10"/>
        <v>0</v>
      </c>
      <c r="L156" s="37">
        <f t="shared" si="10"/>
        <v>0</v>
      </c>
      <c r="M156" s="37">
        <f t="shared" si="10"/>
        <v>0</v>
      </c>
      <c r="N156" s="37">
        <f t="shared" si="10"/>
        <v>0</v>
      </c>
      <c r="O156" s="37">
        <f t="shared" si="10"/>
        <v>0</v>
      </c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</row>
    <row r="157" spans="1:15" ht="12" outlineLevel="2">
      <c r="A157" s="39" t="s">
        <v>37</v>
      </c>
      <c r="B157" s="39" t="s">
        <v>16</v>
      </c>
      <c r="C157" s="40" t="s">
        <v>106</v>
      </c>
      <c r="D157" s="39">
        <v>628</v>
      </c>
      <c r="E157" s="39">
        <v>297378</v>
      </c>
      <c r="F157" s="39">
        <v>144</v>
      </c>
      <c r="G157" s="39">
        <v>78531</v>
      </c>
      <c r="H157" s="39">
        <v>484</v>
      </c>
      <c r="I157" s="39">
        <v>218847</v>
      </c>
      <c r="J157" s="39">
        <v>507</v>
      </c>
      <c r="K157" s="39">
        <v>48753</v>
      </c>
      <c r="L157" s="39">
        <v>142</v>
      </c>
      <c r="M157" s="39">
        <v>13348</v>
      </c>
      <c r="N157" s="39">
        <v>365</v>
      </c>
      <c r="O157" s="39">
        <v>35405</v>
      </c>
    </row>
    <row r="158" spans="1:15" ht="12" outlineLevel="2">
      <c r="A158" s="23" t="s">
        <v>37</v>
      </c>
      <c r="B158" s="23" t="s">
        <v>17</v>
      </c>
      <c r="C158" s="30" t="s">
        <v>106</v>
      </c>
      <c r="D158" s="23">
        <v>523</v>
      </c>
      <c r="E158" s="23">
        <v>219025</v>
      </c>
      <c r="F158" s="23">
        <v>117</v>
      </c>
      <c r="G158" s="23">
        <v>55176</v>
      </c>
      <c r="H158" s="23">
        <v>406</v>
      </c>
      <c r="I158" s="23">
        <v>163849</v>
      </c>
      <c r="J158" s="23">
        <v>392</v>
      </c>
      <c r="K158" s="23">
        <v>36520</v>
      </c>
      <c r="L158" s="23">
        <v>180</v>
      </c>
      <c r="M158" s="23">
        <v>16380</v>
      </c>
      <c r="N158" s="23">
        <v>212</v>
      </c>
      <c r="O158" s="23">
        <v>20140</v>
      </c>
    </row>
    <row r="159" spans="1:15" ht="12" outlineLevel="2">
      <c r="A159" s="39" t="s">
        <v>37</v>
      </c>
      <c r="B159" s="39" t="s">
        <v>18</v>
      </c>
      <c r="C159" s="40" t="s">
        <v>106</v>
      </c>
      <c r="D159" s="39">
        <v>540</v>
      </c>
      <c r="E159" s="39">
        <v>227945</v>
      </c>
      <c r="F159" s="39">
        <v>126</v>
      </c>
      <c r="G159" s="39">
        <v>60221</v>
      </c>
      <c r="H159" s="39">
        <v>414</v>
      </c>
      <c r="I159" s="39">
        <v>167724</v>
      </c>
      <c r="J159" s="39">
        <v>398</v>
      </c>
      <c r="K159" s="39">
        <v>36525</v>
      </c>
      <c r="L159" s="39">
        <v>163</v>
      </c>
      <c r="M159" s="39">
        <v>14670</v>
      </c>
      <c r="N159" s="39">
        <v>235</v>
      </c>
      <c r="O159" s="39">
        <v>21855</v>
      </c>
    </row>
    <row r="160" spans="1:15" ht="12" outlineLevel="2">
      <c r="A160" s="23" t="s">
        <v>37</v>
      </c>
      <c r="B160" s="23" t="s">
        <v>19</v>
      </c>
      <c r="C160" s="30" t="s">
        <v>106</v>
      </c>
      <c r="D160" s="23">
        <v>655</v>
      </c>
      <c r="E160" s="23">
        <v>271786</v>
      </c>
      <c r="F160" s="23">
        <v>163</v>
      </c>
      <c r="G160" s="23">
        <v>77958</v>
      </c>
      <c r="H160" s="23">
        <v>492</v>
      </c>
      <c r="I160" s="23">
        <v>193828</v>
      </c>
      <c r="J160" s="23">
        <v>453</v>
      </c>
      <c r="K160" s="23">
        <v>42534</v>
      </c>
      <c r="L160" s="23">
        <v>167</v>
      </c>
      <c r="M160" s="23">
        <v>15364</v>
      </c>
      <c r="N160" s="23">
        <v>286</v>
      </c>
      <c r="O160" s="23">
        <v>27170</v>
      </c>
    </row>
    <row r="161" spans="1:15" ht="12" outlineLevel="2">
      <c r="A161" s="39" t="s">
        <v>37</v>
      </c>
      <c r="B161" s="39" t="s">
        <v>20</v>
      </c>
      <c r="C161" s="40" t="s">
        <v>106</v>
      </c>
      <c r="D161" s="39">
        <v>596</v>
      </c>
      <c r="E161" s="39">
        <v>254030</v>
      </c>
      <c r="F161" s="39">
        <v>186</v>
      </c>
      <c r="G161" s="39">
        <v>89548</v>
      </c>
      <c r="H161" s="39">
        <v>410</v>
      </c>
      <c r="I161" s="39">
        <v>164482</v>
      </c>
      <c r="J161" s="39">
        <v>366</v>
      </c>
      <c r="K161" s="39">
        <v>33579</v>
      </c>
      <c r="L161" s="39">
        <v>153</v>
      </c>
      <c r="M161" s="39">
        <v>13770</v>
      </c>
      <c r="N161" s="39">
        <v>213</v>
      </c>
      <c r="O161" s="39">
        <v>19809</v>
      </c>
    </row>
    <row r="162" spans="1:15" ht="12" outlineLevel="2">
      <c r="A162" s="23" t="s">
        <v>37</v>
      </c>
      <c r="B162" s="23" t="s">
        <v>21</v>
      </c>
      <c r="C162" s="30" t="s">
        <v>106</v>
      </c>
      <c r="D162" s="23">
        <v>584</v>
      </c>
      <c r="E162" s="23">
        <v>233258</v>
      </c>
      <c r="F162" s="23">
        <v>215</v>
      </c>
      <c r="G162" s="23">
        <v>100187</v>
      </c>
      <c r="H162" s="23">
        <v>369</v>
      </c>
      <c r="I162" s="23">
        <v>133071</v>
      </c>
      <c r="J162" s="23">
        <v>353</v>
      </c>
      <c r="K162" s="23">
        <v>32922</v>
      </c>
      <c r="L162" s="23">
        <v>130</v>
      </c>
      <c r="M162" s="23">
        <v>11960</v>
      </c>
      <c r="N162" s="23">
        <v>223</v>
      </c>
      <c r="O162" s="23">
        <v>20962</v>
      </c>
    </row>
    <row r="163" spans="1:15" ht="12" outlineLevel="2">
      <c r="A163" s="39" t="s">
        <v>37</v>
      </c>
      <c r="B163" s="39" t="s">
        <v>22</v>
      </c>
      <c r="C163" s="40" t="s">
        <v>106</v>
      </c>
      <c r="D163" s="39">
        <v>640</v>
      </c>
      <c r="E163" s="39">
        <v>243828</v>
      </c>
      <c r="F163" s="39">
        <v>231</v>
      </c>
      <c r="G163" s="39">
        <v>105671</v>
      </c>
      <c r="H163" s="39">
        <v>409</v>
      </c>
      <c r="I163" s="39">
        <v>138157</v>
      </c>
      <c r="J163" s="39">
        <v>480</v>
      </c>
      <c r="K163" s="39">
        <v>43975</v>
      </c>
      <c r="L163" s="39">
        <v>185</v>
      </c>
      <c r="M163" s="39">
        <v>16835</v>
      </c>
      <c r="N163" s="39">
        <v>295</v>
      </c>
      <c r="O163" s="39">
        <v>27140</v>
      </c>
    </row>
    <row r="164" spans="1:15" ht="12" outlineLevel="2">
      <c r="A164" s="23" t="s">
        <v>37</v>
      </c>
      <c r="B164" s="23" t="s">
        <v>23</v>
      </c>
      <c r="C164" s="30" t="s">
        <v>106</v>
      </c>
      <c r="D164" s="23">
        <v>596</v>
      </c>
      <c r="E164" s="23">
        <v>238339</v>
      </c>
      <c r="F164" s="23">
        <v>209</v>
      </c>
      <c r="G164" s="23">
        <v>99595</v>
      </c>
      <c r="H164" s="23">
        <v>387</v>
      </c>
      <c r="I164" s="23">
        <v>138744</v>
      </c>
      <c r="J164" s="23">
        <v>426</v>
      </c>
      <c r="K164" s="23">
        <v>39276</v>
      </c>
      <c r="L164" s="23">
        <v>114</v>
      </c>
      <c r="M164" s="23">
        <v>10260</v>
      </c>
      <c r="N164" s="23">
        <v>312</v>
      </c>
      <c r="O164" s="23">
        <v>29016</v>
      </c>
    </row>
    <row r="165" spans="1:15" ht="12" outlineLevel="2">
      <c r="A165" s="39" t="s">
        <v>37</v>
      </c>
      <c r="B165" s="39" t="s">
        <v>24</v>
      </c>
      <c r="C165" s="40" t="s">
        <v>106</v>
      </c>
      <c r="D165" s="39">
        <v>594</v>
      </c>
      <c r="E165" s="39">
        <v>252009</v>
      </c>
      <c r="F165" s="39">
        <v>215</v>
      </c>
      <c r="G165" s="39">
        <v>108768</v>
      </c>
      <c r="H165" s="39">
        <v>379</v>
      </c>
      <c r="I165" s="39">
        <v>143241</v>
      </c>
      <c r="J165" s="39">
        <v>352</v>
      </c>
      <c r="K165" s="39">
        <v>33221</v>
      </c>
      <c r="L165" s="39">
        <v>109</v>
      </c>
      <c r="M165" s="39">
        <v>10137</v>
      </c>
      <c r="N165" s="39">
        <v>243</v>
      </c>
      <c r="O165" s="39">
        <v>23084</v>
      </c>
    </row>
    <row r="166" spans="1:15" ht="12" outlineLevel="2">
      <c r="A166" s="23" t="s">
        <v>37</v>
      </c>
      <c r="B166" s="23" t="s">
        <v>25</v>
      </c>
      <c r="C166" s="30" t="s">
        <v>106</v>
      </c>
      <c r="D166" s="23">
        <v>580</v>
      </c>
      <c r="E166" s="23">
        <v>242366</v>
      </c>
      <c r="F166" s="23">
        <v>193</v>
      </c>
      <c r="G166" s="23">
        <v>96017</v>
      </c>
      <c r="H166" s="23">
        <v>387</v>
      </c>
      <c r="I166" s="23">
        <v>146349</v>
      </c>
      <c r="J166" s="23">
        <v>363</v>
      </c>
      <c r="K166" s="23">
        <v>33054</v>
      </c>
      <c r="L166" s="23">
        <v>186</v>
      </c>
      <c r="M166" s="23">
        <v>16770</v>
      </c>
      <c r="N166" s="23">
        <v>177</v>
      </c>
      <c r="O166" s="23">
        <v>16284</v>
      </c>
    </row>
    <row r="167" spans="1:15" ht="12" outlineLevel="2">
      <c r="A167" s="39" t="s">
        <v>37</v>
      </c>
      <c r="B167" s="39" t="s">
        <v>26</v>
      </c>
      <c r="C167" s="40" t="s">
        <v>106</v>
      </c>
      <c r="D167" s="39">
        <v>555</v>
      </c>
      <c r="E167" s="39">
        <v>235919</v>
      </c>
      <c r="F167" s="39">
        <v>202</v>
      </c>
      <c r="G167" s="39">
        <v>102159</v>
      </c>
      <c r="H167" s="39">
        <v>353</v>
      </c>
      <c r="I167" s="39">
        <v>133760</v>
      </c>
      <c r="J167" s="39">
        <v>181</v>
      </c>
      <c r="K167" s="39">
        <v>16756</v>
      </c>
      <c r="L167" s="39">
        <v>86</v>
      </c>
      <c r="M167" s="39">
        <v>7826</v>
      </c>
      <c r="N167" s="39">
        <v>95</v>
      </c>
      <c r="O167" s="39">
        <v>8930</v>
      </c>
    </row>
    <row r="168" spans="1:16" ht="12" outlineLevel="2">
      <c r="A168" s="23" t="s">
        <v>37</v>
      </c>
      <c r="B168" s="23" t="s">
        <v>27</v>
      </c>
      <c r="C168" s="30" t="s">
        <v>106</v>
      </c>
      <c r="D168" s="23">
        <v>573</v>
      </c>
      <c r="E168" s="23">
        <v>238506</v>
      </c>
      <c r="F168" s="23">
        <v>202</v>
      </c>
      <c r="G168" s="23">
        <v>97628</v>
      </c>
      <c r="H168" s="23">
        <v>371</v>
      </c>
      <c r="I168" s="23">
        <v>140878</v>
      </c>
      <c r="J168" s="23">
        <v>409</v>
      </c>
      <c r="K168" s="23">
        <v>38074</v>
      </c>
      <c r="L168" s="23">
        <v>186</v>
      </c>
      <c r="M168" s="23">
        <v>17112</v>
      </c>
      <c r="N168" s="23">
        <v>223</v>
      </c>
      <c r="O168" s="23">
        <v>20962</v>
      </c>
      <c r="P168" s="33">
        <v>1</v>
      </c>
    </row>
    <row r="169" spans="1:127" s="22" customFormat="1" ht="12.75" outlineLevel="1">
      <c r="A169" s="37" t="s">
        <v>122</v>
      </c>
      <c r="B169" s="37"/>
      <c r="C169" s="38"/>
      <c r="D169" s="37">
        <f aca="true" t="shared" si="11" ref="D169:O169">SUBTOTAL(9,D157:D168)</f>
        <v>7064</v>
      </c>
      <c r="E169" s="37">
        <f t="shared" si="11"/>
        <v>2954389</v>
      </c>
      <c r="F169" s="37">
        <f t="shared" si="11"/>
        <v>2203</v>
      </c>
      <c r="G169" s="37">
        <f t="shared" si="11"/>
        <v>1071459</v>
      </c>
      <c r="H169" s="37">
        <f t="shared" si="11"/>
        <v>4861</v>
      </c>
      <c r="I169" s="37">
        <f t="shared" si="11"/>
        <v>1882930</v>
      </c>
      <c r="J169" s="37">
        <f t="shared" si="11"/>
        <v>4680</v>
      </c>
      <c r="K169" s="37">
        <f t="shared" si="11"/>
        <v>435189</v>
      </c>
      <c r="L169" s="37">
        <f t="shared" si="11"/>
        <v>1801</v>
      </c>
      <c r="M169" s="37">
        <f t="shared" si="11"/>
        <v>164432</v>
      </c>
      <c r="N169" s="37">
        <f t="shared" si="11"/>
        <v>2879</v>
      </c>
      <c r="O169" s="37">
        <f t="shared" si="11"/>
        <v>270757</v>
      </c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</row>
    <row r="170" spans="1:15" ht="12" outlineLevel="2">
      <c r="A170" s="39" t="s">
        <v>38</v>
      </c>
      <c r="B170" s="39" t="s">
        <v>16</v>
      </c>
      <c r="C170" s="40" t="s">
        <v>106</v>
      </c>
      <c r="D170" s="39">
        <v>1379</v>
      </c>
      <c r="E170" s="39">
        <v>612500</v>
      </c>
      <c r="F170" s="39">
        <v>1218</v>
      </c>
      <c r="G170" s="39">
        <v>548100</v>
      </c>
      <c r="H170" s="39">
        <v>161</v>
      </c>
      <c r="I170" s="39">
        <v>64400</v>
      </c>
      <c r="J170" s="39">
        <v>215</v>
      </c>
      <c r="K170" s="39">
        <v>20880</v>
      </c>
      <c r="L170" s="39">
        <v>184</v>
      </c>
      <c r="M170" s="39">
        <v>18400</v>
      </c>
      <c r="N170" s="39">
        <v>31</v>
      </c>
      <c r="O170" s="39">
        <v>2480</v>
      </c>
    </row>
    <row r="171" spans="1:15" ht="12" outlineLevel="2">
      <c r="A171" s="23" t="s">
        <v>38</v>
      </c>
      <c r="B171" s="23" t="s">
        <v>17</v>
      </c>
      <c r="C171" s="30" t="s">
        <v>106</v>
      </c>
      <c r="D171" s="23">
        <v>1007</v>
      </c>
      <c r="E171" s="23">
        <v>444800</v>
      </c>
      <c r="F171" s="23">
        <v>840</v>
      </c>
      <c r="G171" s="23">
        <v>378000</v>
      </c>
      <c r="H171" s="23">
        <v>167</v>
      </c>
      <c r="I171" s="23">
        <v>66800</v>
      </c>
      <c r="J171" s="23">
        <v>212</v>
      </c>
      <c r="K171" s="23">
        <v>20600</v>
      </c>
      <c r="L171" s="23">
        <v>182</v>
      </c>
      <c r="M171" s="23">
        <v>18200</v>
      </c>
      <c r="N171" s="23">
        <v>30</v>
      </c>
      <c r="O171" s="23">
        <v>2400</v>
      </c>
    </row>
    <row r="172" spans="1:15" ht="12" outlineLevel="2">
      <c r="A172" s="39" t="s">
        <v>38</v>
      </c>
      <c r="B172" s="39" t="s">
        <v>18</v>
      </c>
      <c r="C172" s="40" t="s">
        <v>106</v>
      </c>
      <c r="D172" s="39">
        <v>981</v>
      </c>
      <c r="E172" s="39">
        <v>432000</v>
      </c>
      <c r="F172" s="39">
        <v>792</v>
      </c>
      <c r="G172" s="39">
        <v>356400</v>
      </c>
      <c r="H172" s="39">
        <v>189</v>
      </c>
      <c r="I172" s="39">
        <v>75600</v>
      </c>
      <c r="J172" s="39">
        <v>246</v>
      </c>
      <c r="K172" s="39">
        <v>23640</v>
      </c>
      <c r="L172" s="39">
        <v>198</v>
      </c>
      <c r="M172" s="39">
        <v>19800</v>
      </c>
      <c r="N172" s="39">
        <v>48</v>
      </c>
      <c r="O172" s="39">
        <v>3840</v>
      </c>
    </row>
    <row r="173" spans="1:15" ht="12" outlineLevel="2">
      <c r="A173" s="23" t="s">
        <v>38</v>
      </c>
      <c r="B173" s="23" t="s">
        <v>19</v>
      </c>
      <c r="C173" s="30" t="s">
        <v>106</v>
      </c>
      <c r="D173" s="23">
        <v>1165</v>
      </c>
      <c r="E173" s="23">
        <v>514850</v>
      </c>
      <c r="F173" s="23">
        <v>977</v>
      </c>
      <c r="G173" s="23">
        <v>439650</v>
      </c>
      <c r="H173" s="23">
        <v>188</v>
      </c>
      <c r="I173" s="23">
        <v>75200</v>
      </c>
      <c r="J173" s="23">
        <v>214</v>
      </c>
      <c r="K173" s="23">
        <v>20720</v>
      </c>
      <c r="L173" s="23">
        <v>180</v>
      </c>
      <c r="M173" s="23">
        <v>18000</v>
      </c>
      <c r="N173" s="23">
        <v>34</v>
      </c>
      <c r="O173" s="23">
        <v>2720</v>
      </c>
    </row>
    <row r="174" spans="1:15" ht="12" outlineLevel="2">
      <c r="A174" s="39" t="s">
        <v>38</v>
      </c>
      <c r="B174" s="39" t="s">
        <v>20</v>
      </c>
      <c r="C174" s="40" t="s">
        <v>106</v>
      </c>
      <c r="D174" s="39">
        <v>1214</v>
      </c>
      <c r="E174" s="39">
        <v>534550</v>
      </c>
      <c r="F174" s="39">
        <v>979</v>
      </c>
      <c r="G174" s="39">
        <v>440550</v>
      </c>
      <c r="H174" s="39">
        <v>235</v>
      </c>
      <c r="I174" s="39">
        <v>94000</v>
      </c>
      <c r="J174" s="39">
        <v>316</v>
      </c>
      <c r="K174" s="39">
        <v>30220</v>
      </c>
      <c r="L174" s="39">
        <v>247</v>
      </c>
      <c r="M174" s="39">
        <v>24700</v>
      </c>
      <c r="N174" s="39">
        <v>69</v>
      </c>
      <c r="O174" s="39">
        <v>5520</v>
      </c>
    </row>
    <row r="175" spans="1:15" ht="12" outlineLevel="2">
      <c r="A175" s="23" t="s">
        <v>38</v>
      </c>
      <c r="B175" s="23" t="s">
        <v>21</v>
      </c>
      <c r="C175" s="30" t="s">
        <v>106</v>
      </c>
      <c r="D175" s="23">
        <v>1298</v>
      </c>
      <c r="E175" s="23">
        <v>575900</v>
      </c>
      <c r="F175" s="23">
        <v>1134</v>
      </c>
      <c r="G175" s="23">
        <v>510300</v>
      </c>
      <c r="H175" s="23">
        <v>164</v>
      </c>
      <c r="I175" s="23">
        <v>65600</v>
      </c>
      <c r="J175" s="23">
        <v>290</v>
      </c>
      <c r="K175" s="23">
        <v>25380</v>
      </c>
      <c r="L175" s="23">
        <v>218</v>
      </c>
      <c r="M175" s="23">
        <v>19620</v>
      </c>
      <c r="N175" s="23">
        <v>72</v>
      </c>
      <c r="O175" s="23">
        <v>5760</v>
      </c>
    </row>
    <row r="176" spans="1:15" ht="12" outlineLevel="2">
      <c r="A176" s="39" t="s">
        <v>38</v>
      </c>
      <c r="B176" s="39" t="s">
        <v>22</v>
      </c>
      <c r="C176" s="40" t="s">
        <v>106</v>
      </c>
      <c r="D176" s="39">
        <v>1109</v>
      </c>
      <c r="E176" s="39">
        <v>486800</v>
      </c>
      <c r="F176" s="39">
        <v>864</v>
      </c>
      <c r="G176" s="39">
        <v>388800</v>
      </c>
      <c r="H176" s="39">
        <v>245</v>
      </c>
      <c r="I176" s="39">
        <v>98000</v>
      </c>
      <c r="J176" s="39">
        <v>234</v>
      </c>
      <c r="K176" s="39">
        <v>22720</v>
      </c>
      <c r="L176" s="39">
        <v>166</v>
      </c>
      <c r="M176" s="39">
        <v>16600</v>
      </c>
      <c r="N176" s="39">
        <v>68</v>
      </c>
      <c r="O176" s="39">
        <v>6120</v>
      </c>
    </row>
    <row r="177" spans="1:15" ht="12" outlineLevel="2">
      <c r="A177" s="23" t="s">
        <v>38</v>
      </c>
      <c r="B177" s="23" t="s">
        <v>23</v>
      </c>
      <c r="C177" s="30" t="s">
        <v>106</v>
      </c>
      <c r="D177" s="23">
        <v>1140</v>
      </c>
      <c r="E177" s="23">
        <v>503350</v>
      </c>
      <c r="F177" s="23">
        <v>947</v>
      </c>
      <c r="G177" s="23">
        <v>426150</v>
      </c>
      <c r="H177" s="23">
        <v>193</v>
      </c>
      <c r="I177" s="23">
        <v>77200</v>
      </c>
      <c r="J177" s="23">
        <v>215</v>
      </c>
      <c r="K177" s="23">
        <v>20980</v>
      </c>
      <c r="L177" s="23">
        <v>163</v>
      </c>
      <c r="M177" s="23">
        <v>16300</v>
      </c>
      <c r="N177" s="23">
        <v>52</v>
      </c>
      <c r="O177" s="23">
        <v>4680</v>
      </c>
    </row>
    <row r="178" spans="1:15" ht="12" outlineLevel="2">
      <c r="A178" s="39" t="s">
        <v>38</v>
      </c>
      <c r="B178" s="39" t="s">
        <v>24</v>
      </c>
      <c r="C178" s="40" t="s">
        <v>106</v>
      </c>
      <c r="D178" s="39">
        <v>1098</v>
      </c>
      <c r="E178" s="39">
        <v>487250</v>
      </c>
      <c r="F178" s="39">
        <v>961</v>
      </c>
      <c r="G178" s="39">
        <v>432450</v>
      </c>
      <c r="H178" s="39">
        <v>137</v>
      </c>
      <c r="I178" s="39">
        <v>54800</v>
      </c>
      <c r="J178" s="39">
        <v>205</v>
      </c>
      <c r="K178" s="39">
        <v>20080</v>
      </c>
      <c r="L178" s="39">
        <v>163</v>
      </c>
      <c r="M178" s="39">
        <v>16300</v>
      </c>
      <c r="N178" s="39">
        <v>42</v>
      </c>
      <c r="O178" s="39">
        <v>3780</v>
      </c>
    </row>
    <row r="179" spans="1:15" ht="12" outlineLevel="2">
      <c r="A179" s="23" t="s">
        <v>38</v>
      </c>
      <c r="B179" s="23" t="s">
        <v>25</v>
      </c>
      <c r="C179" s="30" t="s">
        <v>106</v>
      </c>
      <c r="D179" s="23">
        <v>1003</v>
      </c>
      <c r="E179" s="23">
        <v>443600</v>
      </c>
      <c r="F179" s="23">
        <v>848</v>
      </c>
      <c r="G179" s="23">
        <v>381600</v>
      </c>
      <c r="H179" s="23">
        <v>155</v>
      </c>
      <c r="I179" s="23">
        <v>62000</v>
      </c>
      <c r="J179" s="23">
        <v>213</v>
      </c>
      <c r="K179" s="23">
        <v>20750</v>
      </c>
      <c r="L179" s="23">
        <v>158</v>
      </c>
      <c r="M179" s="23">
        <v>15800</v>
      </c>
      <c r="N179" s="23">
        <v>55</v>
      </c>
      <c r="O179" s="23">
        <v>4950</v>
      </c>
    </row>
    <row r="180" spans="1:15" ht="12" outlineLevel="2">
      <c r="A180" s="39" t="s">
        <v>38</v>
      </c>
      <c r="B180" s="39" t="s">
        <v>26</v>
      </c>
      <c r="C180" s="40" t="s">
        <v>106</v>
      </c>
      <c r="D180" s="39">
        <v>894</v>
      </c>
      <c r="E180" s="39">
        <v>393500</v>
      </c>
      <c r="F180" s="39">
        <v>718</v>
      </c>
      <c r="G180" s="39">
        <v>323100</v>
      </c>
      <c r="H180" s="39">
        <v>176</v>
      </c>
      <c r="I180" s="39">
        <v>70400</v>
      </c>
      <c r="J180" s="39">
        <v>243</v>
      </c>
      <c r="K180" s="39">
        <v>23800</v>
      </c>
      <c r="L180" s="39">
        <v>193</v>
      </c>
      <c r="M180" s="39">
        <v>19300</v>
      </c>
      <c r="N180" s="39">
        <v>50</v>
      </c>
      <c r="O180" s="39">
        <v>4500</v>
      </c>
    </row>
    <row r="181" spans="1:16" ht="12" outlineLevel="2">
      <c r="A181" s="23" t="s">
        <v>38</v>
      </c>
      <c r="B181" s="23" t="s">
        <v>27</v>
      </c>
      <c r="C181" s="30" t="s">
        <v>106</v>
      </c>
      <c r="D181" s="23">
        <v>1087</v>
      </c>
      <c r="E181" s="23">
        <v>480550</v>
      </c>
      <c r="F181" s="23">
        <v>915</v>
      </c>
      <c r="G181" s="23">
        <v>411750</v>
      </c>
      <c r="H181" s="23">
        <v>172</v>
      </c>
      <c r="I181" s="23">
        <v>68800</v>
      </c>
      <c r="J181" s="23">
        <v>241</v>
      </c>
      <c r="K181" s="23">
        <v>23500</v>
      </c>
      <c r="L181" s="23">
        <v>211</v>
      </c>
      <c r="M181" s="23">
        <v>21100</v>
      </c>
      <c r="N181" s="23">
        <v>30</v>
      </c>
      <c r="O181" s="23">
        <v>2400</v>
      </c>
      <c r="P181" s="33">
        <v>1</v>
      </c>
    </row>
    <row r="182" spans="1:127" s="22" customFormat="1" ht="12.75" outlineLevel="1">
      <c r="A182" s="37" t="s">
        <v>123</v>
      </c>
      <c r="B182" s="37"/>
      <c r="C182" s="38"/>
      <c r="D182" s="37">
        <f aca="true" t="shared" si="12" ref="D182:O182">SUBTOTAL(9,D170:D181)</f>
        <v>13375</v>
      </c>
      <c r="E182" s="37">
        <f t="shared" si="12"/>
        <v>5909650</v>
      </c>
      <c r="F182" s="37">
        <f t="shared" si="12"/>
        <v>11193</v>
      </c>
      <c r="G182" s="37">
        <f t="shared" si="12"/>
        <v>5036850</v>
      </c>
      <c r="H182" s="37">
        <f t="shared" si="12"/>
        <v>2182</v>
      </c>
      <c r="I182" s="37">
        <f t="shared" si="12"/>
        <v>872800</v>
      </c>
      <c r="J182" s="37">
        <f t="shared" si="12"/>
        <v>2844</v>
      </c>
      <c r="K182" s="37">
        <f t="shared" si="12"/>
        <v>273270</v>
      </c>
      <c r="L182" s="37">
        <f t="shared" si="12"/>
        <v>2263</v>
      </c>
      <c r="M182" s="37">
        <f t="shared" si="12"/>
        <v>224120</v>
      </c>
      <c r="N182" s="37">
        <f t="shared" si="12"/>
        <v>581</v>
      </c>
      <c r="O182" s="37">
        <f t="shared" si="12"/>
        <v>49150</v>
      </c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</row>
    <row r="183" spans="1:15" ht="12" outlineLevel="2">
      <c r="A183" s="39" t="s">
        <v>39</v>
      </c>
      <c r="B183" s="39" t="s">
        <v>16</v>
      </c>
      <c r="C183" s="40" t="s">
        <v>106</v>
      </c>
      <c r="D183" s="39">
        <v>612</v>
      </c>
      <c r="E183" s="39">
        <v>294840</v>
      </c>
      <c r="F183" s="39">
        <v>413</v>
      </c>
      <c r="G183" s="39">
        <v>198737</v>
      </c>
      <c r="H183" s="39">
        <v>199</v>
      </c>
      <c r="I183" s="39">
        <v>96103</v>
      </c>
      <c r="J183" s="39">
        <v>367</v>
      </c>
      <c r="K183" s="39">
        <v>33135</v>
      </c>
      <c r="L183" s="39">
        <v>194</v>
      </c>
      <c r="M183" s="39">
        <v>18430</v>
      </c>
      <c r="N183" s="39">
        <v>173</v>
      </c>
      <c r="O183" s="39">
        <v>14705</v>
      </c>
    </row>
    <row r="184" spans="1:15" ht="12" outlineLevel="2">
      <c r="A184" s="23" t="s">
        <v>39</v>
      </c>
      <c r="B184" s="23" t="s">
        <v>17</v>
      </c>
      <c r="C184" s="30" t="s">
        <v>106</v>
      </c>
      <c r="D184" s="23">
        <v>618</v>
      </c>
      <c r="E184" s="23">
        <v>285580</v>
      </c>
      <c r="F184" s="23">
        <v>414</v>
      </c>
      <c r="G184" s="23">
        <v>177018</v>
      </c>
      <c r="H184" s="23">
        <v>204</v>
      </c>
      <c r="I184" s="23">
        <v>108562</v>
      </c>
      <c r="J184" s="23">
        <v>298</v>
      </c>
      <c r="K184" s="23">
        <v>26760</v>
      </c>
      <c r="L184" s="23">
        <v>143</v>
      </c>
      <c r="M184" s="23">
        <v>13585</v>
      </c>
      <c r="N184" s="23">
        <v>155</v>
      </c>
      <c r="O184" s="23">
        <v>13175</v>
      </c>
    </row>
    <row r="185" spans="1:15" ht="12" outlineLevel="2">
      <c r="A185" s="39" t="s">
        <v>39</v>
      </c>
      <c r="B185" s="39" t="s">
        <v>18</v>
      </c>
      <c r="C185" s="40" t="s">
        <v>106</v>
      </c>
      <c r="D185" s="39">
        <v>619</v>
      </c>
      <c r="E185" s="39">
        <v>267680</v>
      </c>
      <c r="F185" s="39">
        <v>282</v>
      </c>
      <c r="G185" s="39">
        <v>133922</v>
      </c>
      <c r="H185" s="39">
        <v>337</v>
      </c>
      <c r="I185" s="39">
        <v>133758</v>
      </c>
      <c r="J185" s="39">
        <v>397</v>
      </c>
      <c r="K185" s="39">
        <v>35825</v>
      </c>
      <c r="L185" s="39">
        <v>208</v>
      </c>
      <c r="M185" s="39">
        <v>19760</v>
      </c>
      <c r="N185" s="39">
        <v>189</v>
      </c>
      <c r="O185" s="39">
        <v>16065</v>
      </c>
    </row>
    <row r="186" spans="1:15" ht="12" outlineLevel="2">
      <c r="A186" s="23" t="s">
        <v>39</v>
      </c>
      <c r="B186" s="23" t="s">
        <v>19</v>
      </c>
      <c r="C186" s="30" t="s">
        <v>106</v>
      </c>
      <c r="D186" s="23">
        <v>678</v>
      </c>
      <c r="E186" s="23">
        <v>278979</v>
      </c>
      <c r="F186" s="23">
        <v>312</v>
      </c>
      <c r="G186" s="23">
        <v>143627</v>
      </c>
      <c r="H186" s="23">
        <v>366</v>
      </c>
      <c r="I186" s="23">
        <v>135352</v>
      </c>
      <c r="J186" s="23">
        <v>385</v>
      </c>
      <c r="K186" s="23">
        <v>34685</v>
      </c>
      <c r="L186" s="23">
        <v>196</v>
      </c>
      <c r="M186" s="23">
        <v>18620</v>
      </c>
      <c r="N186" s="23">
        <v>189</v>
      </c>
      <c r="O186" s="23">
        <v>16065</v>
      </c>
    </row>
    <row r="187" spans="1:15" ht="12" outlineLevel="2">
      <c r="A187" s="39" t="s">
        <v>39</v>
      </c>
      <c r="B187" s="39" t="s">
        <v>20</v>
      </c>
      <c r="C187" s="40" t="s">
        <v>106</v>
      </c>
      <c r="D187" s="39">
        <v>585</v>
      </c>
      <c r="E187" s="39">
        <v>248487</v>
      </c>
      <c r="F187" s="39">
        <v>280</v>
      </c>
      <c r="G187" s="39">
        <v>126133</v>
      </c>
      <c r="H187" s="39">
        <v>305</v>
      </c>
      <c r="I187" s="39">
        <v>122354</v>
      </c>
      <c r="J187" s="39">
        <v>389</v>
      </c>
      <c r="K187" s="39">
        <v>35185</v>
      </c>
      <c r="L187" s="39">
        <v>212</v>
      </c>
      <c r="M187" s="39">
        <v>20140</v>
      </c>
      <c r="N187" s="39">
        <v>177</v>
      </c>
      <c r="O187" s="39">
        <v>15045</v>
      </c>
    </row>
    <row r="188" spans="1:15" ht="12" outlineLevel="2">
      <c r="A188" s="23" t="s">
        <v>39</v>
      </c>
      <c r="B188" s="23" t="s">
        <v>21</v>
      </c>
      <c r="C188" s="30" t="s">
        <v>106</v>
      </c>
      <c r="D188" s="23">
        <v>459</v>
      </c>
      <c r="E188" s="23">
        <v>192778</v>
      </c>
      <c r="F188" s="23">
        <v>310</v>
      </c>
      <c r="G188" s="23">
        <v>136765</v>
      </c>
      <c r="H188" s="23">
        <v>149</v>
      </c>
      <c r="I188" s="23">
        <v>56013</v>
      </c>
      <c r="J188" s="23">
        <v>313</v>
      </c>
      <c r="K188" s="23">
        <v>27995</v>
      </c>
      <c r="L188" s="23">
        <v>139</v>
      </c>
      <c r="M188" s="23">
        <v>13205</v>
      </c>
      <c r="N188" s="23">
        <v>174</v>
      </c>
      <c r="O188" s="23">
        <v>14790</v>
      </c>
    </row>
    <row r="189" spans="1:15" ht="12" outlineLevel="2">
      <c r="A189" s="39" t="s">
        <v>39</v>
      </c>
      <c r="B189" s="39" t="s">
        <v>22</v>
      </c>
      <c r="C189" s="40" t="s">
        <v>106</v>
      </c>
      <c r="D189" s="39">
        <v>669</v>
      </c>
      <c r="E189" s="39">
        <v>271965</v>
      </c>
      <c r="F189" s="39">
        <v>486</v>
      </c>
      <c r="G189" s="39">
        <v>200879</v>
      </c>
      <c r="H189" s="39">
        <v>183</v>
      </c>
      <c r="I189" s="39">
        <v>71086</v>
      </c>
      <c r="J189" s="39">
        <v>394</v>
      </c>
      <c r="K189" s="39">
        <v>33208</v>
      </c>
      <c r="L189" s="39">
        <v>142</v>
      </c>
      <c r="M189" s="39">
        <v>11780</v>
      </c>
      <c r="N189" s="39">
        <v>252</v>
      </c>
      <c r="O189" s="39">
        <v>21428</v>
      </c>
    </row>
    <row r="190" spans="1:15" ht="12" outlineLevel="2">
      <c r="A190" s="23" t="s">
        <v>39</v>
      </c>
      <c r="B190" s="23" t="s">
        <v>23</v>
      </c>
      <c r="C190" s="30" t="s">
        <v>106</v>
      </c>
      <c r="D190" s="23">
        <v>681</v>
      </c>
      <c r="E190" s="23">
        <v>219265</v>
      </c>
      <c r="F190" s="23">
        <v>512</v>
      </c>
      <c r="G190" s="23">
        <v>162895</v>
      </c>
      <c r="H190" s="23">
        <v>169</v>
      </c>
      <c r="I190" s="23">
        <v>56370</v>
      </c>
      <c r="J190" s="23">
        <v>409</v>
      </c>
      <c r="K190" s="23">
        <v>36965</v>
      </c>
      <c r="L190" s="23">
        <v>220</v>
      </c>
      <c r="M190" s="23">
        <v>20900</v>
      </c>
      <c r="N190" s="23">
        <v>189</v>
      </c>
      <c r="O190" s="23">
        <v>16065</v>
      </c>
    </row>
    <row r="191" spans="1:15" ht="12" outlineLevel="2">
      <c r="A191" s="39" t="s">
        <v>39</v>
      </c>
      <c r="B191" s="39" t="s">
        <v>24</v>
      </c>
      <c r="C191" s="40" t="s">
        <v>106</v>
      </c>
      <c r="D191" s="39">
        <v>741</v>
      </c>
      <c r="E191" s="39">
        <v>325324</v>
      </c>
      <c r="F191" s="39">
        <v>489</v>
      </c>
      <c r="G191" s="39">
        <v>220263</v>
      </c>
      <c r="H191" s="39">
        <v>252</v>
      </c>
      <c r="I191" s="39">
        <v>105061</v>
      </c>
      <c r="J191" s="39">
        <v>430</v>
      </c>
      <c r="K191" s="39">
        <v>40340</v>
      </c>
      <c r="L191" s="39">
        <v>379</v>
      </c>
      <c r="M191" s="39">
        <v>36005</v>
      </c>
      <c r="N191" s="39">
        <v>51</v>
      </c>
      <c r="O191" s="39">
        <v>4335</v>
      </c>
    </row>
    <row r="192" spans="1:15" ht="12" outlineLevel="2">
      <c r="A192" s="23" t="s">
        <v>39</v>
      </c>
      <c r="B192" s="23" t="s">
        <v>25</v>
      </c>
      <c r="C192" s="30" t="s">
        <v>106</v>
      </c>
      <c r="D192" s="23">
        <v>612</v>
      </c>
      <c r="E192" s="23">
        <v>257732</v>
      </c>
      <c r="F192" s="23">
        <v>517</v>
      </c>
      <c r="G192" s="23">
        <v>220822</v>
      </c>
      <c r="H192" s="23">
        <v>95</v>
      </c>
      <c r="I192" s="23">
        <v>36910</v>
      </c>
      <c r="J192" s="23">
        <v>372</v>
      </c>
      <c r="K192" s="23">
        <v>34800</v>
      </c>
      <c r="L192" s="23">
        <v>318</v>
      </c>
      <c r="M192" s="23">
        <v>30210</v>
      </c>
      <c r="N192" s="23">
        <v>54</v>
      </c>
      <c r="O192" s="23">
        <v>4590</v>
      </c>
    </row>
    <row r="193" spans="1:15" ht="12" outlineLevel="2">
      <c r="A193" s="39" t="s">
        <v>39</v>
      </c>
      <c r="B193" s="39" t="s">
        <v>26</v>
      </c>
      <c r="C193" s="40" t="s">
        <v>106</v>
      </c>
      <c r="D193" s="39">
        <v>660</v>
      </c>
      <c r="E193" s="39">
        <v>296965</v>
      </c>
      <c r="F193" s="39">
        <v>406</v>
      </c>
      <c r="G193" s="39">
        <v>185391</v>
      </c>
      <c r="H193" s="39">
        <v>254</v>
      </c>
      <c r="I193" s="39">
        <v>111574</v>
      </c>
      <c r="J193" s="39">
        <v>377</v>
      </c>
      <c r="K193" s="39">
        <v>34485</v>
      </c>
      <c r="L193" s="39">
        <v>244</v>
      </c>
      <c r="M193" s="39">
        <v>23180</v>
      </c>
      <c r="N193" s="39">
        <v>133</v>
      </c>
      <c r="O193" s="39">
        <v>11305</v>
      </c>
    </row>
    <row r="194" spans="1:16" ht="12" outlineLevel="2">
      <c r="A194" s="23" t="s">
        <v>39</v>
      </c>
      <c r="B194" s="23" t="s">
        <v>27</v>
      </c>
      <c r="C194" s="30" t="s">
        <v>106</v>
      </c>
      <c r="D194" s="23">
        <v>664</v>
      </c>
      <c r="E194" s="23">
        <v>298327</v>
      </c>
      <c r="F194" s="23">
        <v>403</v>
      </c>
      <c r="G194" s="23">
        <v>188290</v>
      </c>
      <c r="H194" s="23">
        <v>261</v>
      </c>
      <c r="I194" s="23">
        <v>110037</v>
      </c>
      <c r="J194" s="23">
        <v>559</v>
      </c>
      <c r="K194" s="23">
        <v>50885</v>
      </c>
      <c r="L194" s="23">
        <v>337</v>
      </c>
      <c r="M194" s="23">
        <v>32015</v>
      </c>
      <c r="N194" s="23">
        <v>222</v>
      </c>
      <c r="O194" s="23">
        <v>18870</v>
      </c>
      <c r="P194" s="33">
        <v>1</v>
      </c>
    </row>
    <row r="195" spans="1:127" s="22" customFormat="1" ht="12.75" outlineLevel="1">
      <c r="A195" s="37" t="s">
        <v>124</v>
      </c>
      <c r="B195" s="37"/>
      <c r="C195" s="38"/>
      <c r="D195" s="37">
        <f aca="true" t="shared" si="13" ref="D195:O195">SUBTOTAL(9,D183:D194)</f>
        <v>7598</v>
      </c>
      <c r="E195" s="37">
        <f t="shared" si="13"/>
        <v>3237922</v>
      </c>
      <c r="F195" s="37">
        <f t="shared" si="13"/>
        <v>4824</v>
      </c>
      <c r="G195" s="37">
        <f t="shared" si="13"/>
        <v>2094742</v>
      </c>
      <c r="H195" s="37">
        <f t="shared" si="13"/>
        <v>2774</v>
      </c>
      <c r="I195" s="37">
        <f t="shared" si="13"/>
        <v>1143180</v>
      </c>
      <c r="J195" s="37">
        <f t="shared" si="13"/>
        <v>4690</v>
      </c>
      <c r="K195" s="37">
        <f t="shared" si="13"/>
        <v>424268</v>
      </c>
      <c r="L195" s="37">
        <f t="shared" si="13"/>
        <v>2732</v>
      </c>
      <c r="M195" s="37">
        <f t="shared" si="13"/>
        <v>257830</v>
      </c>
      <c r="N195" s="37">
        <f t="shared" si="13"/>
        <v>1958</v>
      </c>
      <c r="O195" s="37">
        <f t="shared" si="13"/>
        <v>166438</v>
      </c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</row>
    <row r="196" spans="1:15" ht="12" outlineLevel="2">
      <c r="A196" s="39" t="s">
        <v>40</v>
      </c>
      <c r="B196" s="39" t="s">
        <v>16</v>
      </c>
      <c r="C196" s="40" t="s">
        <v>106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</row>
    <row r="197" spans="1:15" ht="12" outlineLevel="2">
      <c r="A197" s="23" t="s">
        <v>40</v>
      </c>
      <c r="B197" s="23" t="s">
        <v>17</v>
      </c>
      <c r="C197" s="30" t="s">
        <v>106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</row>
    <row r="198" spans="1:15" ht="12" outlineLevel="2">
      <c r="A198" s="39" t="s">
        <v>40</v>
      </c>
      <c r="B198" s="39" t="s">
        <v>18</v>
      </c>
      <c r="C198" s="40" t="s">
        <v>106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</row>
    <row r="199" spans="1:15" ht="12" outlineLevel="2">
      <c r="A199" s="23" t="s">
        <v>40</v>
      </c>
      <c r="B199" s="23" t="s">
        <v>19</v>
      </c>
      <c r="C199" s="30" t="s">
        <v>106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</row>
    <row r="200" spans="1:15" ht="12" outlineLevel="2">
      <c r="A200" s="39" t="s">
        <v>40</v>
      </c>
      <c r="B200" s="39" t="s">
        <v>20</v>
      </c>
      <c r="C200" s="40" t="s">
        <v>106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</row>
    <row r="201" spans="1:15" ht="12" outlineLevel="2">
      <c r="A201" s="23" t="s">
        <v>40</v>
      </c>
      <c r="B201" s="23" t="s">
        <v>21</v>
      </c>
      <c r="C201" s="30" t="s">
        <v>106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</row>
    <row r="202" spans="1:15" ht="12" outlineLevel="2">
      <c r="A202" s="39" t="s">
        <v>40</v>
      </c>
      <c r="B202" s="39" t="s">
        <v>22</v>
      </c>
      <c r="C202" s="40" t="s">
        <v>106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</row>
    <row r="203" spans="1:15" ht="12" outlineLevel="2">
      <c r="A203" s="23" t="s">
        <v>40</v>
      </c>
      <c r="B203" s="23" t="s">
        <v>23</v>
      </c>
      <c r="C203" s="30" t="s">
        <v>106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</row>
    <row r="204" spans="1:15" ht="12" outlineLevel="2">
      <c r="A204" s="39" t="s">
        <v>40</v>
      </c>
      <c r="B204" s="39" t="s">
        <v>24</v>
      </c>
      <c r="C204" s="40" t="s">
        <v>106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</row>
    <row r="205" spans="1:15" ht="12" outlineLevel="2">
      <c r="A205" s="23" t="s">
        <v>40</v>
      </c>
      <c r="B205" s="23" t="s">
        <v>25</v>
      </c>
      <c r="C205" s="30" t="s">
        <v>106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</row>
    <row r="206" spans="1:15" ht="12" outlineLevel="2">
      <c r="A206" s="39" t="s">
        <v>40</v>
      </c>
      <c r="B206" s="39" t="s">
        <v>26</v>
      </c>
      <c r="C206" s="40" t="s">
        <v>106</v>
      </c>
      <c r="D206" s="39">
        <v>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</row>
    <row r="207" spans="1:16" ht="12" outlineLevel="2">
      <c r="A207" s="23" t="s">
        <v>40</v>
      </c>
      <c r="B207" s="23" t="s">
        <v>27</v>
      </c>
      <c r="C207" s="30" t="s">
        <v>106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33">
        <v>1</v>
      </c>
    </row>
    <row r="208" spans="1:127" s="22" customFormat="1" ht="12.75" outlineLevel="1">
      <c r="A208" s="37" t="s">
        <v>125</v>
      </c>
      <c r="B208" s="37"/>
      <c r="C208" s="38"/>
      <c r="D208" s="37">
        <f aca="true" t="shared" si="14" ref="D208:O208">SUBTOTAL(9,D196:D207)</f>
        <v>0</v>
      </c>
      <c r="E208" s="37">
        <f t="shared" si="14"/>
        <v>0</v>
      </c>
      <c r="F208" s="37">
        <f t="shared" si="14"/>
        <v>0</v>
      </c>
      <c r="G208" s="37">
        <f t="shared" si="14"/>
        <v>0</v>
      </c>
      <c r="H208" s="37">
        <f t="shared" si="14"/>
        <v>0</v>
      </c>
      <c r="I208" s="37">
        <f t="shared" si="14"/>
        <v>0</v>
      </c>
      <c r="J208" s="37">
        <f t="shared" si="14"/>
        <v>0</v>
      </c>
      <c r="K208" s="37">
        <f t="shared" si="14"/>
        <v>0</v>
      </c>
      <c r="L208" s="37">
        <f t="shared" si="14"/>
        <v>0</v>
      </c>
      <c r="M208" s="37">
        <f t="shared" si="14"/>
        <v>0</v>
      </c>
      <c r="N208" s="37">
        <f t="shared" si="14"/>
        <v>0</v>
      </c>
      <c r="O208" s="37">
        <f t="shared" si="14"/>
        <v>0</v>
      </c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</row>
    <row r="209" spans="1:15" ht="12" outlineLevel="2">
      <c r="A209" s="39" t="s">
        <v>41</v>
      </c>
      <c r="B209" s="39" t="s">
        <v>16</v>
      </c>
      <c r="C209" s="40" t="s">
        <v>106</v>
      </c>
      <c r="D209" s="39">
        <v>1107</v>
      </c>
      <c r="E209" s="39">
        <v>429130</v>
      </c>
      <c r="F209" s="39">
        <v>977</v>
      </c>
      <c r="G209" s="39">
        <v>381030</v>
      </c>
      <c r="H209" s="39">
        <v>130</v>
      </c>
      <c r="I209" s="39">
        <v>48100</v>
      </c>
      <c r="J209" s="39">
        <v>712</v>
      </c>
      <c r="K209" s="39">
        <v>60435</v>
      </c>
      <c r="L209" s="39">
        <v>610</v>
      </c>
      <c r="M209" s="39">
        <v>51189</v>
      </c>
      <c r="N209" s="39">
        <v>102</v>
      </c>
      <c r="O209" s="39">
        <v>9246</v>
      </c>
    </row>
    <row r="210" spans="1:15" ht="12" outlineLevel="2">
      <c r="A210" s="23" t="s">
        <v>41</v>
      </c>
      <c r="B210" s="23" t="s">
        <v>17</v>
      </c>
      <c r="C210" s="30" t="s">
        <v>106</v>
      </c>
      <c r="D210" s="23">
        <v>1030</v>
      </c>
      <c r="E210" s="23">
        <v>427400</v>
      </c>
      <c r="F210" s="23">
        <v>900</v>
      </c>
      <c r="G210" s="23">
        <v>378000</v>
      </c>
      <c r="H210" s="23">
        <v>130</v>
      </c>
      <c r="I210" s="23">
        <v>49400</v>
      </c>
      <c r="J210" s="23">
        <v>594</v>
      </c>
      <c r="K210" s="23">
        <v>49159</v>
      </c>
      <c r="L210" s="23">
        <v>527</v>
      </c>
      <c r="M210" s="23">
        <v>44459</v>
      </c>
      <c r="N210" s="23">
        <v>67</v>
      </c>
      <c r="O210" s="23">
        <v>4700</v>
      </c>
    </row>
    <row r="211" spans="1:15" ht="12" outlineLevel="2">
      <c r="A211" s="39" t="s">
        <v>41</v>
      </c>
      <c r="B211" s="39" t="s">
        <v>18</v>
      </c>
      <c r="C211" s="40" t="s">
        <v>106</v>
      </c>
      <c r="D211" s="39">
        <v>1080</v>
      </c>
      <c r="E211" s="39">
        <v>438600</v>
      </c>
      <c r="F211" s="39">
        <v>940</v>
      </c>
      <c r="G211" s="39">
        <v>385400</v>
      </c>
      <c r="H211" s="39">
        <v>140</v>
      </c>
      <c r="I211" s="39">
        <v>53200</v>
      </c>
      <c r="J211" s="39">
        <v>536</v>
      </c>
      <c r="K211" s="39">
        <v>44067</v>
      </c>
      <c r="L211" s="39">
        <v>458</v>
      </c>
      <c r="M211" s="39">
        <v>38242</v>
      </c>
      <c r="N211" s="39">
        <v>78</v>
      </c>
      <c r="O211" s="39">
        <v>5825</v>
      </c>
    </row>
    <row r="212" spans="1:15" ht="12" outlineLevel="2">
      <c r="A212" s="23" t="s">
        <v>41</v>
      </c>
      <c r="B212" s="23" t="s">
        <v>19</v>
      </c>
      <c r="C212" s="30" t="s">
        <v>106</v>
      </c>
      <c r="D212" s="23">
        <v>1139</v>
      </c>
      <c r="E212" s="23">
        <v>462820</v>
      </c>
      <c r="F212" s="23">
        <v>1000</v>
      </c>
      <c r="G212" s="23">
        <v>410000</v>
      </c>
      <c r="H212" s="23">
        <v>139</v>
      </c>
      <c r="I212" s="23">
        <v>52820</v>
      </c>
      <c r="J212" s="23">
        <v>628</v>
      </c>
      <c r="K212" s="23">
        <v>52886</v>
      </c>
      <c r="L212" s="23">
        <v>530</v>
      </c>
      <c r="M212" s="23">
        <v>44930</v>
      </c>
      <c r="N212" s="23">
        <v>98</v>
      </c>
      <c r="O212" s="23">
        <v>7956</v>
      </c>
    </row>
    <row r="213" spans="1:15" ht="12" outlineLevel="2">
      <c r="A213" s="39" t="s">
        <v>41</v>
      </c>
      <c r="B213" s="39" t="s">
        <v>20</v>
      </c>
      <c r="C213" s="40" t="s">
        <v>106</v>
      </c>
      <c r="D213" s="39">
        <v>1082</v>
      </c>
      <c r="E213" s="39">
        <v>450840</v>
      </c>
      <c r="F213" s="39">
        <v>962</v>
      </c>
      <c r="G213" s="39">
        <v>404040</v>
      </c>
      <c r="H213" s="39">
        <v>120</v>
      </c>
      <c r="I213" s="39">
        <v>46800</v>
      </c>
      <c r="J213" s="39">
        <v>734</v>
      </c>
      <c r="K213" s="39">
        <v>59531</v>
      </c>
      <c r="L213" s="39">
        <v>636</v>
      </c>
      <c r="M213" s="39">
        <v>52178</v>
      </c>
      <c r="N213" s="39">
        <v>98</v>
      </c>
      <c r="O213" s="39">
        <v>7353</v>
      </c>
    </row>
    <row r="214" spans="1:15" ht="12" outlineLevel="2">
      <c r="A214" s="23" t="s">
        <v>41</v>
      </c>
      <c r="B214" s="23" t="s">
        <v>21</v>
      </c>
      <c r="C214" s="30" t="s">
        <v>106</v>
      </c>
      <c r="D214" s="23">
        <v>1237</v>
      </c>
      <c r="E214" s="23">
        <v>501690</v>
      </c>
      <c r="F214" s="23">
        <v>1100</v>
      </c>
      <c r="G214" s="23">
        <v>451000</v>
      </c>
      <c r="H214" s="23">
        <v>137</v>
      </c>
      <c r="I214" s="23">
        <v>50690</v>
      </c>
      <c r="J214" s="23">
        <v>609</v>
      </c>
      <c r="K214" s="23">
        <v>54872</v>
      </c>
      <c r="L214" s="23">
        <v>515</v>
      </c>
      <c r="M214" s="23">
        <v>46708</v>
      </c>
      <c r="N214" s="23">
        <v>94</v>
      </c>
      <c r="O214" s="23">
        <v>8164</v>
      </c>
    </row>
    <row r="215" spans="1:15" ht="12" outlineLevel="2">
      <c r="A215" s="39" t="s">
        <v>41</v>
      </c>
      <c r="B215" s="39" t="s">
        <v>22</v>
      </c>
      <c r="C215" s="40" t="s">
        <v>106</v>
      </c>
      <c r="D215" s="39">
        <v>1275</v>
      </c>
      <c r="E215" s="39">
        <v>530250</v>
      </c>
      <c r="F215" s="39">
        <v>1100</v>
      </c>
      <c r="G215" s="39">
        <v>462000</v>
      </c>
      <c r="H215" s="39">
        <v>175</v>
      </c>
      <c r="I215" s="39">
        <v>68250</v>
      </c>
      <c r="J215" s="39">
        <v>565</v>
      </c>
      <c r="K215" s="39">
        <v>48957</v>
      </c>
      <c r="L215" s="39">
        <v>483</v>
      </c>
      <c r="M215" s="39">
        <v>43180</v>
      </c>
      <c r="N215" s="39">
        <v>82</v>
      </c>
      <c r="O215" s="39">
        <v>5777</v>
      </c>
    </row>
    <row r="216" spans="1:15" ht="12" outlineLevel="2">
      <c r="A216" s="23" t="s">
        <v>41</v>
      </c>
      <c r="B216" s="23" t="s">
        <v>23</v>
      </c>
      <c r="C216" s="30" t="s">
        <v>106</v>
      </c>
      <c r="D216" s="23">
        <v>1379</v>
      </c>
      <c r="E216" s="23">
        <v>559030</v>
      </c>
      <c r="F216" s="23">
        <v>1169</v>
      </c>
      <c r="G216" s="23">
        <v>479230</v>
      </c>
      <c r="H216" s="23">
        <v>210</v>
      </c>
      <c r="I216" s="23">
        <v>79800</v>
      </c>
      <c r="J216" s="23">
        <v>480</v>
      </c>
      <c r="K216" s="23">
        <v>46379</v>
      </c>
      <c r="L216" s="23">
        <v>436</v>
      </c>
      <c r="M216" s="23">
        <v>42530</v>
      </c>
      <c r="N216" s="23">
        <v>44</v>
      </c>
      <c r="O216" s="23">
        <v>3849</v>
      </c>
    </row>
    <row r="217" spans="1:15" ht="12" outlineLevel="2">
      <c r="A217" s="39" t="s">
        <v>41</v>
      </c>
      <c r="B217" s="39" t="s">
        <v>24</v>
      </c>
      <c r="C217" s="40" t="s">
        <v>106</v>
      </c>
      <c r="D217" s="39">
        <v>1277</v>
      </c>
      <c r="E217" s="39">
        <v>529540</v>
      </c>
      <c r="F217" s="39">
        <v>1107</v>
      </c>
      <c r="G217" s="39">
        <v>464940</v>
      </c>
      <c r="H217" s="39">
        <v>170</v>
      </c>
      <c r="I217" s="39">
        <v>64600</v>
      </c>
      <c r="J217" s="39">
        <v>462</v>
      </c>
      <c r="K217" s="39">
        <v>43663</v>
      </c>
      <c r="L217" s="39">
        <v>399</v>
      </c>
      <c r="M217" s="39">
        <v>37894</v>
      </c>
      <c r="N217" s="39">
        <v>63</v>
      </c>
      <c r="O217" s="39">
        <v>5769</v>
      </c>
    </row>
    <row r="218" spans="1:15" ht="12" outlineLevel="2">
      <c r="A218" s="23" t="s">
        <v>41</v>
      </c>
      <c r="B218" s="23" t="s">
        <v>25</v>
      </c>
      <c r="C218" s="30" t="s">
        <v>106</v>
      </c>
      <c r="D218" s="23">
        <v>1106</v>
      </c>
      <c r="E218" s="23">
        <v>447280</v>
      </c>
      <c r="F218" s="23">
        <v>900</v>
      </c>
      <c r="G218" s="23">
        <v>369000</v>
      </c>
      <c r="H218" s="23">
        <v>206</v>
      </c>
      <c r="I218" s="23">
        <v>78280</v>
      </c>
      <c r="J218" s="23">
        <v>375</v>
      </c>
      <c r="K218" s="23">
        <v>34627</v>
      </c>
      <c r="L218" s="23">
        <v>316</v>
      </c>
      <c r="M218" s="23">
        <v>29635</v>
      </c>
      <c r="N218" s="23">
        <v>59</v>
      </c>
      <c r="O218" s="23">
        <v>4992</v>
      </c>
    </row>
    <row r="219" spans="1:15" ht="12" outlineLevel="2">
      <c r="A219" s="39" t="s">
        <v>41</v>
      </c>
      <c r="B219" s="39" t="s">
        <v>26</v>
      </c>
      <c r="C219" s="40" t="s">
        <v>106</v>
      </c>
      <c r="D219" s="39">
        <v>1090</v>
      </c>
      <c r="E219" s="39">
        <v>450200</v>
      </c>
      <c r="F219" s="39">
        <v>900</v>
      </c>
      <c r="G219" s="39">
        <v>378000</v>
      </c>
      <c r="H219" s="39">
        <v>190</v>
      </c>
      <c r="I219" s="39">
        <v>72200</v>
      </c>
      <c r="J219" s="39">
        <v>349</v>
      </c>
      <c r="K219" s="39">
        <v>29301</v>
      </c>
      <c r="L219" s="39">
        <v>271</v>
      </c>
      <c r="M219" s="39">
        <v>24728</v>
      </c>
      <c r="N219" s="39">
        <v>78</v>
      </c>
      <c r="O219" s="39">
        <v>4573</v>
      </c>
    </row>
    <row r="220" spans="1:16" ht="12" outlineLevel="2">
      <c r="A220" s="23" t="s">
        <v>41</v>
      </c>
      <c r="B220" s="23" t="s">
        <v>27</v>
      </c>
      <c r="C220" s="30" t="s">
        <v>106</v>
      </c>
      <c r="D220" s="23">
        <v>1133</v>
      </c>
      <c r="E220" s="23">
        <v>457730</v>
      </c>
      <c r="F220" s="23">
        <v>963</v>
      </c>
      <c r="G220" s="23">
        <v>394830</v>
      </c>
      <c r="H220" s="23">
        <v>170</v>
      </c>
      <c r="I220" s="23">
        <v>62900</v>
      </c>
      <c r="J220" s="23">
        <v>361</v>
      </c>
      <c r="K220" s="23">
        <v>33670</v>
      </c>
      <c r="L220" s="23">
        <v>308</v>
      </c>
      <c r="M220" s="23">
        <v>29063</v>
      </c>
      <c r="N220" s="23">
        <v>53</v>
      </c>
      <c r="O220" s="23">
        <v>4607</v>
      </c>
      <c r="P220" s="33">
        <v>1</v>
      </c>
    </row>
    <row r="221" spans="1:127" s="22" customFormat="1" ht="12.75" outlineLevel="1">
      <c r="A221" s="37" t="s">
        <v>126</v>
      </c>
      <c r="B221" s="37"/>
      <c r="C221" s="38"/>
      <c r="D221" s="37">
        <f aca="true" t="shared" si="15" ref="D221:O221">SUBTOTAL(9,D209:D220)</f>
        <v>13935</v>
      </c>
      <c r="E221" s="37">
        <f t="shared" si="15"/>
        <v>5684510</v>
      </c>
      <c r="F221" s="37">
        <f t="shared" si="15"/>
        <v>12018</v>
      </c>
      <c r="G221" s="37">
        <f t="shared" si="15"/>
        <v>4957470</v>
      </c>
      <c r="H221" s="37">
        <f t="shared" si="15"/>
        <v>1917</v>
      </c>
      <c r="I221" s="37">
        <f t="shared" si="15"/>
        <v>727040</v>
      </c>
      <c r="J221" s="37">
        <f t="shared" si="15"/>
        <v>6405</v>
      </c>
      <c r="K221" s="37">
        <f t="shared" si="15"/>
        <v>557547</v>
      </c>
      <c r="L221" s="37">
        <f t="shared" si="15"/>
        <v>5489</v>
      </c>
      <c r="M221" s="37">
        <f t="shared" si="15"/>
        <v>484736</v>
      </c>
      <c r="N221" s="37">
        <f t="shared" si="15"/>
        <v>916</v>
      </c>
      <c r="O221" s="37">
        <f t="shared" si="15"/>
        <v>72811</v>
      </c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</row>
    <row r="222" spans="1:15" ht="12" outlineLevel="2">
      <c r="A222" s="39" t="s">
        <v>42</v>
      </c>
      <c r="B222" s="39" t="s">
        <v>16</v>
      </c>
      <c r="C222" s="40" t="s">
        <v>106</v>
      </c>
      <c r="D222" s="39">
        <v>507</v>
      </c>
      <c r="E222" s="39">
        <v>191805</v>
      </c>
      <c r="F222" s="39">
        <v>196</v>
      </c>
      <c r="G222" s="39">
        <v>83888</v>
      </c>
      <c r="H222" s="39">
        <v>311</v>
      </c>
      <c r="I222" s="39">
        <v>107917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</row>
    <row r="223" spans="1:15" ht="12" outlineLevel="2">
      <c r="A223" s="23" t="s">
        <v>42</v>
      </c>
      <c r="B223" s="23" t="s">
        <v>17</v>
      </c>
      <c r="C223" s="30" t="s">
        <v>106</v>
      </c>
      <c r="D223" s="23">
        <v>618</v>
      </c>
      <c r="E223" s="23">
        <v>250920</v>
      </c>
      <c r="F223" s="23">
        <v>316</v>
      </c>
      <c r="G223" s="23">
        <v>142200</v>
      </c>
      <c r="H223" s="23">
        <v>302</v>
      </c>
      <c r="I223" s="23">
        <v>108720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</row>
    <row r="224" spans="1:15" ht="12" outlineLevel="2">
      <c r="A224" s="39" t="s">
        <v>42</v>
      </c>
      <c r="B224" s="39" t="s">
        <v>18</v>
      </c>
      <c r="C224" s="40" t="s">
        <v>106</v>
      </c>
      <c r="D224" s="39">
        <v>763</v>
      </c>
      <c r="E224" s="39">
        <v>309440</v>
      </c>
      <c r="F224" s="39">
        <v>390</v>
      </c>
      <c r="G224" s="39">
        <v>167700</v>
      </c>
      <c r="H224" s="39">
        <v>373</v>
      </c>
      <c r="I224" s="39">
        <v>141740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</row>
    <row r="225" spans="1:15" ht="12" outlineLevel="2">
      <c r="A225" s="23" t="s">
        <v>42</v>
      </c>
      <c r="B225" s="23" t="s">
        <v>19</v>
      </c>
      <c r="C225" s="30" t="s">
        <v>106</v>
      </c>
      <c r="D225" s="23">
        <v>1427</v>
      </c>
      <c r="E225" s="23">
        <v>581940</v>
      </c>
      <c r="F225" s="23">
        <v>738</v>
      </c>
      <c r="G225" s="23">
        <v>354240</v>
      </c>
      <c r="H225" s="23">
        <v>689</v>
      </c>
      <c r="I225" s="23">
        <v>227700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</row>
    <row r="226" spans="1:15" ht="12" outlineLevel="2">
      <c r="A226" s="39" t="s">
        <v>42</v>
      </c>
      <c r="B226" s="39" t="s">
        <v>20</v>
      </c>
      <c r="C226" s="40" t="s">
        <v>106</v>
      </c>
      <c r="D226" s="39">
        <v>1292</v>
      </c>
      <c r="E226" s="39">
        <v>531280</v>
      </c>
      <c r="F226" s="39">
        <v>672</v>
      </c>
      <c r="G226" s="39">
        <v>295680</v>
      </c>
      <c r="H226" s="39">
        <v>620</v>
      </c>
      <c r="I226" s="39">
        <v>235600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</row>
    <row r="227" spans="1:15" ht="12" outlineLevel="2">
      <c r="A227" s="23" t="s">
        <v>42</v>
      </c>
      <c r="B227" s="23" t="s">
        <v>21</v>
      </c>
      <c r="C227" s="30" t="s">
        <v>106</v>
      </c>
      <c r="D227" s="23">
        <v>1390</v>
      </c>
      <c r="E227" s="23">
        <v>566690</v>
      </c>
      <c r="F227" s="23">
        <v>588</v>
      </c>
      <c r="G227" s="23">
        <v>249900</v>
      </c>
      <c r="H227" s="23">
        <v>802</v>
      </c>
      <c r="I227" s="23">
        <v>316790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</row>
    <row r="228" spans="1:15" ht="12" outlineLevel="2">
      <c r="A228" s="39" t="s">
        <v>42</v>
      </c>
      <c r="B228" s="39" t="s">
        <v>22</v>
      </c>
      <c r="C228" s="40" t="s">
        <v>106</v>
      </c>
      <c r="D228" s="39">
        <v>1312</v>
      </c>
      <c r="E228" s="39">
        <v>548360</v>
      </c>
      <c r="F228" s="39">
        <v>830</v>
      </c>
      <c r="G228" s="39">
        <v>365200</v>
      </c>
      <c r="H228" s="39">
        <v>482</v>
      </c>
      <c r="I228" s="39">
        <v>183160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</row>
    <row r="229" spans="1:15" ht="12" outlineLevel="2">
      <c r="A229" s="23" t="s">
        <v>42</v>
      </c>
      <c r="B229" s="23" t="s">
        <v>23</v>
      </c>
      <c r="C229" s="30" t="s">
        <v>106</v>
      </c>
      <c r="D229" s="23">
        <v>1315</v>
      </c>
      <c r="E229" s="23">
        <v>554600</v>
      </c>
      <c r="F229" s="23">
        <v>915</v>
      </c>
      <c r="G229" s="23">
        <v>402600</v>
      </c>
      <c r="H229" s="23">
        <v>400</v>
      </c>
      <c r="I229" s="23">
        <v>152000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</row>
    <row r="230" spans="1:15" ht="12" outlineLevel="2">
      <c r="A230" s="39" t="s">
        <v>42</v>
      </c>
      <c r="B230" s="39" t="s">
        <v>24</v>
      </c>
      <c r="C230" s="40" t="s">
        <v>106</v>
      </c>
      <c r="D230" s="39">
        <v>1647</v>
      </c>
      <c r="E230" s="39">
        <v>698952</v>
      </c>
      <c r="F230" s="39">
        <v>1185</v>
      </c>
      <c r="G230" s="39">
        <v>528012</v>
      </c>
      <c r="H230" s="39">
        <v>462</v>
      </c>
      <c r="I230" s="39">
        <v>170940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</row>
    <row r="231" spans="1:15" ht="12" outlineLevel="2">
      <c r="A231" s="23" t="s">
        <v>42</v>
      </c>
      <c r="B231" s="23" t="s">
        <v>25</v>
      </c>
      <c r="C231" s="30" t="s">
        <v>106</v>
      </c>
      <c r="D231" s="23">
        <v>1617</v>
      </c>
      <c r="E231" s="23">
        <v>683246</v>
      </c>
      <c r="F231" s="23">
        <v>906</v>
      </c>
      <c r="G231" s="23">
        <v>409511</v>
      </c>
      <c r="H231" s="23">
        <v>711</v>
      </c>
      <c r="I231" s="23">
        <v>273735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</row>
    <row r="232" spans="1:15" ht="12" outlineLevel="2">
      <c r="A232" s="39" t="s">
        <v>42</v>
      </c>
      <c r="B232" s="39" t="s">
        <v>26</v>
      </c>
      <c r="C232" s="40" t="s">
        <v>106</v>
      </c>
      <c r="D232" s="39">
        <v>1563</v>
      </c>
      <c r="E232" s="39">
        <v>691240</v>
      </c>
      <c r="F232" s="39">
        <v>973</v>
      </c>
      <c r="G232" s="39">
        <v>467040</v>
      </c>
      <c r="H232" s="39">
        <v>590</v>
      </c>
      <c r="I232" s="39">
        <v>224200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</row>
    <row r="233" spans="1:16" ht="12" outlineLevel="2">
      <c r="A233" s="23" t="s">
        <v>42</v>
      </c>
      <c r="B233" s="23" t="s">
        <v>27</v>
      </c>
      <c r="C233" s="30" t="s">
        <v>106</v>
      </c>
      <c r="D233" s="23">
        <v>1600</v>
      </c>
      <c r="E233" s="23">
        <v>712888</v>
      </c>
      <c r="F233" s="23">
        <v>1096</v>
      </c>
      <c r="G233" s="23">
        <v>523888</v>
      </c>
      <c r="H233" s="23">
        <v>504</v>
      </c>
      <c r="I233" s="23">
        <v>189000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33">
        <v>1</v>
      </c>
    </row>
    <row r="234" spans="1:127" s="22" customFormat="1" ht="12.75" outlineLevel="1">
      <c r="A234" s="37" t="s">
        <v>127</v>
      </c>
      <c r="B234" s="37"/>
      <c r="C234" s="38"/>
      <c r="D234" s="37">
        <f aca="true" t="shared" si="16" ref="D234:O234">SUBTOTAL(9,D222:D233)</f>
        <v>15051</v>
      </c>
      <c r="E234" s="37">
        <f t="shared" si="16"/>
        <v>6321361</v>
      </c>
      <c r="F234" s="37">
        <f t="shared" si="16"/>
        <v>8805</v>
      </c>
      <c r="G234" s="37">
        <f t="shared" si="16"/>
        <v>3989859</v>
      </c>
      <c r="H234" s="37">
        <f t="shared" si="16"/>
        <v>6246</v>
      </c>
      <c r="I234" s="37">
        <f t="shared" si="16"/>
        <v>2331502</v>
      </c>
      <c r="J234" s="37">
        <f t="shared" si="16"/>
        <v>0</v>
      </c>
      <c r="K234" s="37">
        <f t="shared" si="16"/>
        <v>0</v>
      </c>
      <c r="L234" s="37">
        <f t="shared" si="16"/>
        <v>0</v>
      </c>
      <c r="M234" s="37">
        <f t="shared" si="16"/>
        <v>0</v>
      </c>
      <c r="N234" s="37">
        <f t="shared" si="16"/>
        <v>0</v>
      </c>
      <c r="O234" s="37">
        <f t="shared" si="16"/>
        <v>0</v>
      </c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</row>
    <row r="235" spans="1:15" ht="12" outlineLevel="2">
      <c r="A235" s="39" t="s">
        <v>43</v>
      </c>
      <c r="B235" s="39" t="s">
        <v>16</v>
      </c>
      <c r="C235" s="40" t="s">
        <v>106</v>
      </c>
      <c r="D235" s="39">
        <v>1153</v>
      </c>
      <c r="E235" s="39">
        <v>336300</v>
      </c>
      <c r="F235" s="39">
        <v>673</v>
      </c>
      <c r="G235" s="39">
        <v>201900</v>
      </c>
      <c r="H235" s="39">
        <v>480</v>
      </c>
      <c r="I235" s="39">
        <v>134400</v>
      </c>
      <c r="J235" s="39">
        <v>295</v>
      </c>
      <c r="K235" s="39">
        <v>20650</v>
      </c>
      <c r="L235" s="39">
        <v>169</v>
      </c>
      <c r="M235" s="39">
        <v>11830</v>
      </c>
      <c r="N235" s="39">
        <v>126</v>
      </c>
      <c r="O235" s="39">
        <v>8820</v>
      </c>
    </row>
    <row r="236" spans="1:15" ht="12" outlineLevel="2">
      <c r="A236" s="23" t="s">
        <v>43</v>
      </c>
      <c r="B236" s="23" t="s">
        <v>17</v>
      </c>
      <c r="C236" s="30" t="s">
        <v>106</v>
      </c>
      <c r="D236" s="23">
        <v>966</v>
      </c>
      <c r="E236" s="23">
        <v>282880</v>
      </c>
      <c r="F236" s="23">
        <v>620</v>
      </c>
      <c r="G236" s="23">
        <v>186000</v>
      </c>
      <c r="H236" s="23">
        <v>346</v>
      </c>
      <c r="I236" s="23">
        <v>96880</v>
      </c>
      <c r="J236" s="23">
        <v>249</v>
      </c>
      <c r="K236" s="23">
        <v>17430</v>
      </c>
      <c r="L236" s="23">
        <v>146</v>
      </c>
      <c r="M236" s="23">
        <v>10220</v>
      </c>
      <c r="N236" s="23">
        <v>103</v>
      </c>
      <c r="O236" s="23">
        <v>7210</v>
      </c>
    </row>
    <row r="237" spans="1:15" ht="12" outlineLevel="2">
      <c r="A237" s="39" t="s">
        <v>43</v>
      </c>
      <c r="B237" s="39" t="s">
        <v>18</v>
      </c>
      <c r="C237" s="40" t="s">
        <v>106</v>
      </c>
      <c r="D237" s="39">
        <v>1072</v>
      </c>
      <c r="E237" s="39">
        <v>312580</v>
      </c>
      <c r="F237" s="39">
        <v>621</v>
      </c>
      <c r="G237" s="39">
        <v>186300</v>
      </c>
      <c r="H237" s="39">
        <v>451</v>
      </c>
      <c r="I237" s="39">
        <v>126280</v>
      </c>
      <c r="J237" s="39">
        <v>460</v>
      </c>
      <c r="K237" s="39">
        <v>32200</v>
      </c>
      <c r="L237" s="39">
        <v>250</v>
      </c>
      <c r="M237" s="39">
        <v>17500</v>
      </c>
      <c r="N237" s="39">
        <v>210</v>
      </c>
      <c r="O237" s="39">
        <v>14700</v>
      </c>
    </row>
    <row r="238" spans="1:15" ht="12" outlineLevel="2">
      <c r="A238" s="23" t="s">
        <v>43</v>
      </c>
      <c r="B238" s="23" t="s">
        <v>19</v>
      </c>
      <c r="C238" s="30" t="s">
        <v>106</v>
      </c>
      <c r="D238" s="23">
        <v>1116</v>
      </c>
      <c r="E238" s="23">
        <v>326300</v>
      </c>
      <c r="F238" s="23">
        <v>691</v>
      </c>
      <c r="G238" s="23">
        <v>207300</v>
      </c>
      <c r="H238" s="23">
        <v>425</v>
      </c>
      <c r="I238" s="23">
        <v>119000</v>
      </c>
      <c r="J238" s="23">
        <v>304</v>
      </c>
      <c r="K238" s="23">
        <v>21280</v>
      </c>
      <c r="L238" s="23">
        <v>177</v>
      </c>
      <c r="M238" s="23">
        <v>12390</v>
      </c>
      <c r="N238" s="23">
        <v>127</v>
      </c>
      <c r="O238" s="23">
        <v>8890</v>
      </c>
    </row>
    <row r="239" spans="1:15" ht="12" outlineLevel="2">
      <c r="A239" s="39" t="s">
        <v>43</v>
      </c>
      <c r="B239" s="39" t="s">
        <v>20</v>
      </c>
      <c r="C239" s="40" t="s">
        <v>106</v>
      </c>
      <c r="D239" s="39">
        <v>1163</v>
      </c>
      <c r="E239" s="39">
        <v>342420</v>
      </c>
      <c r="F239" s="39">
        <v>839</v>
      </c>
      <c r="G239" s="39">
        <v>251700</v>
      </c>
      <c r="H239" s="39">
        <v>324</v>
      </c>
      <c r="I239" s="39">
        <v>90720</v>
      </c>
      <c r="J239" s="39">
        <v>371</v>
      </c>
      <c r="K239" s="39">
        <v>25970</v>
      </c>
      <c r="L239" s="39">
        <v>249</v>
      </c>
      <c r="M239" s="39">
        <v>17430</v>
      </c>
      <c r="N239" s="39">
        <v>122</v>
      </c>
      <c r="O239" s="39">
        <v>8540</v>
      </c>
    </row>
    <row r="240" spans="1:15" ht="12" outlineLevel="2">
      <c r="A240" s="23" t="s">
        <v>43</v>
      </c>
      <c r="B240" s="23" t="s">
        <v>21</v>
      </c>
      <c r="C240" s="30" t="s">
        <v>106</v>
      </c>
      <c r="D240" s="23">
        <v>1105</v>
      </c>
      <c r="E240" s="23">
        <v>328500</v>
      </c>
      <c r="F240" s="23">
        <v>955</v>
      </c>
      <c r="G240" s="23">
        <v>286500</v>
      </c>
      <c r="H240" s="23">
        <v>150</v>
      </c>
      <c r="I240" s="23">
        <v>42000</v>
      </c>
      <c r="J240" s="23">
        <v>336</v>
      </c>
      <c r="K240" s="23">
        <v>23520</v>
      </c>
      <c r="L240" s="23">
        <v>266</v>
      </c>
      <c r="M240" s="23">
        <v>18620</v>
      </c>
      <c r="N240" s="23">
        <v>70</v>
      </c>
      <c r="O240" s="23">
        <v>4900</v>
      </c>
    </row>
    <row r="241" spans="1:15" ht="12" outlineLevel="2">
      <c r="A241" s="39" t="s">
        <v>43</v>
      </c>
      <c r="B241" s="39" t="s">
        <v>22</v>
      </c>
      <c r="C241" s="40" t="s">
        <v>106</v>
      </c>
      <c r="D241" s="39">
        <v>1108</v>
      </c>
      <c r="E241" s="39">
        <v>330100</v>
      </c>
      <c r="F241" s="39">
        <v>993</v>
      </c>
      <c r="G241" s="39">
        <v>297900</v>
      </c>
      <c r="H241" s="39">
        <v>115</v>
      </c>
      <c r="I241" s="39">
        <v>32200</v>
      </c>
      <c r="J241" s="39">
        <v>398</v>
      </c>
      <c r="K241" s="39">
        <v>27860</v>
      </c>
      <c r="L241" s="39">
        <v>313</v>
      </c>
      <c r="M241" s="39">
        <v>21910</v>
      </c>
      <c r="N241" s="39">
        <v>85</v>
      </c>
      <c r="O241" s="39">
        <v>5950</v>
      </c>
    </row>
    <row r="242" spans="1:15" ht="12" outlineLevel="2">
      <c r="A242" s="23" t="s">
        <v>43</v>
      </c>
      <c r="B242" s="23" t="s">
        <v>23</v>
      </c>
      <c r="C242" s="30" t="s">
        <v>106</v>
      </c>
      <c r="D242" s="23">
        <v>1099</v>
      </c>
      <c r="E242" s="23">
        <v>321560</v>
      </c>
      <c r="F242" s="23">
        <v>692</v>
      </c>
      <c r="G242" s="23">
        <v>207600</v>
      </c>
      <c r="H242" s="23">
        <v>407</v>
      </c>
      <c r="I242" s="23">
        <v>113960</v>
      </c>
      <c r="J242" s="23">
        <v>366</v>
      </c>
      <c r="K242" s="23">
        <v>25620</v>
      </c>
      <c r="L242" s="23">
        <v>195</v>
      </c>
      <c r="M242" s="23">
        <v>13650</v>
      </c>
      <c r="N242" s="23">
        <v>171</v>
      </c>
      <c r="O242" s="23">
        <v>11970</v>
      </c>
    </row>
    <row r="243" spans="1:15" ht="12" outlineLevel="2">
      <c r="A243" s="39" t="s">
        <v>43</v>
      </c>
      <c r="B243" s="39" t="s">
        <v>24</v>
      </c>
      <c r="C243" s="40" t="s">
        <v>106</v>
      </c>
      <c r="D243" s="39">
        <v>1004</v>
      </c>
      <c r="E243" s="39">
        <v>292940</v>
      </c>
      <c r="F243" s="39">
        <v>591</v>
      </c>
      <c r="G243" s="39">
        <v>177300</v>
      </c>
      <c r="H243" s="39">
        <v>413</v>
      </c>
      <c r="I243" s="39">
        <v>115640</v>
      </c>
      <c r="J243" s="39">
        <v>344</v>
      </c>
      <c r="K243" s="39">
        <v>24920</v>
      </c>
      <c r="L243" s="39">
        <v>166</v>
      </c>
      <c r="M243" s="39">
        <v>12460</v>
      </c>
      <c r="N243" s="39">
        <v>178</v>
      </c>
      <c r="O243" s="39">
        <v>12460</v>
      </c>
    </row>
    <row r="244" spans="1:15" ht="12" outlineLevel="2">
      <c r="A244" s="23" t="s">
        <v>43</v>
      </c>
      <c r="B244" s="23" t="s">
        <v>25</v>
      </c>
      <c r="C244" s="30" t="s">
        <v>106</v>
      </c>
      <c r="D244" s="23">
        <v>1053</v>
      </c>
      <c r="E244" s="23">
        <v>307480</v>
      </c>
      <c r="F244" s="23">
        <v>632</v>
      </c>
      <c r="G244" s="23">
        <v>189600</v>
      </c>
      <c r="H244" s="23">
        <v>421</v>
      </c>
      <c r="I244" s="23">
        <v>117880</v>
      </c>
      <c r="J244" s="23">
        <v>355</v>
      </c>
      <c r="K244" s="23">
        <v>24850</v>
      </c>
      <c r="L244" s="23">
        <v>176</v>
      </c>
      <c r="M244" s="23">
        <v>12320</v>
      </c>
      <c r="N244" s="23">
        <v>179</v>
      </c>
      <c r="O244" s="23">
        <v>12530</v>
      </c>
    </row>
    <row r="245" spans="1:15" ht="12" outlineLevel="2">
      <c r="A245" s="39" t="s">
        <v>43</v>
      </c>
      <c r="B245" s="39" t="s">
        <v>26</v>
      </c>
      <c r="C245" s="40" t="s">
        <v>106</v>
      </c>
      <c r="D245" s="39">
        <v>1011</v>
      </c>
      <c r="E245" s="39">
        <v>295320</v>
      </c>
      <c r="F245" s="39">
        <v>612</v>
      </c>
      <c r="G245" s="39">
        <v>183600</v>
      </c>
      <c r="H245" s="39">
        <v>399</v>
      </c>
      <c r="I245" s="39">
        <v>111720</v>
      </c>
      <c r="J245" s="39">
        <v>394</v>
      </c>
      <c r="K245" s="39">
        <v>27580</v>
      </c>
      <c r="L245" s="39">
        <v>191</v>
      </c>
      <c r="M245" s="39">
        <v>13370</v>
      </c>
      <c r="N245" s="39">
        <v>203</v>
      </c>
      <c r="O245" s="39">
        <v>14210</v>
      </c>
    </row>
    <row r="246" spans="1:16" ht="12" outlineLevel="2">
      <c r="A246" s="23" t="s">
        <v>43</v>
      </c>
      <c r="B246" s="23" t="s">
        <v>27</v>
      </c>
      <c r="C246" s="30" t="s">
        <v>106</v>
      </c>
      <c r="D246" s="23">
        <v>1253</v>
      </c>
      <c r="E246" s="23">
        <v>366220</v>
      </c>
      <c r="F246" s="23">
        <v>769</v>
      </c>
      <c r="G246" s="23">
        <v>230700</v>
      </c>
      <c r="H246" s="23">
        <v>484</v>
      </c>
      <c r="I246" s="23">
        <v>135520</v>
      </c>
      <c r="J246" s="23">
        <v>680</v>
      </c>
      <c r="K246" s="23">
        <v>47600</v>
      </c>
      <c r="L246" s="23">
        <v>336</v>
      </c>
      <c r="M246" s="23">
        <v>23520</v>
      </c>
      <c r="N246" s="23">
        <v>344</v>
      </c>
      <c r="O246" s="23">
        <v>24080</v>
      </c>
      <c r="P246" s="33">
        <v>1</v>
      </c>
    </row>
    <row r="247" spans="1:127" s="22" customFormat="1" ht="12.75" outlineLevel="1">
      <c r="A247" s="37" t="s">
        <v>128</v>
      </c>
      <c r="B247" s="37"/>
      <c r="C247" s="38"/>
      <c r="D247" s="37">
        <f aca="true" t="shared" si="17" ref="D247:O247">SUBTOTAL(9,D235:D246)</f>
        <v>13103</v>
      </c>
      <c r="E247" s="37">
        <f t="shared" si="17"/>
        <v>3842600</v>
      </c>
      <c r="F247" s="37">
        <f t="shared" si="17"/>
        <v>8688</v>
      </c>
      <c r="G247" s="37">
        <f t="shared" si="17"/>
        <v>2606400</v>
      </c>
      <c r="H247" s="37">
        <f t="shared" si="17"/>
        <v>4415</v>
      </c>
      <c r="I247" s="37">
        <f t="shared" si="17"/>
        <v>1236200</v>
      </c>
      <c r="J247" s="37">
        <f t="shared" si="17"/>
        <v>4552</v>
      </c>
      <c r="K247" s="37">
        <f t="shared" si="17"/>
        <v>319480</v>
      </c>
      <c r="L247" s="37">
        <f t="shared" si="17"/>
        <v>2634</v>
      </c>
      <c r="M247" s="37">
        <f t="shared" si="17"/>
        <v>185220</v>
      </c>
      <c r="N247" s="37">
        <f t="shared" si="17"/>
        <v>1918</v>
      </c>
      <c r="O247" s="37">
        <f t="shared" si="17"/>
        <v>134260</v>
      </c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</row>
    <row r="248" spans="1:15" ht="12" outlineLevel="2">
      <c r="A248" s="39" t="s">
        <v>44</v>
      </c>
      <c r="B248" s="39" t="s">
        <v>16</v>
      </c>
      <c r="C248" s="40" t="s">
        <v>106</v>
      </c>
      <c r="D248" s="39">
        <v>5163</v>
      </c>
      <c r="E248" s="39">
        <v>2323350</v>
      </c>
      <c r="F248" s="39">
        <v>4403</v>
      </c>
      <c r="G248" s="39">
        <v>1981350</v>
      </c>
      <c r="H248" s="39">
        <v>760</v>
      </c>
      <c r="I248" s="39">
        <v>342000</v>
      </c>
      <c r="J248" s="39">
        <v>6228</v>
      </c>
      <c r="K248" s="39">
        <v>569860</v>
      </c>
      <c r="L248" s="39">
        <v>4360</v>
      </c>
      <c r="M248" s="39">
        <v>392400</v>
      </c>
      <c r="N248" s="39">
        <v>1868</v>
      </c>
      <c r="O248" s="39">
        <v>177460</v>
      </c>
    </row>
    <row r="249" spans="1:15" ht="12" outlineLevel="2">
      <c r="A249" s="23" t="s">
        <v>44</v>
      </c>
      <c r="B249" s="23" t="s">
        <v>17</v>
      </c>
      <c r="C249" s="30" t="s">
        <v>106</v>
      </c>
      <c r="D249" s="23">
        <v>4753</v>
      </c>
      <c r="E249" s="23">
        <v>2138850</v>
      </c>
      <c r="F249" s="23">
        <v>3949</v>
      </c>
      <c r="G249" s="23">
        <v>1777050</v>
      </c>
      <c r="H249" s="23">
        <v>804</v>
      </c>
      <c r="I249" s="23">
        <v>361800</v>
      </c>
      <c r="J249" s="23">
        <v>6459</v>
      </c>
      <c r="K249" s="23">
        <v>591000</v>
      </c>
      <c r="L249" s="23">
        <v>4521</v>
      </c>
      <c r="M249" s="23">
        <v>406890</v>
      </c>
      <c r="N249" s="23">
        <v>1938</v>
      </c>
      <c r="O249" s="23">
        <v>184110</v>
      </c>
    </row>
    <row r="250" spans="1:15" ht="12" outlineLevel="2">
      <c r="A250" s="39" t="s">
        <v>44</v>
      </c>
      <c r="B250" s="39" t="s">
        <v>18</v>
      </c>
      <c r="C250" s="40" t="s">
        <v>106</v>
      </c>
      <c r="D250" s="39">
        <v>5015</v>
      </c>
      <c r="E250" s="39">
        <v>2256750</v>
      </c>
      <c r="F250" s="39">
        <v>4362</v>
      </c>
      <c r="G250" s="39">
        <v>1962900</v>
      </c>
      <c r="H250" s="39">
        <v>653</v>
      </c>
      <c r="I250" s="39">
        <v>293850</v>
      </c>
      <c r="J250" s="39">
        <v>7122</v>
      </c>
      <c r="K250" s="39">
        <v>651665</v>
      </c>
      <c r="L250" s="39">
        <v>4985</v>
      </c>
      <c r="M250" s="39">
        <v>448650</v>
      </c>
      <c r="N250" s="39">
        <v>2137</v>
      </c>
      <c r="O250" s="39">
        <v>203015</v>
      </c>
    </row>
    <row r="251" spans="1:15" ht="12" outlineLevel="2">
      <c r="A251" s="23" t="s">
        <v>44</v>
      </c>
      <c r="B251" s="23" t="s">
        <v>19</v>
      </c>
      <c r="C251" s="30" t="s">
        <v>106</v>
      </c>
      <c r="D251" s="23">
        <v>5107</v>
      </c>
      <c r="E251" s="23">
        <v>2298150</v>
      </c>
      <c r="F251" s="23">
        <v>4412</v>
      </c>
      <c r="G251" s="23">
        <v>1985400</v>
      </c>
      <c r="H251" s="23">
        <v>695</v>
      </c>
      <c r="I251" s="23">
        <v>312750</v>
      </c>
      <c r="J251" s="23">
        <v>8309</v>
      </c>
      <c r="K251" s="23">
        <v>760275</v>
      </c>
      <c r="L251" s="23">
        <v>5816</v>
      </c>
      <c r="M251" s="23">
        <v>523440</v>
      </c>
      <c r="N251" s="23">
        <v>2493</v>
      </c>
      <c r="O251" s="23">
        <v>236835</v>
      </c>
    </row>
    <row r="252" spans="1:15" ht="12" outlineLevel="2">
      <c r="A252" s="39" t="s">
        <v>44</v>
      </c>
      <c r="B252" s="39" t="s">
        <v>20</v>
      </c>
      <c r="C252" s="40" t="s">
        <v>106</v>
      </c>
      <c r="D252" s="39">
        <v>5412</v>
      </c>
      <c r="E252" s="39">
        <v>2435400</v>
      </c>
      <c r="F252" s="39">
        <v>4798</v>
      </c>
      <c r="G252" s="39">
        <v>2159100</v>
      </c>
      <c r="H252" s="39">
        <v>614</v>
      </c>
      <c r="I252" s="39">
        <v>276300</v>
      </c>
      <c r="J252" s="39">
        <v>8021</v>
      </c>
      <c r="K252" s="39">
        <v>733925</v>
      </c>
      <c r="L252" s="39">
        <v>5614</v>
      </c>
      <c r="M252" s="39">
        <v>505260</v>
      </c>
      <c r="N252" s="39">
        <v>2407</v>
      </c>
      <c r="O252" s="39">
        <v>228665</v>
      </c>
    </row>
    <row r="253" spans="1:15" ht="12" outlineLevel="2">
      <c r="A253" s="23" t="s">
        <v>44</v>
      </c>
      <c r="B253" s="23" t="s">
        <v>21</v>
      </c>
      <c r="C253" s="30" t="s">
        <v>106</v>
      </c>
      <c r="D253" s="23">
        <v>6025</v>
      </c>
      <c r="E253" s="23">
        <v>2711250</v>
      </c>
      <c r="F253" s="23">
        <v>5416</v>
      </c>
      <c r="G253" s="23">
        <v>2437200</v>
      </c>
      <c r="H253" s="23">
        <v>609</v>
      </c>
      <c r="I253" s="23">
        <v>274050</v>
      </c>
      <c r="J253" s="23">
        <v>8636</v>
      </c>
      <c r="K253" s="23">
        <v>790195</v>
      </c>
      <c r="L253" s="23">
        <v>6045</v>
      </c>
      <c r="M253" s="23">
        <v>544050</v>
      </c>
      <c r="N253" s="23">
        <v>2591</v>
      </c>
      <c r="O253" s="23">
        <v>246145</v>
      </c>
    </row>
    <row r="254" spans="1:15" ht="12" outlineLevel="2">
      <c r="A254" s="39" t="s">
        <v>44</v>
      </c>
      <c r="B254" s="39" t="s">
        <v>22</v>
      </c>
      <c r="C254" s="40" t="s">
        <v>106</v>
      </c>
      <c r="D254" s="39">
        <v>6242</v>
      </c>
      <c r="E254" s="39">
        <v>2808900</v>
      </c>
      <c r="F254" s="39">
        <v>5417</v>
      </c>
      <c r="G254" s="39">
        <v>2437650</v>
      </c>
      <c r="H254" s="39">
        <v>825</v>
      </c>
      <c r="I254" s="39">
        <v>371250</v>
      </c>
      <c r="J254" s="39">
        <v>8866</v>
      </c>
      <c r="K254" s="39">
        <v>811640</v>
      </c>
      <c r="L254" s="39">
        <v>6206</v>
      </c>
      <c r="M254" s="39">
        <v>558940</v>
      </c>
      <c r="N254" s="39">
        <v>2660</v>
      </c>
      <c r="O254" s="39">
        <v>252700</v>
      </c>
    </row>
    <row r="255" spans="1:15" ht="12" outlineLevel="2">
      <c r="A255" s="23" t="s">
        <v>44</v>
      </c>
      <c r="B255" s="23" t="s">
        <v>23</v>
      </c>
      <c r="C255" s="30" t="s">
        <v>106</v>
      </c>
      <c r="D255" s="23">
        <v>5612</v>
      </c>
      <c r="E255" s="23">
        <v>2525400</v>
      </c>
      <c r="F255" s="23">
        <v>4797</v>
      </c>
      <c r="G255" s="23">
        <v>2158650</v>
      </c>
      <c r="H255" s="23">
        <v>815</v>
      </c>
      <c r="I255" s="23">
        <v>366750</v>
      </c>
      <c r="J255" s="23">
        <v>7686</v>
      </c>
      <c r="K255" s="23">
        <v>703270</v>
      </c>
      <c r="L255" s="23">
        <v>5380</v>
      </c>
      <c r="M255" s="23">
        <v>484200</v>
      </c>
      <c r="N255" s="23">
        <v>2306</v>
      </c>
      <c r="O255" s="23">
        <v>219070</v>
      </c>
    </row>
    <row r="256" spans="1:15" ht="12" outlineLevel="2">
      <c r="A256" s="39" t="s">
        <v>44</v>
      </c>
      <c r="B256" s="39" t="s">
        <v>24</v>
      </c>
      <c r="C256" s="40" t="s">
        <v>106</v>
      </c>
      <c r="D256" s="39">
        <v>5548</v>
      </c>
      <c r="E256" s="39">
        <v>2496600</v>
      </c>
      <c r="F256" s="39">
        <v>4902</v>
      </c>
      <c r="G256" s="39">
        <v>2205900</v>
      </c>
      <c r="H256" s="39">
        <v>646</v>
      </c>
      <c r="I256" s="39">
        <v>290700</v>
      </c>
      <c r="J256" s="39">
        <v>7807</v>
      </c>
      <c r="K256" s="39">
        <v>714340</v>
      </c>
      <c r="L256" s="39">
        <v>5465</v>
      </c>
      <c r="M256" s="39">
        <v>491850</v>
      </c>
      <c r="N256" s="39">
        <v>2342</v>
      </c>
      <c r="O256" s="39">
        <v>222490</v>
      </c>
    </row>
    <row r="257" spans="1:15" ht="12" outlineLevel="2">
      <c r="A257" s="23" t="s">
        <v>44</v>
      </c>
      <c r="B257" s="23" t="s">
        <v>25</v>
      </c>
      <c r="C257" s="30" t="s">
        <v>106</v>
      </c>
      <c r="D257" s="23">
        <v>5926</v>
      </c>
      <c r="E257" s="23">
        <v>2666700</v>
      </c>
      <c r="F257" s="23">
        <v>5120</v>
      </c>
      <c r="G257" s="23">
        <v>2304000</v>
      </c>
      <c r="H257" s="23">
        <v>806</v>
      </c>
      <c r="I257" s="23">
        <v>362700</v>
      </c>
      <c r="J257" s="23">
        <v>7730</v>
      </c>
      <c r="K257" s="23">
        <v>707295</v>
      </c>
      <c r="L257" s="23">
        <v>5411</v>
      </c>
      <c r="M257" s="23">
        <v>486990</v>
      </c>
      <c r="N257" s="23">
        <v>2319</v>
      </c>
      <c r="O257" s="23">
        <v>220305</v>
      </c>
    </row>
    <row r="258" spans="1:15" ht="12" outlineLevel="2">
      <c r="A258" s="39" t="s">
        <v>44</v>
      </c>
      <c r="B258" s="39" t="s">
        <v>26</v>
      </c>
      <c r="C258" s="40" t="s">
        <v>106</v>
      </c>
      <c r="D258" s="39">
        <v>5991</v>
      </c>
      <c r="E258" s="39">
        <v>2695950</v>
      </c>
      <c r="F258" s="39">
        <v>5057</v>
      </c>
      <c r="G258" s="39">
        <v>2275650</v>
      </c>
      <c r="H258" s="39">
        <v>934</v>
      </c>
      <c r="I258" s="39">
        <v>420300</v>
      </c>
      <c r="J258" s="39">
        <v>7964</v>
      </c>
      <c r="K258" s="39">
        <v>728705</v>
      </c>
      <c r="L258" s="39">
        <v>5575</v>
      </c>
      <c r="M258" s="39">
        <v>501750</v>
      </c>
      <c r="N258" s="39">
        <v>2389</v>
      </c>
      <c r="O258" s="39">
        <v>226955</v>
      </c>
    </row>
    <row r="259" spans="1:16" ht="12" outlineLevel="2">
      <c r="A259" s="23" t="s">
        <v>44</v>
      </c>
      <c r="B259" s="23" t="s">
        <v>27</v>
      </c>
      <c r="C259" s="30" t="s">
        <v>106</v>
      </c>
      <c r="D259" s="23">
        <v>6458</v>
      </c>
      <c r="E259" s="23">
        <v>2906100</v>
      </c>
      <c r="F259" s="23">
        <v>5655</v>
      </c>
      <c r="G259" s="23">
        <v>2544750</v>
      </c>
      <c r="H259" s="23">
        <v>803</v>
      </c>
      <c r="I259" s="23">
        <v>361350</v>
      </c>
      <c r="J259" s="23">
        <v>10489</v>
      </c>
      <c r="K259" s="23">
        <v>959745</v>
      </c>
      <c r="L259" s="23">
        <v>7342</v>
      </c>
      <c r="M259" s="23">
        <v>660780</v>
      </c>
      <c r="N259" s="23">
        <v>3147</v>
      </c>
      <c r="O259" s="23">
        <v>298965</v>
      </c>
      <c r="P259" s="33">
        <v>1</v>
      </c>
    </row>
    <row r="260" spans="1:127" s="22" customFormat="1" ht="12.75" outlineLevel="1">
      <c r="A260" s="37" t="s">
        <v>129</v>
      </c>
      <c r="B260" s="37"/>
      <c r="C260" s="38"/>
      <c r="D260" s="37">
        <f aca="true" t="shared" si="18" ref="D260:O260">SUBTOTAL(9,D248:D259)</f>
        <v>67252</v>
      </c>
      <c r="E260" s="37">
        <f t="shared" si="18"/>
        <v>30263400</v>
      </c>
      <c r="F260" s="37">
        <f t="shared" si="18"/>
        <v>58288</v>
      </c>
      <c r="G260" s="37">
        <f t="shared" si="18"/>
        <v>26229600</v>
      </c>
      <c r="H260" s="37">
        <f t="shared" si="18"/>
        <v>8964</v>
      </c>
      <c r="I260" s="37">
        <f t="shared" si="18"/>
        <v>4033800</v>
      </c>
      <c r="J260" s="37">
        <f t="shared" si="18"/>
        <v>95317</v>
      </c>
      <c r="K260" s="37">
        <f t="shared" si="18"/>
        <v>8721915</v>
      </c>
      <c r="L260" s="37">
        <f t="shared" si="18"/>
        <v>66720</v>
      </c>
      <c r="M260" s="37">
        <f t="shared" si="18"/>
        <v>6005200</v>
      </c>
      <c r="N260" s="37">
        <f t="shared" si="18"/>
        <v>28597</v>
      </c>
      <c r="O260" s="37">
        <f t="shared" si="18"/>
        <v>2716715</v>
      </c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</row>
    <row r="261" spans="1:15" ht="12" outlineLevel="2">
      <c r="A261" s="39" t="s">
        <v>45</v>
      </c>
      <c r="B261" s="39" t="s">
        <v>16</v>
      </c>
      <c r="C261" s="40" t="s">
        <v>106</v>
      </c>
      <c r="D261" s="39">
        <v>972</v>
      </c>
      <c r="E261" s="39">
        <v>412270</v>
      </c>
      <c r="F261" s="39">
        <v>613</v>
      </c>
      <c r="G261" s="39">
        <v>275850</v>
      </c>
      <c r="H261" s="39">
        <v>359</v>
      </c>
      <c r="I261" s="39">
        <v>136420</v>
      </c>
      <c r="J261" s="39">
        <v>14</v>
      </c>
      <c r="K261" s="39">
        <v>1120</v>
      </c>
      <c r="L261" s="39">
        <v>2</v>
      </c>
      <c r="M261" s="39">
        <v>160</v>
      </c>
      <c r="N261" s="39">
        <v>12</v>
      </c>
      <c r="O261" s="39">
        <v>960</v>
      </c>
    </row>
    <row r="262" spans="1:15" ht="12" outlineLevel="2">
      <c r="A262" s="23" t="s">
        <v>45</v>
      </c>
      <c r="B262" s="23" t="s">
        <v>17</v>
      </c>
      <c r="C262" s="30" t="s">
        <v>106</v>
      </c>
      <c r="D262" s="23">
        <v>709</v>
      </c>
      <c r="E262" s="23">
        <v>298470</v>
      </c>
      <c r="F262" s="23">
        <v>415</v>
      </c>
      <c r="G262" s="23">
        <v>186750</v>
      </c>
      <c r="H262" s="23">
        <v>294</v>
      </c>
      <c r="I262" s="23">
        <v>111720</v>
      </c>
      <c r="J262" s="23">
        <v>56</v>
      </c>
      <c r="K262" s="23">
        <v>4480</v>
      </c>
      <c r="L262" s="23">
        <v>9</v>
      </c>
      <c r="M262" s="23">
        <v>720</v>
      </c>
      <c r="N262" s="23">
        <v>47</v>
      </c>
      <c r="O262" s="23">
        <v>3760</v>
      </c>
    </row>
    <row r="263" spans="1:15" ht="12" outlineLevel="2">
      <c r="A263" s="39" t="s">
        <v>45</v>
      </c>
      <c r="B263" s="39" t="s">
        <v>18</v>
      </c>
      <c r="C263" s="40" t="s">
        <v>106</v>
      </c>
      <c r="D263" s="39">
        <v>720</v>
      </c>
      <c r="E263" s="39">
        <v>303630</v>
      </c>
      <c r="F263" s="39">
        <v>429</v>
      </c>
      <c r="G263" s="39">
        <v>193050</v>
      </c>
      <c r="H263" s="39">
        <v>291</v>
      </c>
      <c r="I263" s="39">
        <v>110580</v>
      </c>
      <c r="J263" s="39">
        <v>342</v>
      </c>
      <c r="K263" s="39">
        <v>27360</v>
      </c>
      <c r="L263" s="39">
        <v>113</v>
      </c>
      <c r="M263" s="39">
        <v>9040</v>
      </c>
      <c r="N263" s="39">
        <v>229</v>
      </c>
      <c r="O263" s="39">
        <v>18320</v>
      </c>
    </row>
    <row r="264" spans="1:15" ht="12" outlineLevel="2">
      <c r="A264" s="23" t="s">
        <v>45</v>
      </c>
      <c r="B264" s="23" t="s">
        <v>19</v>
      </c>
      <c r="C264" s="30" t="s">
        <v>106</v>
      </c>
      <c r="D264" s="23">
        <v>827</v>
      </c>
      <c r="E264" s="23">
        <v>348420</v>
      </c>
      <c r="F264" s="23">
        <v>488</v>
      </c>
      <c r="G264" s="23">
        <v>219600</v>
      </c>
      <c r="H264" s="23">
        <v>339</v>
      </c>
      <c r="I264" s="23">
        <v>128820</v>
      </c>
      <c r="J264" s="23">
        <v>271</v>
      </c>
      <c r="K264" s="23">
        <v>21680</v>
      </c>
      <c r="L264" s="23">
        <v>49</v>
      </c>
      <c r="M264" s="23">
        <v>3920</v>
      </c>
      <c r="N264" s="23">
        <v>222</v>
      </c>
      <c r="O264" s="23">
        <v>17760</v>
      </c>
    </row>
    <row r="265" spans="1:15" ht="12" outlineLevel="2">
      <c r="A265" s="39" t="s">
        <v>45</v>
      </c>
      <c r="B265" s="39" t="s">
        <v>20</v>
      </c>
      <c r="C265" s="40" t="s">
        <v>106</v>
      </c>
      <c r="D265" s="39">
        <v>766</v>
      </c>
      <c r="E265" s="39">
        <v>321530</v>
      </c>
      <c r="F265" s="39">
        <v>435</v>
      </c>
      <c r="G265" s="39">
        <v>195750</v>
      </c>
      <c r="H265" s="39">
        <v>331</v>
      </c>
      <c r="I265" s="39">
        <v>125780</v>
      </c>
      <c r="J265" s="39">
        <v>253</v>
      </c>
      <c r="K265" s="39">
        <v>20240</v>
      </c>
      <c r="L265" s="39">
        <v>47</v>
      </c>
      <c r="M265" s="39">
        <v>3760</v>
      </c>
      <c r="N265" s="39">
        <v>206</v>
      </c>
      <c r="O265" s="39">
        <v>16480</v>
      </c>
    </row>
    <row r="266" spans="1:15" ht="12" outlineLevel="2">
      <c r="A266" s="23" t="s">
        <v>45</v>
      </c>
      <c r="B266" s="23" t="s">
        <v>21</v>
      </c>
      <c r="C266" s="30" t="s">
        <v>106</v>
      </c>
      <c r="D266" s="23">
        <v>761</v>
      </c>
      <c r="E266" s="23">
        <v>319280</v>
      </c>
      <c r="F266" s="23">
        <v>430</v>
      </c>
      <c r="G266" s="23">
        <v>193500</v>
      </c>
      <c r="H266" s="23">
        <v>331</v>
      </c>
      <c r="I266" s="23">
        <v>125780</v>
      </c>
      <c r="J266" s="23">
        <v>429</v>
      </c>
      <c r="K266" s="23">
        <v>34320</v>
      </c>
      <c r="L266" s="23">
        <v>26</v>
      </c>
      <c r="M266" s="23">
        <v>2080</v>
      </c>
      <c r="N266" s="23">
        <v>403</v>
      </c>
      <c r="O266" s="23">
        <v>32240</v>
      </c>
    </row>
    <row r="267" spans="1:15" ht="12" outlineLevel="2">
      <c r="A267" s="39" t="s">
        <v>45</v>
      </c>
      <c r="B267" s="39" t="s">
        <v>22</v>
      </c>
      <c r="C267" s="40" t="s">
        <v>106</v>
      </c>
      <c r="D267" s="39">
        <v>862</v>
      </c>
      <c r="E267" s="39">
        <v>424100</v>
      </c>
      <c r="F267" s="39">
        <v>522</v>
      </c>
      <c r="G267" s="39">
        <v>234900</v>
      </c>
      <c r="H267" s="39">
        <v>340</v>
      </c>
      <c r="I267" s="39">
        <v>189200</v>
      </c>
      <c r="J267" s="39">
        <v>357</v>
      </c>
      <c r="K267" s="39">
        <v>28560</v>
      </c>
      <c r="L267" s="39">
        <v>1</v>
      </c>
      <c r="M267" s="39">
        <v>80</v>
      </c>
      <c r="N267" s="39">
        <v>356</v>
      </c>
      <c r="O267" s="39">
        <v>28480</v>
      </c>
    </row>
    <row r="268" spans="1:15" ht="12" outlineLevel="2">
      <c r="A268" s="23" t="s">
        <v>45</v>
      </c>
      <c r="B268" s="23" t="s">
        <v>23</v>
      </c>
      <c r="C268" s="30" t="s">
        <v>106</v>
      </c>
      <c r="D268" s="23">
        <v>875</v>
      </c>
      <c r="E268" s="23">
        <v>367150</v>
      </c>
      <c r="F268" s="23">
        <v>495</v>
      </c>
      <c r="G268" s="23">
        <v>222750</v>
      </c>
      <c r="H268" s="23">
        <v>380</v>
      </c>
      <c r="I268" s="23">
        <v>144400</v>
      </c>
      <c r="J268" s="23">
        <v>307</v>
      </c>
      <c r="K268" s="23">
        <v>24560</v>
      </c>
      <c r="L268" s="23">
        <v>156</v>
      </c>
      <c r="M268" s="23">
        <v>12480</v>
      </c>
      <c r="N268" s="23">
        <v>151</v>
      </c>
      <c r="O268" s="23">
        <v>12080</v>
      </c>
    </row>
    <row r="269" spans="1:15" ht="12" outlineLevel="2">
      <c r="A269" s="39" t="s">
        <v>45</v>
      </c>
      <c r="B269" s="39" t="s">
        <v>24</v>
      </c>
      <c r="C269" s="40" t="s">
        <v>106</v>
      </c>
      <c r="D269" s="39">
        <v>794</v>
      </c>
      <c r="E269" s="39">
        <v>333430</v>
      </c>
      <c r="F269" s="39">
        <v>453</v>
      </c>
      <c r="G269" s="39">
        <v>203850</v>
      </c>
      <c r="H269" s="39">
        <v>341</v>
      </c>
      <c r="I269" s="39">
        <v>129580</v>
      </c>
      <c r="J269" s="39">
        <v>260</v>
      </c>
      <c r="K269" s="39">
        <v>20800</v>
      </c>
      <c r="L269" s="39">
        <v>107</v>
      </c>
      <c r="M269" s="39">
        <v>8560</v>
      </c>
      <c r="N269" s="39">
        <v>153</v>
      </c>
      <c r="O269" s="39">
        <v>12240</v>
      </c>
    </row>
    <row r="270" spans="1:15" ht="12" outlineLevel="2">
      <c r="A270" s="23" t="s">
        <v>45</v>
      </c>
      <c r="B270" s="23" t="s">
        <v>25</v>
      </c>
      <c r="C270" s="30" t="s">
        <v>106</v>
      </c>
      <c r="D270" s="23">
        <v>858</v>
      </c>
      <c r="E270" s="23">
        <v>366150</v>
      </c>
      <c r="F270" s="23">
        <v>573</v>
      </c>
      <c r="G270" s="23">
        <v>257850</v>
      </c>
      <c r="H270" s="23">
        <v>285</v>
      </c>
      <c r="I270" s="23">
        <v>108300</v>
      </c>
      <c r="J270" s="23">
        <v>301</v>
      </c>
      <c r="K270" s="23">
        <v>24080</v>
      </c>
      <c r="L270" s="23">
        <v>149</v>
      </c>
      <c r="M270" s="23">
        <v>11920</v>
      </c>
      <c r="N270" s="23">
        <v>152</v>
      </c>
      <c r="O270" s="23">
        <v>12160</v>
      </c>
    </row>
    <row r="271" spans="1:15" ht="12" outlineLevel="2">
      <c r="A271" s="39" t="s">
        <v>45</v>
      </c>
      <c r="B271" s="39" t="s">
        <v>26</v>
      </c>
      <c r="C271" s="40" t="s">
        <v>106</v>
      </c>
      <c r="D271" s="39">
        <v>754</v>
      </c>
      <c r="E271" s="39">
        <v>339300</v>
      </c>
      <c r="F271" s="39">
        <v>505</v>
      </c>
      <c r="G271" s="39">
        <v>227250</v>
      </c>
      <c r="H271" s="39">
        <v>249</v>
      </c>
      <c r="I271" s="39">
        <v>112050</v>
      </c>
      <c r="J271" s="39">
        <v>344</v>
      </c>
      <c r="K271" s="39">
        <v>27520</v>
      </c>
      <c r="L271" s="39">
        <v>198</v>
      </c>
      <c r="M271" s="39">
        <v>15840</v>
      </c>
      <c r="N271" s="39">
        <v>146</v>
      </c>
      <c r="O271" s="39">
        <v>11680</v>
      </c>
    </row>
    <row r="272" spans="1:16" ht="12" outlineLevel="2">
      <c r="A272" s="23" t="s">
        <v>45</v>
      </c>
      <c r="B272" s="23" t="s">
        <v>27</v>
      </c>
      <c r="C272" s="30" t="s">
        <v>106</v>
      </c>
      <c r="D272" s="23">
        <v>836</v>
      </c>
      <c r="E272" s="23">
        <v>358140</v>
      </c>
      <c r="F272" s="23">
        <v>578</v>
      </c>
      <c r="G272" s="23">
        <v>260100</v>
      </c>
      <c r="H272" s="23">
        <v>258</v>
      </c>
      <c r="I272" s="23">
        <v>98040</v>
      </c>
      <c r="J272" s="23">
        <v>495</v>
      </c>
      <c r="K272" s="23">
        <v>39600</v>
      </c>
      <c r="L272" s="23">
        <v>250</v>
      </c>
      <c r="M272" s="23">
        <v>20000</v>
      </c>
      <c r="N272" s="23">
        <v>245</v>
      </c>
      <c r="O272" s="23">
        <v>19600</v>
      </c>
      <c r="P272" s="33">
        <v>1</v>
      </c>
    </row>
    <row r="273" spans="1:127" s="22" customFormat="1" ht="12.75" outlineLevel="1">
      <c r="A273" s="37" t="s">
        <v>130</v>
      </c>
      <c r="B273" s="37"/>
      <c r="C273" s="38"/>
      <c r="D273" s="37">
        <f aca="true" t="shared" si="19" ref="D273:O273">SUBTOTAL(9,D261:D272)</f>
        <v>9734</v>
      </c>
      <c r="E273" s="37">
        <f t="shared" si="19"/>
        <v>4191870</v>
      </c>
      <c r="F273" s="37">
        <f t="shared" si="19"/>
        <v>5936</v>
      </c>
      <c r="G273" s="37">
        <f t="shared" si="19"/>
        <v>2671200</v>
      </c>
      <c r="H273" s="37">
        <f t="shared" si="19"/>
        <v>3798</v>
      </c>
      <c r="I273" s="37">
        <f t="shared" si="19"/>
        <v>1520670</v>
      </c>
      <c r="J273" s="37">
        <f t="shared" si="19"/>
        <v>3429</v>
      </c>
      <c r="K273" s="37">
        <f t="shared" si="19"/>
        <v>274320</v>
      </c>
      <c r="L273" s="37">
        <f t="shared" si="19"/>
        <v>1107</v>
      </c>
      <c r="M273" s="37">
        <f t="shared" si="19"/>
        <v>88560</v>
      </c>
      <c r="N273" s="37">
        <f t="shared" si="19"/>
        <v>2322</v>
      </c>
      <c r="O273" s="37">
        <f t="shared" si="19"/>
        <v>185760</v>
      </c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</row>
    <row r="274" spans="1:15" ht="12" outlineLevel="2">
      <c r="A274" s="39" t="s">
        <v>46</v>
      </c>
      <c r="B274" s="39" t="s">
        <v>16</v>
      </c>
      <c r="C274" s="40" t="s">
        <v>106</v>
      </c>
      <c r="D274" s="39">
        <v>898</v>
      </c>
      <c r="E274" s="39">
        <v>369000</v>
      </c>
      <c r="F274" s="39">
        <v>547</v>
      </c>
      <c r="G274" s="39">
        <v>246150</v>
      </c>
      <c r="H274" s="39">
        <v>351</v>
      </c>
      <c r="I274" s="39">
        <v>122850</v>
      </c>
      <c r="J274" s="39">
        <v>283</v>
      </c>
      <c r="K274" s="39">
        <v>24310</v>
      </c>
      <c r="L274" s="39">
        <v>167</v>
      </c>
      <c r="M274" s="39">
        <v>15030</v>
      </c>
      <c r="N274" s="39">
        <v>116</v>
      </c>
      <c r="O274" s="39">
        <v>9280</v>
      </c>
    </row>
    <row r="275" spans="1:15" ht="12" outlineLevel="2">
      <c r="A275" s="23" t="s">
        <v>46</v>
      </c>
      <c r="B275" s="23" t="s">
        <v>17</v>
      </c>
      <c r="C275" s="30" t="s">
        <v>106</v>
      </c>
      <c r="D275" s="23">
        <v>799</v>
      </c>
      <c r="E275" s="23">
        <v>327950</v>
      </c>
      <c r="F275" s="23">
        <v>483</v>
      </c>
      <c r="G275" s="23">
        <v>217350</v>
      </c>
      <c r="H275" s="23">
        <v>316</v>
      </c>
      <c r="I275" s="23">
        <v>110600</v>
      </c>
      <c r="J275" s="23">
        <v>259</v>
      </c>
      <c r="K275" s="23">
        <v>22340</v>
      </c>
      <c r="L275" s="23">
        <v>162</v>
      </c>
      <c r="M275" s="23">
        <v>14580</v>
      </c>
      <c r="N275" s="23">
        <v>97</v>
      </c>
      <c r="O275" s="23">
        <v>7760</v>
      </c>
    </row>
    <row r="276" spans="1:15" ht="12" outlineLevel="2">
      <c r="A276" s="39" t="s">
        <v>46</v>
      </c>
      <c r="B276" s="39" t="s">
        <v>18</v>
      </c>
      <c r="C276" s="40" t="s">
        <v>106</v>
      </c>
      <c r="D276" s="39">
        <v>804</v>
      </c>
      <c r="E276" s="39">
        <v>331000</v>
      </c>
      <c r="F276" s="39">
        <v>496</v>
      </c>
      <c r="G276" s="39">
        <v>223200</v>
      </c>
      <c r="H276" s="39">
        <v>308</v>
      </c>
      <c r="I276" s="39">
        <v>107800</v>
      </c>
      <c r="J276" s="39">
        <v>323</v>
      </c>
      <c r="K276" s="39">
        <v>27750</v>
      </c>
      <c r="L276" s="39">
        <v>191</v>
      </c>
      <c r="M276" s="39">
        <v>17190</v>
      </c>
      <c r="N276" s="39">
        <v>132</v>
      </c>
      <c r="O276" s="39">
        <v>10560</v>
      </c>
    </row>
    <row r="277" spans="1:15" ht="12" outlineLevel="2">
      <c r="A277" s="23" t="s">
        <v>46</v>
      </c>
      <c r="B277" s="23" t="s">
        <v>19</v>
      </c>
      <c r="C277" s="30" t="s">
        <v>106</v>
      </c>
      <c r="D277" s="23">
        <v>1011</v>
      </c>
      <c r="E277" s="23">
        <v>414650</v>
      </c>
      <c r="F277" s="23">
        <v>608</v>
      </c>
      <c r="G277" s="23">
        <v>273600</v>
      </c>
      <c r="H277" s="23">
        <v>403</v>
      </c>
      <c r="I277" s="23">
        <v>141050</v>
      </c>
      <c r="J277" s="23">
        <v>380</v>
      </c>
      <c r="K277" s="23">
        <v>33060</v>
      </c>
      <c r="L277" s="23">
        <v>266</v>
      </c>
      <c r="M277" s="23">
        <v>23940</v>
      </c>
      <c r="N277" s="23">
        <v>114</v>
      </c>
      <c r="O277" s="23">
        <v>9120</v>
      </c>
    </row>
    <row r="278" spans="1:15" ht="12" outlineLevel="2">
      <c r="A278" s="39" t="s">
        <v>46</v>
      </c>
      <c r="B278" s="39" t="s">
        <v>20</v>
      </c>
      <c r="C278" s="40" t="s">
        <v>106</v>
      </c>
      <c r="D278" s="39">
        <v>1119</v>
      </c>
      <c r="E278" s="39">
        <v>462250</v>
      </c>
      <c r="F278" s="39">
        <v>706</v>
      </c>
      <c r="G278" s="39">
        <v>317700</v>
      </c>
      <c r="H278" s="39">
        <v>413</v>
      </c>
      <c r="I278" s="39">
        <v>144550</v>
      </c>
      <c r="J278" s="39">
        <v>438</v>
      </c>
      <c r="K278" s="39">
        <v>37700</v>
      </c>
      <c r="L278" s="39">
        <v>266</v>
      </c>
      <c r="M278" s="39">
        <v>23940</v>
      </c>
      <c r="N278" s="39">
        <v>172</v>
      </c>
      <c r="O278" s="39">
        <v>13760</v>
      </c>
    </row>
    <row r="279" spans="1:15" ht="12" outlineLevel="2">
      <c r="A279" s="23" t="s">
        <v>46</v>
      </c>
      <c r="B279" s="23" t="s">
        <v>21</v>
      </c>
      <c r="C279" s="30" t="s">
        <v>106</v>
      </c>
      <c r="D279" s="23">
        <v>1105</v>
      </c>
      <c r="E279" s="23">
        <v>456050</v>
      </c>
      <c r="F279" s="23">
        <v>693</v>
      </c>
      <c r="G279" s="23">
        <v>311850</v>
      </c>
      <c r="H279" s="23">
        <v>412</v>
      </c>
      <c r="I279" s="23">
        <v>144200</v>
      </c>
      <c r="J279" s="23">
        <v>463</v>
      </c>
      <c r="K279" s="23">
        <v>39882</v>
      </c>
      <c r="L279" s="23">
        <v>284</v>
      </c>
      <c r="M279" s="23">
        <v>25562</v>
      </c>
      <c r="N279" s="23">
        <v>179</v>
      </c>
      <c r="O279" s="23">
        <v>14320</v>
      </c>
    </row>
    <row r="280" spans="1:15" ht="12" outlineLevel="2">
      <c r="A280" s="39" t="s">
        <v>46</v>
      </c>
      <c r="B280" s="39" t="s">
        <v>22</v>
      </c>
      <c r="C280" s="40" t="s">
        <v>106</v>
      </c>
      <c r="D280" s="39">
        <v>1098</v>
      </c>
      <c r="E280" s="39">
        <v>453300</v>
      </c>
      <c r="F280" s="39">
        <v>690</v>
      </c>
      <c r="G280" s="39">
        <v>310500</v>
      </c>
      <c r="H280" s="39">
        <v>408</v>
      </c>
      <c r="I280" s="39">
        <v>142800</v>
      </c>
      <c r="J280" s="39">
        <v>411</v>
      </c>
      <c r="K280" s="39">
        <v>35390</v>
      </c>
      <c r="L280" s="39">
        <v>251</v>
      </c>
      <c r="M280" s="39">
        <v>22590</v>
      </c>
      <c r="N280" s="39">
        <v>160</v>
      </c>
      <c r="O280" s="39">
        <v>12800</v>
      </c>
    </row>
    <row r="281" spans="1:15" ht="12" outlineLevel="2">
      <c r="A281" s="23" t="s">
        <v>46</v>
      </c>
      <c r="B281" s="23" t="s">
        <v>23</v>
      </c>
      <c r="C281" s="30" t="s">
        <v>106</v>
      </c>
      <c r="D281" s="23">
        <v>1057</v>
      </c>
      <c r="E281" s="23">
        <v>435850</v>
      </c>
      <c r="F281" s="23">
        <v>659</v>
      </c>
      <c r="G281" s="23">
        <v>296550</v>
      </c>
      <c r="H281" s="23">
        <v>398</v>
      </c>
      <c r="I281" s="23">
        <v>139300</v>
      </c>
      <c r="J281" s="23">
        <v>423</v>
      </c>
      <c r="K281" s="23">
        <v>36430</v>
      </c>
      <c r="L281" s="23">
        <v>259</v>
      </c>
      <c r="M281" s="23">
        <v>23310</v>
      </c>
      <c r="N281" s="23">
        <v>164</v>
      </c>
      <c r="O281" s="23">
        <v>13120</v>
      </c>
    </row>
    <row r="282" spans="1:15" ht="12" outlineLevel="2">
      <c r="A282" s="39" t="s">
        <v>46</v>
      </c>
      <c r="B282" s="39" t="s">
        <v>24</v>
      </c>
      <c r="C282" s="40" t="s">
        <v>106</v>
      </c>
      <c r="D282" s="39">
        <v>1020</v>
      </c>
      <c r="E282" s="39">
        <v>422700</v>
      </c>
      <c r="F282" s="39">
        <v>657</v>
      </c>
      <c r="G282" s="39">
        <v>295650</v>
      </c>
      <c r="H282" s="39">
        <v>363</v>
      </c>
      <c r="I282" s="39">
        <v>127050</v>
      </c>
      <c r="J282" s="39">
        <v>372</v>
      </c>
      <c r="K282" s="39">
        <v>32120</v>
      </c>
      <c r="L282" s="39">
        <v>236</v>
      </c>
      <c r="M282" s="39">
        <v>21240</v>
      </c>
      <c r="N282" s="39">
        <v>136</v>
      </c>
      <c r="O282" s="39">
        <v>10880</v>
      </c>
    </row>
    <row r="283" spans="1:15" ht="12" outlineLevel="2">
      <c r="A283" s="23" t="s">
        <v>46</v>
      </c>
      <c r="B283" s="23" t="s">
        <v>25</v>
      </c>
      <c r="C283" s="30" t="s">
        <v>106</v>
      </c>
      <c r="D283" s="23">
        <v>1089</v>
      </c>
      <c r="E283" s="23">
        <v>462850</v>
      </c>
      <c r="F283" s="23">
        <v>817</v>
      </c>
      <c r="G283" s="23">
        <v>367650</v>
      </c>
      <c r="H283" s="23">
        <v>272</v>
      </c>
      <c r="I283" s="23">
        <v>95200</v>
      </c>
      <c r="J283" s="23">
        <v>409</v>
      </c>
      <c r="K283" s="23">
        <v>35380</v>
      </c>
      <c r="L283" s="23">
        <v>266</v>
      </c>
      <c r="M283" s="23">
        <v>23940</v>
      </c>
      <c r="N283" s="23">
        <v>143</v>
      </c>
      <c r="O283" s="23">
        <v>11440</v>
      </c>
    </row>
    <row r="284" spans="1:15" ht="12" outlineLevel="2">
      <c r="A284" s="39" t="s">
        <v>46</v>
      </c>
      <c r="B284" s="39" t="s">
        <v>26</v>
      </c>
      <c r="C284" s="40" t="s">
        <v>106</v>
      </c>
      <c r="D284" s="39">
        <v>933</v>
      </c>
      <c r="E284" s="39">
        <v>386050</v>
      </c>
      <c r="F284" s="39">
        <v>595</v>
      </c>
      <c r="G284" s="39">
        <v>267750</v>
      </c>
      <c r="H284" s="39">
        <v>338</v>
      </c>
      <c r="I284" s="39">
        <v>118300</v>
      </c>
      <c r="J284" s="39">
        <v>373</v>
      </c>
      <c r="K284" s="39">
        <v>32160</v>
      </c>
      <c r="L284" s="39">
        <v>232</v>
      </c>
      <c r="M284" s="39">
        <v>20880</v>
      </c>
      <c r="N284" s="39">
        <v>141</v>
      </c>
      <c r="O284" s="39">
        <v>11280</v>
      </c>
    </row>
    <row r="285" spans="1:16" ht="12" outlineLevel="2">
      <c r="A285" s="23" t="s">
        <v>46</v>
      </c>
      <c r="B285" s="23" t="s">
        <v>27</v>
      </c>
      <c r="C285" s="30" t="s">
        <v>106</v>
      </c>
      <c r="D285" s="23">
        <v>1062</v>
      </c>
      <c r="E285" s="23">
        <v>438900</v>
      </c>
      <c r="F285" s="23">
        <v>672</v>
      </c>
      <c r="G285" s="23">
        <v>302400</v>
      </c>
      <c r="H285" s="23">
        <v>390</v>
      </c>
      <c r="I285" s="23">
        <v>136500</v>
      </c>
      <c r="J285" s="23">
        <v>628</v>
      </c>
      <c r="K285" s="23">
        <v>54000</v>
      </c>
      <c r="L285" s="23">
        <v>376</v>
      </c>
      <c r="M285" s="23">
        <v>33840</v>
      </c>
      <c r="N285" s="23">
        <v>252</v>
      </c>
      <c r="O285" s="23">
        <v>20160</v>
      </c>
      <c r="P285" s="33">
        <v>1</v>
      </c>
    </row>
    <row r="286" spans="1:127" s="22" customFormat="1" ht="12.75" outlineLevel="1">
      <c r="A286" s="37" t="s">
        <v>131</v>
      </c>
      <c r="B286" s="37"/>
      <c r="C286" s="38"/>
      <c r="D286" s="37">
        <f aca="true" t="shared" si="20" ref="D286:O286">SUBTOTAL(9,D274:D285)</f>
        <v>11995</v>
      </c>
      <c r="E286" s="37">
        <f t="shared" si="20"/>
        <v>4960550</v>
      </c>
      <c r="F286" s="37">
        <f t="shared" si="20"/>
        <v>7623</v>
      </c>
      <c r="G286" s="37">
        <f t="shared" si="20"/>
        <v>3430350</v>
      </c>
      <c r="H286" s="37">
        <f t="shared" si="20"/>
        <v>4372</v>
      </c>
      <c r="I286" s="37">
        <f t="shared" si="20"/>
        <v>1530200</v>
      </c>
      <c r="J286" s="37">
        <f t="shared" si="20"/>
        <v>4762</v>
      </c>
      <c r="K286" s="37">
        <f t="shared" si="20"/>
        <v>410522</v>
      </c>
      <c r="L286" s="37">
        <f t="shared" si="20"/>
        <v>2956</v>
      </c>
      <c r="M286" s="37">
        <f t="shared" si="20"/>
        <v>266042</v>
      </c>
      <c r="N286" s="37">
        <f t="shared" si="20"/>
        <v>1806</v>
      </c>
      <c r="O286" s="37">
        <f t="shared" si="20"/>
        <v>144480</v>
      </c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</row>
    <row r="287" spans="1:15" ht="12" outlineLevel="2">
      <c r="A287" s="39" t="s">
        <v>47</v>
      </c>
      <c r="B287" s="39" t="s">
        <v>16</v>
      </c>
      <c r="C287" s="40" t="s">
        <v>106</v>
      </c>
      <c r="D287" s="39">
        <v>2520</v>
      </c>
      <c r="E287" s="39">
        <v>929340</v>
      </c>
      <c r="F287" s="39">
        <v>1107</v>
      </c>
      <c r="G287" s="39">
        <v>420660</v>
      </c>
      <c r="H287" s="39">
        <v>1413</v>
      </c>
      <c r="I287" s="39">
        <v>508680</v>
      </c>
      <c r="J287" s="39">
        <v>371</v>
      </c>
      <c r="K287" s="39">
        <v>34460</v>
      </c>
      <c r="L287" s="39">
        <v>214</v>
      </c>
      <c r="M287" s="39">
        <v>20330</v>
      </c>
      <c r="N287" s="39">
        <v>157</v>
      </c>
      <c r="O287" s="39">
        <v>14130</v>
      </c>
    </row>
    <row r="288" spans="1:15" ht="12" outlineLevel="2">
      <c r="A288" s="23" t="s">
        <v>47</v>
      </c>
      <c r="B288" s="23" t="s">
        <v>17</v>
      </c>
      <c r="C288" s="30" t="s">
        <v>106</v>
      </c>
      <c r="D288" s="23">
        <v>2106</v>
      </c>
      <c r="E288" s="23">
        <v>773340</v>
      </c>
      <c r="F288" s="23">
        <v>759</v>
      </c>
      <c r="G288" s="23">
        <v>288420</v>
      </c>
      <c r="H288" s="23">
        <v>1347</v>
      </c>
      <c r="I288" s="23">
        <v>484920</v>
      </c>
      <c r="J288" s="23">
        <v>434</v>
      </c>
      <c r="K288" s="23">
        <v>40370</v>
      </c>
      <c r="L288" s="23">
        <v>262</v>
      </c>
      <c r="M288" s="23">
        <v>24890</v>
      </c>
      <c r="N288" s="23">
        <v>172</v>
      </c>
      <c r="O288" s="23">
        <v>15480</v>
      </c>
    </row>
    <row r="289" spans="1:15" ht="12" outlineLevel="2">
      <c r="A289" s="39" t="s">
        <v>47</v>
      </c>
      <c r="B289" s="39" t="s">
        <v>18</v>
      </c>
      <c r="C289" s="40" t="s">
        <v>106</v>
      </c>
      <c r="D289" s="39">
        <v>1828</v>
      </c>
      <c r="E289" s="39">
        <v>669740</v>
      </c>
      <c r="F289" s="39">
        <v>583</v>
      </c>
      <c r="G289" s="39">
        <v>221540</v>
      </c>
      <c r="H289" s="39">
        <v>1245</v>
      </c>
      <c r="I289" s="39">
        <v>448200</v>
      </c>
      <c r="J289" s="39">
        <v>436</v>
      </c>
      <c r="K289" s="39">
        <v>40660</v>
      </c>
      <c r="L289" s="39">
        <v>284</v>
      </c>
      <c r="M289" s="39">
        <v>26980</v>
      </c>
      <c r="N289" s="39">
        <v>152</v>
      </c>
      <c r="O289" s="39">
        <v>13680</v>
      </c>
    </row>
    <row r="290" spans="1:15" ht="12" outlineLevel="2">
      <c r="A290" s="23" t="s">
        <v>47</v>
      </c>
      <c r="B290" s="23" t="s">
        <v>19</v>
      </c>
      <c r="C290" s="30" t="s">
        <v>106</v>
      </c>
      <c r="D290" s="23">
        <v>2571</v>
      </c>
      <c r="E290" s="23">
        <v>950180</v>
      </c>
      <c r="F290" s="23">
        <v>1231</v>
      </c>
      <c r="G290" s="23">
        <v>467780</v>
      </c>
      <c r="H290" s="23">
        <v>1340</v>
      </c>
      <c r="I290" s="23">
        <v>482400</v>
      </c>
      <c r="J290" s="23">
        <v>607</v>
      </c>
      <c r="K290" s="23">
        <v>56680</v>
      </c>
      <c r="L290" s="23">
        <v>410</v>
      </c>
      <c r="M290" s="23">
        <v>38950</v>
      </c>
      <c r="N290" s="23">
        <v>197</v>
      </c>
      <c r="O290" s="23">
        <v>17730</v>
      </c>
    </row>
    <row r="291" spans="1:15" ht="12" outlineLevel="2">
      <c r="A291" s="39" t="s">
        <v>47</v>
      </c>
      <c r="B291" s="39" t="s">
        <v>20</v>
      </c>
      <c r="C291" s="40" t="s">
        <v>106</v>
      </c>
      <c r="D291" s="39">
        <v>2470</v>
      </c>
      <c r="E291" s="39">
        <v>910580</v>
      </c>
      <c r="F291" s="39">
        <v>1069</v>
      </c>
      <c r="G291" s="39">
        <v>406220</v>
      </c>
      <c r="H291" s="39">
        <v>1401</v>
      </c>
      <c r="I291" s="39">
        <v>504360</v>
      </c>
      <c r="J291" s="39">
        <v>571</v>
      </c>
      <c r="K291" s="39">
        <v>52250</v>
      </c>
      <c r="L291" s="39">
        <v>399</v>
      </c>
      <c r="M291" s="39">
        <v>35910</v>
      </c>
      <c r="N291" s="39">
        <v>172</v>
      </c>
      <c r="O291" s="39">
        <v>16340</v>
      </c>
    </row>
    <row r="292" spans="1:15" ht="12" outlineLevel="2">
      <c r="A292" s="23" t="s">
        <v>47</v>
      </c>
      <c r="B292" s="23" t="s">
        <v>21</v>
      </c>
      <c r="C292" s="30" t="s">
        <v>106</v>
      </c>
      <c r="D292" s="23">
        <v>2413</v>
      </c>
      <c r="E292" s="23">
        <v>892620</v>
      </c>
      <c r="F292" s="23">
        <v>1197</v>
      </c>
      <c r="G292" s="23">
        <v>454860</v>
      </c>
      <c r="H292" s="23">
        <v>1216</v>
      </c>
      <c r="I292" s="23">
        <v>437760</v>
      </c>
      <c r="J292" s="23">
        <v>631</v>
      </c>
      <c r="K292" s="23">
        <v>58975</v>
      </c>
      <c r="L292" s="23">
        <v>437</v>
      </c>
      <c r="M292" s="23">
        <v>41515</v>
      </c>
      <c r="N292" s="23">
        <v>194</v>
      </c>
      <c r="O292" s="23">
        <v>17460</v>
      </c>
    </row>
    <row r="293" spans="1:15" ht="12" outlineLevel="2">
      <c r="A293" s="39" t="s">
        <v>47</v>
      </c>
      <c r="B293" s="39" t="s">
        <v>22</v>
      </c>
      <c r="C293" s="40" t="s">
        <v>106</v>
      </c>
      <c r="D293" s="39">
        <v>2340</v>
      </c>
      <c r="E293" s="39">
        <v>864280</v>
      </c>
      <c r="F293" s="39">
        <v>1094</v>
      </c>
      <c r="G293" s="39">
        <v>415720</v>
      </c>
      <c r="H293" s="39">
        <v>1246</v>
      </c>
      <c r="I293" s="39">
        <v>448560</v>
      </c>
      <c r="J293" s="39">
        <v>621</v>
      </c>
      <c r="K293" s="39">
        <v>58040</v>
      </c>
      <c r="L293" s="39">
        <v>430</v>
      </c>
      <c r="M293" s="39">
        <v>40850</v>
      </c>
      <c r="N293" s="39">
        <v>191</v>
      </c>
      <c r="O293" s="39">
        <v>17190</v>
      </c>
    </row>
    <row r="294" spans="1:15" ht="12" outlineLevel="2">
      <c r="A294" s="23" t="s">
        <v>47</v>
      </c>
      <c r="B294" s="23" t="s">
        <v>23</v>
      </c>
      <c r="C294" s="30" t="s">
        <v>106</v>
      </c>
      <c r="D294" s="23">
        <v>2215</v>
      </c>
      <c r="E294" s="23">
        <v>817140</v>
      </c>
      <c r="F294" s="23">
        <v>987</v>
      </c>
      <c r="G294" s="23">
        <v>375060</v>
      </c>
      <c r="H294" s="23">
        <v>1228</v>
      </c>
      <c r="I294" s="23">
        <v>442080</v>
      </c>
      <c r="J294" s="23">
        <v>591</v>
      </c>
      <c r="K294" s="23">
        <v>55000</v>
      </c>
      <c r="L294" s="23">
        <v>362</v>
      </c>
      <c r="M294" s="23">
        <v>34390</v>
      </c>
      <c r="N294" s="23">
        <v>229</v>
      </c>
      <c r="O294" s="23">
        <v>20610</v>
      </c>
    </row>
    <row r="295" spans="1:15" ht="12" outlineLevel="2">
      <c r="A295" s="39" t="s">
        <v>47</v>
      </c>
      <c r="B295" s="39" t="s">
        <v>24</v>
      </c>
      <c r="C295" s="40" t="s">
        <v>106</v>
      </c>
      <c r="D295" s="39">
        <v>2112</v>
      </c>
      <c r="E295" s="39">
        <v>776600</v>
      </c>
      <c r="F295" s="39">
        <v>814</v>
      </c>
      <c r="G295" s="39">
        <v>309320</v>
      </c>
      <c r="H295" s="39">
        <v>1298</v>
      </c>
      <c r="I295" s="39">
        <v>467280</v>
      </c>
      <c r="J295" s="39">
        <v>632</v>
      </c>
      <c r="K295" s="39">
        <v>59005</v>
      </c>
      <c r="L295" s="39">
        <v>425</v>
      </c>
      <c r="M295" s="39">
        <v>40375</v>
      </c>
      <c r="N295" s="39">
        <v>207</v>
      </c>
      <c r="O295" s="39">
        <v>18630</v>
      </c>
    </row>
    <row r="296" spans="1:15" ht="12" outlineLevel="2">
      <c r="A296" s="23" t="s">
        <v>47</v>
      </c>
      <c r="B296" s="23" t="s">
        <v>25</v>
      </c>
      <c r="C296" s="30" t="s">
        <v>106</v>
      </c>
      <c r="D296" s="23">
        <v>2068</v>
      </c>
      <c r="E296" s="23">
        <v>758920</v>
      </c>
      <c r="F296" s="23">
        <v>722</v>
      </c>
      <c r="G296" s="23">
        <v>274360</v>
      </c>
      <c r="H296" s="23">
        <v>1346</v>
      </c>
      <c r="I296" s="23">
        <v>484560</v>
      </c>
      <c r="J296" s="23">
        <v>592</v>
      </c>
      <c r="K296" s="23">
        <v>55100</v>
      </c>
      <c r="L296" s="23">
        <v>364</v>
      </c>
      <c r="M296" s="23">
        <v>34580</v>
      </c>
      <c r="N296" s="23">
        <v>228</v>
      </c>
      <c r="O296" s="23">
        <v>20520</v>
      </c>
    </row>
    <row r="297" spans="1:15" ht="12" outlineLevel="2">
      <c r="A297" s="39" t="s">
        <v>47</v>
      </c>
      <c r="B297" s="39" t="s">
        <v>26</v>
      </c>
      <c r="C297" s="40" t="s">
        <v>106</v>
      </c>
      <c r="D297" s="39">
        <v>2020</v>
      </c>
      <c r="E297" s="39">
        <v>743180</v>
      </c>
      <c r="F297" s="39">
        <v>799</v>
      </c>
      <c r="G297" s="39">
        <v>303620</v>
      </c>
      <c r="H297" s="39">
        <v>1221</v>
      </c>
      <c r="I297" s="39">
        <v>439560</v>
      </c>
      <c r="J297" s="39">
        <v>529</v>
      </c>
      <c r="K297" s="39">
        <v>49385</v>
      </c>
      <c r="L297" s="39">
        <v>355</v>
      </c>
      <c r="M297" s="39">
        <v>33725</v>
      </c>
      <c r="N297" s="39">
        <v>174</v>
      </c>
      <c r="O297" s="39">
        <v>15660</v>
      </c>
    </row>
    <row r="298" spans="1:16" ht="12" outlineLevel="2">
      <c r="A298" s="23" t="s">
        <v>47</v>
      </c>
      <c r="B298" s="23" t="s">
        <v>27</v>
      </c>
      <c r="C298" s="30" t="s">
        <v>106</v>
      </c>
      <c r="D298" s="23">
        <v>2142</v>
      </c>
      <c r="E298" s="23">
        <v>789040</v>
      </c>
      <c r="F298" s="23">
        <v>896</v>
      </c>
      <c r="G298" s="23">
        <v>340480</v>
      </c>
      <c r="H298" s="23">
        <v>1246</v>
      </c>
      <c r="I298" s="23">
        <v>448560</v>
      </c>
      <c r="J298" s="23">
        <v>927</v>
      </c>
      <c r="K298" s="23">
        <v>86435</v>
      </c>
      <c r="L298" s="23">
        <v>601</v>
      </c>
      <c r="M298" s="23">
        <v>57095</v>
      </c>
      <c r="N298" s="23">
        <v>326</v>
      </c>
      <c r="O298" s="23">
        <v>29340</v>
      </c>
      <c r="P298" s="33">
        <v>1</v>
      </c>
    </row>
    <row r="299" spans="1:127" s="22" customFormat="1" ht="12.75" outlineLevel="1">
      <c r="A299" s="37" t="s">
        <v>132</v>
      </c>
      <c r="B299" s="37"/>
      <c r="C299" s="38"/>
      <c r="D299" s="37">
        <f aca="true" t="shared" si="21" ref="D299:O299">SUBTOTAL(9,D287:D298)</f>
        <v>26805</v>
      </c>
      <c r="E299" s="37">
        <f t="shared" si="21"/>
        <v>9874960</v>
      </c>
      <c r="F299" s="37">
        <f t="shared" si="21"/>
        <v>11258</v>
      </c>
      <c r="G299" s="37">
        <f t="shared" si="21"/>
        <v>4278040</v>
      </c>
      <c r="H299" s="37">
        <f t="shared" si="21"/>
        <v>15547</v>
      </c>
      <c r="I299" s="37">
        <f t="shared" si="21"/>
        <v>5596920</v>
      </c>
      <c r="J299" s="37">
        <f t="shared" si="21"/>
        <v>6942</v>
      </c>
      <c r="K299" s="37">
        <f t="shared" si="21"/>
        <v>646360</v>
      </c>
      <c r="L299" s="37">
        <f t="shared" si="21"/>
        <v>4543</v>
      </c>
      <c r="M299" s="37">
        <f t="shared" si="21"/>
        <v>429590</v>
      </c>
      <c r="N299" s="37">
        <f t="shared" si="21"/>
        <v>2399</v>
      </c>
      <c r="O299" s="37">
        <f t="shared" si="21"/>
        <v>216770</v>
      </c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</row>
    <row r="300" spans="1:15" ht="12" outlineLevel="2">
      <c r="A300" s="39" t="s">
        <v>48</v>
      </c>
      <c r="B300" s="39" t="s">
        <v>16</v>
      </c>
      <c r="C300" s="40" t="s">
        <v>106</v>
      </c>
      <c r="D300" s="39">
        <v>1256</v>
      </c>
      <c r="E300" s="39">
        <v>602880</v>
      </c>
      <c r="F300" s="39">
        <v>1256</v>
      </c>
      <c r="G300" s="39">
        <v>602880</v>
      </c>
      <c r="H300" s="39">
        <v>0</v>
      </c>
      <c r="I300" s="39">
        <v>0</v>
      </c>
      <c r="J300" s="39">
        <v>50</v>
      </c>
      <c r="K300" s="39">
        <v>4250</v>
      </c>
      <c r="L300" s="39">
        <v>50</v>
      </c>
      <c r="M300" s="39">
        <v>4250</v>
      </c>
      <c r="N300" s="39">
        <v>0</v>
      </c>
      <c r="O300" s="39">
        <v>0</v>
      </c>
    </row>
    <row r="301" spans="1:15" ht="12" outlineLevel="2">
      <c r="A301" s="23" t="s">
        <v>48</v>
      </c>
      <c r="B301" s="23" t="s">
        <v>17</v>
      </c>
      <c r="C301" s="30" t="s">
        <v>106</v>
      </c>
      <c r="D301" s="23">
        <v>1104</v>
      </c>
      <c r="E301" s="23">
        <v>529920</v>
      </c>
      <c r="F301" s="23">
        <v>1104</v>
      </c>
      <c r="G301" s="23">
        <v>529920</v>
      </c>
      <c r="H301" s="23">
        <v>0</v>
      </c>
      <c r="I301" s="23">
        <v>0</v>
      </c>
      <c r="J301" s="23">
        <v>45</v>
      </c>
      <c r="K301" s="23">
        <v>3825</v>
      </c>
      <c r="L301" s="23">
        <v>45</v>
      </c>
      <c r="M301" s="23">
        <v>3825</v>
      </c>
      <c r="N301" s="23">
        <v>0</v>
      </c>
      <c r="O301" s="23">
        <v>0</v>
      </c>
    </row>
    <row r="302" spans="1:15" ht="12" outlineLevel="2">
      <c r="A302" s="39" t="s">
        <v>48</v>
      </c>
      <c r="B302" s="39" t="s">
        <v>18</v>
      </c>
      <c r="C302" s="40" t="s">
        <v>106</v>
      </c>
      <c r="D302" s="39">
        <v>1134</v>
      </c>
      <c r="E302" s="39">
        <v>544320</v>
      </c>
      <c r="F302" s="39">
        <v>1134</v>
      </c>
      <c r="G302" s="39">
        <v>544320</v>
      </c>
      <c r="H302" s="39">
        <v>0</v>
      </c>
      <c r="I302" s="39">
        <v>0</v>
      </c>
      <c r="J302" s="39">
        <v>30</v>
      </c>
      <c r="K302" s="39">
        <v>2550</v>
      </c>
      <c r="L302" s="39">
        <v>30</v>
      </c>
      <c r="M302" s="39">
        <v>2550</v>
      </c>
      <c r="N302" s="39">
        <v>0</v>
      </c>
      <c r="O302" s="39">
        <v>0</v>
      </c>
    </row>
    <row r="303" spans="1:15" ht="12" outlineLevel="2">
      <c r="A303" s="23" t="s">
        <v>48</v>
      </c>
      <c r="B303" s="23" t="s">
        <v>19</v>
      </c>
      <c r="C303" s="30" t="s">
        <v>106</v>
      </c>
      <c r="D303" s="23">
        <v>1233</v>
      </c>
      <c r="E303" s="23">
        <v>591840</v>
      </c>
      <c r="F303" s="23">
        <v>1065</v>
      </c>
      <c r="G303" s="23">
        <v>515730</v>
      </c>
      <c r="H303" s="23">
        <v>168</v>
      </c>
      <c r="I303" s="23">
        <v>76110</v>
      </c>
      <c r="J303" s="23">
        <v>26</v>
      </c>
      <c r="K303" s="23">
        <v>2210</v>
      </c>
      <c r="L303" s="23">
        <v>26</v>
      </c>
      <c r="M303" s="23">
        <v>2210</v>
      </c>
      <c r="N303" s="23">
        <v>0</v>
      </c>
      <c r="O303" s="23">
        <v>0</v>
      </c>
    </row>
    <row r="304" spans="1:15" ht="12" outlineLevel="2">
      <c r="A304" s="39" t="s">
        <v>48</v>
      </c>
      <c r="B304" s="39" t="s">
        <v>20</v>
      </c>
      <c r="C304" s="40" t="s">
        <v>106</v>
      </c>
      <c r="D304" s="39">
        <v>1326</v>
      </c>
      <c r="E304" s="39">
        <v>636000</v>
      </c>
      <c r="F304" s="39">
        <v>1140</v>
      </c>
      <c r="G304" s="39">
        <v>546960</v>
      </c>
      <c r="H304" s="39">
        <v>186</v>
      </c>
      <c r="I304" s="39">
        <v>89040</v>
      </c>
      <c r="J304" s="39">
        <v>45</v>
      </c>
      <c r="K304" s="39">
        <v>3825</v>
      </c>
      <c r="L304" s="39">
        <v>45</v>
      </c>
      <c r="M304" s="39">
        <v>3825</v>
      </c>
      <c r="N304" s="39">
        <v>0</v>
      </c>
      <c r="O304" s="39">
        <v>0</v>
      </c>
    </row>
    <row r="305" spans="1:15" ht="12" outlineLevel="2">
      <c r="A305" s="23" t="s">
        <v>48</v>
      </c>
      <c r="B305" s="23" t="s">
        <v>21</v>
      </c>
      <c r="C305" s="30" t="s">
        <v>106</v>
      </c>
      <c r="D305" s="23">
        <v>1308</v>
      </c>
      <c r="E305" s="23">
        <v>627840</v>
      </c>
      <c r="F305" s="23">
        <v>1046</v>
      </c>
      <c r="G305" s="23">
        <v>521107</v>
      </c>
      <c r="H305" s="23">
        <v>262</v>
      </c>
      <c r="I305" s="23">
        <v>106733</v>
      </c>
      <c r="J305" s="23">
        <v>60</v>
      </c>
      <c r="K305" s="23">
        <v>5100</v>
      </c>
      <c r="L305" s="23">
        <v>60</v>
      </c>
      <c r="M305" s="23">
        <v>5100</v>
      </c>
      <c r="N305" s="23">
        <v>0</v>
      </c>
      <c r="O305" s="23">
        <v>0</v>
      </c>
    </row>
    <row r="306" spans="1:15" ht="12" outlineLevel="2">
      <c r="A306" s="39" t="s">
        <v>48</v>
      </c>
      <c r="B306" s="39" t="s">
        <v>22</v>
      </c>
      <c r="C306" s="40" t="s">
        <v>106</v>
      </c>
      <c r="D306" s="39">
        <v>1325</v>
      </c>
      <c r="E306" s="39">
        <v>329700</v>
      </c>
      <c r="F306" s="39">
        <v>1115</v>
      </c>
      <c r="G306" s="39">
        <v>235200</v>
      </c>
      <c r="H306" s="39">
        <v>210</v>
      </c>
      <c r="I306" s="39">
        <v>94500</v>
      </c>
      <c r="J306" s="39">
        <v>45</v>
      </c>
      <c r="K306" s="39">
        <v>3825</v>
      </c>
      <c r="L306" s="39">
        <v>45</v>
      </c>
      <c r="M306" s="39">
        <v>3825</v>
      </c>
      <c r="N306" s="39">
        <v>0</v>
      </c>
      <c r="O306" s="39">
        <v>0</v>
      </c>
    </row>
    <row r="307" spans="1:15" ht="12" outlineLevel="2">
      <c r="A307" s="23" t="s">
        <v>48</v>
      </c>
      <c r="B307" s="23" t="s">
        <v>23</v>
      </c>
      <c r="C307" s="30" t="s">
        <v>106</v>
      </c>
      <c r="D307" s="23">
        <v>1277</v>
      </c>
      <c r="E307" s="23">
        <v>609360</v>
      </c>
      <c r="F307" s="23">
        <v>1157</v>
      </c>
      <c r="G307" s="23">
        <v>555360</v>
      </c>
      <c r="H307" s="23">
        <v>120</v>
      </c>
      <c r="I307" s="23">
        <v>54000</v>
      </c>
      <c r="J307" s="23">
        <v>30</v>
      </c>
      <c r="K307" s="23">
        <v>2550</v>
      </c>
      <c r="L307" s="23">
        <v>30</v>
      </c>
      <c r="M307" s="23">
        <v>2550</v>
      </c>
      <c r="N307" s="23">
        <v>0</v>
      </c>
      <c r="O307" s="23">
        <v>0</v>
      </c>
    </row>
    <row r="308" spans="1:15" ht="12" outlineLevel="2">
      <c r="A308" s="39" t="s">
        <v>48</v>
      </c>
      <c r="B308" s="39" t="s">
        <v>24</v>
      </c>
      <c r="C308" s="40" t="s">
        <v>106</v>
      </c>
      <c r="D308" s="39">
        <v>1305</v>
      </c>
      <c r="E308" s="39">
        <v>623850</v>
      </c>
      <c r="F308" s="39">
        <v>1220</v>
      </c>
      <c r="G308" s="39">
        <v>585600</v>
      </c>
      <c r="H308" s="39">
        <v>85</v>
      </c>
      <c r="I308" s="39">
        <v>38250</v>
      </c>
      <c r="J308" s="39">
        <v>41</v>
      </c>
      <c r="K308" s="39">
        <v>3485</v>
      </c>
      <c r="L308" s="39">
        <v>41</v>
      </c>
      <c r="M308" s="39">
        <v>3485</v>
      </c>
      <c r="N308" s="39">
        <v>0</v>
      </c>
      <c r="O308" s="39">
        <v>0</v>
      </c>
    </row>
    <row r="309" spans="1:15" ht="12" outlineLevel="2">
      <c r="A309" s="23" t="s">
        <v>48</v>
      </c>
      <c r="B309" s="23" t="s">
        <v>25</v>
      </c>
      <c r="C309" s="30" t="s">
        <v>106</v>
      </c>
      <c r="D309" s="23">
        <v>1270</v>
      </c>
      <c r="E309" s="23">
        <v>608070</v>
      </c>
      <c r="F309" s="23">
        <v>1219</v>
      </c>
      <c r="G309" s="23">
        <v>585120</v>
      </c>
      <c r="H309" s="23">
        <v>51</v>
      </c>
      <c r="I309" s="23">
        <v>22950</v>
      </c>
      <c r="J309" s="23">
        <v>52</v>
      </c>
      <c r="K309" s="23">
        <v>4420</v>
      </c>
      <c r="L309" s="23">
        <v>52</v>
      </c>
      <c r="M309" s="23">
        <v>4420</v>
      </c>
      <c r="N309" s="23">
        <v>0</v>
      </c>
      <c r="O309" s="23">
        <v>0</v>
      </c>
    </row>
    <row r="310" spans="1:15" ht="12" outlineLevel="2">
      <c r="A310" s="39" t="s">
        <v>48</v>
      </c>
      <c r="B310" s="39" t="s">
        <v>26</v>
      </c>
      <c r="C310" s="40" t="s">
        <v>106</v>
      </c>
      <c r="D310" s="39">
        <v>1198</v>
      </c>
      <c r="E310" s="39">
        <v>573990</v>
      </c>
      <c r="F310" s="39">
        <v>1163</v>
      </c>
      <c r="G310" s="39">
        <v>558240</v>
      </c>
      <c r="H310" s="39">
        <v>35</v>
      </c>
      <c r="I310" s="39">
        <v>15750</v>
      </c>
      <c r="J310" s="39">
        <v>68</v>
      </c>
      <c r="K310" s="39">
        <v>5780</v>
      </c>
      <c r="L310" s="39">
        <v>68</v>
      </c>
      <c r="M310" s="39">
        <v>5780</v>
      </c>
      <c r="N310" s="39">
        <v>0</v>
      </c>
      <c r="O310" s="39">
        <v>0</v>
      </c>
    </row>
    <row r="311" spans="1:16" ht="12" outlineLevel="2">
      <c r="A311" s="23" t="s">
        <v>48</v>
      </c>
      <c r="B311" s="23" t="s">
        <v>27</v>
      </c>
      <c r="C311" s="30" t="s">
        <v>106</v>
      </c>
      <c r="D311" s="23">
        <v>1235</v>
      </c>
      <c r="E311" s="23">
        <v>592020</v>
      </c>
      <c r="F311" s="23">
        <v>1209</v>
      </c>
      <c r="G311" s="23">
        <v>580320</v>
      </c>
      <c r="H311" s="23">
        <v>26</v>
      </c>
      <c r="I311" s="23">
        <v>11700</v>
      </c>
      <c r="J311" s="23">
        <v>40</v>
      </c>
      <c r="K311" s="23">
        <v>3395</v>
      </c>
      <c r="L311" s="23">
        <v>39</v>
      </c>
      <c r="M311" s="23">
        <v>3315</v>
      </c>
      <c r="N311" s="23">
        <v>1</v>
      </c>
      <c r="O311" s="23">
        <v>80</v>
      </c>
      <c r="P311" s="33">
        <v>1</v>
      </c>
    </row>
    <row r="312" spans="1:127" s="22" customFormat="1" ht="12.75" outlineLevel="1">
      <c r="A312" s="37" t="s">
        <v>133</v>
      </c>
      <c r="B312" s="37"/>
      <c r="C312" s="38"/>
      <c r="D312" s="37">
        <f aca="true" t="shared" si="22" ref="D312:O312">SUBTOTAL(9,D300:D311)</f>
        <v>14971</v>
      </c>
      <c r="E312" s="37">
        <f t="shared" si="22"/>
        <v>6869790</v>
      </c>
      <c r="F312" s="37">
        <f t="shared" si="22"/>
        <v>13828</v>
      </c>
      <c r="G312" s="37">
        <f t="shared" si="22"/>
        <v>6360757</v>
      </c>
      <c r="H312" s="37">
        <f t="shared" si="22"/>
        <v>1143</v>
      </c>
      <c r="I312" s="37">
        <f t="shared" si="22"/>
        <v>509033</v>
      </c>
      <c r="J312" s="37">
        <f t="shared" si="22"/>
        <v>532</v>
      </c>
      <c r="K312" s="37">
        <f t="shared" si="22"/>
        <v>45215</v>
      </c>
      <c r="L312" s="37">
        <f t="shared" si="22"/>
        <v>531</v>
      </c>
      <c r="M312" s="37">
        <f t="shared" si="22"/>
        <v>45135</v>
      </c>
      <c r="N312" s="37">
        <f t="shared" si="22"/>
        <v>1</v>
      </c>
      <c r="O312" s="37">
        <f t="shared" si="22"/>
        <v>80</v>
      </c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</row>
    <row r="313" spans="1:15" ht="12" outlineLevel="2">
      <c r="A313" s="39" t="s">
        <v>49</v>
      </c>
      <c r="B313" s="39" t="s">
        <v>16</v>
      </c>
      <c r="C313" s="40" t="s">
        <v>106</v>
      </c>
      <c r="D313" s="39">
        <v>1116</v>
      </c>
      <c r="E313" s="39">
        <v>226465</v>
      </c>
      <c r="F313" s="39">
        <v>558</v>
      </c>
      <c r="G313" s="39">
        <v>128360</v>
      </c>
      <c r="H313" s="39">
        <v>558</v>
      </c>
      <c r="I313" s="39">
        <v>98105</v>
      </c>
      <c r="J313" s="39">
        <v>249</v>
      </c>
      <c r="K313" s="39">
        <v>21651</v>
      </c>
      <c r="L313" s="39">
        <v>104</v>
      </c>
      <c r="M313" s="39">
        <v>8546</v>
      </c>
      <c r="N313" s="39">
        <v>145</v>
      </c>
      <c r="O313" s="39">
        <v>13105</v>
      </c>
    </row>
    <row r="314" spans="1:15" ht="12" outlineLevel="2">
      <c r="A314" s="23" t="s">
        <v>49</v>
      </c>
      <c r="B314" s="23" t="s">
        <v>17</v>
      </c>
      <c r="C314" s="30" t="s">
        <v>106</v>
      </c>
      <c r="D314" s="23">
        <v>856</v>
      </c>
      <c r="E314" s="23">
        <v>182636</v>
      </c>
      <c r="F314" s="23">
        <v>320</v>
      </c>
      <c r="G314" s="23">
        <v>82038</v>
      </c>
      <c r="H314" s="23">
        <v>536</v>
      </c>
      <c r="I314" s="23">
        <v>100598</v>
      </c>
      <c r="J314" s="23">
        <v>185</v>
      </c>
      <c r="K314" s="23">
        <v>14797</v>
      </c>
      <c r="L314" s="23">
        <v>95</v>
      </c>
      <c r="M314" s="23">
        <v>6903</v>
      </c>
      <c r="N314" s="23">
        <v>90</v>
      </c>
      <c r="O314" s="23">
        <v>7894</v>
      </c>
    </row>
    <row r="315" spans="1:15" ht="12" outlineLevel="2">
      <c r="A315" s="39" t="s">
        <v>49</v>
      </c>
      <c r="B315" s="39" t="s">
        <v>18</v>
      </c>
      <c r="C315" s="40" t="s">
        <v>106</v>
      </c>
      <c r="D315" s="39">
        <v>901</v>
      </c>
      <c r="E315" s="39">
        <v>169376</v>
      </c>
      <c r="F315" s="39">
        <v>414</v>
      </c>
      <c r="G315" s="39">
        <v>85757</v>
      </c>
      <c r="H315" s="39">
        <v>487</v>
      </c>
      <c r="I315" s="39">
        <v>83619</v>
      </c>
      <c r="J315" s="39">
        <v>292</v>
      </c>
      <c r="K315" s="39">
        <v>24513</v>
      </c>
      <c r="L315" s="39">
        <v>133</v>
      </c>
      <c r="M315" s="39">
        <v>10362</v>
      </c>
      <c r="N315" s="39">
        <v>159</v>
      </c>
      <c r="O315" s="39">
        <v>14151</v>
      </c>
    </row>
    <row r="316" spans="1:15" ht="12" outlineLevel="2">
      <c r="A316" s="23" t="s">
        <v>49</v>
      </c>
      <c r="B316" s="23" t="s">
        <v>19</v>
      </c>
      <c r="C316" s="30" t="s">
        <v>106</v>
      </c>
      <c r="D316" s="23">
        <v>943</v>
      </c>
      <c r="E316" s="23">
        <v>181116</v>
      </c>
      <c r="F316" s="23">
        <v>535</v>
      </c>
      <c r="G316" s="23">
        <v>107008</v>
      </c>
      <c r="H316" s="23">
        <v>408</v>
      </c>
      <c r="I316" s="23">
        <v>74108</v>
      </c>
      <c r="J316" s="23">
        <v>211</v>
      </c>
      <c r="K316" s="23">
        <v>17295</v>
      </c>
      <c r="L316" s="23">
        <v>107</v>
      </c>
      <c r="M316" s="23">
        <v>7709</v>
      </c>
      <c r="N316" s="23">
        <v>104</v>
      </c>
      <c r="O316" s="23">
        <v>9586</v>
      </c>
    </row>
    <row r="317" spans="1:15" ht="12" outlineLevel="2">
      <c r="A317" s="39" t="s">
        <v>49</v>
      </c>
      <c r="B317" s="39" t="s">
        <v>20</v>
      </c>
      <c r="C317" s="40" t="s">
        <v>106</v>
      </c>
      <c r="D317" s="39">
        <v>952</v>
      </c>
      <c r="E317" s="39">
        <v>201664</v>
      </c>
      <c r="F317" s="39">
        <v>495</v>
      </c>
      <c r="G317" s="39">
        <v>114578</v>
      </c>
      <c r="H317" s="39">
        <v>457</v>
      </c>
      <c r="I317" s="39">
        <v>87086</v>
      </c>
      <c r="J317" s="39">
        <v>304</v>
      </c>
      <c r="K317" s="39">
        <v>26453</v>
      </c>
      <c r="L317" s="39">
        <v>168</v>
      </c>
      <c r="M317" s="39">
        <v>12894</v>
      </c>
      <c r="N317" s="39">
        <v>136</v>
      </c>
      <c r="O317" s="39">
        <v>13559</v>
      </c>
    </row>
    <row r="318" spans="1:15" ht="12" outlineLevel="2">
      <c r="A318" s="23" t="s">
        <v>49</v>
      </c>
      <c r="B318" s="23" t="s">
        <v>21</v>
      </c>
      <c r="C318" s="30" t="s">
        <v>106</v>
      </c>
      <c r="D318" s="23">
        <v>1016</v>
      </c>
      <c r="E318" s="23">
        <v>201637</v>
      </c>
      <c r="F318" s="23">
        <v>477</v>
      </c>
      <c r="G318" s="23">
        <v>106025</v>
      </c>
      <c r="H318" s="23">
        <v>539</v>
      </c>
      <c r="I318" s="23">
        <v>95612</v>
      </c>
      <c r="J318" s="23">
        <v>332</v>
      </c>
      <c r="K318" s="23">
        <v>27663</v>
      </c>
      <c r="L318" s="23">
        <v>168</v>
      </c>
      <c r="M318" s="23">
        <v>12552</v>
      </c>
      <c r="N318" s="23">
        <v>164</v>
      </c>
      <c r="O318" s="23">
        <v>15111</v>
      </c>
    </row>
    <row r="319" spans="1:15" ht="12" outlineLevel="2">
      <c r="A319" s="39" t="s">
        <v>49</v>
      </c>
      <c r="B319" s="39" t="s">
        <v>22</v>
      </c>
      <c r="C319" s="40" t="s">
        <v>106</v>
      </c>
      <c r="D319" s="39">
        <v>1140</v>
      </c>
      <c r="E319" s="39">
        <v>226870</v>
      </c>
      <c r="F319" s="39">
        <v>497</v>
      </c>
      <c r="G319" s="39">
        <v>108494</v>
      </c>
      <c r="H319" s="39">
        <v>643</v>
      </c>
      <c r="I319" s="39">
        <v>118376</v>
      </c>
      <c r="J319" s="39">
        <v>365</v>
      </c>
      <c r="K319" s="39">
        <v>27504</v>
      </c>
      <c r="L319" s="39">
        <v>199</v>
      </c>
      <c r="M319" s="39">
        <v>14701</v>
      </c>
      <c r="N319" s="39">
        <v>166</v>
      </c>
      <c r="O319" s="39">
        <v>12803</v>
      </c>
    </row>
    <row r="320" spans="1:15" ht="12" outlineLevel="2">
      <c r="A320" s="23" t="s">
        <v>49</v>
      </c>
      <c r="B320" s="23" t="s">
        <v>23</v>
      </c>
      <c r="C320" s="30" t="s">
        <v>106</v>
      </c>
      <c r="D320" s="23">
        <v>1004</v>
      </c>
      <c r="E320" s="23">
        <v>192480</v>
      </c>
      <c r="F320" s="23">
        <v>459</v>
      </c>
      <c r="G320" s="23">
        <v>97565</v>
      </c>
      <c r="H320" s="23">
        <v>545</v>
      </c>
      <c r="I320" s="23">
        <v>94915</v>
      </c>
      <c r="J320" s="23">
        <v>337</v>
      </c>
      <c r="K320" s="23">
        <v>26225</v>
      </c>
      <c r="L320" s="23">
        <v>188</v>
      </c>
      <c r="M320" s="23">
        <v>12991</v>
      </c>
      <c r="N320" s="23">
        <v>149</v>
      </c>
      <c r="O320" s="23">
        <v>13234</v>
      </c>
    </row>
    <row r="321" spans="1:15" ht="12" outlineLevel="2">
      <c r="A321" s="39" t="s">
        <v>49</v>
      </c>
      <c r="B321" s="39" t="s">
        <v>24</v>
      </c>
      <c r="C321" s="40" t="s">
        <v>106</v>
      </c>
      <c r="D321" s="39">
        <v>959</v>
      </c>
      <c r="E321" s="39">
        <v>190855</v>
      </c>
      <c r="F321" s="39">
        <v>427</v>
      </c>
      <c r="G321" s="39">
        <v>96332</v>
      </c>
      <c r="H321" s="39">
        <v>532</v>
      </c>
      <c r="I321" s="39">
        <v>94523</v>
      </c>
      <c r="J321" s="39">
        <v>319</v>
      </c>
      <c r="K321" s="39">
        <v>25497</v>
      </c>
      <c r="L321" s="39">
        <v>165</v>
      </c>
      <c r="M321" s="39">
        <v>12753</v>
      </c>
      <c r="N321" s="39">
        <v>154</v>
      </c>
      <c r="O321" s="39">
        <v>12744</v>
      </c>
    </row>
    <row r="322" spans="1:15" ht="12" outlineLevel="2">
      <c r="A322" s="23" t="s">
        <v>49</v>
      </c>
      <c r="B322" s="23" t="s">
        <v>25</v>
      </c>
      <c r="C322" s="30" t="s">
        <v>106</v>
      </c>
      <c r="D322" s="23">
        <v>964</v>
      </c>
      <c r="E322" s="23">
        <v>190277</v>
      </c>
      <c r="F322" s="23">
        <v>446</v>
      </c>
      <c r="G322" s="23">
        <v>97556</v>
      </c>
      <c r="H322" s="23">
        <v>518</v>
      </c>
      <c r="I322" s="23">
        <v>92721</v>
      </c>
      <c r="J322" s="23">
        <v>289</v>
      </c>
      <c r="K322" s="23">
        <v>23212</v>
      </c>
      <c r="L322" s="23">
        <v>159</v>
      </c>
      <c r="M322" s="23">
        <v>11765</v>
      </c>
      <c r="N322" s="23">
        <v>130</v>
      </c>
      <c r="O322" s="23">
        <v>11447</v>
      </c>
    </row>
    <row r="323" spans="1:15" ht="12" outlineLevel="2">
      <c r="A323" s="39" t="s">
        <v>49</v>
      </c>
      <c r="B323" s="39" t="s">
        <v>26</v>
      </c>
      <c r="C323" s="40" t="s">
        <v>106</v>
      </c>
      <c r="D323" s="39">
        <v>959</v>
      </c>
      <c r="E323" s="39">
        <v>190638</v>
      </c>
      <c r="F323" s="39">
        <v>466</v>
      </c>
      <c r="G323" s="39">
        <v>101011</v>
      </c>
      <c r="H323" s="39">
        <v>493</v>
      </c>
      <c r="I323" s="39">
        <v>89627</v>
      </c>
      <c r="J323" s="39">
        <v>355</v>
      </c>
      <c r="K323" s="39">
        <v>29618</v>
      </c>
      <c r="L323" s="39">
        <v>150</v>
      </c>
      <c r="M323" s="39">
        <v>11052</v>
      </c>
      <c r="N323" s="39">
        <v>205</v>
      </c>
      <c r="O323" s="39">
        <v>18566</v>
      </c>
    </row>
    <row r="324" spans="1:16" ht="12" outlineLevel="2">
      <c r="A324" s="23" t="s">
        <v>49</v>
      </c>
      <c r="B324" s="23" t="s">
        <v>27</v>
      </c>
      <c r="C324" s="30" t="s">
        <v>106</v>
      </c>
      <c r="D324" s="23">
        <v>1048</v>
      </c>
      <c r="E324" s="23">
        <v>206938</v>
      </c>
      <c r="F324" s="23">
        <v>560</v>
      </c>
      <c r="G324" s="23">
        <v>120096</v>
      </c>
      <c r="H324" s="23">
        <v>488</v>
      </c>
      <c r="I324" s="23">
        <v>86842</v>
      </c>
      <c r="J324" s="23">
        <v>569</v>
      </c>
      <c r="K324" s="23">
        <v>47271</v>
      </c>
      <c r="L324" s="23">
        <v>260</v>
      </c>
      <c r="M324" s="23">
        <v>20796</v>
      </c>
      <c r="N324" s="23">
        <v>309</v>
      </c>
      <c r="O324" s="23">
        <v>26475</v>
      </c>
      <c r="P324" s="33">
        <v>1</v>
      </c>
    </row>
    <row r="325" spans="1:127" s="22" customFormat="1" ht="12.75" outlineLevel="1">
      <c r="A325" s="37" t="s">
        <v>134</v>
      </c>
      <c r="B325" s="37"/>
      <c r="C325" s="38"/>
      <c r="D325" s="37">
        <f aca="true" t="shared" si="23" ref="D325:O325">SUBTOTAL(9,D313:D324)</f>
        <v>11858</v>
      </c>
      <c r="E325" s="37">
        <f t="shared" si="23"/>
        <v>2360952</v>
      </c>
      <c r="F325" s="37">
        <f t="shared" si="23"/>
        <v>5654</v>
      </c>
      <c r="G325" s="37">
        <f t="shared" si="23"/>
        <v>1244820</v>
      </c>
      <c r="H325" s="37">
        <f t="shared" si="23"/>
        <v>6204</v>
      </c>
      <c r="I325" s="37">
        <f t="shared" si="23"/>
        <v>1116132</v>
      </c>
      <c r="J325" s="37">
        <f t="shared" si="23"/>
        <v>3807</v>
      </c>
      <c r="K325" s="37">
        <f t="shared" si="23"/>
        <v>311699</v>
      </c>
      <c r="L325" s="37">
        <f t="shared" si="23"/>
        <v>1896</v>
      </c>
      <c r="M325" s="37">
        <f t="shared" si="23"/>
        <v>143024</v>
      </c>
      <c r="N325" s="37">
        <f t="shared" si="23"/>
        <v>1911</v>
      </c>
      <c r="O325" s="37">
        <f t="shared" si="23"/>
        <v>168675</v>
      </c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</row>
    <row r="326" spans="1:15" ht="12" outlineLevel="2">
      <c r="A326" s="39" t="s">
        <v>50</v>
      </c>
      <c r="B326" s="39" t="s">
        <v>16</v>
      </c>
      <c r="C326" s="40" t="s">
        <v>106</v>
      </c>
      <c r="D326" s="39">
        <v>13855</v>
      </c>
      <c r="E326" s="39">
        <v>5625200</v>
      </c>
      <c r="F326" s="39">
        <v>11085</v>
      </c>
      <c r="G326" s="39">
        <v>4655700</v>
      </c>
      <c r="H326" s="39">
        <v>2770</v>
      </c>
      <c r="I326" s="39">
        <v>969500</v>
      </c>
      <c r="J326" s="39">
        <v>2198</v>
      </c>
      <c r="K326" s="39">
        <v>208810</v>
      </c>
      <c r="L326" s="39">
        <v>1099</v>
      </c>
      <c r="M326" s="39">
        <v>104405</v>
      </c>
      <c r="N326" s="39">
        <v>1099</v>
      </c>
      <c r="O326" s="39">
        <v>104405</v>
      </c>
    </row>
    <row r="327" spans="1:15" ht="12" outlineLevel="2">
      <c r="A327" s="23" t="s">
        <v>50</v>
      </c>
      <c r="B327" s="23" t="s">
        <v>17</v>
      </c>
      <c r="C327" s="30" t="s">
        <v>106</v>
      </c>
      <c r="D327" s="23">
        <v>12079</v>
      </c>
      <c r="E327" s="23">
        <v>4860100</v>
      </c>
      <c r="F327" s="23">
        <v>9035</v>
      </c>
      <c r="G327" s="23">
        <v>3794700</v>
      </c>
      <c r="H327" s="23">
        <v>3044</v>
      </c>
      <c r="I327" s="23">
        <v>1065400</v>
      </c>
      <c r="J327" s="23">
        <v>2393</v>
      </c>
      <c r="K327" s="23">
        <v>227335</v>
      </c>
      <c r="L327" s="23">
        <v>1196</v>
      </c>
      <c r="M327" s="23">
        <v>113620</v>
      </c>
      <c r="N327" s="23">
        <v>1197</v>
      </c>
      <c r="O327" s="23">
        <v>113715</v>
      </c>
    </row>
    <row r="328" spans="1:15" ht="12" outlineLevel="2">
      <c r="A328" s="39" t="s">
        <v>50</v>
      </c>
      <c r="B328" s="39" t="s">
        <v>18</v>
      </c>
      <c r="C328" s="40" t="s">
        <v>106</v>
      </c>
      <c r="D328" s="39">
        <v>12630</v>
      </c>
      <c r="E328" s="39">
        <v>5141080</v>
      </c>
      <c r="F328" s="39">
        <v>10294</v>
      </c>
      <c r="G328" s="39">
        <v>4323480</v>
      </c>
      <c r="H328" s="39">
        <v>2336</v>
      </c>
      <c r="I328" s="39">
        <v>817600</v>
      </c>
      <c r="J328" s="39">
        <v>2524</v>
      </c>
      <c r="K328" s="39">
        <v>239780</v>
      </c>
      <c r="L328" s="39">
        <v>1262</v>
      </c>
      <c r="M328" s="39">
        <v>119890</v>
      </c>
      <c r="N328" s="39">
        <v>1262</v>
      </c>
      <c r="O328" s="39">
        <v>119890</v>
      </c>
    </row>
    <row r="329" spans="1:15" ht="12" outlineLevel="2">
      <c r="A329" s="23" t="s">
        <v>50</v>
      </c>
      <c r="B329" s="23" t="s">
        <v>19</v>
      </c>
      <c r="C329" s="30" t="s">
        <v>106</v>
      </c>
      <c r="D329" s="23">
        <v>14142</v>
      </c>
      <c r="E329" s="23">
        <v>5802930</v>
      </c>
      <c r="F329" s="23">
        <v>12189</v>
      </c>
      <c r="G329" s="23">
        <v>5119380</v>
      </c>
      <c r="H329" s="23">
        <v>1953</v>
      </c>
      <c r="I329" s="23">
        <v>683550</v>
      </c>
      <c r="J329" s="23">
        <v>2749</v>
      </c>
      <c r="K329" s="23">
        <v>260655</v>
      </c>
      <c r="L329" s="23">
        <v>1374</v>
      </c>
      <c r="M329" s="23">
        <v>130530</v>
      </c>
      <c r="N329" s="23">
        <v>1375</v>
      </c>
      <c r="O329" s="23">
        <v>130125</v>
      </c>
    </row>
    <row r="330" spans="1:15" ht="12" outlineLevel="2">
      <c r="A330" s="39" t="s">
        <v>50</v>
      </c>
      <c r="B330" s="39" t="s">
        <v>20</v>
      </c>
      <c r="C330" s="40" t="s">
        <v>106</v>
      </c>
      <c r="D330" s="39">
        <v>13310</v>
      </c>
      <c r="E330" s="39">
        <v>5454470</v>
      </c>
      <c r="F330" s="39">
        <v>11371</v>
      </c>
      <c r="G330" s="39">
        <v>4775820</v>
      </c>
      <c r="H330" s="39">
        <v>1939</v>
      </c>
      <c r="I330" s="39">
        <v>678650</v>
      </c>
      <c r="J330" s="39">
        <v>2350</v>
      </c>
      <c r="K330" s="39">
        <v>222750</v>
      </c>
      <c r="L330" s="39">
        <v>1175</v>
      </c>
      <c r="M330" s="39">
        <v>111625</v>
      </c>
      <c r="N330" s="39">
        <v>1175</v>
      </c>
      <c r="O330" s="39">
        <v>111125</v>
      </c>
    </row>
    <row r="331" spans="1:15" ht="12" outlineLevel="2">
      <c r="A331" s="23" t="s">
        <v>50</v>
      </c>
      <c r="B331" s="23" t="s">
        <v>21</v>
      </c>
      <c r="C331" s="30" t="s">
        <v>106</v>
      </c>
      <c r="D331" s="23">
        <v>15258</v>
      </c>
      <c r="E331" s="23">
        <v>6256180</v>
      </c>
      <c r="F331" s="23">
        <v>12844</v>
      </c>
      <c r="G331" s="23">
        <v>5411280</v>
      </c>
      <c r="H331" s="23">
        <v>2414</v>
      </c>
      <c r="I331" s="23">
        <v>844900</v>
      </c>
      <c r="J331" s="23">
        <v>2403</v>
      </c>
      <c r="K331" s="23">
        <v>228285</v>
      </c>
      <c r="L331" s="23">
        <v>1201</v>
      </c>
      <c r="M331" s="23">
        <v>114095</v>
      </c>
      <c r="N331" s="23">
        <v>1202</v>
      </c>
      <c r="O331" s="23">
        <v>114190</v>
      </c>
    </row>
    <row r="332" spans="1:15" ht="12" outlineLevel="2">
      <c r="A332" s="39" t="s">
        <v>50</v>
      </c>
      <c r="B332" s="39" t="s">
        <v>22</v>
      </c>
      <c r="C332" s="40" t="s">
        <v>106</v>
      </c>
      <c r="D332" s="39">
        <v>14742</v>
      </c>
      <c r="E332" s="39">
        <v>6002360</v>
      </c>
      <c r="F332" s="39">
        <v>12038</v>
      </c>
      <c r="G332" s="39">
        <v>5055960</v>
      </c>
      <c r="H332" s="39">
        <v>2704</v>
      </c>
      <c r="I332" s="39">
        <v>946400</v>
      </c>
      <c r="J332" s="39">
        <v>2447</v>
      </c>
      <c r="K332" s="39">
        <v>282465</v>
      </c>
      <c r="L332" s="39">
        <v>1224</v>
      </c>
      <c r="M332" s="39">
        <v>116280</v>
      </c>
      <c r="N332" s="39">
        <v>1223</v>
      </c>
      <c r="O332" s="39">
        <v>166185</v>
      </c>
    </row>
    <row r="333" spans="1:15" ht="12" outlineLevel="2">
      <c r="A333" s="23" t="s">
        <v>50</v>
      </c>
      <c r="B333" s="23" t="s">
        <v>23</v>
      </c>
      <c r="C333" s="30" t="s">
        <v>106</v>
      </c>
      <c r="D333" s="23">
        <v>16270</v>
      </c>
      <c r="E333" s="23">
        <v>6681780</v>
      </c>
      <c r="F333" s="23">
        <v>14104</v>
      </c>
      <c r="G333" s="23">
        <v>5923680</v>
      </c>
      <c r="H333" s="23">
        <v>2166</v>
      </c>
      <c r="I333" s="23">
        <v>758100</v>
      </c>
      <c r="J333" s="23">
        <v>2747</v>
      </c>
      <c r="K333" s="23">
        <v>260965</v>
      </c>
      <c r="L333" s="23">
        <v>1373</v>
      </c>
      <c r="M333" s="23">
        <v>130435</v>
      </c>
      <c r="N333" s="23">
        <v>1374</v>
      </c>
      <c r="O333" s="23">
        <v>130530</v>
      </c>
    </row>
    <row r="334" spans="1:15" ht="12" outlineLevel="2">
      <c r="A334" s="39" t="s">
        <v>50</v>
      </c>
      <c r="B334" s="39" t="s">
        <v>24</v>
      </c>
      <c r="C334" s="40" t="s">
        <v>106</v>
      </c>
      <c r="D334" s="39">
        <v>16322</v>
      </c>
      <c r="E334" s="39">
        <v>6737640</v>
      </c>
      <c r="F334" s="39">
        <v>14642</v>
      </c>
      <c r="G334" s="39">
        <v>6149640</v>
      </c>
      <c r="H334" s="39">
        <v>1680</v>
      </c>
      <c r="I334" s="39">
        <v>588000</v>
      </c>
      <c r="J334" s="39">
        <v>2535</v>
      </c>
      <c r="K334" s="39">
        <v>240825</v>
      </c>
      <c r="L334" s="39">
        <v>1267</v>
      </c>
      <c r="M334" s="39">
        <v>120365</v>
      </c>
      <c r="N334" s="39">
        <v>1268</v>
      </c>
      <c r="O334" s="39">
        <v>120460</v>
      </c>
    </row>
    <row r="335" spans="1:15" ht="12" outlineLevel="2">
      <c r="A335" s="23" t="s">
        <v>50</v>
      </c>
      <c r="B335" s="23" t="s">
        <v>25</v>
      </c>
      <c r="C335" s="30" t="s">
        <v>106</v>
      </c>
      <c r="D335" s="23">
        <v>16241</v>
      </c>
      <c r="E335" s="23">
        <v>6700610</v>
      </c>
      <c r="F335" s="23">
        <v>14518</v>
      </c>
      <c r="G335" s="23">
        <v>6097560</v>
      </c>
      <c r="H335" s="23">
        <v>1723</v>
      </c>
      <c r="I335" s="23">
        <v>603050</v>
      </c>
      <c r="J335" s="23">
        <v>1981</v>
      </c>
      <c r="K335" s="23">
        <v>188195</v>
      </c>
      <c r="L335" s="23">
        <v>990</v>
      </c>
      <c r="M335" s="23">
        <v>94050</v>
      </c>
      <c r="N335" s="23">
        <v>991</v>
      </c>
      <c r="O335" s="23">
        <v>94145</v>
      </c>
    </row>
    <row r="336" spans="1:15" ht="12" outlineLevel="2">
      <c r="A336" s="39" t="s">
        <v>50</v>
      </c>
      <c r="B336" s="39" t="s">
        <v>26</v>
      </c>
      <c r="C336" s="40" t="s">
        <v>106</v>
      </c>
      <c r="D336" s="39">
        <v>16353</v>
      </c>
      <c r="E336" s="39">
        <v>6766340</v>
      </c>
      <c r="F336" s="39">
        <v>14897</v>
      </c>
      <c r="G336" s="39">
        <v>6256740</v>
      </c>
      <c r="H336" s="39">
        <v>1456</v>
      </c>
      <c r="I336" s="39">
        <v>509600</v>
      </c>
      <c r="J336" s="39">
        <v>2708</v>
      </c>
      <c r="K336" s="39">
        <v>256990</v>
      </c>
      <c r="L336" s="39">
        <v>1354</v>
      </c>
      <c r="M336" s="39">
        <v>128360</v>
      </c>
      <c r="N336" s="39">
        <v>1354</v>
      </c>
      <c r="O336" s="39">
        <v>128630</v>
      </c>
    </row>
    <row r="337" spans="1:16" ht="12" outlineLevel="2">
      <c r="A337" s="23" t="s">
        <v>50</v>
      </c>
      <c r="B337" s="23" t="s">
        <v>27</v>
      </c>
      <c r="C337" s="30" t="s">
        <v>106</v>
      </c>
      <c r="D337" s="23">
        <v>18875</v>
      </c>
      <c r="E337" s="23">
        <v>7793100</v>
      </c>
      <c r="F337" s="23">
        <v>16955</v>
      </c>
      <c r="G337" s="23">
        <v>7121100</v>
      </c>
      <c r="H337" s="23">
        <v>1920</v>
      </c>
      <c r="I337" s="23">
        <v>672000</v>
      </c>
      <c r="J337" s="23">
        <v>3469</v>
      </c>
      <c r="K337" s="23">
        <v>329555</v>
      </c>
      <c r="L337" s="23">
        <v>1734</v>
      </c>
      <c r="M337" s="23">
        <v>164730</v>
      </c>
      <c r="N337" s="23">
        <v>1735</v>
      </c>
      <c r="O337" s="23">
        <v>164825</v>
      </c>
      <c r="P337" s="33">
        <v>1</v>
      </c>
    </row>
    <row r="338" spans="1:127" s="22" customFormat="1" ht="12.75" outlineLevel="1">
      <c r="A338" s="37" t="s">
        <v>135</v>
      </c>
      <c r="B338" s="37"/>
      <c r="C338" s="38"/>
      <c r="D338" s="37">
        <f aca="true" t="shared" si="24" ref="D338:O338">SUBTOTAL(9,D326:D337)</f>
        <v>180077</v>
      </c>
      <c r="E338" s="37">
        <f t="shared" si="24"/>
        <v>73821790</v>
      </c>
      <c r="F338" s="37">
        <f t="shared" si="24"/>
        <v>153972</v>
      </c>
      <c r="G338" s="37">
        <f t="shared" si="24"/>
        <v>64685040</v>
      </c>
      <c r="H338" s="37">
        <f t="shared" si="24"/>
        <v>26105</v>
      </c>
      <c r="I338" s="37">
        <f t="shared" si="24"/>
        <v>9136750</v>
      </c>
      <c r="J338" s="37">
        <f t="shared" si="24"/>
        <v>30504</v>
      </c>
      <c r="K338" s="37">
        <f t="shared" si="24"/>
        <v>2946610</v>
      </c>
      <c r="L338" s="37">
        <f t="shared" si="24"/>
        <v>15249</v>
      </c>
      <c r="M338" s="37">
        <f t="shared" si="24"/>
        <v>1448385</v>
      </c>
      <c r="N338" s="37">
        <f t="shared" si="24"/>
        <v>15255</v>
      </c>
      <c r="O338" s="37">
        <f t="shared" si="24"/>
        <v>1498225</v>
      </c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  <c r="DU338" s="36"/>
      <c r="DV338" s="36"/>
      <c r="DW338" s="36"/>
    </row>
    <row r="339" spans="1:15" ht="12" outlineLevel="2">
      <c r="A339" s="39" t="s">
        <v>51</v>
      </c>
      <c r="B339" s="39" t="s">
        <v>16</v>
      </c>
      <c r="C339" s="40" t="s">
        <v>106</v>
      </c>
      <c r="D339" s="39">
        <v>72</v>
      </c>
      <c r="E339" s="39">
        <v>26261</v>
      </c>
      <c r="F339" s="39">
        <v>38</v>
      </c>
      <c r="G339" s="39">
        <v>13215</v>
      </c>
      <c r="H339" s="39">
        <v>34</v>
      </c>
      <c r="I339" s="39">
        <v>13046</v>
      </c>
      <c r="J339" s="39">
        <v>43</v>
      </c>
      <c r="K339" s="39">
        <v>3425</v>
      </c>
      <c r="L339" s="39">
        <v>29</v>
      </c>
      <c r="M339" s="39">
        <v>2305</v>
      </c>
      <c r="N339" s="39">
        <v>14</v>
      </c>
      <c r="O339" s="39">
        <v>1120</v>
      </c>
    </row>
    <row r="340" spans="1:15" ht="12" outlineLevel="2">
      <c r="A340" s="23" t="s">
        <v>51</v>
      </c>
      <c r="B340" s="23" t="s">
        <v>17</v>
      </c>
      <c r="C340" s="30" t="s">
        <v>106</v>
      </c>
      <c r="D340" s="23">
        <v>72</v>
      </c>
      <c r="E340" s="23">
        <v>26348</v>
      </c>
      <c r="F340" s="23">
        <v>39</v>
      </c>
      <c r="G340" s="23">
        <v>13842</v>
      </c>
      <c r="H340" s="23">
        <v>33</v>
      </c>
      <c r="I340" s="23">
        <v>12506</v>
      </c>
      <c r="J340" s="23">
        <v>42</v>
      </c>
      <c r="K340" s="23">
        <v>3379</v>
      </c>
      <c r="L340" s="23">
        <v>23</v>
      </c>
      <c r="M340" s="23">
        <v>1840</v>
      </c>
      <c r="N340" s="23">
        <v>19</v>
      </c>
      <c r="O340" s="23">
        <v>1539</v>
      </c>
    </row>
    <row r="341" spans="1:15" ht="12" outlineLevel="2">
      <c r="A341" s="39" t="s">
        <v>51</v>
      </c>
      <c r="B341" s="39" t="s">
        <v>18</v>
      </c>
      <c r="C341" s="40" t="s">
        <v>106</v>
      </c>
      <c r="D341" s="39">
        <v>71</v>
      </c>
      <c r="E341" s="39">
        <v>26742</v>
      </c>
      <c r="F341" s="39">
        <v>45</v>
      </c>
      <c r="G341" s="39">
        <v>17336</v>
      </c>
      <c r="H341" s="39">
        <v>26</v>
      </c>
      <c r="I341" s="39">
        <v>9406</v>
      </c>
      <c r="J341" s="39">
        <v>41</v>
      </c>
      <c r="K341" s="39">
        <v>3308</v>
      </c>
      <c r="L341" s="39">
        <v>22</v>
      </c>
      <c r="M341" s="39">
        <v>1760</v>
      </c>
      <c r="N341" s="39">
        <v>19</v>
      </c>
      <c r="O341" s="39">
        <v>1548</v>
      </c>
    </row>
    <row r="342" spans="1:15" ht="12" outlineLevel="2">
      <c r="A342" s="23" t="s">
        <v>51</v>
      </c>
      <c r="B342" s="23" t="s">
        <v>19</v>
      </c>
      <c r="C342" s="30" t="s">
        <v>106</v>
      </c>
      <c r="D342" s="23">
        <v>122</v>
      </c>
      <c r="E342" s="23">
        <v>45497</v>
      </c>
      <c r="F342" s="23">
        <v>66</v>
      </c>
      <c r="G342" s="23">
        <v>24835</v>
      </c>
      <c r="H342" s="23">
        <v>56</v>
      </c>
      <c r="I342" s="23">
        <v>20662</v>
      </c>
      <c r="J342" s="23">
        <v>62</v>
      </c>
      <c r="K342" s="23">
        <v>5044</v>
      </c>
      <c r="L342" s="23">
        <v>40</v>
      </c>
      <c r="M342" s="23">
        <v>3240</v>
      </c>
      <c r="N342" s="23">
        <v>22</v>
      </c>
      <c r="O342" s="23">
        <v>1804</v>
      </c>
    </row>
    <row r="343" spans="1:15" ht="12" outlineLevel="2">
      <c r="A343" s="39" t="s">
        <v>51</v>
      </c>
      <c r="B343" s="39" t="s">
        <v>20</v>
      </c>
      <c r="C343" s="40" t="s">
        <v>106</v>
      </c>
      <c r="D343" s="39">
        <v>112</v>
      </c>
      <c r="E343" s="39">
        <v>42253</v>
      </c>
      <c r="F343" s="39">
        <v>48</v>
      </c>
      <c r="G343" s="39">
        <v>18336</v>
      </c>
      <c r="H343" s="39">
        <v>64</v>
      </c>
      <c r="I343" s="39">
        <v>23917</v>
      </c>
      <c r="J343" s="39">
        <v>61</v>
      </c>
      <c r="K343" s="39">
        <v>5013</v>
      </c>
      <c r="L343" s="39">
        <v>40</v>
      </c>
      <c r="M343" s="39">
        <v>3280</v>
      </c>
      <c r="N343" s="39">
        <v>21</v>
      </c>
      <c r="O343" s="39">
        <v>1733</v>
      </c>
    </row>
    <row r="344" spans="1:15" ht="12" outlineLevel="2">
      <c r="A344" s="23" t="s">
        <v>51</v>
      </c>
      <c r="B344" s="23" t="s">
        <v>21</v>
      </c>
      <c r="C344" s="30" t="s">
        <v>106</v>
      </c>
      <c r="D344" s="23">
        <v>102</v>
      </c>
      <c r="E344" s="23">
        <v>35831</v>
      </c>
      <c r="F344" s="23">
        <v>47</v>
      </c>
      <c r="G344" s="23">
        <v>16324</v>
      </c>
      <c r="H344" s="23">
        <v>55</v>
      </c>
      <c r="I344" s="23">
        <v>19507</v>
      </c>
      <c r="J344" s="23">
        <v>66</v>
      </c>
      <c r="K344" s="23">
        <v>5422</v>
      </c>
      <c r="L344" s="23">
        <v>47</v>
      </c>
      <c r="M344" s="23">
        <v>3854</v>
      </c>
      <c r="N344" s="23">
        <v>19</v>
      </c>
      <c r="O344" s="23">
        <v>1568</v>
      </c>
    </row>
    <row r="345" spans="1:15" ht="12" outlineLevel="2">
      <c r="A345" s="39" t="s">
        <v>51</v>
      </c>
      <c r="B345" s="39" t="s">
        <v>22</v>
      </c>
      <c r="C345" s="40" t="s">
        <v>106</v>
      </c>
      <c r="D345" s="39">
        <v>108</v>
      </c>
      <c r="E345" s="39">
        <v>38383</v>
      </c>
      <c r="F345" s="39">
        <v>61</v>
      </c>
      <c r="G345" s="39">
        <v>21874</v>
      </c>
      <c r="H345" s="39">
        <v>47</v>
      </c>
      <c r="I345" s="39">
        <v>16509</v>
      </c>
      <c r="J345" s="39">
        <v>64</v>
      </c>
      <c r="K345" s="39">
        <v>5248</v>
      </c>
      <c r="L345" s="39">
        <v>40</v>
      </c>
      <c r="M345" s="39">
        <v>3280</v>
      </c>
      <c r="N345" s="39">
        <v>24</v>
      </c>
      <c r="O345" s="39">
        <v>1968</v>
      </c>
    </row>
    <row r="346" spans="1:15" ht="12" outlineLevel="2">
      <c r="A346" s="23" t="s">
        <v>51</v>
      </c>
      <c r="B346" s="23" t="s">
        <v>23</v>
      </c>
      <c r="C346" s="30" t="s">
        <v>106</v>
      </c>
      <c r="D346" s="23">
        <v>84</v>
      </c>
      <c r="E346" s="23">
        <v>29643</v>
      </c>
      <c r="F346" s="23">
        <v>34</v>
      </c>
      <c r="G346" s="23">
        <v>12110</v>
      </c>
      <c r="H346" s="23">
        <v>50</v>
      </c>
      <c r="I346" s="23">
        <v>17533</v>
      </c>
      <c r="J346" s="23">
        <v>60</v>
      </c>
      <c r="K346" s="23">
        <v>4920</v>
      </c>
      <c r="L346" s="23">
        <v>30</v>
      </c>
      <c r="M346" s="23">
        <v>2460</v>
      </c>
      <c r="N346" s="23">
        <v>30</v>
      </c>
      <c r="O346" s="23">
        <v>2460</v>
      </c>
    </row>
    <row r="347" spans="1:15" ht="12" outlineLevel="2">
      <c r="A347" s="39" t="s">
        <v>51</v>
      </c>
      <c r="B347" s="39" t="s">
        <v>24</v>
      </c>
      <c r="C347" s="40" t="s">
        <v>106</v>
      </c>
      <c r="D347" s="39">
        <v>97</v>
      </c>
      <c r="E347" s="39">
        <v>35270</v>
      </c>
      <c r="F347" s="39">
        <v>61</v>
      </c>
      <c r="G347" s="39">
        <v>22360</v>
      </c>
      <c r="H347" s="39">
        <v>36</v>
      </c>
      <c r="I347" s="39">
        <v>12910</v>
      </c>
      <c r="J347" s="39">
        <v>59</v>
      </c>
      <c r="K347" s="39">
        <v>4766</v>
      </c>
      <c r="L347" s="39">
        <v>41</v>
      </c>
      <c r="M347" s="39">
        <v>3362</v>
      </c>
      <c r="N347" s="39">
        <v>18</v>
      </c>
      <c r="O347" s="39">
        <v>1404</v>
      </c>
    </row>
    <row r="348" spans="1:15" ht="12" outlineLevel="2">
      <c r="A348" s="23" t="s">
        <v>51</v>
      </c>
      <c r="B348" s="23" t="s">
        <v>25</v>
      </c>
      <c r="C348" s="30" t="s">
        <v>106</v>
      </c>
      <c r="D348" s="23">
        <v>92</v>
      </c>
      <c r="E348" s="23">
        <v>31359</v>
      </c>
      <c r="F348" s="23">
        <v>37</v>
      </c>
      <c r="G348" s="23">
        <v>12159</v>
      </c>
      <c r="H348" s="23">
        <v>55</v>
      </c>
      <c r="I348" s="23">
        <v>19200</v>
      </c>
      <c r="J348" s="23">
        <v>51</v>
      </c>
      <c r="K348" s="23">
        <v>4158</v>
      </c>
      <c r="L348" s="23">
        <v>36</v>
      </c>
      <c r="M348" s="23">
        <v>2988</v>
      </c>
      <c r="N348" s="23">
        <v>15</v>
      </c>
      <c r="O348" s="23">
        <v>1170</v>
      </c>
    </row>
    <row r="349" spans="1:15" ht="12" outlineLevel="2">
      <c r="A349" s="39" t="s">
        <v>51</v>
      </c>
      <c r="B349" s="39" t="s">
        <v>26</v>
      </c>
      <c r="C349" s="40" t="s">
        <v>106</v>
      </c>
      <c r="D349" s="39">
        <v>83</v>
      </c>
      <c r="E349" s="39">
        <v>29780</v>
      </c>
      <c r="F349" s="39">
        <v>32</v>
      </c>
      <c r="G349" s="39">
        <v>11880</v>
      </c>
      <c r="H349" s="39">
        <v>51</v>
      </c>
      <c r="I349" s="39">
        <v>17900</v>
      </c>
      <c r="J349" s="39">
        <v>52</v>
      </c>
      <c r="K349" s="39">
        <v>4020</v>
      </c>
      <c r="L349" s="39">
        <v>30</v>
      </c>
      <c r="M349" s="39">
        <v>2370</v>
      </c>
      <c r="N349" s="39">
        <v>22</v>
      </c>
      <c r="O349" s="39">
        <v>1650</v>
      </c>
    </row>
    <row r="350" spans="1:16" ht="12" outlineLevel="2">
      <c r="A350" s="23" t="s">
        <v>51</v>
      </c>
      <c r="B350" s="23" t="s">
        <v>27</v>
      </c>
      <c r="C350" s="30" t="s">
        <v>106</v>
      </c>
      <c r="D350" s="23">
        <v>93</v>
      </c>
      <c r="E350" s="23">
        <v>33134</v>
      </c>
      <c r="F350" s="23">
        <v>45</v>
      </c>
      <c r="G350" s="23">
        <v>16318</v>
      </c>
      <c r="H350" s="23">
        <v>48</v>
      </c>
      <c r="I350" s="23">
        <v>16816</v>
      </c>
      <c r="J350" s="23">
        <v>67</v>
      </c>
      <c r="K350" s="23">
        <v>5121</v>
      </c>
      <c r="L350" s="23">
        <v>24</v>
      </c>
      <c r="M350" s="23">
        <v>1896</v>
      </c>
      <c r="N350" s="23">
        <v>43</v>
      </c>
      <c r="O350" s="23">
        <v>3225</v>
      </c>
      <c r="P350" s="33">
        <v>1</v>
      </c>
    </row>
    <row r="351" spans="1:127" s="22" customFormat="1" ht="12.75" outlineLevel="1">
      <c r="A351" s="37" t="s">
        <v>136</v>
      </c>
      <c r="B351" s="37"/>
      <c r="C351" s="38"/>
      <c r="D351" s="37">
        <f aca="true" t="shared" si="25" ref="D351:O351">SUBTOTAL(9,D339:D350)</f>
        <v>1108</v>
      </c>
      <c r="E351" s="37">
        <f t="shared" si="25"/>
        <v>400501</v>
      </c>
      <c r="F351" s="37">
        <f t="shared" si="25"/>
        <v>553</v>
      </c>
      <c r="G351" s="37">
        <f t="shared" si="25"/>
        <v>200589</v>
      </c>
      <c r="H351" s="37">
        <f t="shared" si="25"/>
        <v>555</v>
      </c>
      <c r="I351" s="37">
        <f t="shared" si="25"/>
        <v>199912</v>
      </c>
      <c r="J351" s="37">
        <f t="shared" si="25"/>
        <v>668</v>
      </c>
      <c r="K351" s="37">
        <f t="shared" si="25"/>
        <v>53824</v>
      </c>
      <c r="L351" s="37">
        <f t="shared" si="25"/>
        <v>402</v>
      </c>
      <c r="M351" s="37">
        <f t="shared" si="25"/>
        <v>32635</v>
      </c>
      <c r="N351" s="37">
        <f t="shared" si="25"/>
        <v>266</v>
      </c>
      <c r="O351" s="37">
        <f t="shared" si="25"/>
        <v>21189</v>
      </c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6"/>
      <c r="DR351" s="36"/>
      <c r="DS351" s="36"/>
      <c r="DT351" s="36"/>
      <c r="DU351" s="36"/>
      <c r="DV351" s="36"/>
      <c r="DW351" s="36"/>
    </row>
    <row r="352" spans="1:15" ht="12" outlineLevel="2">
      <c r="A352" s="39" t="s">
        <v>52</v>
      </c>
      <c r="B352" s="39" t="s">
        <v>16</v>
      </c>
      <c r="C352" s="40" t="s">
        <v>106</v>
      </c>
      <c r="D352" s="39">
        <v>882</v>
      </c>
      <c r="E352" s="39">
        <v>444244</v>
      </c>
      <c r="F352" s="39">
        <v>682</v>
      </c>
      <c r="G352" s="39">
        <v>361647</v>
      </c>
      <c r="H352" s="39">
        <v>200</v>
      </c>
      <c r="I352" s="39">
        <v>82597</v>
      </c>
      <c r="J352" s="39">
        <v>73</v>
      </c>
      <c r="K352" s="39">
        <v>4550</v>
      </c>
      <c r="L352" s="39">
        <v>20</v>
      </c>
      <c r="M352" s="39">
        <v>1300</v>
      </c>
      <c r="N352" s="39">
        <v>53</v>
      </c>
      <c r="O352" s="39">
        <v>3250</v>
      </c>
    </row>
    <row r="353" spans="1:15" ht="12" outlineLevel="2">
      <c r="A353" s="23" t="s">
        <v>52</v>
      </c>
      <c r="B353" s="23" t="s">
        <v>17</v>
      </c>
      <c r="C353" s="30" t="s">
        <v>106</v>
      </c>
      <c r="D353" s="23">
        <v>791</v>
      </c>
      <c r="E353" s="23">
        <v>386917</v>
      </c>
      <c r="F353" s="23">
        <v>597</v>
      </c>
      <c r="G353" s="23">
        <v>301854</v>
      </c>
      <c r="H353" s="23">
        <v>194</v>
      </c>
      <c r="I353" s="23">
        <v>85063</v>
      </c>
      <c r="J353" s="23">
        <v>91</v>
      </c>
      <c r="K353" s="23">
        <v>7280</v>
      </c>
      <c r="L353" s="23">
        <v>31</v>
      </c>
      <c r="M353" s="23">
        <v>2480</v>
      </c>
      <c r="N353" s="23">
        <v>60</v>
      </c>
      <c r="O353" s="23">
        <v>4800</v>
      </c>
    </row>
    <row r="354" spans="1:15" ht="12" outlineLevel="2">
      <c r="A354" s="39" t="s">
        <v>52</v>
      </c>
      <c r="B354" s="39" t="s">
        <v>18</v>
      </c>
      <c r="C354" s="40" t="s">
        <v>106</v>
      </c>
      <c r="D354" s="39">
        <v>878</v>
      </c>
      <c r="E354" s="39">
        <v>437571</v>
      </c>
      <c r="F354" s="39">
        <v>781</v>
      </c>
      <c r="G354" s="39">
        <v>387965</v>
      </c>
      <c r="H354" s="39">
        <v>97</v>
      </c>
      <c r="I354" s="39">
        <v>49606</v>
      </c>
      <c r="J354" s="39">
        <v>120</v>
      </c>
      <c r="K354" s="39">
        <v>9270</v>
      </c>
      <c r="L354" s="39">
        <v>33</v>
      </c>
      <c r="M354" s="39">
        <v>2310</v>
      </c>
      <c r="N354" s="39">
        <v>87</v>
      </c>
      <c r="O354" s="39">
        <v>6960</v>
      </c>
    </row>
    <row r="355" spans="1:15" ht="12" outlineLevel="2">
      <c r="A355" s="23" t="s">
        <v>52</v>
      </c>
      <c r="B355" s="23" t="s">
        <v>19</v>
      </c>
      <c r="C355" s="30" t="s">
        <v>106</v>
      </c>
      <c r="D355" s="23">
        <v>938</v>
      </c>
      <c r="E355" s="23">
        <v>460583</v>
      </c>
      <c r="F355" s="23">
        <v>801</v>
      </c>
      <c r="G355" s="23">
        <v>401230</v>
      </c>
      <c r="H355" s="23">
        <v>137</v>
      </c>
      <c r="I355" s="23">
        <v>59353</v>
      </c>
      <c r="J355" s="23">
        <v>119</v>
      </c>
      <c r="K355" s="23">
        <v>8970</v>
      </c>
      <c r="L355" s="23">
        <v>55</v>
      </c>
      <c r="M355" s="23">
        <v>3850</v>
      </c>
      <c r="N355" s="23">
        <v>64</v>
      </c>
      <c r="O355" s="23">
        <v>5120</v>
      </c>
    </row>
    <row r="356" spans="1:15" ht="12" outlineLevel="2">
      <c r="A356" s="39" t="s">
        <v>52</v>
      </c>
      <c r="B356" s="39" t="s">
        <v>20</v>
      </c>
      <c r="C356" s="40" t="s">
        <v>106</v>
      </c>
      <c r="D356" s="39">
        <v>867</v>
      </c>
      <c r="E356" s="39">
        <v>431250</v>
      </c>
      <c r="F356" s="39">
        <v>746</v>
      </c>
      <c r="G356" s="39">
        <v>378812</v>
      </c>
      <c r="H356" s="39">
        <v>121</v>
      </c>
      <c r="I356" s="39">
        <v>52438</v>
      </c>
      <c r="J356" s="39">
        <v>129</v>
      </c>
      <c r="K356" s="39">
        <v>9730</v>
      </c>
      <c r="L356" s="39">
        <v>59</v>
      </c>
      <c r="M356" s="39">
        <v>4130</v>
      </c>
      <c r="N356" s="39">
        <v>70</v>
      </c>
      <c r="O356" s="39">
        <v>5600</v>
      </c>
    </row>
    <row r="357" spans="1:15" ht="12" outlineLevel="2">
      <c r="A357" s="23" t="s">
        <v>52</v>
      </c>
      <c r="B357" s="23" t="s">
        <v>21</v>
      </c>
      <c r="C357" s="30" t="s">
        <v>106</v>
      </c>
      <c r="D357" s="23">
        <v>984</v>
      </c>
      <c r="E357" s="23">
        <v>480026</v>
      </c>
      <c r="F357" s="23">
        <v>768</v>
      </c>
      <c r="G357" s="23">
        <v>388089</v>
      </c>
      <c r="H357" s="23">
        <v>216</v>
      </c>
      <c r="I357" s="23">
        <v>91937</v>
      </c>
      <c r="J357" s="23">
        <v>85</v>
      </c>
      <c r="K357" s="23">
        <v>6400</v>
      </c>
      <c r="L357" s="23">
        <v>40</v>
      </c>
      <c r="M357" s="23">
        <v>2800</v>
      </c>
      <c r="N357" s="23">
        <v>45</v>
      </c>
      <c r="O357" s="23">
        <v>3600</v>
      </c>
    </row>
    <row r="358" spans="1:15" ht="12" outlineLevel="2">
      <c r="A358" s="39" t="s">
        <v>52</v>
      </c>
      <c r="B358" s="39" t="s">
        <v>22</v>
      </c>
      <c r="C358" s="40" t="s">
        <v>106</v>
      </c>
      <c r="D358" s="39">
        <v>1115</v>
      </c>
      <c r="E358" s="39">
        <v>538483</v>
      </c>
      <c r="F358" s="39">
        <v>835</v>
      </c>
      <c r="G358" s="39">
        <v>424369</v>
      </c>
      <c r="H358" s="39">
        <v>280</v>
      </c>
      <c r="I358" s="39">
        <v>114114</v>
      </c>
      <c r="J358" s="39">
        <v>118</v>
      </c>
      <c r="K358" s="39">
        <v>9010</v>
      </c>
      <c r="L358" s="39">
        <v>43</v>
      </c>
      <c r="M358" s="39">
        <v>3010</v>
      </c>
      <c r="N358" s="39">
        <v>75</v>
      </c>
      <c r="O358" s="39">
        <v>6000</v>
      </c>
    </row>
    <row r="359" spans="1:15" ht="12" outlineLevel="2">
      <c r="A359" s="23" t="s">
        <v>52</v>
      </c>
      <c r="B359" s="23" t="s">
        <v>23</v>
      </c>
      <c r="C359" s="30" t="s">
        <v>106</v>
      </c>
      <c r="D359" s="23">
        <v>1017</v>
      </c>
      <c r="E359" s="23">
        <v>498449</v>
      </c>
      <c r="F359" s="23">
        <v>945</v>
      </c>
      <c r="G359" s="23">
        <v>460034</v>
      </c>
      <c r="H359" s="23">
        <v>72</v>
      </c>
      <c r="I359" s="23">
        <v>38415</v>
      </c>
      <c r="J359" s="23">
        <v>121</v>
      </c>
      <c r="K359" s="23">
        <v>9805</v>
      </c>
      <c r="L359" s="23">
        <v>32</v>
      </c>
      <c r="M359" s="23">
        <v>2240</v>
      </c>
      <c r="N359" s="23">
        <v>89</v>
      </c>
      <c r="O359" s="23">
        <v>7565</v>
      </c>
    </row>
    <row r="360" spans="1:15" ht="12" outlineLevel="2">
      <c r="A360" s="39" t="s">
        <v>52</v>
      </c>
      <c r="B360" s="39" t="s">
        <v>24</v>
      </c>
      <c r="C360" s="40" t="s">
        <v>106</v>
      </c>
      <c r="D360" s="39">
        <v>894</v>
      </c>
      <c r="E360" s="39">
        <v>428446</v>
      </c>
      <c r="F360" s="39">
        <v>894</v>
      </c>
      <c r="G360" s="39">
        <v>428446</v>
      </c>
      <c r="H360" s="39">
        <v>0</v>
      </c>
      <c r="I360" s="39">
        <v>0</v>
      </c>
      <c r="J360" s="39">
        <v>190</v>
      </c>
      <c r="K360" s="39">
        <v>14240</v>
      </c>
      <c r="L360" s="39">
        <v>96</v>
      </c>
      <c r="M360" s="39">
        <v>6720</v>
      </c>
      <c r="N360" s="39">
        <v>94</v>
      </c>
      <c r="O360" s="39">
        <v>7520</v>
      </c>
    </row>
    <row r="361" spans="1:15" ht="12" outlineLevel="2">
      <c r="A361" s="23" t="s">
        <v>52</v>
      </c>
      <c r="B361" s="23" t="s">
        <v>25</v>
      </c>
      <c r="C361" s="30" t="s">
        <v>106</v>
      </c>
      <c r="D361" s="23">
        <v>1060</v>
      </c>
      <c r="E361" s="23">
        <v>521112</v>
      </c>
      <c r="F361" s="23">
        <v>959</v>
      </c>
      <c r="G361" s="23">
        <v>473034</v>
      </c>
      <c r="H361" s="23">
        <v>101</v>
      </c>
      <c r="I361" s="23">
        <v>48078</v>
      </c>
      <c r="J361" s="23">
        <v>176</v>
      </c>
      <c r="K361" s="23">
        <v>13340</v>
      </c>
      <c r="L361" s="23">
        <v>74</v>
      </c>
      <c r="M361" s="23">
        <v>5180</v>
      </c>
      <c r="N361" s="23">
        <v>102</v>
      </c>
      <c r="O361" s="23">
        <v>8160</v>
      </c>
    </row>
    <row r="362" spans="1:15" ht="12" outlineLevel="2">
      <c r="A362" s="39" t="s">
        <v>52</v>
      </c>
      <c r="B362" s="39" t="s">
        <v>26</v>
      </c>
      <c r="C362" s="40" t="s">
        <v>106</v>
      </c>
      <c r="D362" s="39">
        <v>1000</v>
      </c>
      <c r="E362" s="39">
        <v>482315</v>
      </c>
      <c r="F362" s="39">
        <v>863</v>
      </c>
      <c r="G362" s="39">
        <v>423947</v>
      </c>
      <c r="H362" s="39">
        <v>137</v>
      </c>
      <c r="I362" s="39">
        <v>58368</v>
      </c>
      <c r="J362" s="39">
        <v>111</v>
      </c>
      <c r="K362" s="39">
        <v>8140</v>
      </c>
      <c r="L362" s="39">
        <v>37</v>
      </c>
      <c r="M362" s="39">
        <v>2960</v>
      </c>
      <c r="N362" s="39">
        <v>74</v>
      </c>
      <c r="O362" s="39">
        <v>5180</v>
      </c>
    </row>
    <row r="363" spans="1:16" ht="12" outlineLevel="2">
      <c r="A363" s="23" t="s">
        <v>52</v>
      </c>
      <c r="B363" s="23" t="s">
        <v>27</v>
      </c>
      <c r="C363" s="30" t="s">
        <v>106</v>
      </c>
      <c r="D363" s="23">
        <v>1126</v>
      </c>
      <c r="E363" s="23">
        <v>550028</v>
      </c>
      <c r="F363" s="23">
        <v>1033</v>
      </c>
      <c r="G363" s="23">
        <v>509913</v>
      </c>
      <c r="H363" s="23">
        <v>93</v>
      </c>
      <c r="I363" s="23">
        <v>40115</v>
      </c>
      <c r="J363" s="23">
        <v>296</v>
      </c>
      <c r="K363" s="23">
        <v>22450</v>
      </c>
      <c r="L363" s="23">
        <v>173</v>
      </c>
      <c r="M363" s="23">
        <v>13840</v>
      </c>
      <c r="N363" s="23">
        <v>123</v>
      </c>
      <c r="O363" s="23">
        <v>8610</v>
      </c>
      <c r="P363" s="33">
        <v>1</v>
      </c>
    </row>
    <row r="364" spans="1:127" s="22" customFormat="1" ht="12.75" outlineLevel="1">
      <c r="A364" s="37" t="s">
        <v>137</v>
      </c>
      <c r="B364" s="37"/>
      <c r="C364" s="38"/>
      <c r="D364" s="37">
        <f aca="true" t="shared" si="26" ref="D364:O364">SUBTOTAL(9,D352:D363)</f>
        <v>11552</v>
      </c>
      <c r="E364" s="37">
        <f t="shared" si="26"/>
        <v>5659424</v>
      </c>
      <c r="F364" s="37">
        <f t="shared" si="26"/>
        <v>9904</v>
      </c>
      <c r="G364" s="37">
        <f t="shared" si="26"/>
        <v>4939340</v>
      </c>
      <c r="H364" s="37">
        <f t="shared" si="26"/>
        <v>1648</v>
      </c>
      <c r="I364" s="37">
        <f t="shared" si="26"/>
        <v>720084</v>
      </c>
      <c r="J364" s="37">
        <f t="shared" si="26"/>
        <v>1629</v>
      </c>
      <c r="K364" s="37">
        <f t="shared" si="26"/>
        <v>123185</v>
      </c>
      <c r="L364" s="37">
        <f t="shared" si="26"/>
        <v>693</v>
      </c>
      <c r="M364" s="37">
        <f t="shared" si="26"/>
        <v>50820</v>
      </c>
      <c r="N364" s="37">
        <f t="shared" si="26"/>
        <v>936</v>
      </c>
      <c r="O364" s="37">
        <f t="shared" si="26"/>
        <v>72365</v>
      </c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  <c r="DS364" s="36"/>
      <c r="DT364" s="36"/>
      <c r="DU364" s="36"/>
      <c r="DV364" s="36"/>
      <c r="DW364" s="36"/>
    </row>
    <row r="365" spans="1:15" ht="12" outlineLevel="2">
      <c r="A365" s="39" t="s">
        <v>53</v>
      </c>
      <c r="B365" s="39" t="s">
        <v>16</v>
      </c>
      <c r="C365" s="40" t="s">
        <v>106</v>
      </c>
      <c r="D365" s="39">
        <v>3803</v>
      </c>
      <c r="E365" s="39">
        <v>1615726</v>
      </c>
      <c r="F365" s="39">
        <v>2444</v>
      </c>
      <c r="G365" s="39">
        <v>1098998</v>
      </c>
      <c r="H365" s="39">
        <v>1359</v>
      </c>
      <c r="I365" s="39">
        <v>516728</v>
      </c>
      <c r="J365" s="39">
        <v>1195</v>
      </c>
      <c r="K365" s="39">
        <v>95538</v>
      </c>
      <c r="L365" s="39">
        <v>570</v>
      </c>
      <c r="M365" s="39">
        <v>45527</v>
      </c>
      <c r="N365" s="39">
        <v>625</v>
      </c>
      <c r="O365" s="39">
        <v>50011</v>
      </c>
    </row>
    <row r="366" spans="1:15" ht="12" outlineLevel="2">
      <c r="A366" s="23" t="s">
        <v>53</v>
      </c>
      <c r="B366" s="23" t="s">
        <v>17</v>
      </c>
      <c r="C366" s="30" t="s">
        <v>106</v>
      </c>
      <c r="D366" s="23">
        <v>3438</v>
      </c>
      <c r="E366" s="23">
        <v>1443905</v>
      </c>
      <c r="F366" s="23">
        <v>1958</v>
      </c>
      <c r="G366" s="23">
        <v>880970</v>
      </c>
      <c r="H366" s="23">
        <v>1480</v>
      </c>
      <c r="I366" s="23">
        <v>562935</v>
      </c>
      <c r="J366" s="23">
        <v>1041</v>
      </c>
      <c r="K366" s="23">
        <v>83535</v>
      </c>
      <c r="L366" s="23">
        <v>495</v>
      </c>
      <c r="M366" s="23">
        <v>39772</v>
      </c>
      <c r="N366" s="23">
        <v>546</v>
      </c>
      <c r="O366" s="23">
        <v>43763</v>
      </c>
    </row>
    <row r="367" spans="1:15" ht="12" outlineLevel="2">
      <c r="A367" s="39" t="s">
        <v>53</v>
      </c>
      <c r="B367" s="39" t="s">
        <v>18</v>
      </c>
      <c r="C367" s="40" t="s">
        <v>106</v>
      </c>
      <c r="D367" s="39">
        <v>3599</v>
      </c>
      <c r="E367" s="39">
        <v>1510948</v>
      </c>
      <c r="F367" s="39">
        <v>2062</v>
      </c>
      <c r="G367" s="39">
        <v>926970</v>
      </c>
      <c r="H367" s="39">
        <v>1537</v>
      </c>
      <c r="I367" s="39">
        <v>583978</v>
      </c>
      <c r="J367" s="39">
        <v>1173</v>
      </c>
      <c r="K367" s="39">
        <v>94152</v>
      </c>
      <c r="L367" s="39">
        <v>572</v>
      </c>
      <c r="M367" s="39">
        <v>45973</v>
      </c>
      <c r="N367" s="39">
        <v>601</v>
      </c>
      <c r="O367" s="39">
        <v>48179</v>
      </c>
    </row>
    <row r="368" spans="1:15" ht="12" outlineLevel="2">
      <c r="A368" s="23" t="s">
        <v>53</v>
      </c>
      <c r="B368" s="23" t="s">
        <v>19</v>
      </c>
      <c r="C368" s="30" t="s">
        <v>106</v>
      </c>
      <c r="D368" s="23">
        <v>3964</v>
      </c>
      <c r="E368" s="23">
        <v>1680079</v>
      </c>
      <c r="F368" s="23">
        <v>2507</v>
      </c>
      <c r="G368" s="23">
        <v>1126699</v>
      </c>
      <c r="H368" s="23">
        <v>1457</v>
      </c>
      <c r="I368" s="23">
        <v>553380</v>
      </c>
      <c r="J368" s="23">
        <v>1351</v>
      </c>
      <c r="K368" s="23">
        <v>108368</v>
      </c>
      <c r="L368" s="23">
        <v>671</v>
      </c>
      <c r="M368" s="23">
        <v>53867</v>
      </c>
      <c r="N368" s="23">
        <v>680</v>
      </c>
      <c r="O368" s="23">
        <v>54501</v>
      </c>
    </row>
    <row r="369" spans="1:15" ht="12" outlineLevel="2">
      <c r="A369" s="39" t="s">
        <v>53</v>
      </c>
      <c r="B369" s="39" t="s">
        <v>20</v>
      </c>
      <c r="C369" s="40" t="s">
        <v>106</v>
      </c>
      <c r="D369" s="39">
        <v>3917</v>
      </c>
      <c r="E369" s="39">
        <v>1641539</v>
      </c>
      <c r="F369" s="39">
        <v>2201</v>
      </c>
      <c r="G369" s="39">
        <v>989289</v>
      </c>
      <c r="H369" s="39">
        <v>1716</v>
      </c>
      <c r="I369" s="39">
        <v>652250</v>
      </c>
      <c r="J369" s="39">
        <v>1412</v>
      </c>
      <c r="K369" s="39">
        <v>113223</v>
      </c>
      <c r="L369" s="39">
        <v>670</v>
      </c>
      <c r="M369" s="39">
        <v>53782</v>
      </c>
      <c r="N369" s="39">
        <v>742</v>
      </c>
      <c r="O369" s="39">
        <v>59441</v>
      </c>
    </row>
    <row r="370" spans="1:15" ht="12" outlineLevel="2">
      <c r="A370" s="23" t="s">
        <v>53</v>
      </c>
      <c r="B370" s="23" t="s">
        <v>21</v>
      </c>
      <c r="C370" s="30" t="s">
        <v>106</v>
      </c>
      <c r="D370" s="23">
        <v>3885</v>
      </c>
      <c r="E370" s="23">
        <v>1613091</v>
      </c>
      <c r="F370" s="23">
        <v>1991</v>
      </c>
      <c r="G370" s="23">
        <v>893609</v>
      </c>
      <c r="H370" s="23">
        <v>1894</v>
      </c>
      <c r="I370" s="23">
        <v>719482</v>
      </c>
      <c r="J370" s="23">
        <v>1772</v>
      </c>
      <c r="K370" s="23">
        <v>141995</v>
      </c>
      <c r="L370" s="23">
        <v>843</v>
      </c>
      <c r="M370" s="23">
        <v>67611</v>
      </c>
      <c r="N370" s="23">
        <v>929</v>
      </c>
      <c r="O370" s="23">
        <v>74384</v>
      </c>
    </row>
    <row r="371" spans="1:15" ht="12" outlineLevel="2">
      <c r="A371" s="39" t="s">
        <v>53</v>
      </c>
      <c r="B371" s="39" t="s">
        <v>22</v>
      </c>
      <c r="C371" s="40" t="s">
        <v>106</v>
      </c>
      <c r="D371" s="39">
        <v>4241</v>
      </c>
      <c r="E371" s="39">
        <v>1770860</v>
      </c>
      <c r="F371" s="39">
        <v>2281</v>
      </c>
      <c r="G371" s="39">
        <v>1025849</v>
      </c>
      <c r="H371" s="39">
        <v>1960</v>
      </c>
      <c r="I371" s="39">
        <v>745011</v>
      </c>
      <c r="J371" s="39">
        <v>1452</v>
      </c>
      <c r="K371" s="39">
        <v>116314</v>
      </c>
      <c r="L371" s="39">
        <v>714</v>
      </c>
      <c r="M371" s="39">
        <v>57273</v>
      </c>
      <c r="N371" s="39">
        <v>738</v>
      </c>
      <c r="O371" s="39">
        <v>59041</v>
      </c>
    </row>
    <row r="372" spans="1:15" ht="12" outlineLevel="2">
      <c r="A372" s="23" t="s">
        <v>53</v>
      </c>
      <c r="B372" s="23" t="s">
        <v>23</v>
      </c>
      <c r="C372" s="30" t="s">
        <v>106</v>
      </c>
      <c r="D372" s="23">
        <v>3903</v>
      </c>
      <c r="E372" s="23">
        <v>1642832</v>
      </c>
      <c r="F372" s="23">
        <v>2311</v>
      </c>
      <c r="G372" s="23">
        <v>1038341</v>
      </c>
      <c r="H372" s="23">
        <v>1592</v>
      </c>
      <c r="I372" s="23">
        <v>604491</v>
      </c>
      <c r="J372" s="23">
        <v>1592</v>
      </c>
      <c r="K372" s="23">
        <v>127644</v>
      </c>
      <c r="L372" s="23">
        <v>785</v>
      </c>
      <c r="M372" s="23">
        <v>62963</v>
      </c>
      <c r="N372" s="23">
        <v>807</v>
      </c>
      <c r="O372" s="23">
        <v>64681</v>
      </c>
    </row>
    <row r="373" spans="1:15" ht="12" outlineLevel="2">
      <c r="A373" s="39" t="s">
        <v>53</v>
      </c>
      <c r="B373" s="39" t="s">
        <v>24</v>
      </c>
      <c r="C373" s="40" t="s">
        <v>106</v>
      </c>
      <c r="D373" s="39">
        <v>3918</v>
      </c>
      <c r="E373" s="39">
        <v>1650901</v>
      </c>
      <c r="F373" s="39">
        <v>2330</v>
      </c>
      <c r="G373" s="39">
        <v>1047471</v>
      </c>
      <c r="H373" s="39">
        <v>1588</v>
      </c>
      <c r="I373" s="39">
        <v>603430</v>
      </c>
      <c r="J373" s="39">
        <v>1610</v>
      </c>
      <c r="K373" s="39">
        <v>129134</v>
      </c>
      <c r="L373" s="39">
        <v>791</v>
      </c>
      <c r="M373" s="39">
        <v>63493</v>
      </c>
      <c r="N373" s="39">
        <v>819</v>
      </c>
      <c r="O373" s="39">
        <v>65641</v>
      </c>
    </row>
    <row r="374" spans="1:15" ht="12" outlineLevel="2">
      <c r="A374" s="23" t="s">
        <v>53</v>
      </c>
      <c r="B374" s="23" t="s">
        <v>25</v>
      </c>
      <c r="C374" s="30" t="s">
        <v>106</v>
      </c>
      <c r="D374" s="23">
        <v>3774</v>
      </c>
      <c r="E374" s="23">
        <v>1583572</v>
      </c>
      <c r="F374" s="23">
        <v>2150</v>
      </c>
      <c r="G374" s="23">
        <v>966461</v>
      </c>
      <c r="H374" s="23">
        <v>1624</v>
      </c>
      <c r="I374" s="23">
        <v>617111</v>
      </c>
      <c r="J374" s="23">
        <v>1525</v>
      </c>
      <c r="K374" s="23">
        <v>122251</v>
      </c>
      <c r="L374" s="23">
        <v>792</v>
      </c>
      <c r="M374" s="23">
        <v>63543</v>
      </c>
      <c r="N374" s="23">
        <v>733</v>
      </c>
      <c r="O374" s="23">
        <v>58708</v>
      </c>
    </row>
    <row r="375" spans="1:15" ht="12" outlineLevel="2">
      <c r="A375" s="39" t="s">
        <v>53</v>
      </c>
      <c r="B375" s="39" t="s">
        <v>26</v>
      </c>
      <c r="C375" s="40" t="s">
        <v>106</v>
      </c>
      <c r="D375" s="39">
        <v>3784</v>
      </c>
      <c r="E375" s="39">
        <v>1700798</v>
      </c>
      <c r="F375" s="39">
        <v>2533</v>
      </c>
      <c r="G375" s="39">
        <v>1138468</v>
      </c>
      <c r="H375" s="39">
        <v>1251</v>
      </c>
      <c r="I375" s="39">
        <v>562330</v>
      </c>
      <c r="J375" s="39">
        <v>1556</v>
      </c>
      <c r="K375" s="39">
        <v>124717</v>
      </c>
      <c r="L375" s="39">
        <v>783</v>
      </c>
      <c r="M375" s="39">
        <v>62828</v>
      </c>
      <c r="N375" s="39">
        <v>773</v>
      </c>
      <c r="O375" s="39">
        <v>61889</v>
      </c>
    </row>
    <row r="376" spans="1:16" ht="12" outlineLevel="2">
      <c r="A376" s="23" t="s">
        <v>53</v>
      </c>
      <c r="B376" s="23" t="s">
        <v>27</v>
      </c>
      <c r="C376" s="30" t="s">
        <v>106</v>
      </c>
      <c r="D376" s="23">
        <v>4149</v>
      </c>
      <c r="E376" s="23">
        <v>1755162</v>
      </c>
      <c r="F376" s="23">
        <v>2570</v>
      </c>
      <c r="G376" s="23">
        <v>1155191</v>
      </c>
      <c r="H376" s="23">
        <v>1579</v>
      </c>
      <c r="I376" s="23">
        <v>599971</v>
      </c>
      <c r="J376" s="23">
        <v>3290</v>
      </c>
      <c r="K376" s="23">
        <v>263263</v>
      </c>
      <c r="L376" s="23">
        <v>1720</v>
      </c>
      <c r="M376" s="23">
        <v>137712</v>
      </c>
      <c r="N376" s="23">
        <v>1570</v>
      </c>
      <c r="O376" s="23">
        <v>125551</v>
      </c>
      <c r="P376" s="33">
        <v>1</v>
      </c>
    </row>
    <row r="377" spans="1:127" s="22" customFormat="1" ht="12.75" outlineLevel="1">
      <c r="A377" s="37" t="s">
        <v>138</v>
      </c>
      <c r="B377" s="37"/>
      <c r="C377" s="38"/>
      <c r="D377" s="37">
        <f aca="true" t="shared" si="27" ref="D377:O377">SUBTOTAL(9,D365:D376)</f>
        <v>46375</v>
      </c>
      <c r="E377" s="37">
        <f t="shared" si="27"/>
        <v>19609413</v>
      </c>
      <c r="F377" s="37">
        <f t="shared" si="27"/>
        <v>27338</v>
      </c>
      <c r="G377" s="37">
        <f t="shared" si="27"/>
        <v>12288316</v>
      </c>
      <c r="H377" s="37">
        <f t="shared" si="27"/>
        <v>19037</v>
      </c>
      <c r="I377" s="37">
        <f t="shared" si="27"/>
        <v>7321097</v>
      </c>
      <c r="J377" s="37">
        <f t="shared" si="27"/>
        <v>18969</v>
      </c>
      <c r="K377" s="37">
        <f t="shared" si="27"/>
        <v>1520134</v>
      </c>
      <c r="L377" s="37">
        <f t="shared" si="27"/>
        <v>9406</v>
      </c>
      <c r="M377" s="37">
        <f t="shared" si="27"/>
        <v>754344</v>
      </c>
      <c r="N377" s="37">
        <f t="shared" si="27"/>
        <v>9563</v>
      </c>
      <c r="O377" s="37">
        <f t="shared" si="27"/>
        <v>765790</v>
      </c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</row>
    <row r="378" spans="1:15" ht="12" outlineLevel="2">
      <c r="A378" s="39" t="s">
        <v>54</v>
      </c>
      <c r="B378" s="39" t="s">
        <v>16</v>
      </c>
      <c r="C378" s="40" t="s">
        <v>106</v>
      </c>
      <c r="D378" s="39">
        <v>570</v>
      </c>
      <c r="E378" s="39">
        <v>256500</v>
      </c>
      <c r="F378" s="39">
        <v>551</v>
      </c>
      <c r="G378" s="39">
        <v>247950</v>
      </c>
      <c r="H378" s="39">
        <v>19</v>
      </c>
      <c r="I378" s="39">
        <v>8550</v>
      </c>
      <c r="J378" s="39">
        <v>981</v>
      </c>
      <c r="K378" s="39">
        <v>88290</v>
      </c>
      <c r="L378" s="39">
        <v>930</v>
      </c>
      <c r="M378" s="39">
        <v>83700</v>
      </c>
      <c r="N378" s="39">
        <v>51</v>
      </c>
      <c r="O378" s="39">
        <v>4590</v>
      </c>
    </row>
    <row r="379" spans="1:15" ht="12" outlineLevel="2">
      <c r="A379" s="23" t="s">
        <v>54</v>
      </c>
      <c r="B379" s="23" t="s">
        <v>17</v>
      </c>
      <c r="C379" s="30" t="s">
        <v>106</v>
      </c>
      <c r="D379" s="23">
        <v>469</v>
      </c>
      <c r="E379" s="23">
        <v>211050</v>
      </c>
      <c r="F379" s="23">
        <v>463</v>
      </c>
      <c r="G379" s="23">
        <v>208350</v>
      </c>
      <c r="H379" s="23">
        <v>6</v>
      </c>
      <c r="I379" s="23">
        <v>2700</v>
      </c>
      <c r="J379" s="23">
        <v>737</v>
      </c>
      <c r="K379" s="23">
        <v>66330</v>
      </c>
      <c r="L379" s="23">
        <v>700</v>
      </c>
      <c r="M379" s="23">
        <v>63000</v>
      </c>
      <c r="N379" s="23">
        <v>37</v>
      </c>
      <c r="O379" s="23">
        <v>3330</v>
      </c>
    </row>
    <row r="380" spans="1:15" ht="12" outlineLevel="2">
      <c r="A380" s="39" t="s">
        <v>54</v>
      </c>
      <c r="B380" s="39" t="s">
        <v>18</v>
      </c>
      <c r="C380" s="40" t="s">
        <v>106</v>
      </c>
      <c r="D380" s="39">
        <v>430</v>
      </c>
      <c r="E380" s="39">
        <v>193500</v>
      </c>
      <c r="F380" s="39">
        <v>429</v>
      </c>
      <c r="G380" s="39">
        <v>193050</v>
      </c>
      <c r="H380" s="39">
        <v>1</v>
      </c>
      <c r="I380" s="39">
        <v>450</v>
      </c>
      <c r="J380" s="39">
        <v>821</v>
      </c>
      <c r="K380" s="39">
        <v>73890</v>
      </c>
      <c r="L380" s="39">
        <v>820</v>
      </c>
      <c r="M380" s="39">
        <v>73800</v>
      </c>
      <c r="N380" s="39">
        <v>1</v>
      </c>
      <c r="O380" s="39">
        <v>90</v>
      </c>
    </row>
    <row r="381" spans="1:15" ht="12" outlineLevel="2">
      <c r="A381" s="23" t="s">
        <v>54</v>
      </c>
      <c r="B381" s="23" t="s">
        <v>19</v>
      </c>
      <c r="C381" s="30" t="s">
        <v>106</v>
      </c>
      <c r="D381" s="23">
        <v>454</v>
      </c>
      <c r="E381" s="23">
        <v>204300</v>
      </c>
      <c r="F381" s="23">
        <v>453</v>
      </c>
      <c r="G381" s="23">
        <v>203850</v>
      </c>
      <c r="H381" s="23">
        <v>1</v>
      </c>
      <c r="I381" s="23">
        <v>450</v>
      </c>
      <c r="J381" s="23">
        <v>866</v>
      </c>
      <c r="K381" s="23">
        <v>77940</v>
      </c>
      <c r="L381" s="23">
        <v>865</v>
      </c>
      <c r="M381" s="23">
        <v>77850</v>
      </c>
      <c r="N381" s="23">
        <v>1</v>
      </c>
      <c r="O381" s="23">
        <v>90</v>
      </c>
    </row>
    <row r="382" spans="1:15" ht="12" outlineLevel="2">
      <c r="A382" s="39" t="s">
        <v>54</v>
      </c>
      <c r="B382" s="39" t="s">
        <v>20</v>
      </c>
      <c r="C382" s="40" t="s">
        <v>106</v>
      </c>
      <c r="D382" s="39">
        <v>498</v>
      </c>
      <c r="E382" s="39">
        <v>224100</v>
      </c>
      <c r="F382" s="39">
        <v>488</v>
      </c>
      <c r="G382" s="39">
        <v>219600</v>
      </c>
      <c r="H382" s="39">
        <v>10</v>
      </c>
      <c r="I382" s="39">
        <v>4500</v>
      </c>
      <c r="J382" s="39">
        <v>968</v>
      </c>
      <c r="K382" s="39">
        <v>87120</v>
      </c>
      <c r="L382" s="39">
        <v>968</v>
      </c>
      <c r="M382" s="39">
        <v>87120</v>
      </c>
      <c r="N382" s="39">
        <v>0</v>
      </c>
      <c r="O382" s="39">
        <v>0</v>
      </c>
    </row>
    <row r="383" spans="1:15" ht="12" outlineLevel="2">
      <c r="A383" s="23" t="s">
        <v>54</v>
      </c>
      <c r="B383" s="23" t="s">
        <v>21</v>
      </c>
      <c r="C383" s="30" t="s">
        <v>106</v>
      </c>
      <c r="D383" s="23">
        <v>382</v>
      </c>
      <c r="E383" s="23">
        <v>171900</v>
      </c>
      <c r="F383" s="23">
        <v>370</v>
      </c>
      <c r="G383" s="23">
        <v>166500</v>
      </c>
      <c r="H383" s="23">
        <v>12</v>
      </c>
      <c r="I383" s="23">
        <v>5400</v>
      </c>
      <c r="J383" s="23">
        <v>754</v>
      </c>
      <c r="K383" s="23">
        <v>67860</v>
      </c>
      <c r="L383" s="23">
        <v>750</v>
      </c>
      <c r="M383" s="23">
        <v>67500</v>
      </c>
      <c r="N383" s="23">
        <v>4</v>
      </c>
      <c r="O383" s="23">
        <v>360</v>
      </c>
    </row>
    <row r="384" spans="1:15" ht="12" outlineLevel="2">
      <c r="A384" s="39" t="s">
        <v>54</v>
      </c>
      <c r="B384" s="39" t="s">
        <v>22</v>
      </c>
      <c r="C384" s="40" t="s">
        <v>106</v>
      </c>
      <c r="D384" s="39">
        <v>410</v>
      </c>
      <c r="E384" s="39">
        <v>184500</v>
      </c>
      <c r="F384" s="39">
        <v>400</v>
      </c>
      <c r="G384" s="39">
        <v>180000</v>
      </c>
      <c r="H384" s="39">
        <v>10</v>
      </c>
      <c r="I384" s="39">
        <v>4500</v>
      </c>
      <c r="J384" s="39">
        <v>767</v>
      </c>
      <c r="K384" s="39">
        <v>69030</v>
      </c>
      <c r="L384" s="39">
        <v>760</v>
      </c>
      <c r="M384" s="39">
        <v>68400</v>
      </c>
      <c r="N384" s="39">
        <v>7</v>
      </c>
      <c r="O384" s="39">
        <v>630</v>
      </c>
    </row>
    <row r="385" spans="1:15" ht="12" outlineLevel="2">
      <c r="A385" s="23" t="s">
        <v>54</v>
      </c>
      <c r="B385" s="23" t="s">
        <v>23</v>
      </c>
      <c r="C385" s="30" t="s">
        <v>106</v>
      </c>
      <c r="D385" s="23">
        <v>443</v>
      </c>
      <c r="E385" s="23">
        <v>199350</v>
      </c>
      <c r="F385" s="23">
        <v>434</v>
      </c>
      <c r="G385" s="23">
        <v>195300</v>
      </c>
      <c r="H385" s="23">
        <v>9</v>
      </c>
      <c r="I385" s="23">
        <v>4050</v>
      </c>
      <c r="J385" s="23">
        <v>811</v>
      </c>
      <c r="K385" s="23">
        <v>72990</v>
      </c>
      <c r="L385" s="23">
        <v>802</v>
      </c>
      <c r="M385" s="23">
        <v>72180</v>
      </c>
      <c r="N385" s="23">
        <v>9</v>
      </c>
      <c r="O385" s="23">
        <v>810</v>
      </c>
    </row>
    <row r="386" spans="1:15" ht="12" outlineLevel="2">
      <c r="A386" s="39" t="s">
        <v>54</v>
      </c>
      <c r="B386" s="39" t="s">
        <v>24</v>
      </c>
      <c r="C386" s="40" t="s">
        <v>106</v>
      </c>
      <c r="D386" s="39">
        <v>404</v>
      </c>
      <c r="E386" s="39">
        <v>181800</v>
      </c>
      <c r="F386" s="39">
        <v>394</v>
      </c>
      <c r="G386" s="39">
        <v>177300</v>
      </c>
      <c r="H386" s="39">
        <v>10</v>
      </c>
      <c r="I386" s="39">
        <v>4500</v>
      </c>
      <c r="J386" s="39">
        <v>719</v>
      </c>
      <c r="K386" s="39">
        <v>64710</v>
      </c>
      <c r="L386" s="39">
        <v>719</v>
      </c>
      <c r="M386" s="39">
        <v>64710</v>
      </c>
      <c r="N386" s="39">
        <v>0</v>
      </c>
      <c r="O386" s="39">
        <v>0</v>
      </c>
    </row>
    <row r="387" spans="1:15" ht="12" outlineLevel="2">
      <c r="A387" s="23" t="s">
        <v>54</v>
      </c>
      <c r="B387" s="23" t="s">
        <v>25</v>
      </c>
      <c r="C387" s="30" t="s">
        <v>106</v>
      </c>
      <c r="D387" s="23">
        <v>403</v>
      </c>
      <c r="E387" s="23">
        <v>181350</v>
      </c>
      <c r="F387" s="23">
        <v>383</v>
      </c>
      <c r="G387" s="23">
        <v>172350</v>
      </c>
      <c r="H387" s="23">
        <v>20</v>
      </c>
      <c r="I387" s="23">
        <v>9000</v>
      </c>
      <c r="J387" s="23">
        <v>502</v>
      </c>
      <c r="K387" s="23">
        <v>45180</v>
      </c>
      <c r="L387" s="23">
        <v>497</v>
      </c>
      <c r="M387" s="23">
        <v>44730</v>
      </c>
      <c r="N387" s="23">
        <v>5</v>
      </c>
      <c r="O387" s="23">
        <v>450</v>
      </c>
    </row>
    <row r="388" spans="1:15" ht="12" outlineLevel="2">
      <c r="A388" s="39" t="s">
        <v>54</v>
      </c>
      <c r="B388" s="39" t="s">
        <v>26</v>
      </c>
      <c r="C388" s="40" t="s">
        <v>106</v>
      </c>
      <c r="D388" s="39">
        <v>373</v>
      </c>
      <c r="E388" s="39">
        <v>167850</v>
      </c>
      <c r="F388" s="39">
        <v>363</v>
      </c>
      <c r="G388" s="39">
        <v>163350</v>
      </c>
      <c r="H388" s="39">
        <v>10</v>
      </c>
      <c r="I388" s="39">
        <v>4500</v>
      </c>
      <c r="J388" s="39">
        <v>533</v>
      </c>
      <c r="K388" s="39">
        <v>47970</v>
      </c>
      <c r="L388" s="39">
        <v>530</v>
      </c>
      <c r="M388" s="39">
        <v>47700</v>
      </c>
      <c r="N388" s="39">
        <v>3</v>
      </c>
      <c r="O388" s="39">
        <v>270</v>
      </c>
    </row>
    <row r="389" spans="1:16" ht="12" outlineLevel="2">
      <c r="A389" s="23" t="s">
        <v>54</v>
      </c>
      <c r="B389" s="23" t="s">
        <v>27</v>
      </c>
      <c r="C389" s="30" t="s">
        <v>106</v>
      </c>
      <c r="D389" s="23">
        <v>479</v>
      </c>
      <c r="E389" s="23">
        <v>215550</v>
      </c>
      <c r="F389" s="23">
        <v>464</v>
      </c>
      <c r="G389" s="23">
        <v>208800</v>
      </c>
      <c r="H389" s="23">
        <v>15</v>
      </c>
      <c r="I389" s="23">
        <v>6750</v>
      </c>
      <c r="J389" s="23">
        <v>825</v>
      </c>
      <c r="K389" s="23">
        <v>74250</v>
      </c>
      <c r="L389" s="23">
        <v>820</v>
      </c>
      <c r="M389" s="23">
        <v>73800</v>
      </c>
      <c r="N389" s="23">
        <v>5</v>
      </c>
      <c r="O389" s="23">
        <v>450</v>
      </c>
      <c r="P389" s="33">
        <v>1</v>
      </c>
    </row>
    <row r="390" spans="1:127" s="22" customFormat="1" ht="12.75" outlineLevel="1">
      <c r="A390" s="37" t="s">
        <v>139</v>
      </c>
      <c r="B390" s="37"/>
      <c r="C390" s="38"/>
      <c r="D390" s="37">
        <f aca="true" t="shared" si="28" ref="D390:O390">SUBTOTAL(9,D378:D389)</f>
        <v>5315</v>
      </c>
      <c r="E390" s="37">
        <f t="shared" si="28"/>
        <v>2391750</v>
      </c>
      <c r="F390" s="37">
        <f t="shared" si="28"/>
        <v>5192</v>
      </c>
      <c r="G390" s="37">
        <f t="shared" si="28"/>
        <v>2336400</v>
      </c>
      <c r="H390" s="37">
        <f t="shared" si="28"/>
        <v>123</v>
      </c>
      <c r="I390" s="37">
        <f t="shared" si="28"/>
        <v>55350</v>
      </c>
      <c r="J390" s="37">
        <f t="shared" si="28"/>
        <v>9284</v>
      </c>
      <c r="K390" s="37">
        <f t="shared" si="28"/>
        <v>835560</v>
      </c>
      <c r="L390" s="37">
        <f t="shared" si="28"/>
        <v>9161</v>
      </c>
      <c r="M390" s="37">
        <f t="shared" si="28"/>
        <v>824490</v>
      </c>
      <c r="N390" s="37">
        <f t="shared" si="28"/>
        <v>123</v>
      </c>
      <c r="O390" s="37">
        <f t="shared" si="28"/>
        <v>11070</v>
      </c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  <c r="DU390" s="36"/>
      <c r="DV390" s="36"/>
      <c r="DW390" s="36"/>
    </row>
    <row r="391" spans="1:15" ht="12" outlineLevel="2">
      <c r="A391" s="39" t="s">
        <v>55</v>
      </c>
      <c r="B391" s="39" t="s">
        <v>16</v>
      </c>
      <c r="C391" s="40" t="s">
        <v>106</v>
      </c>
      <c r="D391" s="39">
        <v>4235</v>
      </c>
      <c r="E391" s="39">
        <v>1937936</v>
      </c>
      <c r="F391" s="39">
        <v>3422</v>
      </c>
      <c r="G391" s="39">
        <v>1592340</v>
      </c>
      <c r="H391" s="39">
        <v>813</v>
      </c>
      <c r="I391" s="39">
        <v>345596</v>
      </c>
      <c r="J391" s="39">
        <v>995</v>
      </c>
      <c r="K391" s="39">
        <v>99670</v>
      </c>
      <c r="L391" s="39">
        <v>954</v>
      </c>
      <c r="M391" s="39">
        <v>97020</v>
      </c>
      <c r="N391" s="39">
        <v>41</v>
      </c>
      <c r="O391" s="39">
        <v>2650</v>
      </c>
    </row>
    <row r="392" spans="1:15" ht="12" outlineLevel="2">
      <c r="A392" s="23" t="s">
        <v>55</v>
      </c>
      <c r="B392" s="23" t="s">
        <v>17</v>
      </c>
      <c r="C392" s="30" t="s">
        <v>106</v>
      </c>
      <c r="D392" s="23">
        <v>3972</v>
      </c>
      <c r="E392" s="23">
        <v>1828714</v>
      </c>
      <c r="F392" s="23">
        <v>3234</v>
      </c>
      <c r="G392" s="23">
        <v>1509550</v>
      </c>
      <c r="H392" s="23">
        <v>738</v>
      </c>
      <c r="I392" s="23">
        <v>319164</v>
      </c>
      <c r="J392" s="23">
        <v>1209</v>
      </c>
      <c r="K392" s="23">
        <v>123667</v>
      </c>
      <c r="L392" s="23">
        <v>1178</v>
      </c>
      <c r="M392" s="23">
        <v>121672</v>
      </c>
      <c r="N392" s="23">
        <v>31</v>
      </c>
      <c r="O392" s="23">
        <v>1995</v>
      </c>
    </row>
    <row r="393" spans="1:15" ht="12" outlineLevel="2">
      <c r="A393" s="39" t="s">
        <v>55</v>
      </c>
      <c r="B393" s="39" t="s">
        <v>18</v>
      </c>
      <c r="C393" s="40" t="s">
        <v>106</v>
      </c>
      <c r="D393" s="39">
        <v>5734</v>
      </c>
      <c r="E393" s="39">
        <v>2655103</v>
      </c>
      <c r="F393" s="39">
        <v>4595</v>
      </c>
      <c r="G393" s="39">
        <v>2202495</v>
      </c>
      <c r="H393" s="39">
        <v>1139</v>
      </c>
      <c r="I393" s="39">
        <v>452608</v>
      </c>
      <c r="J393" s="39">
        <v>1493</v>
      </c>
      <c r="K393" s="39">
        <v>135768</v>
      </c>
      <c r="L393" s="39">
        <v>1443</v>
      </c>
      <c r="M393" s="39">
        <v>132518</v>
      </c>
      <c r="N393" s="39">
        <v>50</v>
      </c>
      <c r="O393" s="39">
        <v>3250</v>
      </c>
    </row>
    <row r="394" spans="1:15" ht="12" outlineLevel="2">
      <c r="A394" s="23" t="s">
        <v>55</v>
      </c>
      <c r="B394" s="23" t="s">
        <v>19</v>
      </c>
      <c r="C394" s="30" t="s">
        <v>106</v>
      </c>
      <c r="D394" s="23">
        <v>5510</v>
      </c>
      <c r="E394" s="23">
        <v>2554284</v>
      </c>
      <c r="F394" s="23">
        <v>4419</v>
      </c>
      <c r="G394" s="23">
        <v>2115994</v>
      </c>
      <c r="H394" s="23">
        <v>1091</v>
      </c>
      <c r="I394" s="23">
        <v>438290</v>
      </c>
      <c r="J394" s="23">
        <v>1240</v>
      </c>
      <c r="K394" s="23">
        <v>111404</v>
      </c>
      <c r="L394" s="23">
        <v>1197</v>
      </c>
      <c r="M394" s="23">
        <v>108614</v>
      </c>
      <c r="N394" s="23">
        <v>43</v>
      </c>
      <c r="O394" s="23">
        <v>2790</v>
      </c>
    </row>
    <row r="395" spans="1:15" ht="12" outlineLevel="2">
      <c r="A395" s="39" t="s">
        <v>55</v>
      </c>
      <c r="B395" s="39" t="s">
        <v>20</v>
      </c>
      <c r="C395" s="40" t="s">
        <v>106</v>
      </c>
      <c r="D395" s="39">
        <v>5153</v>
      </c>
      <c r="E395" s="39">
        <v>2250004</v>
      </c>
      <c r="F395" s="39">
        <v>4163</v>
      </c>
      <c r="G395" s="39">
        <v>1853587</v>
      </c>
      <c r="H395" s="39">
        <v>990</v>
      </c>
      <c r="I395" s="39">
        <v>396417</v>
      </c>
      <c r="J395" s="39">
        <v>1343</v>
      </c>
      <c r="K395" s="39">
        <v>120165</v>
      </c>
      <c r="L395" s="39">
        <v>1323</v>
      </c>
      <c r="M395" s="39">
        <v>118865</v>
      </c>
      <c r="N395" s="39">
        <v>20</v>
      </c>
      <c r="O395" s="39">
        <v>1300</v>
      </c>
    </row>
    <row r="396" spans="1:15" ht="12" outlineLevel="2">
      <c r="A396" s="23" t="s">
        <v>55</v>
      </c>
      <c r="B396" s="23" t="s">
        <v>21</v>
      </c>
      <c r="C396" s="30" t="s">
        <v>106</v>
      </c>
      <c r="D396" s="23">
        <v>4848</v>
      </c>
      <c r="E396" s="23">
        <v>2175668</v>
      </c>
      <c r="F396" s="23">
        <v>3987</v>
      </c>
      <c r="G396" s="23">
        <v>1821546</v>
      </c>
      <c r="H396" s="23">
        <v>861</v>
      </c>
      <c r="I396" s="23">
        <v>354122</v>
      </c>
      <c r="J396" s="23">
        <v>1210</v>
      </c>
      <c r="K396" s="23">
        <v>113850</v>
      </c>
      <c r="L396" s="23">
        <v>1187</v>
      </c>
      <c r="M396" s="23">
        <v>112355</v>
      </c>
      <c r="N396" s="23">
        <v>23</v>
      </c>
      <c r="O396" s="23">
        <v>1495</v>
      </c>
    </row>
    <row r="397" spans="1:15" ht="12" outlineLevel="2">
      <c r="A397" s="39" t="s">
        <v>55</v>
      </c>
      <c r="B397" s="39" t="s">
        <v>22</v>
      </c>
      <c r="C397" s="40" t="s">
        <v>106</v>
      </c>
      <c r="D397" s="39">
        <v>5380</v>
      </c>
      <c r="E397" s="39">
        <v>2501037</v>
      </c>
      <c r="F397" s="39">
        <v>4299</v>
      </c>
      <c r="G397" s="39">
        <v>2057582</v>
      </c>
      <c r="H397" s="39">
        <v>1081</v>
      </c>
      <c r="I397" s="39">
        <v>443455</v>
      </c>
      <c r="J397" s="39">
        <v>1397</v>
      </c>
      <c r="K397" s="39">
        <v>128198</v>
      </c>
      <c r="L397" s="39">
        <v>1355</v>
      </c>
      <c r="M397" s="39">
        <v>125468</v>
      </c>
      <c r="N397" s="39">
        <v>42</v>
      </c>
      <c r="O397" s="39">
        <v>2730</v>
      </c>
    </row>
    <row r="398" spans="1:15" ht="12" outlineLevel="2">
      <c r="A398" s="23" t="s">
        <v>55</v>
      </c>
      <c r="B398" s="23" t="s">
        <v>23</v>
      </c>
      <c r="C398" s="30" t="s">
        <v>106</v>
      </c>
      <c r="D398" s="23">
        <v>4390</v>
      </c>
      <c r="E398" s="23">
        <v>1945365</v>
      </c>
      <c r="F398" s="23">
        <v>3446</v>
      </c>
      <c r="G398" s="23">
        <v>1555515</v>
      </c>
      <c r="H398" s="23">
        <v>944</v>
      </c>
      <c r="I398" s="23">
        <v>389850</v>
      </c>
      <c r="J398" s="23">
        <v>1265</v>
      </c>
      <c r="K398" s="23">
        <v>114820</v>
      </c>
      <c r="L398" s="23">
        <v>1225</v>
      </c>
      <c r="M398" s="23">
        <v>112220</v>
      </c>
      <c r="N398" s="23">
        <v>40</v>
      </c>
      <c r="O398" s="23">
        <v>2600</v>
      </c>
    </row>
    <row r="399" spans="1:15" ht="12" outlineLevel="2">
      <c r="A399" s="39" t="s">
        <v>55</v>
      </c>
      <c r="B399" s="39" t="s">
        <v>24</v>
      </c>
      <c r="C399" s="40" t="s">
        <v>106</v>
      </c>
      <c r="D399" s="39">
        <v>4282</v>
      </c>
      <c r="E399" s="39">
        <v>1936243</v>
      </c>
      <c r="F399" s="39">
        <v>3490</v>
      </c>
      <c r="G399" s="39">
        <v>1621464</v>
      </c>
      <c r="H399" s="39">
        <v>792</v>
      </c>
      <c r="I399" s="39">
        <v>314779</v>
      </c>
      <c r="J399" s="39">
        <v>1161</v>
      </c>
      <c r="K399" s="39">
        <v>99458</v>
      </c>
      <c r="L399" s="39">
        <v>1118</v>
      </c>
      <c r="M399" s="39">
        <v>96693</v>
      </c>
      <c r="N399" s="39">
        <v>43</v>
      </c>
      <c r="O399" s="39">
        <v>2765</v>
      </c>
    </row>
    <row r="400" spans="1:15" ht="12" outlineLevel="2">
      <c r="A400" s="23" t="s">
        <v>55</v>
      </c>
      <c r="B400" s="23" t="s">
        <v>25</v>
      </c>
      <c r="C400" s="30" t="s">
        <v>106</v>
      </c>
      <c r="D400" s="23">
        <v>4223</v>
      </c>
      <c r="E400" s="23">
        <v>1914962</v>
      </c>
      <c r="F400" s="23">
        <v>3390</v>
      </c>
      <c r="G400" s="23">
        <v>1579389</v>
      </c>
      <c r="H400" s="23">
        <v>833</v>
      </c>
      <c r="I400" s="23">
        <v>335573</v>
      </c>
      <c r="J400" s="23">
        <v>1417</v>
      </c>
      <c r="K400" s="23">
        <v>127418</v>
      </c>
      <c r="L400" s="23">
        <v>1368</v>
      </c>
      <c r="M400" s="23">
        <v>124263</v>
      </c>
      <c r="N400" s="23">
        <v>49</v>
      </c>
      <c r="O400" s="23">
        <v>3155</v>
      </c>
    </row>
    <row r="401" spans="1:15" ht="12" outlineLevel="2">
      <c r="A401" s="39" t="s">
        <v>55</v>
      </c>
      <c r="B401" s="39" t="s">
        <v>26</v>
      </c>
      <c r="C401" s="40" t="s">
        <v>106</v>
      </c>
      <c r="D401" s="39">
        <v>3815</v>
      </c>
      <c r="E401" s="39">
        <v>1713886</v>
      </c>
      <c r="F401" s="39">
        <v>3101</v>
      </c>
      <c r="G401" s="39">
        <v>1421432</v>
      </c>
      <c r="H401" s="39">
        <v>714</v>
      </c>
      <c r="I401" s="39">
        <v>292454</v>
      </c>
      <c r="J401" s="39">
        <v>1107</v>
      </c>
      <c r="K401" s="39">
        <v>99985</v>
      </c>
      <c r="L401" s="39">
        <v>1049</v>
      </c>
      <c r="M401" s="39">
        <v>96215</v>
      </c>
      <c r="N401" s="39">
        <v>58</v>
      </c>
      <c r="O401" s="39">
        <v>3770</v>
      </c>
    </row>
    <row r="402" spans="1:16" ht="12" outlineLevel="2">
      <c r="A402" s="23" t="s">
        <v>55</v>
      </c>
      <c r="B402" s="23" t="s">
        <v>27</v>
      </c>
      <c r="C402" s="30" t="s">
        <v>106</v>
      </c>
      <c r="D402" s="23">
        <v>4094</v>
      </c>
      <c r="E402" s="23">
        <v>1809545</v>
      </c>
      <c r="F402" s="23">
        <v>3327</v>
      </c>
      <c r="G402" s="23">
        <v>1501332</v>
      </c>
      <c r="H402" s="23">
        <v>767</v>
      </c>
      <c r="I402" s="23">
        <v>308213</v>
      </c>
      <c r="J402" s="23">
        <v>1650</v>
      </c>
      <c r="K402" s="23">
        <v>146227</v>
      </c>
      <c r="L402" s="23">
        <v>1575</v>
      </c>
      <c r="M402" s="23">
        <v>141317</v>
      </c>
      <c r="N402" s="23">
        <v>75</v>
      </c>
      <c r="O402" s="23">
        <v>4910</v>
      </c>
      <c r="P402" s="33">
        <v>1</v>
      </c>
    </row>
    <row r="403" spans="1:127" s="22" customFormat="1" ht="12.75" outlineLevel="1">
      <c r="A403" s="37" t="s">
        <v>140</v>
      </c>
      <c r="B403" s="37"/>
      <c r="C403" s="38"/>
      <c r="D403" s="37">
        <f aca="true" t="shared" si="29" ref="D403:O403">SUBTOTAL(9,D391:D402)</f>
        <v>55636</v>
      </c>
      <c r="E403" s="37">
        <f t="shared" si="29"/>
        <v>25222747</v>
      </c>
      <c r="F403" s="37">
        <f t="shared" si="29"/>
        <v>44873</v>
      </c>
      <c r="G403" s="37">
        <f t="shared" si="29"/>
        <v>20832226</v>
      </c>
      <c r="H403" s="37">
        <f t="shared" si="29"/>
        <v>10763</v>
      </c>
      <c r="I403" s="37">
        <f t="shared" si="29"/>
        <v>4390521</v>
      </c>
      <c r="J403" s="37">
        <f t="shared" si="29"/>
        <v>15487</v>
      </c>
      <c r="K403" s="37">
        <f t="shared" si="29"/>
        <v>1420630</v>
      </c>
      <c r="L403" s="37">
        <f t="shared" si="29"/>
        <v>14972</v>
      </c>
      <c r="M403" s="37">
        <f t="shared" si="29"/>
        <v>1387220</v>
      </c>
      <c r="N403" s="37">
        <f t="shared" si="29"/>
        <v>515</v>
      </c>
      <c r="O403" s="37">
        <f t="shared" si="29"/>
        <v>33410</v>
      </c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6"/>
      <c r="DR403" s="36"/>
      <c r="DS403" s="36"/>
      <c r="DT403" s="36"/>
      <c r="DU403" s="36"/>
      <c r="DV403" s="36"/>
      <c r="DW403" s="36"/>
    </row>
    <row r="404" spans="1:15" ht="12" outlineLevel="2">
      <c r="A404" s="39" t="s">
        <v>56</v>
      </c>
      <c r="B404" s="39" t="s">
        <v>16</v>
      </c>
      <c r="C404" s="40" t="s">
        <v>106</v>
      </c>
      <c r="D404" s="39">
        <v>844</v>
      </c>
      <c r="E404" s="39">
        <v>340980</v>
      </c>
      <c r="F404" s="39">
        <v>812</v>
      </c>
      <c r="G404" s="39">
        <v>326580</v>
      </c>
      <c r="H404" s="39">
        <v>32</v>
      </c>
      <c r="I404" s="39">
        <v>14400</v>
      </c>
      <c r="J404" s="39">
        <v>58</v>
      </c>
      <c r="K404" s="39">
        <v>5800</v>
      </c>
      <c r="L404" s="39">
        <v>58</v>
      </c>
      <c r="M404" s="39">
        <v>5800</v>
      </c>
      <c r="N404" s="39">
        <v>0</v>
      </c>
      <c r="O404" s="39">
        <v>0</v>
      </c>
    </row>
    <row r="405" spans="1:15" ht="12" outlineLevel="2">
      <c r="A405" s="23" t="s">
        <v>56</v>
      </c>
      <c r="B405" s="23" t="s">
        <v>17</v>
      </c>
      <c r="C405" s="30" t="s">
        <v>106</v>
      </c>
      <c r="D405" s="23">
        <v>881</v>
      </c>
      <c r="E405" s="23">
        <v>330140</v>
      </c>
      <c r="F405" s="23">
        <v>833</v>
      </c>
      <c r="G405" s="23">
        <v>309980</v>
      </c>
      <c r="H405" s="23">
        <v>48</v>
      </c>
      <c r="I405" s="23">
        <v>20160</v>
      </c>
      <c r="J405" s="23">
        <v>77</v>
      </c>
      <c r="K405" s="23">
        <v>7550</v>
      </c>
      <c r="L405" s="23">
        <v>77</v>
      </c>
      <c r="M405" s="23">
        <v>7550</v>
      </c>
      <c r="N405" s="23">
        <v>0</v>
      </c>
      <c r="O405" s="23">
        <v>0</v>
      </c>
    </row>
    <row r="406" spans="1:15" ht="12" outlineLevel="2">
      <c r="A406" s="39" t="s">
        <v>56</v>
      </c>
      <c r="B406" s="39" t="s">
        <v>18</v>
      </c>
      <c r="C406" s="40" t="s">
        <v>106</v>
      </c>
      <c r="D406" s="39">
        <v>832</v>
      </c>
      <c r="E406" s="39">
        <v>303618</v>
      </c>
      <c r="F406" s="39">
        <v>796</v>
      </c>
      <c r="G406" s="39">
        <v>289002</v>
      </c>
      <c r="H406" s="39">
        <v>36</v>
      </c>
      <c r="I406" s="39">
        <v>14616</v>
      </c>
      <c r="J406" s="39">
        <v>99</v>
      </c>
      <c r="K406" s="39">
        <v>9900</v>
      </c>
      <c r="L406" s="39">
        <v>99</v>
      </c>
      <c r="M406" s="39">
        <v>9900</v>
      </c>
      <c r="N406" s="39">
        <v>0</v>
      </c>
      <c r="O406" s="39">
        <v>0</v>
      </c>
    </row>
    <row r="407" spans="1:15" ht="12" outlineLevel="2">
      <c r="A407" s="23" t="s">
        <v>56</v>
      </c>
      <c r="B407" s="23" t="s">
        <v>19</v>
      </c>
      <c r="C407" s="30" t="s">
        <v>106</v>
      </c>
      <c r="D407" s="23">
        <v>1013</v>
      </c>
      <c r="E407" s="23">
        <v>393600</v>
      </c>
      <c r="F407" s="23">
        <v>950</v>
      </c>
      <c r="G407" s="23">
        <v>370000</v>
      </c>
      <c r="H407" s="23">
        <v>63</v>
      </c>
      <c r="I407" s="23">
        <v>23600</v>
      </c>
      <c r="J407" s="23">
        <v>71</v>
      </c>
      <c r="K407" s="23">
        <v>11000</v>
      </c>
      <c r="L407" s="23">
        <v>71</v>
      </c>
      <c r="M407" s="23">
        <v>11000</v>
      </c>
      <c r="N407" s="23">
        <v>0</v>
      </c>
      <c r="O407" s="23">
        <v>0</v>
      </c>
    </row>
    <row r="408" spans="1:15" ht="12" outlineLevel="2">
      <c r="A408" s="39" t="s">
        <v>56</v>
      </c>
      <c r="B408" s="39" t="s">
        <v>20</v>
      </c>
      <c r="C408" s="40" t="s">
        <v>106</v>
      </c>
      <c r="D408" s="39">
        <v>927</v>
      </c>
      <c r="E408" s="39">
        <v>360000</v>
      </c>
      <c r="F408" s="39">
        <v>850</v>
      </c>
      <c r="G408" s="39">
        <v>329200</v>
      </c>
      <c r="H408" s="39">
        <v>77</v>
      </c>
      <c r="I408" s="39">
        <v>30800</v>
      </c>
      <c r="J408" s="39">
        <v>105</v>
      </c>
      <c r="K408" s="39">
        <v>11700</v>
      </c>
      <c r="L408" s="39">
        <v>105</v>
      </c>
      <c r="M408" s="39">
        <v>11700</v>
      </c>
      <c r="N408" s="39">
        <v>0</v>
      </c>
      <c r="O408" s="39">
        <v>0</v>
      </c>
    </row>
    <row r="409" spans="1:15" ht="12" outlineLevel="2">
      <c r="A409" s="23" t="s">
        <v>56</v>
      </c>
      <c r="B409" s="23" t="s">
        <v>21</v>
      </c>
      <c r="C409" s="30" t="s">
        <v>106</v>
      </c>
      <c r="D409" s="23">
        <v>782</v>
      </c>
      <c r="E409" s="23">
        <v>318000</v>
      </c>
      <c r="F409" s="23">
        <v>751</v>
      </c>
      <c r="G409" s="23">
        <v>305600</v>
      </c>
      <c r="H409" s="23">
        <v>31</v>
      </c>
      <c r="I409" s="23">
        <v>12400</v>
      </c>
      <c r="J409" s="23">
        <v>71</v>
      </c>
      <c r="K409" s="23">
        <v>7100</v>
      </c>
      <c r="L409" s="23">
        <v>71</v>
      </c>
      <c r="M409" s="23">
        <v>7100</v>
      </c>
      <c r="N409" s="23">
        <v>0</v>
      </c>
      <c r="O409" s="23">
        <v>0</v>
      </c>
    </row>
    <row r="410" spans="1:15" ht="12" outlineLevel="2">
      <c r="A410" s="39" t="s">
        <v>56</v>
      </c>
      <c r="B410" s="39" t="s">
        <v>22</v>
      </c>
      <c r="C410" s="40" t="s">
        <v>106</v>
      </c>
      <c r="D410" s="39">
        <v>804</v>
      </c>
      <c r="E410" s="39">
        <v>320080</v>
      </c>
      <c r="F410" s="39">
        <v>804</v>
      </c>
      <c r="G410" s="39">
        <v>320080</v>
      </c>
      <c r="H410" s="39">
        <v>0</v>
      </c>
      <c r="I410" s="39">
        <v>0</v>
      </c>
      <c r="J410" s="39">
        <v>79</v>
      </c>
      <c r="K410" s="39">
        <v>9100</v>
      </c>
      <c r="L410" s="39">
        <v>79</v>
      </c>
      <c r="M410" s="39">
        <v>9100</v>
      </c>
      <c r="N410" s="39">
        <v>0</v>
      </c>
      <c r="O410" s="39">
        <v>0</v>
      </c>
    </row>
    <row r="411" spans="1:15" ht="12" outlineLevel="2">
      <c r="A411" s="23" t="s">
        <v>56</v>
      </c>
      <c r="B411" s="23" t="s">
        <v>23</v>
      </c>
      <c r="C411" s="30" t="s">
        <v>106</v>
      </c>
      <c r="D411" s="23">
        <v>788</v>
      </c>
      <c r="E411" s="23">
        <v>315180</v>
      </c>
      <c r="F411" s="23">
        <v>788</v>
      </c>
      <c r="G411" s="23">
        <v>315180</v>
      </c>
      <c r="H411" s="23">
        <v>0</v>
      </c>
      <c r="I411" s="23">
        <v>0</v>
      </c>
      <c r="J411" s="23">
        <v>80</v>
      </c>
      <c r="K411" s="23">
        <v>11600</v>
      </c>
      <c r="L411" s="23">
        <v>80</v>
      </c>
      <c r="M411" s="23">
        <v>11600</v>
      </c>
      <c r="N411" s="23">
        <v>0</v>
      </c>
      <c r="O411" s="23">
        <v>0</v>
      </c>
    </row>
    <row r="412" spans="1:15" ht="12" outlineLevel="2">
      <c r="A412" s="39" t="s">
        <v>56</v>
      </c>
      <c r="B412" s="39" t="s">
        <v>24</v>
      </c>
      <c r="C412" s="40" t="s">
        <v>106</v>
      </c>
      <c r="D412" s="39">
        <v>747</v>
      </c>
      <c r="E412" s="39">
        <v>235100</v>
      </c>
      <c r="F412" s="39">
        <v>747</v>
      </c>
      <c r="G412" s="39">
        <v>235100</v>
      </c>
      <c r="H412" s="39">
        <v>0</v>
      </c>
      <c r="I412" s="39">
        <v>0</v>
      </c>
      <c r="J412" s="39">
        <v>45</v>
      </c>
      <c r="K412" s="39">
        <v>4500</v>
      </c>
      <c r="L412" s="39">
        <v>41</v>
      </c>
      <c r="M412" s="39">
        <v>4100</v>
      </c>
      <c r="N412" s="39">
        <v>4</v>
      </c>
      <c r="O412" s="39">
        <v>400</v>
      </c>
    </row>
    <row r="413" spans="1:15" ht="12" outlineLevel="2">
      <c r="A413" s="23" t="s">
        <v>56</v>
      </c>
      <c r="B413" s="23" t="s">
        <v>25</v>
      </c>
      <c r="C413" s="30" t="s">
        <v>106</v>
      </c>
      <c r="D413" s="23">
        <v>744</v>
      </c>
      <c r="E413" s="23">
        <v>297600</v>
      </c>
      <c r="F413" s="23">
        <v>744</v>
      </c>
      <c r="G413" s="23">
        <v>297600</v>
      </c>
      <c r="H413" s="23">
        <v>0</v>
      </c>
      <c r="I413" s="23">
        <v>0</v>
      </c>
      <c r="J413" s="23">
        <v>52</v>
      </c>
      <c r="K413" s="23">
        <v>5200</v>
      </c>
      <c r="L413" s="23">
        <v>43</v>
      </c>
      <c r="M413" s="23">
        <v>4300</v>
      </c>
      <c r="N413" s="23">
        <v>9</v>
      </c>
      <c r="O413" s="23">
        <v>900</v>
      </c>
    </row>
    <row r="414" spans="1:15" ht="12" outlineLevel="2">
      <c r="A414" s="39" t="s">
        <v>56</v>
      </c>
      <c r="B414" s="39" t="s">
        <v>26</v>
      </c>
      <c r="C414" s="40" t="s">
        <v>106</v>
      </c>
      <c r="D414" s="39">
        <v>754</v>
      </c>
      <c r="E414" s="39">
        <v>293200</v>
      </c>
      <c r="F414" s="39">
        <v>754</v>
      </c>
      <c r="G414" s="39">
        <v>293200</v>
      </c>
      <c r="H414" s="39">
        <v>0</v>
      </c>
      <c r="I414" s="39">
        <v>0</v>
      </c>
      <c r="J414" s="39">
        <v>94</v>
      </c>
      <c r="K414" s="39">
        <v>9400</v>
      </c>
      <c r="L414" s="39">
        <v>75</v>
      </c>
      <c r="M414" s="39">
        <v>7500</v>
      </c>
      <c r="N414" s="39">
        <v>19</v>
      </c>
      <c r="O414" s="39">
        <v>1900</v>
      </c>
    </row>
    <row r="415" spans="1:16" ht="12" outlineLevel="2">
      <c r="A415" s="23" t="s">
        <v>56</v>
      </c>
      <c r="B415" s="23" t="s">
        <v>27</v>
      </c>
      <c r="C415" s="30" t="s">
        <v>106</v>
      </c>
      <c r="D415" s="23">
        <v>711</v>
      </c>
      <c r="E415" s="23">
        <v>371500</v>
      </c>
      <c r="F415" s="23">
        <v>709</v>
      </c>
      <c r="G415" s="23">
        <v>370750</v>
      </c>
      <c r="H415" s="23">
        <v>2</v>
      </c>
      <c r="I415" s="23">
        <v>750</v>
      </c>
      <c r="J415" s="23">
        <v>80</v>
      </c>
      <c r="K415" s="23">
        <v>8000</v>
      </c>
      <c r="L415" s="23">
        <v>59</v>
      </c>
      <c r="M415" s="23">
        <v>5900</v>
      </c>
      <c r="N415" s="23">
        <v>21</v>
      </c>
      <c r="O415" s="23">
        <v>2100</v>
      </c>
      <c r="P415" s="33">
        <v>1</v>
      </c>
    </row>
    <row r="416" spans="1:127" s="22" customFormat="1" ht="12.75" outlineLevel="1">
      <c r="A416" s="37" t="s">
        <v>141</v>
      </c>
      <c r="B416" s="37"/>
      <c r="C416" s="38"/>
      <c r="D416" s="37">
        <f aca="true" t="shared" si="30" ref="D416:O416">SUBTOTAL(9,D404:D415)</f>
        <v>9827</v>
      </c>
      <c r="E416" s="37">
        <f t="shared" si="30"/>
        <v>3878998</v>
      </c>
      <c r="F416" s="37">
        <f t="shared" si="30"/>
        <v>9538</v>
      </c>
      <c r="G416" s="37">
        <f t="shared" si="30"/>
        <v>3762272</v>
      </c>
      <c r="H416" s="37">
        <f t="shared" si="30"/>
        <v>289</v>
      </c>
      <c r="I416" s="37">
        <f t="shared" si="30"/>
        <v>116726</v>
      </c>
      <c r="J416" s="37">
        <f t="shared" si="30"/>
        <v>911</v>
      </c>
      <c r="K416" s="37">
        <f t="shared" si="30"/>
        <v>100850</v>
      </c>
      <c r="L416" s="37">
        <f t="shared" si="30"/>
        <v>858</v>
      </c>
      <c r="M416" s="37">
        <f t="shared" si="30"/>
        <v>95550</v>
      </c>
      <c r="N416" s="37">
        <f t="shared" si="30"/>
        <v>53</v>
      </c>
      <c r="O416" s="37">
        <f t="shared" si="30"/>
        <v>5300</v>
      </c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  <c r="DS416" s="36"/>
      <c r="DT416" s="36"/>
      <c r="DU416" s="36"/>
      <c r="DV416" s="36"/>
      <c r="DW416" s="36"/>
    </row>
    <row r="417" spans="1:15" ht="12" outlineLevel="2">
      <c r="A417" s="39" t="s">
        <v>57</v>
      </c>
      <c r="B417" s="39" t="s">
        <v>16</v>
      </c>
      <c r="C417" s="40" t="s">
        <v>106</v>
      </c>
      <c r="D417" s="39">
        <v>417</v>
      </c>
      <c r="E417" s="39">
        <v>165132</v>
      </c>
      <c r="F417" s="39">
        <v>236</v>
      </c>
      <c r="G417" s="39">
        <v>93456</v>
      </c>
      <c r="H417" s="39">
        <v>181</v>
      </c>
      <c r="I417" s="39">
        <v>71676</v>
      </c>
      <c r="J417" s="39">
        <v>793</v>
      </c>
      <c r="K417" s="39">
        <v>48535</v>
      </c>
      <c r="L417" s="39">
        <v>410</v>
      </c>
      <c r="M417" s="39">
        <v>27470</v>
      </c>
      <c r="N417" s="39">
        <v>383</v>
      </c>
      <c r="O417" s="39">
        <v>21065</v>
      </c>
    </row>
    <row r="418" spans="1:15" ht="12" outlineLevel="2">
      <c r="A418" s="23" t="s">
        <v>57</v>
      </c>
      <c r="B418" s="23" t="s">
        <v>17</v>
      </c>
      <c r="C418" s="30" t="s">
        <v>106</v>
      </c>
      <c r="D418" s="23">
        <v>386</v>
      </c>
      <c r="E418" s="23">
        <v>153242</v>
      </c>
      <c r="F418" s="23">
        <v>202</v>
      </c>
      <c r="G418" s="23">
        <v>80194</v>
      </c>
      <c r="H418" s="23">
        <v>184</v>
      </c>
      <c r="I418" s="23">
        <v>73048</v>
      </c>
      <c r="J418" s="23">
        <v>767</v>
      </c>
      <c r="K418" s="23">
        <v>46852</v>
      </c>
      <c r="L418" s="23">
        <v>390</v>
      </c>
      <c r="M418" s="23">
        <v>25740</v>
      </c>
      <c r="N418" s="23">
        <v>377</v>
      </c>
      <c r="O418" s="23">
        <v>21112</v>
      </c>
    </row>
    <row r="419" spans="1:15" ht="12" outlineLevel="2">
      <c r="A419" s="39" t="s">
        <v>57</v>
      </c>
      <c r="B419" s="39" t="s">
        <v>18</v>
      </c>
      <c r="C419" s="40" t="s">
        <v>106</v>
      </c>
      <c r="D419" s="39">
        <v>433</v>
      </c>
      <c r="E419" s="39">
        <v>170829</v>
      </c>
      <c r="F419" s="39">
        <v>227</v>
      </c>
      <c r="G419" s="39">
        <v>89665</v>
      </c>
      <c r="H419" s="39">
        <v>206</v>
      </c>
      <c r="I419" s="39">
        <v>81164</v>
      </c>
      <c r="J419" s="39">
        <v>747</v>
      </c>
      <c r="K419" s="39">
        <v>46369</v>
      </c>
      <c r="L419" s="39">
        <v>379</v>
      </c>
      <c r="M419" s="39">
        <v>25393</v>
      </c>
      <c r="N419" s="39">
        <v>368</v>
      </c>
      <c r="O419" s="39">
        <v>20976</v>
      </c>
    </row>
    <row r="420" spans="1:15" ht="12" outlineLevel="2">
      <c r="A420" s="23" t="s">
        <v>57</v>
      </c>
      <c r="B420" s="23" t="s">
        <v>19</v>
      </c>
      <c r="C420" s="30" t="s">
        <v>106</v>
      </c>
      <c r="D420" s="23">
        <v>447</v>
      </c>
      <c r="E420" s="23">
        <v>176333</v>
      </c>
      <c r="F420" s="23">
        <v>232</v>
      </c>
      <c r="G420" s="23">
        <v>91408</v>
      </c>
      <c r="H420" s="23">
        <v>215</v>
      </c>
      <c r="I420" s="23">
        <v>84925</v>
      </c>
      <c r="J420" s="23">
        <v>738</v>
      </c>
      <c r="K420" s="23">
        <v>49555</v>
      </c>
      <c r="L420" s="23">
        <v>365</v>
      </c>
      <c r="M420" s="23">
        <v>29040</v>
      </c>
      <c r="N420" s="23">
        <v>373</v>
      </c>
      <c r="O420" s="23">
        <v>20515</v>
      </c>
    </row>
    <row r="421" spans="1:15" ht="12" outlineLevel="2">
      <c r="A421" s="39" t="s">
        <v>57</v>
      </c>
      <c r="B421" s="39" t="s">
        <v>20</v>
      </c>
      <c r="C421" s="40" t="s">
        <v>106</v>
      </c>
      <c r="D421" s="39">
        <v>429</v>
      </c>
      <c r="E421" s="39">
        <v>169455</v>
      </c>
      <c r="F421" s="39">
        <v>227</v>
      </c>
      <c r="G421" s="39">
        <v>89665</v>
      </c>
      <c r="H421" s="39">
        <v>202</v>
      </c>
      <c r="I421" s="39">
        <v>79790</v>
      </c>
      <c r="J421" s="39">
        <v>742</v>
      </c>
      <c r="K421" s="39">
        <v>45122</v>
      </c>
      <c r="L421" s="39">
        <v>357</v>
      </c>
      <c r="M421" s="39">
        <v>23562</v>
      </c>
      <c r="N421" s="39">
        <v>385</v>
      </c>
      <c r="O421" s="39">
        <v>21560</v>
      </c>
    </row>
    <row r="422" spans="1:15" ht="12" outlineLevel="2">
      <c r="A422" s="23" t="s">
        <v>57</v>
      </c>
      <c r="B422" s="23" t="s">
        <v>21</v>
      </c>
      <c r="C422" s="30" t="s">
        <v>106</v>
      </c>
      <c r="D422" s="23">
        <v>428</v>
      </c>
      <c r="E422" s="23">
        <v>168852</v>
      </c>
      <c r="F422" s="23">
        <v>220</v>
      </c>
      <c r="G422" s="23">
        <v>86900</v>
      </c>
      <c r="H422" s="23">
        <v>208</v>
      </c>
      <c r="I422" s="23">
        <v>81952</v>
      </c>
      <c r="J422" s="23">
        <v>717</v>
      </c>
      <c r="K422" s="23">
        <v>42895</v>
      </c>
      <c r="L422" s="23">
        <v>346</v>
      </c>
      <c r="M422" s="23">
        <v>22490</v>
      </c>
      <c r="N422" s="23">
        <v>371</v>
      </c>
      <c r="O422" s="23">
        <v>20405</v>
      </c>
    </row>
    <row r="423" spans="1:15" ht="12" outlineLevel="2">
      <c r="A423" s="39" t="s">
        <v>57</v>
      </c>
      <c r="B423" s="39" t="s">
        <v>22</v>
      </c>
      <c r="C423" s="40" t="s">
        <v>106</v>
      </c>
      <c r="D423" s="39">
        <v>534</v>
      </c>
      <c r="E423" s="39">
        <v>209587</v>
      </c>
      <c r="F423" s="39">
        <v>259</v>
      </c>
      <c r="G423" s="39">
        <v>101787</v>
      </c>
      <c r="H423" s="39">
        <v>275</v>
      </c>
      <c r="I423" s="39">
        <v>107800</v>
      </c>
      <c r="J423" s="39">
        <v>705</v>
      </c>
      <c r="K423" s="39">
        <v>41440</v>
      </c>
      <c r="L423" s="39">
        <v>337</v>
      </c>
      <c r="M423" s="39">
        <v>21568</v>
      </c>
      <c r="N423" s="39">
        <v>368</v>
      </c>
      <c r="O423" s="39">
        <v>19872</v>
      </c>
    </row>
    <row r="424" spans="1:15" ht="12" outlineLevel="2">
      <c r="A424" s="23" t="s">
        <v>57</v>
      </c>
      <c r="B424" s="23" t="s">
        <v>23</v>
      </c>
      <c r="C424" s="30" t="s">
        <v>106</v>
      </c>
      <c r="D424" s="23">
        <v>497</v>
      </c>
      <c r="E424" s="23">
        <v>195321</v>
      </c>
      <c r="F424" s="23">
        <v>247</v>
      </c>
      <c r="G424" s="23">
        <v>97071</v>
      </c>
      <c r="H424" s="23">
        <v>250</v>
      </c>
      <c r="I424" s="23">
        <v>98250</v>
      </c>
      <c r="J424" s="23">
        <v>702</v>
      </c>
      <c r="K424" s="23">
        <v>40995</v>
      </c>
      <c r="L424" s="23">
        <v>343</v>
      </c>
      <c r="M424" s="23">
        <v>21609</v>
      </c>
      <c r="N424" s="23">
        <v>359</v>
      </c>
      <c r="O424" s="23">
        <v>19386</v>
      </c>
    </row>
    <row r="425" spans="1:15" ht="12" outlineLevel="2">
      <c r="A425" s="39" t="s">
        <v>57</v>
      </c>
      <c r="B425" s="39" t="s">
        <v>24</v>
      </c>
      <c r="C425" s="40" t="s">
        <v>106</v>
      </c>
      <c r="D425" s="39">
        <v>419</v>
      </c>
      <c r="E425" s="39">
        <v>164644</v>
      </c>
      <c r="F425" s="39">
        <v>221</v>
      </c>
      <c r="G425" s="39">
        <v>86632</v>
      </c>
      <c r="H425" s="39">
        <v>198</v>
      </c>
      <c r="I425" s="39">
        <v>78012</v>
      </c>
      <c r="J425" s="39">
        <v>715</v>
      </c>
      <c r="K425" s="39">
        <v>42133</v>
      </c>
      <c r="L425" s="39">
        <v>351</v>
      </c>
      <c r="M425" s="39">
        <v>22113</v>
      </c>
      <c r="N425" s="39">
        <v>364</v>
      </c>
      <c r="O425" s="39">
        <v>20020</v>
      </c>
    </row>
    <row r="426" spans="1:15" ht="12" outlineLevel="2">
      <c r="A426" s="23" t="s">
        <v>57</v>
      </c>
      <c r="B426" s="23" t="s">
        <v>25</v>
      </c>
      <c r="C426" s="30" t="s">
        <v>106</v>
      </c>
      <c r="D426" s="23">
        <v>429</v>
      </c>
      <c r="E426" s="23">
        <v>168161</v>
      </c>
      <c r="F426" s="23">
        <v>218</v>
      </c>
      <c r="G426" s="23">
        <v>85238</v>
      </c>
      <c r="H426" s="23">
        <v>211</v>
      </c>
      <c r="I426" s="23">
        <v>82923</v>
      </c>
      <c r="J426" s="23">
        <v>699</v>
      </c>
      <c r="K426" s="23">
        <v>40466</v>
      </c>
      <c r="L426" s="23">
        <v>340</v>
      </c>
      <c r="M426" s="23">
        <v>21080</v>
      </c>
      <c r="N426" s="23">
        <v>359</v>
      </c>
      <c r="O426" s="23">
        <v>19386</v>
      </c>
    </row>
    <row r="427" spans="1:15" ht="12" outlineLevel="2">
      <c r="A427" s="39" t="s">
        <v>57</v>
      </c>
      <c r="B427" s="39" t="s">
        <v>26</v>
      </c>
      <c r="C427" s="40" t="s">
        <v>106</v>
      </c>
      <c r="D427" s="39">
        <v>439</v>
      </c>
      <c r="E427" s="39">
        <v>171906</v>
      </c>
      <c r="F427" s="39">
        <v>207</v>
      </c>
      <c r="G427" s="39">
        <v>80730</v>
      </c>
      <c r="H427" s="39">
        <v>232</v>
      </c>
      <c r="I427" s="39">
        <v>91176</v>
      </c>
      <c r="J427" s="39">
        <v>697</v>
      </c>
      <c r="K427" s="39">
        <v>40326</v>
      </c>
      <c r="L427" s="39">
        <v>336</v>
      </c>
      <c r="M427" s="39">
        <v>20832</v>
      </c>
      <c r="N427" s="39">
        <v>361</v>
      </c>
      <c r="O427" s="39">
        <v>19494</v>
      </c>
    </row>
    <row r="428" spans="1:16" ht="12" outlineLevel="2">
      <c r="A428" s="23" t="s">
        <v>57</v>
      </c>
      <c r="B428" s="23" t="s">
        <v>27</v>
      </c>
      <c r="C428" s="30" t="s">
        <v>106</v>
      </c>
      <c r="D428" s="23">
        <v>495</v>
      </c>
      <c r="E428" s="23">
        <v>192852</v>
      </c>
      <c r="F428" s="23">
        <v>231</v>
      </c>
      <c r="G428" s="23">
        <v>89628</v>
      </c>
      <c r="H428" s="23">
        <v>264</v>
      </c>
      <c r="I428" s="23">
        <v>103224</v>
      </c>
      <c r="J428" s="23">
        <v>735</v>
      </c>
      <c r="K428" s="23">
        <v>42222</v>
      </c>
      <c r="L428" s="23">
        <v>363</v>
      </c>
      <c r="M428" s="23">
        <v>22506</v>
      </c>
      <c r="N428" s="23">
        <v>372</v>
      </c>
      <c r="O428" s="23">
        <v>19716</v>
      </c>
      <c r="P428" s="33">
        <v>1</v>
      </c>
    </row>
    <row r="429" spans="1:127" s="22" customFormat="1" ht="12.75" outlineLevel="1">
      <c r="A429" s="37" t="s">
        <v>142</v>
      </c>
      <c r="B429" s="37"/>
      <c r="C429" s="38"/>
      <c r="D429" s="37">
        <f aca="true" t="shared" si="31" ref="D429:O429">SUBTOTAL(9,D417:D428)</f>
        <v>5353</v>
      </c>
      <c r="E429" s="37">
        <f t="shared" si="31"/>
        <v>2106314</v>
      </c>
      <c r="F429" s="37">
        <f t="shared" si="31"/>
        <v>2727</v>
      </c>
      <c r="G429" s="37">
        <f t="shared" si="31"/>
        <v>1072374</v>
      </c>
      <c r="H429" s="37">
        <f t="shared" si="31"/>
        <v>2626</v>
      </c>
      <c r="I429" s="37">
        <f t="shared" si="31"/>
        <v>1033940</v>
      </c>
      <c r="J429" s="37">
        <f t="shared" si="31"/>
        <v>8757</v>
      </c>
      <c r="K429" s="37">
        <f t="shared" si="31"/>
        <v>526910</v>
      </c>
      <c r="L429" s="37">
        <f t="shared" si="31"/>
        <v>4317</v>
      </c>
      <c r="M429" s="37">
        <f t="shared" si="31"/>
        <v>283403</v>
      </c>
      <c r="N429" s="37">
        <f t="shared" si="31"/>
        <v>4440</v>
      </c>
      <c r="O429" s="37">
        <f t="shared" si="31"/>
        <v>243507</v>
      </c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/>
      <c r="DI429" s="36"/>
      <c r="DJ429" s="36"/>
      <c r="DK429" s="36"/>
      <c r="DL429" s="36"/>
      <c r="DM429" s="36"/>
      <c r="DN429" s="36"/>
      <c r="DO429" s="36"/>
      <c r="DP429" s="36"/>
      <c r="DQ429" s="36"/>
      <c r="DR429" s="36"/>
      <c r="DS429" s="36"/>
      <c r="DT429" s="36"/>
      <c r="DU429" s="36"/>
      <c r="DV429" s="36"/>
      <c r="DW429" s="36"/>
    </row>
    <row r="430" spans="1:15" ht="12" outlineLevel="2">
      <c r="A430" s="39" t="s">
        <v>58</v>
      </c>
      <c r="B430" s="39" t="s">
        <v>16</v>
      </c>
      <c r="C430" s="40" t="s">
        <v>106</v>
      </c>
      <c r="D430" s="39">
        <v>183</v>
      </c>
      <c r="E430" s="39">
        <v>64050</v>
      </c>
      <c r="F430" s="39">
        <v>44</v>
      </c>
      <c r="G430" s="39">
        <v>15400</v>
      </c>
      <c r="H430" s="39">
        <v>139</v>
      </c>
      <c r="I430" s="39">
        <v>48650</v>
      </c>
      <c r="J430" s="39">
        <v>0</v>
      </c>
      <c r="K430" s="39">
        <v>0</v>
      </c>
      <c r="L430" s="39">
        <v>0</v>
      </c>
      <c r="M430" s="39">
        <v>0</v>
      </c>
      <c r="N430" s="39">
        <v>0</v>
      </c>
      <c r="O430" s="39">
        <v>0</v>
      </c>
    </row>
    <row r="431" spans="1:15" ht="12" outlineLevel="2">
      <c r="A431" s="23" t="s">
        <v>58</v>
      </c>
      <c r="B431" s="23" t="s">
        <v>17</v>
      </c>
      <c r="C431" s="30" t="s">
        <v>106</v>
      </c>
      <c r="D431" s="23">
        <v>179</v>
      </c>
      <c r="E431" s="23">
        <v>62650</v>
      </c>
      <c r="F431" s="23">
        <v>42</v>
      </c>
      <c r="G431" s="23">
        <v>14700</v>
      </c>
      <c r="H431" s="23">
        <v>137</v>
      </c>
      <c r="I431" s="23">
        <v>47950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</row>
    <row r="432" spans="1:15" ht="12" outlineLevel="2">
      <c r="A432" s="39" t="s">
        <v>58</v>
      </c>
      <c r="B432" s="39" t="s">
        <v>18</v>
      </c>
      <c r="C432" s="40" t="s">
        <v>106</v>
      </c>
      <c r="D432" s="39">
        <v>190</v>
      </c>
      <c r="E432" s="39">
        <v>66500</v>
      </c>
      <c r="F432" s="39">
        <v>31</v>
      </c>
      <c r="G432" s="39">
        <v>10850</v>
      </c>
      <c r="H432" s="39">
        <v>159</v>
      </c>
      <c r="I432" s="39">
        <v>55650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</row>
    <row r="433" spans="1:15" ht="12" outlineLevel="2">
      <c r="A433" s="23" t="s">
        <v>58</v>
      </c>
      <c r="B433" s="23" t="s">
        <v>19</v>
      </c>
      <c r="C433" s="30" t="s">
        <v>106</v>
      </c>
      <c r="D433" s="23">
        <v>199</v>
      </c>
      <c r="E433" s="23">
        <v>69650</v>
      </c>
      <c r="F433" s="23">
        <v>47</v>
      </c>
      <c r="G433" s="23">
        <v>16450</v>
      </c>
      <c r="H433" s="23">
        <v>152</v>
      </c>
      <c r="I433" s="23">
        <v>53200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</row>
    <row r="434" spans="1:15" ht="12" outlineLevel="2">
      <c r="A434" s="39" t="s">
        <v>58</v>
      </c>
      <c r="B434" s="39" t="s">
        <v>20</v>
      </c>
      <c r="C434" s="40" t="s">
        <v>106</v>
      </c>
      <c r="D434" s="39">
        <v>196</v>
      </c>
      <c r="E434" s="39">
        <v>68600</v>
      </c>
      <c r="F434" s="39">
        <v>68</v>
      </c>
      <c r="G434" s="39">
        <v>23800</v>
      </c>
      <c r="H434" s="39">
        <v>128</v>
      </c>
      <c r="I434" s="39">
        <v>44800</v>
      </c>
      <c r="J434" s="39">
        <v>0</v>
      </c>
      <c r="K434" s="39">
        <v>0</v>
      </c>
      <c r="L434" s="39">
        <v>0</v>
      </c>
      <c r="M434" s="39">
        <v>0</v>
      </c>
      <c r="N434" s="39">
        <v>0</v>
      </c>
      <c r="O434" s="39">
        <v>0</v>
      </c>
    </row>
    <row r="435" spans="1:15" ht="12" outlineLevel="2">
      <c r="A435" s="23" t="s">
        <v>58</v>
      </c>
      <c r="B435" s="23" t="s">
        <v>21</v>
      </c>
      <c r="C435" s="30" t="s">
        <v>106</v>
      </c>
      <c r="D435" s="23">
        <v>193</v>
      </c>
      <c r="E435" s="23">
        <v>67550</v>
      </c>
      <c r="F435" s="23">
        <v>52</v>
      </c>
      <c r="G435" s="23">
        <v>18200</v>
      </c>
      <c r="H435" s="23">
        <v>141</v>
      </c>
      <c r="I435" s="23">
        <v>49350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</row>
    <row r="436" spans="1:15" ht="12" outlineLevel="2">
      <c r="A436" s="39" t="s">
        <v>58</v>
      </c>
      <c r="B436" s="39" t="s">
        <v>22</v>
      </c>
      <c r="C436" s="40" t="s">
        <v>106</v>
      </c>
      <c r="D436" s="39">
        <v>186</v>
      </c>
      <c r="E436" s="39">
        <v>65100</v>
      </c>
      <c r="F436" s="39">
        <v>39</v>
      </c>
      <c r="G436" s="39">
        <v>13650</v>
      </c>
      <c r="H436" s="39">
        <v>147</v>
      </c>
      <c r="I436" s="39">
        <v>51450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</row>
    <row r="437" spans="1:15" ht="12" outlineLevel="2">
      <c r="A437" s="23" t="s">
        <v>58</v>
      </c>
      <c r="B437" s="23" t="s">
        <v>23</v>
      </c>
      <c r="C437" s="30" t="s">
        <v>106</v>
      </c>
      <c r="D437" s="23">
        <v>205</v>
      </c>
      <c r="E437" s="23">
        <v>71750</v>
      </c>
      <c r="F437" s="23">
        <v>55</v>
      </c>
      <c r="G437" s="23">
        <v>19250</v>
      </c>
      <c r="H437" s="23">
        <v>150</v>
      </c>
      <c r="I437" s="23">
        <v>52500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</row>
    <row r="438" spans="1:15" ht="12" outlineLevel="2">
      <c r="A438" s="39" t="s">
        <v>58</v>
      </c>
      <c r="B438" s="39" t="s">
        <v>24</v>
      </c>
      <c r="C438" s="40" t="s">
        <v>106</v>
      </c>
      <c r="D438" s="39">
        <v>223</v>
      </c>
      <c r="E438" s="39">
        <v>78050</v>
      </c>
      <c r="F438" s="39">
        <v>55</v>
      </c>
      <c r="G438" s="39">
        <v>19250</v>
      </c>
      <c r="H438" s="39">
        <v>168</v>
      </c>
      <c r="I438" s="39">
        <v>58800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</row>
    <row r="439" spans="1:15" ht="12" outlineLevel="2">
      <c r="A439" s="23" t="s">
        <v>58</v>
      </c>
      <c r="B439" s="23" t="s">
        <v>25</v>
      </c>
      <c r="C439" s="30" t="s">
        <v>106</v>
      </c>
      <c r="D439" s="23">
        <v>227</v>
      </c>
      <c r="E439" s="23">
        <v>79450</v>
      </c>
      <c r="F439" s="23">
        <v>52</v>
      </c>
      <c r="G439" s="23">
        <v>18200</v>
      </c>
      <c r="H439" s="23">
        <v>175</v>
      </c>
      <c r="I439" s="23">
        <v>61250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</row>
    <row r="440" spans="1:15" ht="12" outlineLevel="2">
      <c r="A440" s="39" t="s">
        <v>58</v>
      </c>
      <c r="B440" s="39" t="s">
        <v>26</v>
      </c>
      <c r="C440" s="40" t="s">
        <v>106</v>
      </c>
      <c r="D440" s="39">
        <v>234</v>
      </c>
      <c r="E440" s="39">
        <v>81900</v>
      </c>
      <c r="F440" s="39">
        <v>50</v>
      </c>
      <c r="G440" s="39">
        <v>17500</v>
      </c>
      <c r="H440" s="39">
        <v>184</v>
      </c>
      <c r="I440" s="39">
        <v>64400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</row>
    <row r="441" spans="1:16" ht="12" outlineLevel="2">
      <c r="A441" s="23" t="s">
        <v>58</v>
      </c>
      <c r="B441" s="23" t="s">
        <v>27</v>
      </c>
      <c r="C441" s="30" t="s">
        <v>106</v>
      </c>
      <c r="D441" s="23">
        <v>234</v>
      </c>
      <c r="E441" s="23">
        <v>81900</v>
      </c>
      <c r="F441" s="23">
        <v>64</v>
      </c>
      <c r="G441" s="23">
        <v>22400</v>
      </c>
      <c r="H441" s="23">
        <v>170</v>
      </c>
      <c r="I441" s="23">
        <v>59500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33">
        <v>1</v>
      </c>
    </row>
    <row r="442" spans="1:127" s="22" customFormat="1" ht="12.75" outlineLevel="1">
      <c r="A442" s="37" t="s">
        <v>143</v>
      </c>
      <c r="B442" s="37"/>
      <c r="C442" s="38"/>
      <c r="D442" s="37">
        <f aca="true" t="shared" si="32" ref="D442:O442">SUBTOTAL(9,D430:D441)</f>
        <v>2449</v>
      </c>
      <c r="E442" s="37">
        <f t="shared" si="32"/>
        <v>857150</v>
      </c>
      <c r="F442" s="37">
        <f t="shared" si="32"/>
        <v>599</v>
      </c>
      <c r="G442" s="37">
        <f t="shared" si="32"/>
        <v>209650</v>
      </c>
      <c r="H442" s="37">
        <f t="shared" si="32"/>
        <v>1850</v>
      </c>
      <c r="I442" s="37">
        <f t="shared" si="32"/>
        <v>647500</v>
      </c>
      <c r="J442" s="37">
        <f t="shared" si="32"/>
        <v>0</v>
      </c>
      <c r="K442" s="37">
        <f t="shared" si="32"/>
        <v>0</v>
      </c>
      <c r="L442" s="37">
        <f t="shared" si="32"/>
        <v>0</v>
      </c>
      <c r="M442" s="37">
        <f t="shared" si="32"/>
        <v>0</v>
      </c>
      <c r="N442" s="37">
        <f t="shared" si="32"/>
        <v>0</v>
      </c>
      <c r="O442" s="37">
        <f t="shared" si="32"/>
        <v>0</v>
      </c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  <c r="CQ442" s="36"/>
      <c r="CR442" s="36"/>
      <c r="CS442" s="36"/>
      <c r="CT442" s="36"/>
      <c r="CU442" s="36"/>
      <c r="CV442" s="36"/>
      <c r="CW442" s="36"/>
      <c r="CX442" s="36"/>
      <c r="CY442" s="36"/>
      <c r="CZ442" s="36"/>
      <c r="DA442" s="36"/>
      <c r="DB442" s="36"/>
      <c r="DC442" s="36"/>
      <c r="DD442" s="36"/>
      <c r="DE442" s="36"/>
      <c r="DF442" s="36"/>
      <c r="DG442" s="36"/>
      <c r="DH442" s="36"/>
      <c r="DI442" s="36"/>
      <c r="DJ442" s="36"/>
      <c r="DK442" s="36"/>
      <c r="DL442" s="36"/>
      <c r="DM442" s="36"/>
      <c r="DN442" s="36"/>
      <c r="DO442" s="36"/>
      <c r="DP442" s="36"/>
      <c r="DQ442" s="36"/>
      <c r="DR442" s="36"/>
      <c r="DS442" s="36"/>
      <c r="DT442" s="36"/>
      <c r="DU442" s="36"/>
      <c r="DV442" s="36"/>
      <c r="DW442" s="36"/>
    </row>
    <row r="443" spans="1:15" ht="12" outlineLevel="2">
      <c r="A443" s="39" t="s">
        <v>59</v>
      </c>
      <c r="B443" s="39" t="s">
        <v>16</v>
      </c>
      <c r="C443" s="40" t="s">
        <v>106</v>
      </c>
      <c r="D443" s="39">
        <v>4014</v>
      </c>
      <c r="E443" s="39">
        <v>1718902</v>
      </c>
      <c r="F443" s="39">
        <v>3205</v>
      </c>
      <c r="G443" s="39">
        <v>1407215</v>
      </c>
      <c r="H443" s="39">
        <v>809</v>
      </c>
      <c r="I443" s="39">
        <v>311687</v>
      </c>
      <c r="J443" s="39">
        <v>2455</v>
      </c>
      <c r="K443" s="39">
        <v>232444</v>
      </c>
      <c r="L443" s="39">
        <v>1294</v>
      </c>
      <c r="M443" s="39">
        <v>121834</v>
      </c>
      <c r="N443" s="39">
        <v>1161</v>
      </c>
      <c r="O443" s="39">
        <v>110610</v>
      </c>
    </row>
    <row r="444" spans="1:15" ht="12" outlineLevel="2">
      <c r="A444" s="23" t="s">
        <v>59</v>
      </c>
      <c r="B444" s="23" t="s">
        <v>17</v>
      </c>
      <c r="C444" s="30" t="s">
        <v>106</v>
      </c>
      <c r="D444" s="23">
        <v>3531</v>
      </c>
      <c r="E444" s="23">
        <v>1506228</v>
      </c>
      <c r="F444" s="23">
        <v>2731</v>
      </c>
      <c r="G444" s="23">
        <v>1193358</v>
      </c>
      <c r="H444" s="23">
        <v>800</v>
      </c>
      <c r="I444" s="23">
        <v>312870</v>
      </c>
      <c r="J444" s="23">
        <v>2218</v>
      </c>
      <c r="K444" s="23">
        <v>212927</v>
      </c>
      <c r="L444" s="23">
        <v>1468</v>
      </c>
      <c r="M444" s="23">
        <v>139838</v>
      </c>
      <c r="N444" s="23">
        <v>750</v>
      </c>
      <c r="O444" s="23">
        <v>73089</v>
      </c>
    </row>
    <row r="445" spans="1:15" ht="12" outlineLevel="2">
      <c r="A445" s="39" t="s">
        <v>59</v>
      </c>
      <c r="B445" s="39" t="s">
        <v>18</v>
      </c>
      <c r="C445" s="40" t="s">
        <v>106</v>
      </c>
      <c r="D445" s="39">
        <v>3186</v>
      </c>
      <c r="E445" s="39">
        <v>1433115</v>
      </c>
      <c r="F445" s="39">
        <v>2294</v>
      </c>
      <c r="G445" s="39">
        <v>1091329</v>
      </c>
      <c r="H445" s="39">
        <v>892</v>
      </c>
      <c r="I445" s="39">
        <v>341786</v>
      </c>
      <c r="J445" s="39">
        <v>2501</v>
      </c>
      <c r="K445" s="39">
        <v>245748</v>
      </c>
      <c r="L445" s="39">
        <v>1541</v>
      </c>
      <c r="M445" s="39">
        <v>148901</v>
      </c>
      <c r="N445" s="39">
        <v>960</v>
      </c>
      <c r="O445" s="39">
        <v>96847</v>
      </c>
    </row>
    <row r="446" spans="1:15" ht="12" outlineLevel="2">
      <c r="A446" s="23" t="s">
        <v>59</v>
      </c>
      <c r="B446" s="23" t="s">
        <v>19</v>
      </c>
      <c r="C446" s="30" t="s">
        <v>106</v>
      </c>
      <c r="D446" s="23">
        <v>3866</v>
      </c>
      <c r="E446" s="23">
        <v>1633999</v>
      </c>
      <c r="F446" s="23">
        <v>2641</v>
      </c>
      <c r="G446" s="23">
        <v>1163904</v>
      </c>
      <c r="H446" s="23">
        <v>1225</v>
      </c>
      <c r="I446" s="23">
        <v>470095</v>
      </c>
      <c r="J446" s="23">
        <v>2237</v>
      </c>
      <c r="K446" s="23">
        <v>224686</v>
      </c>
      <c r="L446" s="23">
        <v>1428</v>
      </c>
      <c r="M446" s="23">
        <v>140934</v>
      </c>
      <c r="N446" s="23">
        <v>809</v>
      </c>
      <c r="O446" s="23">
        <v>83752</v>
      </c>
    </row>
    <row r="447" spans="1:15" ht="12" outlineLevel="2">
      <c r="A447" s="39" t="s">
        <v>59</v>
      </c>
      <c r="B447" s="39" t="s">
        <v>20</v>
      </c>
      <c r="C447" s="40" t="s">
        <v>106</v>
      </c>
      <c r="D447" s="39">
        <v>3708</v>
      </c>
      <c r="E447" s="39">
        <v>1567434</v>
      </c>
      <c r="F447" s="39">
        <v>2723</v>
      </c>
      <c r="G447" s="39">
        <v>1192041</v>
      </c>
      <c r="H447" s="39">
        <v>985</v>
      </c>
      <c r="I447" s="39">
        <v>375393</v>
      </c>
      <c r="J447" s="39">
        <v>2474</v>
      </c>
      <c r="K447" s="39">
        <v>254863</v>
      </c>
      <c r="L447" s="39">
        <v>1715</v>
      </c>
      <c r="M447" s="39">
        <v>175192</v>
      </c>
      <c r="N447" s="39">
        <v>759</v>
      </c>
      <c r="O447" s="39">
        <v>79671</v>
      </c>
    </row>
    <row r="448" spans="1:15" ht="12" outlineLevel="2">
      <c r="A448" s="23" t="s">
        <v>59</v>
      </c>
      <c r="B448" s="23" t="s">
        <v>21</v>
      </c>
      <c r="C448" s="30" t="s">
        <v>106</v>
      </c>
      <c r="D448" s="23">
        <v>3459</v>
      </c>
      <c r="E448" s="23">
        <v>1454008</v>
      </c>
      <c r="F448" s="23">
        <v>2531</v>
      </c>
      <c r="G448" s="23">
        <v>1093285</v>
      </c>
      <c r="H448" s="23">
        <v>928</v>
      </c>
      <c r="I448" s="23">
        <v>360723</v>
      </c>
      <c r="J448" s="23">
        <v>2113</v>
      </c>
      <c r="K448" s="23">
        <v>218572</v>
      </c>
      <c r="L448" s="23">
        <v>1295</v>
      </c>
      <c r="M448" s="23">
        <v>131393</v>
      </c>
      <c r="N448" s="23">
        <v>818</v>
      </c>
      <c r="O448" s="23">
        <v>87179</v>
      </c>
    </row>
    <row r="449" spans="1:15" ht="12" outlineLevel="2">
      <c r="A449" s="39" t="s">
        <v>59</v>
      </c>
      <c r="B449" s="39" t="s">
        <v>22</v>
      </c>
      <c r="C449" s="40" t="s">
        <v>106</v>
      </c>
      <c r="D449" s="39">
        <v>3536</v>
      </c>
      <c r="E449" s="39">
        <v>1507344</v>
      </c>
      <c r="F449" s="39">
        <v>2615</v>
      </c>
      <c r="G449" s="39">
        <v>1145997</v>
      </c>
      <c r="H449" s="39">
        <v>921</v>
      </c>
      <c r="I449" s="39">
        <v>361347</v>
      </c>
      <c r="J449" s="39">
        <v>2096</v>
      </c>
      <c r="K449" s="39">
        <v>212230</v>
      </c>
      <c r="L449" s="39">
        <v>1704</v>
      </c>
      <c r="M449" s="39">
        <v>168980</v>
      </c>
      <c r="N449" s="39">
        <v>392</v>
      </c>
      <c r="O449" s="39">
        <v>43250</v>
      </c>
    </row>
    <row r="450" spans="1:15" ht="12" outlineLevel="2">
      <c r="A450" s="23" t="s">
        <v>59</v>
      </c>
      <c r="B450" s="23" t="s">
        <v>23</v>
      </c>
      <c r="C450" s="30" t="s">
        <v>106</v>
      </c>
      <c r="D450" s="23">
        <v>3696</v>
      </c>
      <c r="E450" s="23">
        <v>1585765</v>
      </c>
      <c r="F450" s="23">
        <v>2666</v>
      </c>
      <c r="G450" s="23">
        <v>1181019</v>
      </c>
      <c r="H450" s="23">
        <v>1030</v>
      </c>
      <c r="I450" s="23">
        <v>404746</v>
      </c>
      <c r="J450" s="23">
        <v>2465</v>
      </c>
      <c r="K450" s="23">
        <v>247923</v>
      </c>
      <c r="L450" s="23">
        <v>2111</v>
      </c>
      <c r="M450" s="23">
        <v>207384</v>
      </c>
      <c r="N450" s="23">
        <v>354</v>
      </c>
      <c r="O450" s="23">
        <v>40539</v>
      </c>
    </row>
    <row r="451" spans="1:15" ht="12" outlineLevel="2">
      <c r="A451" s="39" t="s">
        <v>59</v>
      </c>
      <c r="B451" s="39" t="s">
        <v>24</v>
      </c>
      <c r="C451" s="40" t="s">
        <v>106</v>
      </c>
      <c r="D451" s="39">
        <v>3599</v>
      </c>
      <c r="E451" s="39">
        <v>1557807</v>
      </c>
      <c r="F451" s="39">
        <v>2861</v>
      </c>
      <c r="G451" s="39">
        <v>1262829</v>
      </c>
      <c r="H451" s="39">
        <v>738</v>
      </c>
      <c r="I451" s="39">
        <v>294978</v>
      </c>
      <c r="J451" s="39">
        <v>2464</v>
      </c>
      <c r="K451" s="39">
        <v>249355</v>
      </c>
      <c r="L451" s="39">
        <v>1768</v>
      </c>
      <c r="M451" s="39">
        <v>177137</v>
      </c>
      <c r="N451" s="39">
        <v>696</v>
      </c>
      <c r="O451" s="39">
        <v>72218</v>
      </c>
    </row>
    <row r="452" spans="1:15" ht="12" outlineLevel="2">
      <c r="A452" s="23" t="s">
        <v>59</v>
      </c>
      <c r="B452" s="23" t="s">
        <v>25</v>
      </c>
      <c r="C452" s="30" t="s">
        <v>106</v>
      </c>
      <c r="D452" s="23">
        <v>3350</v>
      </c>
      <c r="E452" s="23">
        <v>1447302</v>
      </c>
      <c r="F452" s="23">
        <v>2651</v>
      </c>
      <c r="G452" s="23">
        <v>1169015</v>
      </c>
      <c r="H452" s="23">
        <v>699</v>
      </c>
      <c r="I452" s="23">
        <v>278287</v>
      </c>
      <c r="J452" s="23">
        <v>1995</v>
      </c>
      <c r="K452" s="23">
        <v>202867</v>
      </c>
      <c r="L452" s="23">
        <v>1172</v>
      </c>
      <c r="M452" s="23">
        <v>117010</v>
      </c>
      <c r="N452" s="23">
        <v>823</v>
      </c>
      <c r="O452" s="23">
        <v>85857</v>
      </c>
    </row>
    <row r="453" spans="1:15" ht="12" outlineLevel="2">
      <c r="A453" s="39" t="s">
        <v>59</v>
      </c>
      <c r="B453" s="39" t="s">
        <v>26</v>
      </c>
      <c r="C453" s="40" t="s">
        <v>106</v>
      </c>
      <c r="D453" s="39">
        <v>3338</v>
      </c>
      <c r="E453" s="39">
        <v>1424985</v>
      </c>
      <c r="F453" s="39">
        <v>2564</v>
      </c>
      <c r="G453" s="39">
        <v>1116207</v>
      </c>
      <c r="H453" s="39">
        <v>774</v>
      </c>
      <c r="I453" s="39">
        <v>308778</v>
      </c>
      <c r="J453" s="39">
        <v>2269</v>
      </c>
      <c r="K453" s="39">
        <v>232803</v>
      </c>
      <c r="L453" s="39">
        <v>1342</v>
      </c>
      <c r="M453" s="39">
        <v>137772</v>
      </c>
      <c r="N453" s="39">
        <v>927</v>
      </c>
      <c r="O453" s="39">
        <v>95031</v>
      </c>
    </row>
    <row r="454" spans="1:16" ht="12" outlineLevel="2">
      <c r="A454" s="23" t="s">
        <v>59</v>
      </c>
      <c r="B454" s="23" t="s">
        <v>27</v>
      </c>
      <c r="C454" s="30" t="s">
        <v>106</v>
      </c>
      <c r="D454" s="23">
        <v>3924</v>
      </c>
      <c r="E454" s="23">
        <v>1683296</v>
      </c>
      <c r="F454" s="23">
        <v>3253</v>
      </c>
      <c r="G454" s="23">
        <v>1417445</v>
      </c>
      <c r="H454" s="23">
        <v>671</v>
      </c>
      <c r="I454" s="23">
        <v>265851</v>
      </c>
      <c r="J454" s="23">
        <v>3397</v>
      </c>
      <c r="K454" s="23">
        <v>337722</v>
      </c>
      <c r="L454" s="23">
        <v>1883</v>
      </c>
      <c r="M454" s="23">
        <v>188264</v>
      </c>
      <c r="N454" s="23">
        <v>1514</v>
      </c>
      <c r="O454" s="23">
        <v>149458</v>
      </c>
      <c r="P454" s="33">
        <v>1</v>
      </c>
    </row>
    <row r="455" spans="1:127" s="22" customFormat="1" ht="12.75" outlineLevel="1">
      <c r="A455" s="37" t="s">
        <v>144</v>
      </c>
      <c r="B455" s="37"/>
      <c r="C455" s="38"/>
      <c r="D455" s="37">
        <f aca="true" t="shared" si="33" ref="D455:O455">SUBTOTAL(9,D443:D454)</f>
        <v>43207</v>
      </c>
      <c r="E455" s="37">
        <f t="shared" si="33"/>
        <v>18520185</v>
      </c>
      <c r="F455" s="37">
        <f t="shared" si="33"/>
        <v>32735</v>
      </c>
      <c r="G455" s="37">
        <f t="shared" si="33"/>
        <v>14433644</v>
      </c>
      <c r="H455" s="37">
        <f t="shared" si="33"/>
        <v>10472</v>
      </c>
      <c r="I455" s="37">
        <f t="shared" si="33"/>
        <v>4086541</v>
      </c>
      <c r="J455" s="37">
        <f t="shared" si="33"/>
        <v>28684</v>
      </c>
      <c r="K455" s="37">
        <f t="shared" si="33"/>
        <v>2872140</v>
      </c>
      <c r="L455" s="37">
        <f t="shared" si="33"/>
        <v>18721</v>
      </c>
      <c r="M455" s="37">
        <f t="shared" si="33"/>
        <v>1854639</v>
      </c>
      <c r="N455" s="37">
        <f t="shared" si="33"/>
        <v>9963</v>
      </c>
      <c r="O455" s="37">
        <f t="shared" si="33"/>
        <v>1017501</v>
      </c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36"/>
      <c r="DQ455" s="36"/>
      <c r="DR455" s="36"/>
      <c r="DS455" s="36"/>
      <c r="DT455" s="36"/>
      <c r="DU455" s="36"/>
      <c r="DV455" s="36"/>
      <c r="DW455" s="36"/>
    </row>
    <row r="456" spans="1:15" ht="12" outlineLevel="2">
      <c r="A456" s="39" t="s">
        <v>60</v>
      </c>
      <c r="B456" s="39" t="s">
        <v>16</v>
      </c>
      <c r="C456" s="40" t="s">
        <v>106</v>
      </c>
      <c r="D456" s="39">
        <v>14029</v>
      </c>
      <c r="E456" s="39">
        <v>5873130</v>
      </c>
      <c r="F456" s="39">
        <v>8530</v>
      </c>
      <c r="G456" s="39">
        <v>3838500</v>
      </c>
      <c r="H456" s="39">
        <v>5499</v>
      </c>
      <c r="I456" s="39">
        <v>2034630</v>
      </c>
      <c r="J456" s="39">
        <v>15117</v>
      </c>
      <c r="K456" s="39">
        <v>1511700</v>
      </c>
      <c r="L456" s="39">
        <v>15117</v>
      </c>
      <c r="M456" s="39">
        <v>1511700</v>
      </c>
      <c r="N456" s="39">
        <v>0</v>
      </c>
      <c r="O456" s="39">
        <v>0</v>
      </c>
    </row>
    <row r="457" spans="1:15" ht="12" outlineLevel="2">
      <c r="A457" s="23" t="s">
        <v>60</v>
      </c>
      <c r="B457" s="23" t="s">
        <v>17</v>
      </c>
      <c r="C457" s="30" t="s">
        <v>106</v>
      </c>
      <c r="D457" s="23">
        <v>12663</v>
      </c>
      <c r="E457" s="23">
        <v>5317790</v>
      </c>
      <c r="F457" s="23">
        <v>7906</v>
      </c>
      <c r="G457" s="23">
        <v>3557700</v>
      </c>
      <c r="H457" s="23">
        <v>4757</v>
      </c>
      <c r="I457" s="23">
        <v>1760090</v>
      </c>
      <c r="J457" s="23">
        <v>13219</v>
      </c>
      <c r="K457" s="23">
        <v>1321900</v>
      </c>
      <c r="L457" s="23">
        <v>13219</v>
      </c>
      <c r="M457" s="23">
        <v>1321900</v>
      </c>
      <c r="N457" s="23">
        <v>0</v>
      </c>
      <c r="O457" s="23">
        <v>0</v>
      </c>
    </row>
    <row r="458" spans="1:15" ht="12" outlineLevel="2">
      <c r="A458" s="39" t="s">
        <v>60</v>
      </c>
      <c r="B458" s="39" t="s">
        <v>18</v>
      </c>
      <c r="C458" s="40" t="s">
        <v>106</v>
      </c>
      <c r="D458" s="39">
        <v>12292</v>
      </c>
      <c r="E458" s="39">
        <v>5203880</v>
      </c>
      <c r="F458" s="39">
        <v>8198</v>
      </c>
      <c r="G458" s="39">
        <v>3689100</v>
      </c>
      <c r="H458" s="39">
        <v>4094</v>
      </c>
      <c r="I458" s="39">
        <v>1514780</v>
      </c>
      <c r="J458" s="39">
        <v>12730</v>
      </c>
      <c r="K458" s="39">
        <v>1273000</v>
      </c>
      <c r="L458" s="39">
        <v>12730</v>
      </c>
      <c r="M458" s="39">
        <v>1273000</v>
      </c>
      <c r="N458" s="39">
        <v>0</v>
      </c>
      <c r="O458" s="39">
        <v>0</v>
      </c>
    </row>
    <row r="459" spans="1:15" ht="12" outlineLevel="2">
      <c r="A459" s="23" t="s">
        <v>60</v>
      </c>
      <c r="B459" s="23" t="s">
        <v>19</v>
      </c>
      <c r="C459" s="30" t="s">
        <v>106</v>
      </c>
      <c r="D459" s="23">
        <v>13181</v>
      </c>
      <c r="E459" s="23">
        <v>5580730</v>
      </c>
      <c r="F459" s="23">
        <v>8797</v>
      </c>
      <c r="G459" s="23">
        <v>3958650</v>
      </c>
      <c r="H459" s="23">
        <v>4384</v>
      </c>
      <c r="I459" s="23">
        <v>1622080</v>
      </c>
      <c r="J459" s="23">
        <v>13832</v>
      </c>
      <c r="K459" s="23">
        <v>1383200</v>
      </c>
      <c r="L459" s="23">
        <v>13832</v>
      </c>
      <c r="M459" s="23">
        <v>1383200</v>
      </c>
      <c r="N459" s="23">
        <v>0</v>
      </c>
      <c r="O459" s="23">
        <v>0</v>
      </c>
    </row>
    <row r="460" spans="1:15" ht="12" outlineLevel="2">
      <c r="A460" s="39" t="s">
        <v>60</v>
      </c>
      <c r="B460" s="39" t="s">
        <v>20</v>
      </c>
      <c r="C460" s="40" t="s">
        <v>106</v>
      </c>
      <c r="D460" s="39">
        <v>11871</v>
      </c>
      <c r="E460" s="39">
        <v>5023710</v>
      </c>
      <c r="F460" s="39">
        <v>7893</v>
      </c>
      <c r="G460" s="39">
        <v>3551850</v>
      </c>
      <c r="H460" s="39">
        <v>3978</v>
      </c>
      <c r="I460" s="39">
        <v>1471860</v>
      </c>
      <c r="J460" s="39">
        <v>13284</v>
      </c>
      <c r="K460" s="39">
        <v>1328400</v>
      </c>
      <c r="L460" s="39">
        <v>13284</v>
      </c>
      <c r="M460" s="39">
        <v>1328400</v>
      </c>
      <c r="N460" s="39">
        <v>0</v>
      </c>
      <c r="O460" s="39">
        <v>0</v>
      </c>
    </row>
    <row r="461" spans="1:15" ht="12" outlineLevel="2">
      <c r="A461" s="23" t="s">
        <v>60</v>
      </c>
      <c r="B461" s="23" t="s">
        <v>21</v>
      </c>
      <c r="C461" s="30" t="s">
        <v>106</v>
      </c>
      <c r="D461" s="23">
        <v>11847</v>
      </c>
      <c r="E461" s="23">
        <v>5017870</v>
      </c>
      <c r="F461" s="23">
        <v>7931</v>
      </c>
      <c r="G461" s="23">
        <v>3568950</v>
      </c>
      <c r="H461" s="23">
        <v>3916</v>
      </c>
      <c r="I461" s="23">
        <v>1448920</v>
      </c>
      <c r="J461" s="23">
        <v>13595</v>
      </c>
      <c r="K461" s="23">
        <v>1359500</v>
      </c>
      <c r="L461" s="23">
        <v>13595</v>
      </c>
      <c r="M461" s="23">
        <v>1359500</v>
      </c>
      <c r="N461" s="23">
        <v>0</v>
      </c>
      <c r="O461" s="23">
        <v>0</v>
      </c>
    </row>
    <row r="462" spans="1:15" ht="12" outlineLevel="2">
      <c r="A462" s="39" t="s">
        <v>60</v>
      </c>
      <c r="B462" s="39" t="s">
        <v>22</v>
      </c>
      <c r="C462" s="40" t="s">
        <v>106</v>
      </c>
      <c r="D462" s="39">
        <v>11373</v>
      </c>
      <c r="E462" s="39">
        <v>4823610</v>
      </c>
      <c r="F462" s="39">
        <v>7695</v>
      </c>
      <c r="G462" s="39">
        <v>3462750</v>
      </c>
      <c r="H462" s="39">
        <v>3678</v>
      </c>
      <c r="I462" s="39">
        <v>1360860</v>
      </c>
      <c r="J462" s="39">
        <v>13008</v>
      </c>
      <c r="K462" s="39">
        <v>1300800</v>
      </c>
      <c r="L462" s="39">
        <v>13008</v>
      </c>
      <c r="M462" s="39">
        <v>1300800</v>
      </c>
      <c r="N462" s="39">
        <v>0</v>
      </c>
      <c r="O462" s="39">
        <v>0</v>
      </c>
    </row>
    <row r="463" spans="1:15" ht="12" outlineLevel="2">
      <c r="A463" s="23" t="s">
        <v>60</v>
      </c>
      <c r="B463" s="23" t="s">
        <v>23</v>
      </c>
      <c r="C463" s="30" t="s">
        <v>106</v>
      </c>
      <c r="D463" s="23">
        <v>11902</v>
      </c>
      <c r="E463" s="23">
        <v>5043260</v>
      </c>
      <c r="F463" s="23">
        <v>7994</v>
      </c>
      <c r="G463" s="23">
        <v>3597300</v>
      </c>
      <c r="H463" s="23">
        <v>3908</v>
      </c>
      <c r="I463" s="23">
        <v>1445960</v>
      </c>
      <c r="J463" s="23">
        <v>13629</v>
      </c>
      <c r="K463" s="23">
        <v>1362900</v>
      </c>
      <c r="L463" s="23">
        <v>13629</v>
      </c>
      <c r="M463" s="23">
        <v>1362900</v>
      </c>
      <c r="N463" s="23">
        <v>0</v>
      </c>
      <c r="O463" s="23">
        <v>0</v>
      </c>
    </row>
    <row r="464" spans="1:15" ht="12" outlineLevel="2">
      <c r="A464" s="39" t="s">
        <v>60</v>
      </c>
      <c r="B464" s="39" t="s">
        <v>24</v>
      </c>
      <c r="C464" s="40" t="s">
        <v>106</v>
      </c>
      <c r="D464" s="39">
        <v>11279</v>
      </c>
      <c r="E464" s="39">
        <v>4764590</v>
      </c>
      <c r="F464" s="39">
        <v>7392</v>
      </c>
      <c r="G464" s="39">
        <v>3326400</v>
      </c>
      <c r="H464" s="39">
        <v>3887</v>
      </c>
      <c r="I464" s="39">
        <v>1438190</v>
      </c>
      <c r="J464" s="39">
        <v>13277</v>
      </c>
      <c r="K464" s="39">
        <v>1327700</v>
      </c>
      <c r="L464" s="39">
        <v>13277</v>
      </c>
      <c r="M464" s="39">
        <v>1327700</v>
      </c>
      <c r="N464" s="39">
        <v>0</v>
      </c>
      <c r="O464" s="39">
        <v>0</v>
      </c>
    </row>
    <row r="465" spans="1:15" ht="12" outlineLevel="2">
      <c r="A465" s="23" t="s">
        <v>60</v>
      </c>
      <c r="B465" s="23" t="s">
        <v>25</v>
      </c>
      <c r="C465" s="30" t="s">
        <v>106</v>
      </c>
      <c r="D465" s="23">
        <v>10956</v>
      </c>
      <c r="E465" s="23">
        <v>4633240</v>
      </c>
      <c r="F465" s="23">
        <v>7244</v>
      </c>
      <c r="G465" s="23">
        <v>3259800</v>
      </c>
      <c r="H465" s="23">
        <v>3712</v>
      </c>
      <c r="I465" s="23">
        <v>1373440</v>
      </c>
      <c r="J465" s="23">
        <v>12939</v>
      </c>
      <c r="K465" s="23">
        <v>1293900</v>
      </c>
      <c r="L465" s="23">
        <v>12939</v>
      </c>
      <c r="M465" s="23">
        <v>1293900</v>
      </c>
      <c r="N465" s="23">
        <v>0</v>
      </c>
      <c r="O465" s="23">
        <v>0</v>
      </c>
    </row>
    <row r="466" spans="1:15" ht="12" outlineLevel="2">
      <c r="A466" s="39" t="s">
        <v>60</v>
      </c>
      <c r="B466" s="39" t="s">
        <v>26</v>
      </c>
      <c r="C466" s="40" t="s">
        <v>106</v>
      </c>
      <c r="D466" s="39">
        <v>11278</v>
      </c>
      <c r="E466" s="39">
        <v>4750780</v>
      </c>
      <c r="F466" s="39">
        <v>7224</v>
      </c>
      <c r="G466" s="39">
        <v>3250800</v>
      </c>
      <c r="H466" s="39">
        <v>4054</v>
      </c>
      <c r="I466" s="39">
        <v>1499980</v>
      </c>
      <c r="J466" s="39">
        <v>13167</v>
      </c>
      <c r="K466" s="39">
        <v>1316700</v>
      </c>
      <c r="L466" s="39">
        <v>13167</v>
      </c>
      <c r="M466" s="39">
        <v>1316700</v>
      </c>
      <c r="N466" s="39">
        <v>0</v>
      </c>
      <c r="O466" s="39">
        <v>0</v>
      </c>
    </row>
    <row r="467" spans="1:16" ht="12" outlineLevel="2">
      <c r="A467" s="23" t="s">
        <v>60</v>
      </c>
      <c r="B467" s="23" t="s">
        <v>27</v>
      </c>
      <c r="C467" s="30" t="s">
        <v>106</v>
      </c>
      <c r="D467" s="23">
        <v>12110</v>
      </c>
      <c r="E467" s="23">
        <v>5109740</v>
      </c>
      <c r="F467" s="23">
        <v>7863</v>
      </c>
      <c r="G467" s="23">
        <v>3538350</v>
      </c>
      <c r="H467" s="23">
        <v>4247</v>
      </c>
      <c r="I467" s="23">
        <v>1571390</v>
      </c>
      <c r="J467" s="23">
        <v>14115</v>
      </c>
      <c r="K467" s="23">
        <v>1411500</v>
      </c>
      <c r="L467" s="23">
        <v>14115</v>
      </c>
      <c r="M467" s="23">
        <v>1411500</v>
      </c>
      <c r="N467" s="23">
        <v>0</v>
      </c>
      <c r="O467" s="23">
        <v>0</v>
      </c>
      <c r="P467" s="33">
        <v>1</v>
      </c>
    </row>
    <row r="468" spans="1:127" s="22" customFormat="1" ht="12.75" outlineLevel="1">
      <c r="A468" s="37" t="s">
        <v>145</v>
      </c>
      <c r="B468" s="37"/>
      <c r="C468" s="38"/>
      <c r="D468" s="37">
        <f aca="true" t="shared" si="34" ref="D468:O468">SUBTOTAL(9,D456:D467)</f>
        <v>144781</v>
      </c>
      <c r="E468" s="37">
        <f t="shared" si="34"/>
        <v>61142330</v>
      </c>
      <c r="F468" s="37">
        <f t="shared" si="34"/>
        <v>94667</v>
      </c>
      <c r="G468" s="37">
        <f t="shared" si="34"/>
        <v>42600150</v>
      </c>
      <c r="H468" s="37">
        <f t="shared" si="34"/>
        <v>50114</v>
      </c>
      <c r="I468" s="37">
        <f t="shared" si="34"/>
        <v>18542180</v>
      </c>
      <c r="J468" s="37">
        <f t="shared" si="34"/>
        <v>161912</v>
      </c>
      <c r="K468" s="37">
        <f t="shared" si="34"/>
        <v>16191200</v>
      </c>
      <c r="L468" s="37">
        <f t="shared" si="34"/>
        <v>161912</v>
      </c>
      <c r="M468" s="37">
        <f t="shared" si="34"/>
        <v>16191200</v>
      </c>
      <c r="N468" s="37">
        <f t="shared" si="34"/>
        <v>0</v>
      </c>
      <c r="O468" s="37">
        <f t="shared" si="34"/>
        <v>0</v>
      </c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  <c r="CQ468" s="36"/>
      <c r="CR468" s="36"/>
      <c r="CS468" s="36"/>
      <c r="CT468" s="36"/>
      <c r="CU468" s="36"/>
      <c r="CV468" s="36"/>
      <c r="CW468" s="36"/>
      <c r="CX468" s="36"/>
      <c r="CY468" s="36"/>
      <c r="CZ468" s="36"/>
      <c r="DA468" s="36"/>
      <c r="DB468" s="36"/>
      <c r="DC468" s="36"/>
      <c r="DD468" s="36"/>
      <c r="DE468" s="36"/>
      <c r="DF468" s="36"/>
      <c r="DG468" s="36"/>
      <c r="DH468" s="36"/>
      <c r="DI468" s="36"/>
      <c r="DJ468" s="36"/>
      <c r="DK468" s="36"/>
      <c r="DL468" s="36"/>
      <c r="DM468" s="36"/>
      <c r="DN468" s="36"/>
      <c r="DO468" s="36"/>
      <c r="DP468" s="36"/>
      <c r="DQ468" s="36"/>
      <c r="DR468" s="36"/>
      <c r="DS468" s="36"/>
      <c r="DT468" s="36"/>
      <c r="DU468" s="36"/>
      <c r="DV468" s="36"/>
      <c r="DW468" s="36"/>
    </row>
    <row r="469" spans="1:15" ht="12" outlineLevel="2">
      <c r="A469" s="39" t="s">
        <v>61</v>
      </c>
      <c r="B469" s="39" t="s">
        <v>16</v>
      </c>
      <c r="C469" s="40" t="s">
        <v>106</v>
      </c>
      <c r="D469" s="39">
        <v>9020</v>
      </c>
      <c r="E469" s="39">
        <v>3836290</v>
      </c>
      <c r="F469" s="39">
        <v>4302</v>
      </c>
      <c r="G469" s="39">
        <v>2043450</v>
      </c>
      <c r="H469" s="39">
        <v>4718</v>
      </c>
      <c r="I469" s="39">
        <v>1792840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</row>
    <row r="470" spans="1:15" ht="12" outlineLevel="2">
      <c r="A470" s="23" t="s">
        <v>61</v>
      </c>
      <c r="B470" s="23" t="s">
        <v>17</v>
      </c>
      <c r="C470" s="30" t="s">
        <v>106</v>
      </c>
      <c r="D470" s="23">
        <v>8282</v>
      </c>
      <c r="E470" s="23">
        <v>3582460</v>
      </c>
      <c r="F470" s="23">
        <v>4353</v>
      </c>
      <c r="G470" s="23">
        <v>2089440</v>
      </c>
      <c r="H470" s="23">
        <v>3929</v>
      </c>
      <c r="I470" s="23">
        <v>1493020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</row>
    <row r="471" spans="1:15" ht="12" outlineLevel="2">
      <c r="A471" s="39" t="s">
        <v>61</v>
      </c>
      <c r="B471" s="39" t="s">
        <v>18</v>
      </c>
      <c r="C471" s="40" t="s">
        <v>106</v>
      </c>
      <c r="D471" s="39">
        <v>8607</v>
      </c>
      <c r="E471" s="39">
        <v>3787560</v>
      </c>
      <c r="F471" s="39">
        <v>4787</v>
      </c>
      <c r="G471" s="39">
        <v>2297760</v>
      </c>
      <c r="H471" s="39">
        <v>3820</v>
      </c>
      <c r="I471" s="39">
        <v>1489800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</row>
    <row r="472" spans="1:15" ht="12" outlineLevel="2">
      <c r="A472" s="23" t="s">
        <v>61</v>
      </c>
      <c r="B472" s="23" t="s">
        <v>19</v>
      </c>
      <c r="C472" s="30" t="s">
        <v>106</v>
      </c>
      <c r="D472" s="23">
        <v>8723</v>
      </c>
      <c r="E472" s="23">
        <v>3734340</v>
      </c>
      <c r="F472" s="23">
        <v>4196</v>
      </c>
      <c r="G472" s="23">
        <v>2014080</v>
      </c>
      <c r="H472" s="23">
        <v>4527</v>
      </c>
      <c r="I472" s="23">
        <v>1720260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</row>
    <row r="473" spans="1:15" ht="12" outlineLevel="2">
      <c r="A473" s="39" t="s">
        <v>61</v>
      </c>
      <c r="B473" s="39" t="s">
        <v>20</v>
      </c>
      <c r="C473" s="40" t="s">
        <v>106</v>
      </c>
      <c r="D473" s="39">
        <v>9307</v>
      </c>
      <c r="E473" s="39">
        <v>4104270</v>
      </c>
      <c r="F473" s="39">
        <v>5485</v>
      </c>
      <c r="G473" s="39">
        <v>2632800</v>
      </c>
      <c r="H473" s="39">
        <v>3822</v>
      </c>
      <c r="I473" s="39">
        <v>1471470</v>
      </c>
      <c r="J473" s="39">
        <v>0</v>
      </c>
      <c r="K473" s="39">
        <v>0</v>
      </c>
      <c r="L473" s="39">
        <v>0</v>
      </c>
      <c r="M473" s="39">
        <v>0</v>
      </c>
      <c r="N473" s="39">
        <v>0</v>
      </c>
      <c r="O473" s="39">
        <v>0</v>
      </c>
    </row>
    <row r="474" spans="1:15" ht="12" outlineLevel="2">
      <c r="A474" s="23" t="s">
        <v>61</v>
      </c>
      <c r="B474" s="23" t="s">
        <v>21</v>
      </c>
      <c r="C474" s="30" t="s">
        <v>106</v>
      </c>
      <c r="D474" s="23">
        <v>9601</v>
      </c>
      <c r="E474" s="23">
        <v>3937990</v>
      </c>
      <c r="F474" s="23">
        <v>5223</v>
      </c>
      <c r="G474" s="23">
        <v>2350350</v>
      </c>
      <c r="H474" s="23">
        <v>4378</v>
      </c>
      <c r="I474" s="23">
        <v>1587640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</row>
    <row r="475" spans="1:15" ht="12" outlineLevel="2">
      <c r="A475" s="39" t="s">
        <v>61</v>
      </c>
      <c r="B475" s="39" t="s">
        <v>22</v>
      </c>
      <c r="C475" s="40" t="s">
        <v>106</v>
      </c>
      <c r="D475" s="39">
        <v>10986</v>
      </c>
      <c r="E475" s="39">
        <v>4825280</v>
      </c>
      <c r="F475" s="39">
        <v>6506</v>
      </c>
      <c r="G475" s="39">
        <v>3122880</v>
      </c>
      <c r="H475" s="39">
        <v>4480</v>
      </c>
      <c r="I475" s="39">
        <v>1702400</v>
      </c>
      <c r="J475" s="39">
        <v>0</v>
      </c>
      <c r="K475" s="39">
        <v>0</v>
      </c>
      <c r="L475" s="39">
        <v>0</v>
      </c>
      <c r="M475" s="39">
        <v>0</v>
      </c>
      <c r="N475" s="39">
        <v>0</v>
      </c>
      <c r="O475" s="39">
        <v>0</v>
      </c>
    </row>
    <row r="476" spans="1:15" ht="12" outlineLevel="2">
      <c r="A476" s="23" t="s">
        <v>61</v>
      </c>
      <c r="B476" s="23" t="s">
        <v>23</v>
      </c>
      <c r="C476" s="30" t="s">
        <v>106</v>
      </c>
      <c r="D476" s="23">
        <v>11201</v>
      </c>
      <c r="E476" s="23">
        <v>4926480</v>
      </c>
      <c r="F476" s="23">
        <v>6701</v>
      </c>
      <c r="G476" s="23">
        <v>3216480</v>
      </c>
      <c r="H476" s="23">
        <v>4500</v>
      </c>
      <c r="I476" s="23">
        <v>1710000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</row>
    <row r="477" spans="1:15" ht="12" outlineLevel="2">
      <c r="A477" s="39" t="s">
        <v>61</v>
      </c>
      <c r="B477" s="39" t="s">
        <v>24</v>
      </c>
      <c r="C477" s="40" t="s">
        <v>106</v>
      </c>
      <c r="D477" s="39">
        <v>10682</v>
      </c>
      <c r="E477" s="39">
        <v>4692660</v>
      </c>
      <c r="F477" s="39">
        <v>5852</v>
      </c>
      <c r="G477" s="39">
        <v>2808960</v>
      </c>
      <c r="H477" s="39">
        <v>4830</v>
      </c>
      <c r="I477" s="39">
        <v>1883700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</row>
    <row r="478" spans="1:15" ht="12" outlineLevel="2">
      <c r="A478" s="23" t="s">
        <v>61</v>
      </c>
      <c r="B478" s="23" t="s">
        <v>25</v>
      </c>
      <c r="C478" s="30" t="s">
        <v>106</v>
      </c>
      <c r="D478" s="23">
        <v>11195</v>
      </c>
      <c r="E478" s="23">
        <v>4718820</v>
      </c>
      <c r="F478" s="23">
        <v>6096</v>
      </c>
      <c r="G478" s="23">
        <v>2743200</v>
      </c>
      <c r="H478" s="23">
        <v>5099</v>
      </c>
      <c r="I478" s="23">
        <v>1975620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</row>
    <row r="479" spans="1:15" ht="12" outlineLevel="2">
      <c r="A479" s="39" t="s">
        <v>61</v>
      </c>
      <c r="B479" s="39" t="s">
        <v>26</v>
      </c>
      <c r="C479" s="40" t="s">
        <v>106</v>
      </c>
      <c r="D479" s="39">
        <v>12071</v>
      </c>
      <c r="E479" s="39">
        <v>5308690</v>
      </c>
      <c r="F479" s="39">
        <v>6561</v>
      </c>
      <c r="G479" s="39">
        <v>3214890</v>
      </c>
      <c r="H479" s="39">
        <v>5510</v>
      </c>
      <c r="I479" s="39">
        <v>2093800</v>
      </c>
      <c r="J479" s="39">
        <v>0</v>
      </c>
      <c r="K479" s="39">
        <v>0</v>
      </c>
      <c r="L479" s="39">
        <v>0</v>
      </c>
      <c r="M479" s="39">
        <v>0</v>
      </c>
      <c r="N479" s="39">
        <v>0</v>
      </c>
      <c r="O479" s="39">
        <v>0</v>
      </c>
    </row>
    <row r="480" spans="1:16" ht="12" outlineLevel="2">
      <c r="A480" s="23" t="s">
        <v>61</v>
      </c>
      <c r="B480" s="23" t="s">
        <v>27</v>
      </c>
      <c r="C480" s="30" t="s">
        <v>106</v>
      </c>
      <c r="D480" s="23">
        <v>12211</v>
      </c>
      <c r="E480" s="23">
        <v>5360276</v>
      </c>
      <c r="F480" s="23">
        <v>6924</v>
      </c>
      <c r="G480" s="23">
        <v>3351216</v>
      </c>
      <c r="H480" s="23">
        <v>5287</v>
      </c>
      <c r="I480" s="23">
        <v>2009060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33">
        <v>1</v>
      </c>
    </row>
    <row r="481" spans="1:127" s="22" customFormat="1" ht="12.75" outlineLevel="1">
      <c r="A481" s="37" t="s">
        <v>146</v>
      </c>
      <c r="B481" s="37"/>
      <c r="C481" s="38"/>
      <c r="D481" s="37">
        <f aca="true" t="shared" si="35" ref="D481:O481">SUBTOTAL(9,D469:D480)</f>
        <v>121886</v>
      </c>
      <c r="E481" s="37">
        <f t="shared" si="35"/>
        <v>52815116</v>
      </c>
      <c r="F481" s="37">
        <f t="shared" si="35"/>
        <v>66986</v>
      </c>
      <c r="G481" s="37">
        <f t="shared" si="35"/>
        <v>31885506</v>
      </c>
      <c r="H481" s="37">
        <f t="shared" si="35"/>
        <v>54900</v>
      </c>
      <c r="I481" s="37">
        <f t="shared" si="35"/>
        <v>20929610</v>
      </c>
      <c r="J481" s="37">
        <f t="shared" si="35"/>
        <v>0</v>
      </c>
      <c r="K481" s="37">
        <f t="shared" si="35"/>
        <v>0</v>
      </c>
      <c r="L481" s="37">
        <f t="shared" si="35"/>
        <v>0</v>
      </c>
      <c r="M481" s="37">
        <f t="shared" si="35"/>
        <v>0</v>
      </c>
      <c r="N481" s="37">
        <f t="shared" si="35"/>
        <v>0</v>
      </c>
      <c r="O481" s="37">
        <f t="shared" si="35"/>
        <v>0</v>
      </c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36"/>
      <c r="DQ481" s="36"/>
      <c r="DR481" s="36"/>
      <c r="DS481" s="36"/>
      <c r="DT481" s="36"/>
      <c r="DU481" s="36"/>
      <c r="DV481" s="36"/>
      <c r="DW481" s="36"/>
    </row>
    <row r="482" spans="1:15" ht="12" outlineLevel="2">
      <c r="A482" s="39" t="s">
        <v>62</v>
      </c>
      <c r="B482" s="39" t="s">
        <v>16</v>
      </c>
      <c r="C482" s="40" t="s">
        <v>106</v>
      </c>
      <c r="D482" s="39">
        <v>2633</v>
      </c>
      <c r="E482" s="39">
        <v>1052147</v>
      </c>
      <c r="F482" s="39">
        <v>737</v>
      </c>
      <c r="G482" s="39">
        <v>331758</v>
      </c>
      <c r="H482" s="39">
        <v>1896</v>
      </c>
      <c r="I482" s="39">
        <v>720389</v>
      </c>
      <c r="J482" s="39">
        <v>932</v>
      </c>
      <c r="K482" s="39">
        <v>79220</v>
      </c>
      <c r="L482" s="39">
        <v>289</v>
      </c>
      <c r="M482" s="39">
        <v>24558</v>
      </c>
      <c r="N482" s="39">
        <v>643</v>
      </c>
      <c r="O482" s="39">
        <v>54662</v>
      </c>
    </row>
    <row r="483" spans="1:15" ht="12" outlineLevel="2">
      <c r="A483" s="23" t="s">
        <v>62</v>
      </c>
      <c r="B483" s="23" t="s">
        <v>17</v>
      </c>
      <c r="C483" s="30" t="s">
        <v>106</v>
      </c>
      <c r="D483" s="23">
        <v>2321</v>
      </c>
      <c r="E483" s="23">
        <v>942600</v>
      </c>
      <c r="F483" s="23">
        <v>866</v>
      </c>
      <c r="G483" s="23">
        <v>389700</v>
      </c>
      <c r="H483" s="23">
        <v>1455</v>
      </c>
      <c r="I483" s="23">
        <v>552900</v>
      </c>
      <c r="J483" s="23">
        <v>816</v>
      </c>
      <c r="K483" s="23">
        <v>69360</v>
      </c>
      <c r="L483" s="23">
        <v>280</v>
      </c>
      <c r="M483" s="23">
        <v>23800</v>
      </c>
      <c r="N483" s="23">
        <v>536</v>
      </c>
      <c r="O483" s="23">
        <v>45560</v>
      </c>
    </row>
    <row r="484" spans="1:15" ht="12" outlineLevel="2">
      <c r="A484" s="39" t="s">
        <v>62</v>
      </c>
      <c r="B484" s="39" t="s">
        <v>18</v>
      </c>
      <c r="C484" s="40" t="s">
        <v>106</v>
      </c>
      <c r="D484" s="39">
        <v>2295</v>
      </c>
      <c r="E484" s="39">
        <v>923340</v>
      </c>
      <c r="F484" s="39">
        <v>732</v>
      </c>
      <c r="G484" s="39">
        <v>329400</v>
      </c>
      <c r="H484" s="39">
        <v>1563</v>
      </c>
      <c r="I484" s="39">
        <v>593940</v>
      </c>
      <c r="J484" s="39">
        <v>915</v>
      </c>
      <c r="K484" s="39">
        <v>77775</v>
      </c>
      <c r="L484" s="39">
        <v>368</v>
      </c>
      <c r="M484" s="39">
        <v>31280</v>
      </c>
      <c r="N484" s="39">
        <v>547</v>
      </c>
      <c r="O484" s="39">
        <v>46495</v>
      </c>
    </row>
    <row r="485" spans="1:15" ht="12" outlineLevel="2">
      <c r="A485" s="23" t="s">
        <v>62</v>
      </c>
      <c r="B485" s="23" t="s">
        <v>19</v>
      </c>
      <c r="C485" s="30" t="s">
        <v>106</v>
      </c>
      <c r="D485" s="23">
        <v>2643</v>
      </c>
      <c r="E485" s="23">
        <v>1070140</v>
      </c>
      <c r="F485" s="23">
        <v>940</v>
      </c>
      <c r="G485" s="23">
        <v>423000</v>
      </c>
      <c r="H485" s="23">
        <v>1703</v>
      </c>
      <c r="I485" s="23">
        <v>647140</v>
      </c>
      <c r="J485" s="23">
        <v>1000</v>
      </c>
      <c r="K485" s="23">
        <v>85000</v>
      </c>
      <c r="L485" s="23">
        <v>446</v>
      </c>
      <c r="M485" s="23">
        <v>37910</v>
      </c>
      <c r="N485" s="23">
        <v>554</v>
      </c>
      <c r="O485" s="23">
        <v>47090</v>
      </c>
    </row>
    <row r="486" spans="1:15" ht="12" outlineLevel="2">
      <c r="A486" s="39" t="s">
        <v>62</v>
      </c>
      <c r="B486" s="39" t="s">
        <v>20</v>
      </c>
      <c r="C486" s="40" t="s">
        <v>106</v>
      </c>
      <c r="D486" s="39">
        <v>2848</v>
      </c>
      <c r="E486" s="39">
        <v>1145100</v>
      </c>
      <c r="F486" s="39">
        <v>898</v>
      </c>
      <c r="G486" s="39">
        <v>404100</v>
      </c>
      <c r="H486" s="39">
        <v>1950</v>
      </c>
      <c r="I486" s="39">
        <v>741000</v>
      </c>
      <c r="J486" s="39">
        <v>1171</v>
      </c>
      <c r="K486" s="39">
        <v>99535</v>
      </c>
      <c r="L486" s="39">
        <v>497</v>
      </c>
      <c r="M486" s="39">
        <v>42245</v>
      </c>
      <c r="N486" s="39">
        <v>674</v>
      </c>
      <c r="O486" s="39">
        <v>57290</v>
      </c>
    </row>
    <row r="487" spans="1:15" ht="12" outlineLevel="2">
      <c r="A487" s="23" t="s">
        <v>62</v>
      </c>
      <c r="B487" s="23" t="s">
        <v>21</v>
      </c>
      <c r="C487" s="30" t="s">
        <v>106</v>
      </c>
      <c r="D487" s="23">
        <v>2912</v>
      </c>
      <c r="E487" s="23">
        <v>1174110</v>
      </c>
      <c r="F487" s="23">
        <v>965</v>
      </c>
      <c r="G487" s="23">
        <v>434250</v>
      </c>
      <c r="H487" s="23">
        <v>1947</v>
      </c>
      <c r="I487" s="23">
        <v>739860</v>
      </c>
      <c r="J487" s="23">
        <v>2145</v>
      </c>
      <c r="K487" s="23">
        <v>182325</v>
      </c>
      <c r="L487" s="23">
        <v>1070</v>
      </c>
      <c r="M487" s="23">
        <v>90950</v>
      </c>
      <c r="N487" s="23">
        <v>1075</v>
      </c>
      <c r="O487" s="23">
        <v>91375</v>
      </c>
    </row>
    <row r="488" spans="1:15" ht="12" outlineLevel="2">
      <c r="A488" s="39" t="s">
        <v>62</v>
      </c>
      <c r="B488" s="39" t="s">
        <v>22</v>
      </c>
      <c r="C488" s="40" t="s">
        <v>106</v>
      </c>
      <c r="D488" s="39">
        <v>2879</v>
      </c>
      <c r="E488" s="39">
        <v>1170740</v>
      </c>
      <c r="F488" s="39">
        <v>1096</v>
      </c>
      <c r="G488" s="39">
        <v>493200</v>
      </c>
      <c r="H488" s="39">
        <v>1783</v>
      </c>
      <c r="I488" s="39">
        <v>677540</v>
      </c>
      <c r="J488" s="39">
        <v>1032</v>
      </c>
      <c r="K488" s="39">
        <v>87720</v>
      </c>
      <c r="L488" s="39">
        <v>505</v>
      </c>
      <c r="M488" s="39">
        <v>42925</v>
      </c>
      <c r="N488" s="39">
        <v>527</v>
      </c>
      <c r="O488" s="39">
        <v>44795</v>
      </c>
    </row>
    <row r="489" spans="1:15" ht="12" outlineLevel="2">
      <c r="A489" s="23" t="s">
        <v>62</v>
      </c>
      <c r="B489" s="23" t="s">
        <v>23</v>
      </c>
      <c r="C489" s="30" t="s">
        <v>106</v>
      </c>
      <c r="D489" s="23">
        <v>2864</v>
      </c>
      <c r="E489" s="23">
        <v>1160770</v>
      </c>
      <c r="F489" s="23">
        <v>1035</v>
      </c>
      <c r="G489" s="23">
        <v>465750</v>
      </c>
      <c r="H489" s="23">
        <v>1829</v>
      </c>
      <c r="I489" s="23">
        <v>695020</v>
      </c>
      <c r="J489" s="23">
        <v>1127</v>
      </c>
      <c r="K489" s="23">
        <v>95795</v>
      </c>
      <c r="L489" s="23">
        <v>511</v>
      </c>
      <c r="M489" s="23">
        <v>43435</v>
      </c>
      <c r="N489" s="23">
        <v>616</v>
      </c>
      <c r="O489" s="23">
        <v>52360</v>
      </c>
    </row>
    <row r="490" spans="1:15" ht="12" outlineLevel="2">
      <c r="A490" s="39" t="s">
        <v>62</v>
      </c>
      <c r="B490" s="39" t="s">
        <v>24</v>
      </c>
      <c r="C490" s="40" t="s">
        <v>106</v>
      </c>
      <c r="D490" s="39">
        <v>3067</v>
      </c>
      <c r="E490" s="39">
        <v>1239240</v>
      </c>
      <c r="F490" s="39">
        <v>1054</v>
      </c>
      <c r="G490" s="39">
        <v>474300</v>
      </c>
      <c r="H490" s="39">
        <v>2013</v>
      </c>
      <c r="I490" s="39">
        <v>764940</v>
      </c>
      <c r="J490" s="39">
        <v>1148</v>
      </c>
      <c r="K490" s="39">
        <v>97580</v>
      </c>
      <c r="L490" s="39">
        <v>546</v>
      </c>
      <c r="M490" s="39">
        <v>46410</v>
      </c>
      <c r="N490" s="39">
        <v>602</v>
      </c>
      <c r="O490" s="39">
        <v>51170</v>
      </c>
    </row>
    <row r="491" spans="1:15" ht="12" outlineLevel="2">
      <c r="A491" s="23" t="s">
        <v>62</v>
      </c>
      <c r="B491" s="23" t="s">
        <v>25</v>
      </c>
      <c r="C491" s="30" t="s">
        <v>106</v>
      </c>
      <c r="D491" s="23">
        <v>3202</v>
      </c>
      <c r="E491" s="23">
        <v>1290470</v>
      </c>
      <c r="F491" s="23">
        <v>1053</v>
      </c>
      <c r="G491" s="23">
        <v>473850</v>
      </c>
      <c r="H491" s="23">
        <v>2149</v>
      </c>
      <c r="I491" s="23">
        <v>816620</v>
      </c>
      <c r="J491" s="23">
        <v>1196</v>
      </c>
      <c r="K491" s="23">
        <v>101658</v>
      </c>
      <c r="L491" s="23">
        <v>583</v>
      </c>
      <c r="M491" s="23">
        <v>49555</v>
      </c>
      <c r="N491" s="23">
        <v>613</v>
      </c>
      <c r="O491" s="23">
        <v>52103</v>
      </c>
    </row>
    <row r="492" spans="1:15" ht="12" outlineLevel="2">
      <c r="A492" s="39" t="s">
        <v>62</v>
      </c>
      <c r="B492" s="39" t="s">
        <v>26</v>
      </c>
      <c r="C492" s="40" t="s">
        <v>106</v>
      </c>
      <c r="D492" s="39">
        <v>3006</v>
      </c>
      <c r="E492" s="39">
        <v>1217250</v>
      </c>
      <c r="F492" s="39">
        <v>1071</v>
      </c>
      <c r="G492" s="39">
        <v>481950</v>
      </c>
      <c r="H492" s="39">
        <v>1935</v>
      </c>
      <c r="I492" s="39">
        <v>735300</v>
      </c>
      <c r="J492" s="39">
        <v>1279</v>
      </c>
      <c r="K492" s="39">
        <v>108715</v>
      </c>
      <c r="L492" s="39">
        <v>710</v>
      </c>
      <c r="M492" s="39">
        <v>60350</v>
      </c>
      <c r="N492" s="39">
        <v>569</v>
      </c>
      <c r="O492" s="39">
        <v>48365</v>
      </c>
    </row>
    <row r="493" spans="1:16" ht="12" outlineLevel="2">
      <c r="A493" s="23" t="s">
        <v>62</v>
      </c>
      <c r="B493" s="23" t="s">
        <v>27</v>
      </c>
      <c r="C493" s="30" t="s">
        <v>106</v>
      </c>
      <c r="D493" s="23">
        <v>3195</v>
      </c>
      <c r="E493" s="23">
        <v>1295510</v>
      </c>
      <c r="F493" s="23">
        <v>1163</v>
      </c>
      <c r="G493" s="23">
        <v>523350</v>
      </c>
      <c r="H493" s="23">
        <v>2032</v>
      </c>
      <c r="I493" s="23">
        <v>772160</v>
      </c>
      <c r="J493" s="23">
        <v>1794</v>
      </c>
      <c r="K493" s="23">
        <v>152490</v>
      </c>
      <c r="L493" s="23">
        <v>1003</v>
      </c>
      <c r="M493" s="23">
        <v>85255</v>
      </c>
      <c r="N493" s="23">
        <v>791</v>
      </c>
      <c r="O493" s="23">
        <v>67235</v>
      </c>
      <c r="P493" s="33">
        <v>1</v>
      </c>
    </row>
    <row r="494" spans="1:127" s="22" customFormat="1" ht="12.75" outlineLevel="1">
      <c r="A494" s="37" t="s">
        <v>147</v>
      </c>
      <c r="B494" s="37"/>
      <c r="C494" s="38"/>
      <c r="D494" s="37">
        <f aca="true" t="shared" si="36" ref="D494:O494">SUBTOTAL(9,D482:D493)</f>
        <v>33865</v>
      </c>
      <c r="E494" s="37">
        <f t="shared" si="36"/>
        <v>13681417</v>
      </c>
      <c r="F494" s="37">
        <f t="shared" si="36"/>
        <v>11610</v>
      </c>
      <c r="G494" s="37">
        <f t="shared" si="36"/>
        <v>5224608</v>
      </c>
      <c r="H494" s="37">
        <f t="shared" si="36"/>
        <v>22255</v>
      </c>
      <c r="I494" s="37">
        <f t="shared" si="36"/>
        <v>8456809</v>
      </c>
      <c r="J494" s="37">
        <f t="shared" si="36"/>
        <v>14555</v>
      </c>
      <c r="K494" s="37">
        <f t="shared" si="36"/>
        <v>1237173</v>
      </c>
      <c r="L494" s="37">
        <f t="shared" si="36"/>
        <v>6808</v>
      </c>
      <c r="M494" s="37">
        <f t="shared" si="36"/>
        <v>578673</v>
      </c>
      <c r="N494" s="37">
        <f t="shared" si="36"/>
        <v>7747</v>
      </c>
      <c r="O494" s="37">
        <f t="shared" si="36"/>
        <v>658500</v>
      </c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36"/>
      <c r="DQ494" s="36"/>
      <c r="DR494" s="36"/>
      <c r="DS494" s="36"/>
      <c r="DT494" s="36"/>
      <c r="DU494" s="36"/>
      <c r="DV494" s="36"/>
      <c r="DW494" s="36"/>
    </row>
    <row r="495" spans="1:15" ht="12" outlineLevel="2">
      <c r="A495" s="39" t="s">
        <v>63</v>
      </c>
      <c r="B495" s="39" t="s">
        <v>16</v>
      </c>
      <c r="C495" s="40" t="s">
        <v>106</v>
      </c>
      <c r="D495" s="39">
        <v>1726</v>
      </c>
      <c r="E495" s="39">
        <v>827140</v>
      </c>
      <c r="F495" s="39">
        <v>1261</v>
      </c>
      <c r="G495" s="39">
        <v>617890</v>
      </c>
      <c r="H495" s="39">
        <v>465</v>
      </c>
      <c r="I495" s="39">
        <v>209250</v>
      </c>
      <c r="J495" s="39">
        <v>1124</v>
      </c>
      <c r="K495" s="39">
        <v>130140</v>
      </c>
      <c r="L495" s="39">
        <v>540</v>
      </c>
      <c r="M495" s="39">
        <v>51300</v>
      </c>
      <c r="N495" s="39">
        <v>584</v>
      </c>
      <c r="O495" s="39">
        <v>78840</v>
      </c>
    </row>
    <row r="496" spans="1:15" ht="12" outlineLevel="2">
      <c r="A496" s="23" t="s">
        <v>63</v>
      </c>
      <c r="B496" s="23" t="s">
        <v>17</v>
      </c>
      <c r="C496" s="30" t="s">
        <v>106</v>
      </c>
      <c r="D496" s="23">
        <v>1619</v>
      </c>
      <c r="E496" s="23">
        <v>740610</v>
      </c>
      <c r="F496" s="23">
        <v>1111</v>
      </c>
      <c r="G496" s="23">
        <v>522170</v>
      </c>
      <c r="H496" s="23">
        <v>508</v>
      </c>
      <c r="I496" s="23">
        <v>218440</v>
      </c>
      <c r="J496" s="23">
        <v>1015</v>
      </c>
      <c r="K496" s="23">
        <v>103430</v>
      </c>
      <c r="L496" s="23">
        <v>548</v>
      </c>
      <c r="M496" s="23">
        <v>52060</v>
      </c>
      <c r="N496" s="23">
        <v>467</v>
      </c>
      <c r="O496" s="23">
        <v>51370</v>
      </c>
    </row>
    <row r="497" spans="1:15" ht="12" outlineLevel="2">
      <c r="A497" s="39" t="s">
        <v>63</v>
      </c>
      <c r="B497" s="39" t="s">
        <v>18</v>
      </c>
      <c r="C497" s="40" t="s">
        <v>106</v>
      </c>
      <c r="D497" s="39">
        <v>1629</v>
      </c>
      <c r="E497" s="39">
        <v>740730</v>
      </c>
      <c r="F497" s="39">
        <v>1131</v>
      </c>
      <c r="G497" s="39">
        <v>531570</v>
      </c>
      <c r="H497" s="39">
        <v>498</v>
      </c>
      <c r="I497" s="39">
        <v>209160</v>
      </c>
      <c r="J497" s="39">
        <v>1001</v>
      </c>
      <c r="K497" s="39">
        <v>108925</v>
      </c>
      <c r="L497" s="39">
        <v>540</v>
      </c>
      <c r="M497" s="39">
        <v>51300</v>
      </c>
      <c r="N497" s="39">
        <v>461</v>
      </c>
      <c r="O497" s="39">
        <v>57625</v>
      </c>
    </row>
    <row r="498" spans="1:15" ht="12" outlineLevel="2">
      <c r="A498" s="23" t="s">
        <v>63</v>
      </c>
      <c r="B498" s="23" t="s">
        <v>19</v>
      </c>
      <c r="C498" s="30" t="s">
        <v>106</v>
      </c>
      <c r="D498" s="23">
        <v>1991</v>
      </c>
      <c r="E498" s="23">
        <v>937760</v>
      </c>
      <c r="F498" s="23">
        <v>1543</v>
      </c>
      <c r="G498" s="23">
        <v>740640</v>
      </c>
      <c r="H498" s="23">
        <v>448</v>
      </c>
      <c r="I498" s="23">
        <v>197120</v>
      </c>
      <c r="J498" s="23">
        <v>1208</v>
      </c>
      <c r="K498" s="23">
        <v>127760</v>
      </c>
      <c r="L498" s="23">
        <v>688</v>
      </c>
      <c r="M498" s="23">
        <v>65360</v>
      </c>
      <c r="N498" s="23">
        <v>520</v>
      </c>
      <c r="O498" s="23">
        <v>62400</v>
      </c>
    </row>
    <row r="499" spans="1:15" ht="12" outlineLevel="2">
      <c r="A499" s="39" t="s">
        <v>63</v>
      </c>
      <c r="B499" s="39" t="s">
        <v>20</v>
      </c>
      <c r="C499" s="40" t="s">
        <v>106</v>
      </c>
      <c r="D499" s="39">
        <v>1833</v>
      </c>
      <c r="E499" s="39">
        <v>846300</v>
      </c>
      <c r="F499" s="39">
        <v>1326</v>
      </c>
      <c r="G499" s="39">
        <v>623220</v>
      </c>
      <c r="H499" s="39">
        <v>507</v>
      </c>
      <c r="I499" s="39">
        <v>223080</v>
      </c>
      <c r="J499" s="39">
        <v>1227</v>
      </c>
      <c r="K499" s="39">
        <v>129140</v>
      </c>
      <c r="L499" s="39">
        <v>724</v>
      </c>
      <c r="M499" s="39">
        <v>68780</v>
      </c>
      <c r="N499" s="39">
        <v>503</v>
      </c>
      <c r="O499" s="39">
        <v>60360</v>
      </c>
    </row>
    <row r="500" spans="1:15" ht="12" outlineLevel="2">
      <c r="A500" s="23" t="s">
        <v>63</v>
      </c>
      <c r="B500" s="23" t="s">
        <v>21</v>
      </c>
      <c r="C500" s="30" t="s">
        <v>106</v>
      </c>
      <c r="D500" s="23">
        <v>1860</v>
      </c>
      <c r="E500" s="23">
        <v>827340</v>
      </c>
      <c r="F500" s="23">
        <v>1377</v>
      </c>
      <c r="G500" s="23">
        <v>619650</v>
      </c>
      <c r="H500" s="23">
        <v>483</v>
      </c>
      <c r="I500" s="23">
        <v>207690</v>
      </c>
      <c r="J500" s="23">
        <v>1256</v>
      </c>
      <c r="K500" s="23">
        <v>149212</v>
      </c>
      <c r="L500" s="23">
        <v>734</v>
      </c>
      <c r="M500" s="23">
        <v>71932</v>
      </c>
      <c r="N500" s="23">
        <v>522</v>
      </c>
      <c r="O500" s="23">
        <v>77280</v>
      </c>
    </row>
    <row r="501" spans="1:15" ht="12" outlineLevel="2">
      <c r="A501" s="39" t="s">
        <v>63</v>
      </c>
      <c r="B501" s="39" t="s">
        <v>22</v>
      </c>
      <c r="C501" s="40" t="s">
        <v>106</v>
      </c>
      <c r="D501" s="39">
        <v>1912</v>
      </c>
      <c r="E501" s="39">
        <v>916800</v>
      </c>
      <c r="F501" s="39">
        <v>1410</v>
      </c>
      <c r="G501" s="39">
        <v>690900</v>
      </c>
      <c r="H501" s="39">
        <v>502</v>
      </c>
      <c r="I501" s="39">
        <v>225900</v>
      </c>
      <c r="J501" s="39">
        <v>1298</v>
      </c>
      <c r="K501" s="39">
        <v>156210</v>
      </c>
      <c r="L501" s="39">
        <v>598</v>
      </c>
      <c r="M501" s="39">
        <v>56810</v>
      </c>
      <c r="N501" s="39">
        <v>700</v>
      </c>
      <c r="O501" s="39">
        <v>99400</v>
      </c>
    </row>
    <row r="502" spans="1:15" ht="12" outlineLevel="2">
      <c r="A502" s="23" t="s">
        <v>63</v>
      </c>
      <c r="B502" s="23" t="s">
        <v>23</v>
      </c>
      <c r="C502" s="30" t="s">
        <v>106</v>
      </c>
      <c r="D502" s="23">
        <v>1983</v>
      </c>
      <c r="E502" s="23">
        <v>875790</v>
      </c>
      <c r="F502" s="23">
        <v>1431</v>
      </c>
      <c r="G502" s="23">
        <v>643950</v>
      </c>
      <c r="H502" s="23">
        <v>552</v>
      </c>
      <c r="I502" s="23">
        <v>231840</v>
      </c>
      <c r="J502" s="23">
        <v>1203</v>
      </c>
      <c r="K502" s="23">
        <v>125583</v>
      </c>
      <c r="L502" s="23">
        <v>709</v>
      </c>
      <c r="M502" s="23">
        <v>68773</v>
      </c>
      <c r="N502" s="23">
        <v>494</v>
      </c>
      <c r="O502" s="23">
        <v>56810</v>
      </c>
    </row>
    <row r="503" spans="1:15" ht="12" outlineLevel="2">
      <c r="A503" s="39" t="s">
        <v>63</v>
      </c>
      <c r="B503" s="39" t="s">
        <v>24</v>
      </c>
      <c r="C503" s="40" t="s">
        <v>106</v>
      </c>
      <c r="D503" s="39">
        <v>1961</v>
      </c>
      <c r="E503" s="39">
        <v>905870</v>
      </c>
      <c r="F503" s="39">
        <v>1392</v>
      </c>
      <c r="G503" s="39">
        <v>661200</v>
      </c>
      <c r="H503" s="39">
        <v>569</v>
      </c>
      <c r="I503" s="39">
        <v>244670</v>
      </c>
      <c r="J503" s="39">
        <v>1179</v>
      </c>
      <c r="K503" s="39">
        <v>122486</v>
      </c>
      <c r="L503" s="39">
        <v>683</v>
      </c>
      <c r="M503" s="39">
        <v>66934</v>
      </c>
      <c r="N503" s="39">
        <v>496</v>
      </c>
      <c r="O503" s="39">
        <v>55552</v>
      </c>
    </row>
    <row r="504" spans="1:15" ht="12" outlineLevel="2">
      <c r="A504" s="23" t="s">
        <v>63</v>
      </c>
      <c r="B504" s="23" t="s">
        <v>25</v>
      </c>
      <c r="C504" s="30" t="s">
        <v>106</v>
      </c>
      <c r="D504" s="23">
        <v>2019</v>
      </c>
      <c r="E504" s="23">
        <v>859380</v>
      </c>
      <c r="F504" s="23">
        <v>1053</v>
      </c>
      <c r="G504" s="23">
        <v>463320</v>
      </c>
      <c r="H504" s="23">
        <v>966</v>
      </c>
      <c r="I504" s="23">
        <v>396060</v>
      </c>
      <c r="J504" s="23">
        <v>1105</v>
      </c>
      <c r="K504" s="23">
        <v>122222</v>
      </c>
      <c r="L504" s="23">
        <v>589</v>
      </c>
      <c r="M504" s="23">
        <v>57722</v>
      </c>
      <c r="N504" s="23">
        <v>516</v>
      </c>
      <c r="O504" s="23">
        <v>64500</v>
      </c>
    </row>
    <row r="505" spans="1:15" ht="12" outlineLevel="2">
      <c r="A505" s="39" t="s">
        <v>63</v>
      </c>
      <c r="B505" s="39" t="s">
        <v>26</v>
      </c>
      <c r="C505" s="40" t="s">
        <v>106</v>
      </c>
      <c r="D505" s="39">
        <v>1918</v>
      </c>
      <c r="E505" s="39">
        <v>826520</v>
      </c>
      <c r="F505" s="39">
        <v>1338</v>
      </c>
      <c r="G505" s="39">
        <v>588720</v>
      </c>
      <c r="H505" s="39">
        <v>580</v>
      </c>
      <c r="I505" s="39">
        <v>237800</v>
      </c>
      <c r="J505" s="39">
        <v>1063</v>
      </c>
      <c r="K505" s="39">
        <v>116274</v>
      </c>
      <c r="L505" s="39">
        <v>513</v>
      </c>
      <c r="M505" s="39">
        <v>50274</v>
      </c>
      <c r="N505" s="39">
        <v>550</v>
      </c>
      <c r="O505" s="39">
        <v>66000</v>
      </c>
    </row>
    <row r="506" spans="1:16" ht="12" outlineLevel="2">
      <c r="A506" s="23" t="s">
        <v>63</v>
      </c>
      <c r="B506" s="23" t="s">
        <v>27</v>
      </c>
      <c r="C506" s="30" t="s">
        <v>106</v>
      </c>
      <c r="D506" s="23">
        <v>2012</v>
      </c>
      <c r="E506" s="23">
        <v>893520</v>
      </c>
      <c r="F506" s="23">
        <v>1418</v>
      </c>
      <c r="G506" s="23">
        <v>638100</v>
      </c>
      <c r="H506" s="23">
        <v>594</v>
      </c>
      <c r="I506" s="23">
        <v>255420</v>
      </c>
      <c r="J506" s="23">
        <v>1801</v>
      </c>
      <c r="K506" s="23">
        <v>189040</v>
      </c>
      <c r="L506" s="23">
        <v>1031</v>
      </c>
      <c r="M506" s="23">
        <v>92790</v>
      </c>
      <c r="N506" s="23">
        <v>770</v>
      </c>
      <c r="O506" s="23">
        <v>96250</v>
      </c>
      <c r="P506" s="33">
        <v>1</v>
      </c>
    </row>
    <row r="507" spans="1:127" s="22" customFormat="1" ht="12.75" outlineLevel="1">
      <c r="A507" s="37" t="s">
        <v>148</v>
      </c>
      <c r="B507" s="37"/>
      <c r="C507" s="38"/>
      <c r="D507" s="37">
        <f aca="true" t="shared" si="37" ref="D507:O507">SUBTOTAL(9,D495:D506)</f>
        <v>22463</v>
      </c>
      <c r="E507" s="37">
        <f t="shared" si="37"/>
        <v>10197760</v>
      </c>
      <c r="F507" s="37">
        <f t="shared" si="37"/>
        <v>15791</v>
      </c>
      <c r="G507" s="37">
        <f t="shared" si="37"/>
        <v>7341330</v>
      </c>
      <c r="H507" s="37">
        <f t="shared" si="37"/>
        <v>6672</v>
      </c>
      <c r="I507" s="37">
        <f t="shared" si="37"/>
        <v>2856430</v>
      </c>
      <c r="J507" s="37">
        <f t="shared" si="37"/>
        <v>14480</v>
      </c>
      <c r="K507" s="37">
        <f t="shared" si="37"/>
        <v>1580422</v>
      </c>
      <c r="L507" s="37">
        <f t="shared" si="37"/>
        <v>7897</v>
      </c>
      <c r="M507" s="37">
        <f t="shared" si="37"/>
        <v>754035</v>
      </c>
      <c r="N507" s="37">
        <f t="shared" si="37"/>
        <v>6583</v>
      </c>
      <c r="O507" s="37">
        <f t="shared" si="37"/>
        <v>826387</v>
      </c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36"/>
      <c r="DQ507" s="36"/>
      <c r="DR507" s="36"/>
      <c r="DS507" s="36"/>
      <c r="DT507" s="36"/>
      <c r="DU507" s="36"/>
      <c r="DV507" s="36"/>
      <c r="DW507" s="36"/>
    </row>
    <row r="508" spans="1:15" ht="12" outlineLevel="2">
      <c r="A508" s="39" t="s">
        <v>64</v>
      </c>
      <c r="B508" s="39" t="s">
        <v>16</v>
      </c>
      <c r="C508" s="40" t="s">
        <v>106</v>
      </c>
      <c r="D508" s="39">
        <v>1773</v>
      </c>
      <c r="E508" s="39">
        <v>743576</v>
      </c>
      <c r="F508" s="39">
        <v>1320</v>
      </c>
      <c r="G508" s="39">
        <v>569188</v>
      </c>
      <c r="H508" s="39">
        <v>453</v>
      </c>
      <c r="I508" s="39">
        <v>174388</v>
      </c>
      <c r="J508" s="39">
        <v>1264</v>
      </c>
      <c r="K508" s="39">
        <v>127797</v>
      </c>
      <c r="L508" s="39">
        <v>1027</v>
      </c>
      <c r="M508" s="39">
        <v>102458</v>
      </c>
      <c r="N508" s="39">
        <v>237</v>
      </c>
      <c r="O508" s="39">
        <v>25339</v>
      </c>
    </row>
    <row r="509" spans="1:15" ht="12" outlineLevel="2">
      <c r="A509" s="23" t="s">
        <v>64</v>
      </c>
      <c r="B509" s="23" t="s">
        <v>17</v>
      </c>
      <c r="C509" s="30" t="s">
        <v>106</v>
      </c>
      <c r="D509" s="23">
        <v>1708</v>
      </c>
      <c r="E509" s="23">
        <v>727737</v>
      </c>
      <c r="F509" s="23">
        <v>1180</v>
      </c>
      <c r="G509" s="23">
        <v>528749</v>
      </c>
      <c r="H509" s="23">
        <v>528</v>
      </c>
      <c r="I509" s="23">
        <v>198988</v>
      </c>
      <c r="J509" s="23">
        <v>1321</v>
      </c>
      <c r="K509" s="23">
        <v>137329</v>
      </c>
      <c r="L509" s="23">
        <v>1123</v>
      </c>
      <c r="M509" s="23">
        <v>110658</v>
      </c>
      <c r="N509" s="23">
        <v>198</v>
      </c>
      <c r="O509" s="23">
        <v>26671</v>
      </c>
    </row>
    <row r="510" spans="1:15" ht="12" outlineLevel="2">
      <c r="A510" s="39" t="s">
        <v>64</v>
      </c>
      <c r="B510" s="39" t="s">
        <v>18</v>
      </c>
      <c r="C510" s="40" t="s">
        <v>106</v>
      </c>
      <c r="D510" s="39">
        <v>1806</v>
      </c>
      <c r="E510" s="39">
        <v>756183</v>
      </c>
      <c r="F510" s="39">
        <v>1203</v>
      </c>
      <c r="G510" s="39">
        <v>530166</v>
      </c>
      <c r="H510" s="39">
        <v>603</v>
      </c>
      <c r="I510" s="39">
        <v>226017</v>
      </c>
      <c r="J510" s="39">
        <v>1594</v>
      </c>
      <c r="K510" s="39">
        <v>167379</v>
      </c>
      <c r="L510" s="39">
        <v>1374</v>
      </c>
      <c r="M510" s="39">
        <v>136339</v>
      </c>
      <c r="N510" s="39">
        <v>220</v>
      </c>
      <c r="O510" s="39">
        <v>31040</v>
      </c>
    </row>
    <row r="511" spans="1:15" ht="12" outlineLevel="2">
      <c r="A511" s="23" t="s">
        <v>64</v>
      </c>
      <c r="B511" s="23" t="s">
        <v>19</v>
      </c>
      <c r="C511" s="30" t="s">
        <v>106</v>
      </c>
      <c r="D511" s="23">
        <v>2210</v>
      </c>
      <c r="E511" s="23">
        <v>948045</v>
      </c>
      <c r="F511" s="23">
        <v>1557</v>
      </c>
      <c r="G511" s="23">
        <v>692636</v>
      </c>
      <c r="H511" s="23">
        <v>653</v>
      </c>
      <c r="I511" s="23">
        <v>255409</v>
      </c>
      <c r="J511" s="23">
        <v>1508</v>
      </c>
      <c r="K511" s="23">
        <v>156506</v>
      </c>
      <c r="L511" s="23">
        <v>1474</v>
      </c>
      <c r="M511" s="23">
        <v>151680</v>
      </c>
      <c r="N511" s="23">
        <v>34</v>
      </c>
      <c r="O511" s="23">
        <v>4826</v>
      </c>
    </row>
    <row r="512" spans="1:15" ht="12" outlineLevel="2">
      <c r="A512" s="39" t="s">
        <v>64</v>
      </c>
      <c r="B512" s="39" t="s">
        <v>20</v>
      </c>
      <c r="C512" s="40" t="s">
        <v>106</v>
      </c>
      <c r="D512" s="39">
        <v>2073</v>
      </c>
      <c r="E512" s="39">
        <v>877255</v>
      </c>
      <c r="F512" s="39">
        <v>1516</v>
      </c>
      <c r="G512" s="39">
        <v>674445</v>
      </c>
      <c r="H512" s="39">
        <v>557</v>
      </c>
      <c r="I512" s="39">
        <v>202810</v>
      </c>
      <c r="J512" s="39">
        <v>1218</v>
      </c>
      <c r="K512" s="39">
        <v>120614</v>
      </c>
      <c r="L512" s="39">
        <v>1195</v>
      </c>
      <c r="M512" s="39">
        <v>118336</v>
      </c>
      <c r="N512" s="39">
        <v>23</v>
      </c>
      <c r="O512" s="39">
        <v>2278</v>
      </c>
    </row>
    <row r="513" spans="1:15" ht="12" outlineLevel="2">
      <c r="A513" s="23" t="s">
        <v>64</v>
      </c>
      <c r="B513" s="23" t="s">
        <v>21</v>
      </c>
      <c r="C513" s="30" t="s">
        <v>106</v>
      </c>
      <c r="D513" s="23">
        <v>2035</v>
      </c>
      <c r="E513" s="23">
        <v>864463</v>
      </c>
      <c r="F513" s="23">
        <v>1515</v>
      </c>
      <c r="G513" s="23">
        <v>674468</v>
      </c>
      <c r="H513" s="23">
        <v>520</v>
      </c>
      <c r="I513" s="23">
        <v>189995</v>
      </c>
      <c r="J513" s="23">
        <v>1207</v>
      </c>
      <c r="K513" s="23">
        <v>121227</v>
      </c>
      <c r="L513" s="23">
        <v>1184</v>
      </c>
      <c r="M513" s="23">
        <v>117220</v>
      </c>
      <c r="N513" s="23">
        <v>23</v>
      </c>
      <c r="O513" s="23">
        <v>4007</v>
      </c>
    </row>
    <row r="514" spans="1:15" ht="12" outlineLevel="2">
      <c r="A514" s="39" t="s">
        <v>64</v>
      </c>
      <c r="B514" s="39" t="s">
        <v>22</v>
      </c>
      <c r="C514" s="40" t="s">
        <v>106</v>
      </c>
      <c r="D514" s="39">
        <v>1816</v>
      </c>
      <c r="E514" s="39">
        <v>785676</v>
      </c>
      <c r="F514" s="39">
        <v>1252</v>
      </c>
      <c r="G514" s="39">
        <v>573961</v>
      </c>
      <c r="H514" s="39">
        <v>564</v>
      </c>
      <c r="I514" s="39">
        <v>211715</v>
      </c>
      <c r="J514" s="39">
        <v>1318</v>
      </c>
      <c r="K514" s="39">
        <v>129913</v>
      </c>
      <c r="L514" s="39">
        <v>1309</v>
      </c>
      <c r="M514" s="39">
        <v>128563</v>
      </c>
      <c r="N514" s="39">
        <v>9</v>
      </c>
      <c r="O514" s="39">
        <v>1350</v>
      </c>
    </row>
    <row r="515" spans="1:15" ht="12" outlineLevel="2">
      <c r="A515" s="23" t="s">
        <v>64</v>
      </c>
      <c r="B515" s="23" t="s">
        <v>23</v>
      </c>
      <c r="C515" s="30" t="s">
        <v>106</v>
      </c>
      <c r="D515" s="23">
        <v>1749</v>
      </c>
      <c r="E515" s="23">
        <v>760569</v>
      </c>
      <c r="F515" s="23">
        <v>1289</v>
      </c>
      <c r="G515" s="23">
        <v>586155</v>
      </c>
      <c r="H515" s="23">
        <v>460</v>
      </c>
      <c r="I515" s="23">
        <v>174414</v>
      </c>
      <c r="J515" s="23">
        <v>1280</v>
      </c>
      <c r="K515" s="23">
        <v>128298</v>
      </c>
      <c r="L515" s="23">
        <v>1263</v>
      </c>
      <c r="M515" s="23">
        <v>124923</v>
      </c>
      <c r="N515" s="23">
        <v>17</v>
      </c>
      <c r="O515" s="23">
        <v>3375</v>
      </c>
    </row>
    <row r="516" spans="1:15" ht="12" outlineLevel="2">
      <c r="A516" s="39" t="s">
        <v>64</v>
      </c>
      <c r="B516" s="39" t="s">
        <v>24</v>
      </c>
      <c r="C516" s="40" t="s">
        <v>106</v>
      </c>
      <c r="D516" s="39">
        <v>1674</v>
      </c>
      <c r="E516" s="39">
        <v>741218</v>
      </c>
      <c r="F516" s="39">
        <v>1155</v>
      </c>
      <c r="G516" s="39">
        <v>494799</v>
      </c>
      <c r="H516" s="39">
        <v>519</v>
      </c>
      <c r="I516" s="39">
        <v>246419</v>
      </c>
      <c r="J516" s="39">
        <v>1609</v>
      </c>
      <c r="K516" s="39">
        <v>163138</v>
      </c>
      <c r="L516" s="39">
        <v>1593</v>
      </c>
      <c r="M516" s="39">
        <v>161164</v>
      </c>
      <c r="N516" s="39">
        <v>16</v>
      </c>
      <c r="O516" s="39">
        <v>1974</v>
      </c>
    </row>
    <row r="517" spans="1:15" ht="12" outlineLevel="2">
      <c r="A517" s="23" t="s">
        <v>64</v>
      </c>
      <c r="B517" s="23" t="s">
        <v>25</v>
      </c>
      <c r="C517" s="30" t="s">
        <v>106</v>
      </c>
      <c r="D517" s="23">
        <v>1665</v>
      </c>
      <c r="E517" s="23">
        <v>707960</v>
      </c>
      <c r="F517" s="23">
        <v>1230</v>
      </c>
      <c r="G517" s="23">
        <v>547723</v>
      </c>
      <c r="H517" s="23">
        <v>435</v>
      </c>
      <c r="I517" s="23">
        <v>160237</v>
      </c>
      <c r="J517" s="23">
        <v>2144</v>
      </c>
      <c r="K517" s="23">
        <v>219153</v>
      </c>
      <c r="L517" s="23">
        <v>2124</v>
      </c>
      <c r="M517" s="23">
        <v>216853</v>
      </c>
      <c r="N517" s="23">
        <v>20</v>
      </c>
      <c r="O517" s="23">
        <v>2300</v>
      </c>
    </row>
    <row r="518" spans="1:15" ht="12" outlineLevel="2">
      <c r="A518" s="39" t="s">
        <v>64</v>
      </c>
      <c r="B518" s="39" t="s">
        <v>26</v>
      </c>
      <c r="C518" s="40" t="s">
        <v>106</v>
      </c>
      <c r="D518" s="39">
        <v>1341</v>
      </c>
      <c r="E518" s="39">
        <v>571284</v>
      </c>
      <c r="F518" s="39">
        <v>925</v>
      </c>
      <c r="G518" s="39">
        <v>407750</v>
      </c>
      <c r="H518" s="39">
        <v>416</v>
      </c>
      <c r="I518" s="39">
        <v>163534</v>
      </c>
      <c r="J518" s="39">
        <v>2006</v>
      </c>
      <c r="K518" s="39">
        <v>198769</v>
      </c>
      <c r="L518" s="39">
        <v>1974</v>
      </c>
      <c r="M518" s="39">
        <v>194004</v>
      </c>
      <c r="N518" s="39">
        <v>32</v>
      </c>
      <c r="O518" s="39">
        <v>4765</v>
      </c>
    </row>
    <row r="519" spans="1:16" ht="12" outlineLevel="2">
      <c r="A519" s="23" t="s">
        <v>64</v>
      </c>
      <c r="B519" s="23" t="s">
        <v>27</v>
      </c>
      <c r="C519" s="30" t="s">
        <v>106</v>
      </c>
      <c r="D519" s="23">
        <v>1285</v>
      </c>
      <c r="E519" s="23">
        <v>534705</v>
      </c>
      <c r="F519" s="23">
        <v>852</v>
      </c>
      <c r="G519" s="23">
        <v>374296</v>
      </c>
      <c r="H519" s="23">
        <v>433</v>
      </c>
      <c r="I519" s="23">
        <v>160409</v>
      </c>
      <c r="J519" s="23">
        <v>1661</v>
      </c>
      <c r="K519" s="23">
        <v>160696</v>
      </c>
      <c r="L519" s="23">
        <v>1647</v>
      </c>
      <c r="M519" s="23">
        <v>158696</v>
      </c>
      <c r="N519" s="23">
        <v>14</v>
      </c>
      <c r="O519" s="23">
        <v>2000</v>
      </c>
      <c r="P519" s="33">
        <v>1</v>
      </c>
    </row>
    <row r="520" spans="1:127" s="22" customFormat="1" ht="12.75" outlineLevel="1">
      <c r="A520" s="37" t="s">
        <v>149</v>
      </c>
      <c r="B520" s="37"/>
      <c r="C520" s="38"/>
      <c r="D520" s="37">
        <f aca="true" t="shared" si="38" ref="D520:O520">SUBTOTAL(9,D508:D519)</f>
        <v>21135</v>
      </c>
      <c r="E520" s="37">
        <f t="shared" si="38"/>
        <v>9018671</v>
      </c>
      <c r="F520" s="37">
        <f t="shared" si="38"/>
        <v>14994</v>
      </c>
      <c r="G520" s="37">
        <f t="shared" si="38"/>
        <v>6654336</v>
      </c>
      <c r="H520" s="37">
        <f t="shared" si="38"/>
        <v>6141</v>
      </c>
      <c r="I520" s="37">
        <f t="shared" si="38"/>
        <v>2364335</v>
      </c>
      <c r="J520" s="37">
        <f t="shared" si="38"/>
        <v>18130</v>
      </c>
      <c r="K520" s="37">
        <f t="shared" si="38"/>
        <v>1830819</v>
      </c>
      <c r="L520" s="37">
        <f t="shared" si="38"/>
        <v>17287</v>
      </c>
      <c r="M520" s="37">
        <f t="shared" si="38"/>
        <v>1720894</v>
      </c>
      <c r="N520" s="37">
        <f t="shared" si="38"/>
        <v>843</v>
      </c>
      <c r="O520" s="37">
        <f t="shared" si="38"/>
        <v>109925</v>
      </c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  <c r="CQ520" s="36"/>
      <c r="CR520" s="36"/>
      <c r="CS520" s="36"/>
      <c r="CT520" s="36"/>
      <c r="CU520" s="36"/>
      <c r="CV520" s="36"/>
      <c r="CW520" s="36"/>
      <c r="CX520" s="36"/>
      <c r="CY520" s="36"/>
      <c r="CZ520" s="36"/>
      <c r="DA520" s="36"/>
      <c r="DB520" s="36"/>
      <c r="DC520" s="36"/>
      <c r="DD520" s="36"/>
      <c r="DE520" s="36"/>
      <c r="DF520" s="36"/>
      <c r="DG520" s="36"/>
      <c r="DH520" s="36"/>
      <c r="DI520" s="36"/>
      <c r="DJ520" s="36"/>
      <c r="DK520" s="36"/>
      <c r="DL520" s="36"/>
      <c r="DM520" s="36"/>
      <c r="DN520" s="36"/>
      <c r="DO520" s="36"/>
      <c r="DP520" s="36"/>
      <c r="DQ520" s="36"/>
      <c r="DR520" s="36"/>
      <c r="DS520" s="36"/>
      <c r="DT520" s="36"/>
      <c r="DU520" s="36"/>
      <c r="DV520" s="36"/>
      <c r="DW520" s="36"/>
    </row>
    <row r="521" spans="1:15" ht="12" outlineLevel="2">
      <c r="A521" s="39" t="s">
        <v>65</v>
      </c>
      <c r="B521" s="39" t="s">
        <v>16</v>
      </c>
      <c r="C521" s="40" t="s">
        <v>106</v>
      </c>
      <c r="D521" s="39">
        <v>961</v>
      </c>
      <c r="E521" s="39">
        <v>372069</v>
      </c>
      <c r="F521" s="39">
        <v>515</v>
      </c>
      <c r="G521" s="39">
        <v>214135</v>
      </c>
      <c r="H521" s="39">
        <v>446</v>
      </c>
      <c r="I521" s="39">
        <v>157934</v>
      </c>
      <c r="J521" s="39">
        <v>0</v>
      </c>
      <c r="K521" s="39">
        <v>0</v>
      </c>
      <c r="L521" s="39">
        <v>0</v>
      </c>
      <c r="M521" s="39">
        <v>0</v>
      </c>
      <c r="N521" s="39">
        <v>0</v>
      </c>
      <c r="O521" s="39">
        <v>0</v>
      </c>
    </row>
    <row r="522" spans="1:15" ht="12" outlineLevel="2">
      <c r="A522" s="23" t="s">
        <v>65</v>
      </c>
      <c r="B522" s="23" t="s">
        <v>17</v>
      </c>
      <c r="C522" s="30" t="s">
        <v>106</v>
      </c>
      <c r="D522" s="23">
        <v>826</v>
      </c>
      <c r="E522" s="23">
        <v>320675</v>
      </c>
      <c r="F522" s="23">
        <v>441</v>
      </c>
      <c r="G522" s="23">
        <v>185976</v>
      </c>
      <c r="H522" s="23">
        <v>385</v>
      </c>
      <c r="I522" s="23">
        <v>134699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</row>
    <row r="523" spans="1:15" ht="12" outlineLevel="2">
      <c r="A523" s="39" t="s">
        <v>65</v>
      </c>
      <c r="B523" s="39" t="s">
        <v>18</v>
      </c>
      <c r="C523" s="40" t="s">
        <v>106</v>
      </c>
      <c r="D523" s="39">
        <v>847</v>
      </c>
      <c r="E523" s="39">
        <v>322993</v>
      </c>
      <c r="F523" s="39">
        <v>424</v>
      </c>
      <c r="G523" s="39">
        <v>176202</v>
      </c>
      <c r="H523" s="39">
        <v>423</v>
      </c>
      <c r="I523" s="39">
        <v>146791</v>
      </c>
      <c r="J523" s="39">
        <v>0</v>
      </c>
      <c r="K523" s="39">
        <v>0</v>
      </c>
      <c r="L523" s="39">
        <v>0</v>
      </c>
      <c r="M523" s="39">
        <v>0</v>
      </c>
      <c r="N523" s="39">
        <v>0</v>
      </c>
      <c r="O523" s="39">
        <v>0</v>
      </c>
    </row>
    <row r="524" spans="1:15" ht="12" outlineLevel="2">
      <c r="A524" s="23" t="s">
        <v>65</v>
      </c>
      <c r="B524" s="23" t="s">
        <v>19</v>
      </c>
      <c r="C524" s="30" t="s">
        <v>106</v>
      </c>
      <c r="D524" s="23">
        <v>875</v>
      </c>
      <c r="E524" s="23">
        <v>335597</v>
      </c>
      <c r="F524" s="23">
        <v>438</v>
      </c>
      <c r="G524" s="23">
        <v>183084</v>
      </c>
      <c r="H524" s="23">
        <v>437</v>
      </c>
      <c r="I524" s="23">
        <v>152513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</row>
    <row r="525" spans="1:15" ht="12" outlineLevel="2">
      <c r="A525" s="39" t="s">
        <v>65</v>
      </c>
      <c r="B525" s="39" t="s">
        <v>20</v>
      </c>
      <c r="C525" s="40" t="s">
        <v>106</v>
      </c>
      <c r="D525" s="39">
        <v>782</v>
      </c>
      <c r="E525" s="39">
        <v>303467</v>
      </c>
      <c r="F525" s="39">
        <v>441</v>
      </c>
      <c r="G525" s="39">
        <v>186499</v>
      </c>
      <c r="H525" s="39">
        <v>341</v>
      </c>
      <c r="I525" s="39">
        <v>116968</v>
      </c>
      <c r="J525" s="39">
        <v>0</v>
      </c>
      <c r="K525" s="39">
        <v>0</v>
      </c>
      <c r="L525" s="39">
        <v>0</v>
      </c>
      <c r="M525" s="39">
        <v>0</v>
      </c>
      <c r="N525" s="39">
        <v>0</v>
      </c>
      <c r="O525" s="39">
        <v>0</v>
      </c>
    </row>
    <row r="526" spans="1:15" ht="12" outlineLevel="2">
      <c r="A526" s="23" t="s">
        <v>65</v>
      </c>
      <c r="B526" s="23" t="s">
        <v>21</v>
      </c>
      <c r="C526" s="30" t="s">
        <v>106</v>
      </c>
      <c r="D526" s="23">
        <v>776</v>
      </c>
      <c r="E526" s="23">
        <v>302292</v>
      </c>
      <c r="F526" s="23">
        <v>408</v>
      </c>
      <c r="G526" s="23">
        <v>176144</v>
      </c>
      <c r="H526" s="23">
        <v>368</v>
      </c>
      <c r="I526" s="23">
        <v>126148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</row>
    <row r="527" spans="1:15" ht="12" outlineLevel="2">
      <c r="A527" s="39" t="s">
        <v>65</v>
      </c>
      <c r="B527" s="39" t="s">
        <v>22</v>
      </c>
      <c r="C527" s="40" t="s">
        <v>106</v>
      </c>
      <c r="D527" s="39">
        <v>904</v>
      </c>
      <c r="E527" s="39">
        <v>352337</v>
      </c>
      <c r="F527" s="39">
        <v>474</v>
      </c>
      <c r="G527" s="39">
        <v>199933</v>
      </c>
      <c r="H527" s="39">
        <v>430</v>
      </c>
      <c r="I527" s="39">
        <v>152404</v>
      </c>
      <c r="J527" s="39">
        <v>0</v>
      </c>
      <c r="K527" s="39">
        <v>0</v>
      </c>
      <c r="L527" s="39">
        <v>0</v>
      </c>
      <c r="M527" s="39">
        <v>0</v>
      </c>
      <c r="N527" s="39">
        <v>0</v>
      </c>
      <c r="O527" s="39">
        <v>0</v>
      </c>
    </row>
    <row r="528" spans="1:15" ht="12" outlineLevel="2">
      <c r="A528" s="23" t="s">
        <v>65</v>
      </c>
      <c r="B528" s="23" t="s">
        <v>23</v>
      </c>
      <c r="C528" s="30" t="s">
        <v>106</v>
      </c>
      <c r="D528" s="23">
        <v>854</v>
      </c>
      <c r="E528" s="23">
        <v>341876</v>
      </c>
      <c r="F528" s="23">
        <v>499</v>
      </c>
      <c r="G528" s="23">
        <v>212923</v>
      </c>
      <c r="H528" s="23">
        <v>355</v>
      </c>
      <c r="I528" s="23">
        <v>128953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</row>
    <row r="529" spans="1:15" ht="12" outlineLevel="2">
      <c r="A529" s="39" t="s">
        <v>65</v>
      </c>
      <c r="B529" s="39" t="s">
        <v>24</v>
      </c>
      <c r="C529" s="40" t="s">
        <v>106</v>
      </c>
      <c r="D529" s="39">
        <v>843</v>
      </c>
      <c r="E529" s="39">
        <v>329764</v>
      </c>
      <c r="F529" s="39">
        <v>455</v>
      </c>
      <c r="G529" s="39">
        <v>194247</v>
      </c>
      <c r="H529" s="39">
        <v>388</v>
      </c>
      <c r="I529" s="39">
        <v>135517</v>
      </c>
      <c r="J529" s="39">
        <v>0</v>
      </c>
      <c r="K529" s="39">
        <v>0</v>
      </c>
      <c r="L529" s="39">
        <v>0</v>
      </c>
      <c r="M529" s="39">
        <v>0</v>
      </c>
      <c r="N529" s="39">
        <v>0</v>
      </c>
      <c r="O529" s="39">
        <v>0</v>
      </c>
    </row>
    <row r="530" spans="1:15" ht="12" outlineLevel="2">
      <c r="A530" s="23" t="s">
        <v>65</v>
      </c>
      <c r="B530" s="23" t="s">
        <v>25</v>
      </c>
      <c r="C530" s="30" t="s">
        <v>106</v>
      </c>
      <c r="D530" s="23">
        <v>912</v>
      </c>
      <c r="E530" s="23">
        <v>356834</v>
      </c>
      <c r="F530" s="23">
        <v>519</v>
      </c>
      <c r="G530" s="23">
        <v>220271</v>
      </c>
      <c r="H530" s="23">
        <v>393</v>
      </c>
      <c r="I530" s="23">
        <v>136563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</row>
    <row r="531" spans="1:15" ht="12" outlineLevel="2">
      <c r="A531" s="39" t="s">
        <v>65</v>
      </c>
      <c r="B531" s="39" t="s">
        <v>26</v>
      </c>
      <c r="C531" s="40" t="s">
        <v>106</v>
      </c>
      <c r="D531" s="39">
        <v>908</v>
      </c>
      <c r="E531" s="39">
        <v>355167</v>
      </c>
      <c r="F531" s="39">
        <v>481</v>
      </c>
      <c r="G531" s="39">
        <v>206014</v>
      </c>
      <c r="H531" s="39">
        <v>427</v>
      </c>
      <c r="I531" s="39">
        <v>149153</v>
      </c>
      <c r="J531" s="39">
        <v>0</v>
      </c>
      <c r="K531" s="39">
        <v>0</v>
      </c>
      <c r="L531" s="39">
        <v>0</v>
      </c>
      <c r="M531" s="39">
        <v>0</v>
      </c>
      <c r="N531" s="39">
        <v>0</v>
      </c>
      <c r="O531" s="39">
        <v>0</v>
      </c>
    </row>
    <row r="532" spans="1:16" ht="12" outlineLevel="2">
      <c r="A532" s="23" t="s">
        <v>65</v>
      </c>
      <c r="B532" s="23" t="s">
        <v>27</v>
      </c>
      <c r="C532" s="30" t="s">
        <v>106</v>
      </c>
      <c r="D532" s="23">
        <v>1054</v>
      </c>
      <c r="E532" s="23">
        <v>417629</v>
      </c>
      <c r="F532" s="23">
        <v>662</v>
      </c>
      <c r="G532" s="23">
        <v>280923</v>
      </c>
      <c r="H532" s="23">
        <v>392</v>
      </c>
      <c r="I532" s="23">
        <v>136706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33">
        <v>1</v>
      </c>
    </row>
    <row r="533" spans="1:127" s="22" customFormat="1" ht="12.75" outlineLevel="1">
      <c r="A533" s="37" t="s">
        <v>150</v>
      </c>
      <c r="B533" s="37"/>
      <c r="C533" s="38"/>
      <c r="D533" s="37">
        <f aca="true" t="shared" si="39" ref="D533:O533">SUBTOTAL(9,D521:D532)</f>
        <v>10542</v>
      </c>
      <c r="E533" s="37">
        <f t="shared" si="39"/>
        <v>4110700</v>
      </c>
      <c r="F533" s="37">
        <f t="shared" si="39"/>
        <v>5757</v>
      </c>
      <c r="G533" s="37">
        <f t="shared" si="39"/>
        <v>2436351</v>
      </c>
      <c r="H533" s="37">
        <f t="shared" si="39"/>
        <v>4785</v>
      </c>
      <c r="I533" s="37">
        <f t="shared" si="39"/>
        <v>1674349</v>
      </c>
      <c r="J533" s="37">
        <f t="shared" si="39"/>
        <v>0</v>
      </c>
      <c r="K533" s="37">
        <f t="shared" si="39"/>
        <v>0</v>
      </c>
      <c r="L533" s="37">
        <f t="shared" si="39"/>
        <v>0</v>
      </c>
      <c r="M533" s="37">
        <f t="shared" si="39"/>
        <v>0</v>
      </c>
      <c r="N533" s="37">
        <f t="shared" si="39"/>
        <v>0</v>
      </c>
      <c r="O533" s="37">
        <f t="shared" si="39"/>
        <v>0</v>
      </c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6"/>
      <c r="DR533" s="36"/>
      <c r="DS533" s="36"/>
      <c r="DT533" s="36"/>
      <c r="DU533" s="36"/>
      <c r="DV533" s="36"/>
      <c r="DW533" s="36"/>
    </row>
    <row r="534" spans="1:15" ht="12" outlineLevel="2">
      <c r="A534" s="39" t="s">
        <v>66</v>
      </c>
      <c r="B534" s="39" t="s">
        <v>16</v>
      </c>
      <c r="C534" s="40" t="s">
        <v>106</v>
      </c>
      <c r="D534" s="39">
        <v>1141</v>
      </c>
      <c r="E534" s="39">
        <v>242488</v>
      </c>
      <c r="F534" s="39">
        <v>496</v>
      </c>
      <c r="G534" s="39">
        <v>118063</v>
      </c>
      <c r="H534" s="39">
        <v>645</v>
      </c>
      <c r="I534" s="39">
        <v>124425</v>
      </c>
      <c r="J534" s="39">
        <v>248</v>
      </c>
      <c r="K534" s="39">
        <v>18625</v>
      </c>
      <c r="L534" s="39">
        <v>166</v>
      </c>
      <c r="M534" s="39">
        <v>12025</v>
      </c>
      <c r="N534" s="39">
        <v>82</v>
      </c>
      <c r="O534" s="39">
        <v>6600</v>
      </c>
    </row>
    <row r="535" spans="1:15" ht="12" outlineLevel="2">
      <c r="A535" s="23" t="s">
        <v>66</v>
      </c>
      <c r="B535" s="23" t="s">
        <v>17</v>
      </c>
      <c r="C535" s="30" t="s">
        <v>106</v>
      </c>
      <c r="D535" s="23">
        <v>952</v>
      </c>
      <c r="E535" s="23">
        <v>207413</v>
      </c>
      <c r="F535" s="23">
        <v>401</v>
      </c>
      <c r="G535" s="23">
        <v>99950</v>
      </c>
      <c r="H535" s="23">
        <v>551</v>
      </c>
      <c r="I535" s="23">
        <v>107463</v>
      </c>
      <c r="J535" s="23">
        <v>244</v>
      </c>
      <c r="K535" s="23">
        <v>16626</v>
      </c>
      <c r="L535" s="23">
        <v>167</v>
      </c>
      <c r="M535" s="23">
        <v>11163</v>
      </c>
      <c r="N535" s="23">
        <v>77</v>
      </c>
      <c r="O535" s="23">
        <v>5463</v>
      </c>
    </row>
    <row r="536" spans="1:15" ht="12" outlineLevel="2">
      <c r="A536" s="39" t="s">
        <v>66</v>
      </c>
      <c r="B536" s="39" t="s">
        <v>18</v>
      </c>
      <c r="C536" s="40" t="s">
        <v>106</v>
      </c>
      <c r="D536" s="39">
        <v>948</v>
      </c>
      <c r="E536" s="39">
        <v>208188</v>
      </c>
      <c r="F536" s="39">
        <v>327</v>
      </c>
      <c r="G536" s="39">
        <v>81425</v>
      </c>
      <c r="H536" s="39">
        <v>621</v>
      </c>
      <c r="I536" s="39">
        <v>126763</v>
      </c>
      <c r="J536" s="39">
        <v>283</v>
      </c>
      <c r="K536" s="39">
        <v>20726</v>
      </c>
      <c r="L536" s="39">
        <v>183</v>
      </c>
      <c r="M536" s="39">
        <v>13213</v>
      </c>
      <c r="N536" s="39">
        <v>100</v>
      </c>
      <c r="O536" s="39">
        <v>7513</v>
      </c>
    </row>
    <row r="537" spans="1:15" ht="12" outlineLevel="2">
      <c r="A537" s="23" t="s">
        <v>66</v>
      </c>
      <c r="B537" s="23" t="s">
        <v>19</v>
      </c>
      <c r="C537" s="30" t="s">
        <v>106</v>
      </c>
      <c r="D537" s="23">
        <v>1005</v>
      </c>
      <c r="E537" s="23">
        <v>224701</v>
      </c>
      <c r="F537" s="23">
        <v>443</v>
      </c>
      <c r="G537" s="23">
        <v>111263</v>
      </c>
      <c r="H537" s="23">
        <v>562</v>
      </c>
      <c r="I537" s="23">
        <v>113438</v>
      </c>
      <c r="J537" s="23">
        <v>254</v>
      </c>
      <c r="K537" s="23">
        <v>18700</v>
      </c>
      <c r="L537" s="23">
        <v>166</v>
      </c>
      <c r="M537" s="23">
        <v>11850</v>
      </c>
      <c r="N537" s="23">
        <v>88</v>
      </c>
      <c r="O537" s="23">
        <v>6850</v>
      </c>
    </row>
    <row r="538" spans="1:15" ht="12" outlineLevel="2">
      <c r="A538" s="39" t="s">
        <v>66</v>
      </c>
      <c r="B538" s="39" t="s">
        <v>20</v>
      </c>
      <c r="C538" s="40" t="s">
        <v>106</v>
      </c>
      <c r="D538" s="39">
        <v>947</v>
      </c>
      <c r="E538" s="39">
        <v>209326</v>
      </c>
      <c r="F538" s="39">
        <v>330</v>
      </c>
      <c r="G538" s="39">
        <v>85288</v>
      </c>
      <c r="H538" s="39">
        <v>617</v>
      </c>
      <c r="I538" s="39">
        <v>124038</v>
      </c>
      <c r="J538" s="39">
        <v>296</v>
      </c>
      <c r="K538" s="39">
        <v>22588</v>
      </c>
      <c r="L538" s="39">
        <v>191</v>
      </c>
      <c r="M538" s="39">
        <v>14663</v>
      </c>
      <c r="N538" s="39">
        <v>105</v>
      </c>
      <c r="O538" s="39">
        <v>7925</v>
      </c>
    </row>
    <row r="539" spans="1:15" ht="12" outlineLevel="2">
      <c r="A539" s="23" t="s">
        <v>66</v>
      </c>
      <c r="B539" s="23" t="s">
        <v>21</v>
      </c>
      <c r="C539" s="30" t="s">
        <v>106</v>
      </c>
      <c r="D539" s="23">
        <v>889</v>
      </c>
      <c r="E539" s="23">
        <v>193400</v>
      </c>
      <c r="F539" s="23">
        <v>309</v>
      </c>
      <c r="G539" s="23">
        <v>74900</v>
      </c>
      <c r="H539" s="23">
        <v>580</v>
      </c>
      <c r="I539" s="23">
        <v>118500</v>
      </c>
      <c r="J539" s="23">
        <v>411</v>
      </c>
      <c r="K539" s="23">
        <v>31276</v>
      </c>
      <c r="L539" s="23">
        <v>257</v>
      </c>
      <c r="M539" s="23">
        <v>19488</v>
      </c>
      <c r="N539" s="23">
        <v>154</v>
      </c>
      <c r="O539" s="23">
        <v>11788</v>
      </c>
    </row>
    <row r="540" spans="1:15" ht="12" outlineLevel="2">
      <c r="A540" s="39" t="s">
        <v>66</v>
      </c>
      <c r="B540" s="39" t="s">
        <v>22</v>
      </c>
      <c r="C540" s="40" t="s">
        <v>106</v>
      </c>
      <c r="D540" s="39">
        <v>701</v>
      </c>
      <c r="E540" s="39">
        <v>214900</v>
      </c>
      <c r="F540" s="39">
        <v>336</v>
      </c>
      <c r="G540" s="39">
        <v>86950</v>
      </c>
      <c r="H540" s="39">
        <v>365</v>
      </c>
      <c r="I540" s="39">
        <v>127950</v>
      </c>
      <c r="J540" s="39">
        <v>306</v>
      </c>
      <c r="K540" s="39">
        <v>22475</v>
      </c>
      <c r="L540" s="39">
        <v>184</v>
      </c>
      <c r="M540" s="39">
        <v>13425</v>
      </c>
      <c r="N540" s="39">
        <v>122</v>
      </c>
      <c r="O540" s="39">
        <v>9050</v>
      </c>
    </row>
    <row r="541" spans="1:15" ht="12" outlineLevel="2">
      <c r="A541" s="23" t="s">
        <v>66</v>
      </c>
      <c r="B541" s="23" t="s">
        <v>23</v>
      </c>
      <c r="C541" s="30" t="s">
        <v>106</v>
      </c>
      <c r="D541" s="23">
        <v>887</v>
      </c>
      <c r="E541" s="23">
        <v>195550</v>
      </c>
      <c r="F541" s="23">
        <v>352</v>
      </c>
      <c r="G541" s="23">
        <v>87750</v>
      </c>
      <c r="H541" s="23">
        <v>535</v>
      </c>
      <c r="I541" s="23">
        <v>107800</v>
      </c>
      <c r="J541" s="23">
        <v>289</v>
      </c>
      <c r="K541" s="23">
        <v>21726</v>
      </c>
      <c r="L541" s="23">
        <v>196</v>
      </c>
      <c r="M541" s="23">
        <v>14688</v>
      </c>
      <c r="N541" s="23">
        <v>93</v>
      </c>
      <c r="O541" s="23">
        <v>7038</v>
      </c>
    </row>
    <row r="542" spans="1:15" ht="12" outlineLevel="2">
      <c r="A542" s="39" t="s">
        <v>66</v>
      </c>
      <c r="B542" s="39" t="s">
        <v>24</v>
      </c>
      <c r="C542" s="40" t="s">
        <v>106</v>
      </c>
      <c r="D542" s="39">
        <v>990</v>
      </c>
      <c r="E542" s="39">
        <v>222775</v>
      </c>
      <c r="F542" s="39">
        <v>514</v>
      </c>
      <c r="G542" s="39">
        <v>126675</v>
      </c>
      <c r="H542" s="39">
        <v>476</v>
      </c>
      <c r="I542" s="39">
        <v>96100</v>
      </c>
      <c r="J542" s="39">
        <v>369</v>
      </c>
      <c r="K542" s="39">
        <v>27426</v>
      </c>
      <c r="L542" s="39">
        <v>243</v>
      </c>
      <c r="M542" s="39">
        <v>17688</v>
      </c>
      <c r="N542" s="39">
        <v>126</v>
      </c>
      <c r="O542" s="39">
        <v>9738</v>
      </c>
    </row>
    <row r="543" spans="1:15" ht="12" outlineLevel="2">
      <c r="A543" s="23" t="s">
        <v>66</v>
      </c>
      <c r="B543" s="23" t="s">
        <v>25</v>
      </c>
      <c r="C543" s="30" t="s">
        <v>106</v>
      </c>
      <c r="D543" s="23">
        <v>976</v>
      </c>
      <c r="E543" s="23">
        <v>221313</v>
      </c>
      <c r="F543" s="23">
        <v>523</v>
      </c>
      <c r="G543" s="23">
        <v>130563</v>
      </c>
      <c r="H543" s="23">
        <v>453</v>
      </c>
      <c r="I543" s="23">
        <v>90750</v>
      </c>
      <c r="J543" s="23">
        <v>331</v>
      </c>
      <c r="K543" s="23">
        <v>24563</v>
      </c>
      <c r="L543" s="23">
        <v>201</v>
      </c>
      <c r="M543" s="23">
        <v>14425</v>
      </c>
      <c r="N543" s="23">
        <v>130</v>
      </c>
      <c r="O543" s="23">
        <v>10138</v>
      </c>
    </row>
    <row r="544" spans="1:15" ht="12" outlineLevel="2">
      <c r="A544" s="39" t="s">
        <v>66</v>
      </c>
      <c r="B544" s="39" t="s">
        <v>26</v>
      </c>
      <c r="C544" s="40" t="s">
        <v>106</v>
      </c>
      <c r="D544" s="39">
        <v>1047</v>
      </c>
      <c r="E544" s="39">
        <v>247425</v>
      </c>
      <c r="F544" s="39">
        <v>585</v>
      </c>
      <c r="G544" s="39">
        <v>146900</v>
      </c>
      <c r="H544" s="39">
        <v>462</v>
      </c>
      <c r="I544" s="39">
        <v>100525</v>
      </c>
      <c r="J544" s="39">
        <v>327</v>
      </c>
      <c r="K544" s="39">
        <v>26551</v>
      </c>
      <c r="L544" s="39">
        <v>196</v>
      </c>
      <c r="M544" s="39">
        <v>14988</v>
      </c>
      <c r="N544" s="39">
        <v>131</v>
      </c>
      <c r="O544" s="39">
        <v>11563</v>
      </c>
    </row>
    <row r="545" spans="1:16" ht="12" outlineLevel="2">
      <c r="A545" s="23" t="s">
        <v>66</v>
      </c>
      <c r="B545" s="23" t="s">
        <v>27</v>
      </c>
      <c r="C545" s="30" t="s">
        <v>106</v>
      </c>
      <c r="D545" s="23">
        <v>1084</v>
      </c>
      <c r="E545" s="23">
        <v>246176</v>
      </c>
      <c r="F545" s="23">
        <v>538</v>
      </c>
      <c r="G545" s="23">
        <v>134088</v>
      </c>
      <c r="H545" s="23">
        <v>546</v>
      </c>
      <c r="I545" s="23">
        <v>112088</v>
      </c>
      <c r="J545" s="23">
        <v>595</v>
      </c>
      <c r="K545" s="23">
        <v>46551</v>
      </c>
      <c r="L545" s="23">
        <v>322</v>
      </c>
      <c r="M545" s="23">
        <v>24513</v>
      </c>
      <c r="N545" s="23">
        <v>273</v>
      </c>
      <c r="O545" s="23">
        <v>22038</v>
      </c>
      <c r="P545" s="33">
        <v>1</v>
      </c>
    </row>
    <row r="546" spans="1:127" s="22" customFormat="1" ht="12.75" outlineLevel="1">
      <c r="A546" s="37" t="s">
        <v>151</v>
      </c>
      <c r="B546" s="37"/>
      <c r="C546" s="38"/>
      <c r="D546" s="37">
        <f aca="true" t="shared" si="40" ref="D546:O546">SUBTOTAL(9,D534:D545)</f>
        <v>11567</v>
      </c>
      <c r="E546" s="37">
        <f t="shared" si="40"/>
        <v>2633655</v>
      </c>
      <c r="F546" s="37">
        <f t="shared" si="40"/>
        <v>5154</v>
      </c>
      <c r="G546" s="37">
        <f t="shared" si="40"/>
        <v>1283815</v>
      </c>
      <c r="H546" s="37">
        <f t="shared" si="40"/>
        <v>6413</v>
      </c>
      <c r="I546" s="37">
        <f t="shared" si="40"/>
        <v>1349840</v>
      </c>
      <c r="J546" s="37">
        <f t="shared" si="40"/>
        <v>3953</v>
      </c>
      <c r="K546" s="37">
        <f t="shared" si="40"/>
        <v>297833</v>
      </c>
      <c r="L546" s="37">
        <f t="shared" si="40"/>
        <v>2472</v>
      </c>
      <c r="M546" s="37">
        <f t="shared" si="40"/>
        <v>182129</v>
      </c>
      <c r="N546" s="37">
        <f t="shared" si="40"/>
        <v>1481</v>
      </c>
      <c r="O546" s="37">
        <f t="shared" si="40"/>
        <v>115704</v>
      </c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  <c r="CQ546" s="36"/>
      <c r="CR546" s="36"/>
      <c r="CS546" s="36"/>
      <c r="CT546" s="36"/>
      <c r="CU546" s="36"/>
      <c r="CV546" s="36"/>
      <c r="CW546" s="36"/>
      <c r="CX546" s="36"/>
      <c r="CY546" s="36"/>
      <c r="CZ546" s="36"/>
      <c r="DA546" s="36"/>
      <c r="DB546" s="36"/>
      <c r="DC546" s="36"/>
      <c r="DD546" s="36"/>
      <c r="DE546" s="36"/>
      <c r="DF546" s="36"/>
      <c r="DG546" s="36"/>
      <c r="DH546" s="36"/>
      <c r="DI546" s="36"/>
      <c r="DJ546" s="36"/>
      <c r="DK546" s="36"/>
      <c r="DL546" s="36"/>
      <c r="DM546" s="36"/>
      <c r="DN546" s="36"/>
      <c r="DO546" s="36"/>
      <c r="DP546" s="36"/>
      <c r="DQ546" s="36"/>
      <c r="DR546" s="36"/>
      <c r="DS546" s="36"/>
      <c r="DT546" s="36"/>
      <c r="DU546" s="36"/>
      <c r="DV546" s="36"/>
      <c r="DW546" s="36"/>
    </row>
    <row r="547" spans="1:15" ht="12" outlineLevel="2">
      <c r="A547" s="39" t="s">
        <v>67</v>
      </c>
      <c r="B547" s="39" t="s">
        <v>16</v>
      </c>
      <c r="C547" s="40" t="s">
        <v>106</v>
      </c>
      <c r="D547" s="39">
        <v>1619</v>
      </c>
      <c r="E547" s="39">
        <v>630420</v>
      </c>
      <c r="F547" s="39">
        <v>1239</v>
      </c>
      <c r="G547" s="39">
        <v>470820</v>
      </c>
      <c r="H547" s="39">
        <v>380</v>
      </c>
      <c r="I547" s="39">
        <v>159600</v>
      </c>
      <c r="J547" s="39">
        <v>107</v>
      </c>
      <c r="K547" s="39">
        <v>9766</v>
      </c>
      <c r="L547" s="39">
        <v>81</v>
      </c>
      <c r="M547" s="39">
        <v>7452</v>
      </c>
      <c r="N547" s="39">
        <v>26</v>
      </c>
      <c r="O547" s="39">
        <v>2314</v>
      </c>
    </row>
    <row r="548" spans="1:15" ht="12" outlineLevel="2">
      <c r="A548" s="23" t="s">
        <v>67</v>
      </c>
      <c r="B548" s="23" t="s">
        <v>17</v>
      </c>
      <c r="C548" s="30" t="s">
        <v>106</v>
      </c>
      <c r="D548" s="23">
        <v>1606</v>
      </c>
      <c r="E548" s="23">
        <v>620231</v>
      </c>
      <c r="F548" s="23">
        <v>1313</v>
      </c>
      <c r="G548" s="23">
        <v>501566</v>
      </c>
      <c r="H548" s="23">
        <v>293</v>
      </c>
      <c r="I548" s="23">
        <v>118665</v>
      </c>
      <c r="J548" s="23">
        <v>78</v>
      </c>
      <c r="K548" s="23">
        <v>6738</v>
      </c>
      <c r="L548" s="23">
        <v>56</v>
      </c>
      <c r="M548" s="23">
        <v>4648</v>
      </c>
      <c r="N548" s="23">
        <v>22</v>
      </c>
      <c r="O548" s="23">
        <v>2090</v>
      </c>
    </row>
    <row r="549" spans="1:15" ht="12" outlineLevel="2">
      <c r="A549" s="39" t="s">
        <v>67</v>
      </c>
      <c r="B549" s="39" t="s">
        <v>18</v>
      </c>
      <c r="C549" s="40" t="s">
        <v>106</v>
      </c>
      <c r="D549" s="39">
        <v>1783</v>
      </c>
      <c r="E549" s="39">
        <v>697760</v>
      </c>
      <c r="F549" s="39">
        <v>1460</v>
      </c>
      <c r="G549" s="39">
        <v>562100</v>
      </c>
      <c r="H549" s="39">
        <v>323</v>
      </c>
      <c r="I549" s="39">
        <v>135660</v>
      </c>
      <c r="J549" s="39">
        <v>105</v>
      </c>
      <c r="K549" s="39">
        <v>10000</v>
      </c>
      <c r="L549" s="39">
        <v>70</v>
      </c>
      <c r="M549" s="39">
        <v>5950</v>
      </c>
      <c r="N549" s="39">
        <v>35</v>
      </c>
      <c r="O549" s="39">
        <v>4050</v>
      </c>
    </row>
    <row r="550" spans="1:15" ht="12" outlineLevel="2">
      <c r="A550" s="23" t="s">
        <v>67</v>
      </c>
      <c r="B550" s="23" t="s">
        <v>19</v>
      </c>
      <c r="C550" s="30" t="s">
        <v>106</v>
      </c>
      <c r="D550" s="23">
        <v>1841</v>
      </c>
      <c r="E550" s="23">
        <v>749185</v>
      </c>
      <c r="F550" s="23">
        <v>1565</v>
      </c>
      <c r="G550" s="23">
        <v>640165</v>
      </c>
      <c r="H550" s="23">
        <v>276</v>
      </c>
      <c r="I550" s="23">
        <v>109020</v>
      </c>
      <c r="J550" s="23">
        <v>116</v>
      </c>
      <c r="K550" s="23">
        <v>10440</v>
      </c>
      <c r="L550" s="23">
        <v>89</v>
      </c>
      <c r="M550" s="23">
        <v>8010</v>
      </c>
      <c r="N550" s="23">
        <v>27</v>
      </c>
      <c r="O550" s="23">
        <v>2430</v>
      </c>
    </row>
    <row r="551" spans="1:15" ht="12" outlineLevel="2">
      <c r="A551" s="39" t="s">
        <v>67</v>
      </c>
      <c r="B551" s="39" t="s">
        <v>20</v>
      </c>
      <c r="C551" s="40" t="s">
        <v>106</v>
      </c>
      <c r="D551" s="39">
        <v>1899</v>
      </c>
      <c r="E551" s="39">
        <v>740610</v>
      </c>
      <c r="F551" s="39">
        <v>1149</v>
      </c>
      <c r="G551" s="39">
        <v>448110</v>
      </c>
      <c r="H551" s="39">
        <v>750</v>
      </c>
      <c r="I551" s="39">
        <v>292500</v>
      </c>
      <c r="J551" s="39">
        <v>232</v>
      </c>
      <c r="K551" s="39">
        <v>21540</v>
      </c>
      <c r="L551" s="39">
        <v>132</v>
      </c>
      <c r="M551" s="39">
        <v>12540</v>
      </c>
      <c r="N551" s="39">
        <v>100</v>
      </c>
      <c r="O551" s="39">
        <v>9000</v>
      </c>
    </row>
    <row r="552" spans="1:15" ht="12" outlineLevel="2">
      <c r="A552" s="23" t="s">
        <v>67</v>
      </c>
      <c r="B552" s="23" t="s">
        <v>21</v>
      </c>
      <c r="C552" s="30" t="s">
        <v>106</v>
      </c>
      <c r="D552" s="23">
        <v>1936</v>
      </c>
      <c r="E552" s="23">
        <v>712329</v>
      </c>
      <c r="F552" s="23">
        <v>964</v>
      </c>
      <c r="G552" s="23">
        <v>375960</v>
      </c>
      <c r="H552" s="23">
        <v>972</v>
      </c>
      <c r="I552" s="23">
        <v>336369</v>
      </c>
      <c r="J552" s="23">
        <v>177</v>
      </c>
      <c r="K552" s="23">
        <v>17892</v>
      </c>
      <c r="L552" s="23">
        <v>117</v>
      </c>
      <c r="M552" s="23">
        <v>11232</v>
      </c>
      <c r="N552" s="23">
        <v>60</v>
      </c>
      <c r="O552" s="23">
        <v>6660</v>
      </c>
    </row>
    <row r="553" spans="1:15" ht="12" outlineLevel="2">
      <c r="A553" s="39" t="s">
        <v>67</v>
      </c>
      <c r="B553" s="39" t="s">
        <v>22</v>
      </c>
      <c r="C553" s="40" t="s">
        <v>106</v>
      </c>
      <c r="D553" s="39">
        <v>1782</v>
      </c>
      <c r="E553" s="39">
        <v>706860</v>
      </c>
      <c r="F553" s="39">
        <v>1188</v>
      </c>
      <c r="G553" s="39">
        <v>457380</v>
      </c>
      <c r="H553" s="39">
        <v>594</v>
      </c>
      <c r="I553" s="39">
        <v>249480</v>
      </c>
      <c r="J553" s="39">
        <v>218</v>
      </c>
      <c r="K553" s="39">
        <v>21270</v>
      </c>
      <c r="L553" s="39">
        <v>163</v>
      </c>
      <c r="M553" s="39">
        <v>14670</v>
      </c>
      <c r="N553" s="39">
        <v>55</v>
      </c>
      <c r="O553" s="39">
        <v>6600</v>
      </c>
    </row>
    <row r="554" spans="1:15" ht="12" outlineLevel="2">
      <c r="A554" s="23" t="s">
        <v>67</v>
      </c>
      <c r="B554" s="23" t="s">
        <v>23</v>
      </c>
      <c r="C554" s="30" t="s">
        <v>106</v>
      </c>
      <c r="D554" s="23">
        <v>2121</v>
      </c>
      <c r="E554" s="23">
        <v>847540</v>
      </c>
      <c r="F554" s="23">
        <v>1240</v>
      </c>
      <c r="G554" s="23">
        <v>486330</v>
      </c>
      <c r="H554" s="23">
        <v>881</v>
      </c>
      <c r="I554" s="23">
        <v>361210</v>
      </c>
      <c r="J554" s="23">
        <v>302</v>
      </c>
      <c r="K554" s="23">
        <v>31080</v>
      </c>
      <c r="L554" s="23">
        <v>172</v>
      </c>
      <c r="M554" s="23">
        <v>15480</v>
      </c>
      <c r="N554" s="23">
        <v>130</v>
      </c>
      <c r="O554" s="23">
        <v>15600</v>
      </c>
    </row>
    <row r="555" spans="1:15" ht="12" outlineLevel="2">
      <c r="A555" s="39" t="s">
        <v>67</v>
      </c>
      <c r="B555" s="39" t="s">
        <v>24</v>
      </c>
      <c r="C555" s="40" t="s">
        <v>106</v>
      </c>
      <c r="D555" s="39">
        <v>1932</v>
      </c>
      <c r="E555" s="39">
        <v>774880</v>
      </c>
      <c r="F555" s="39">
        <v>862</v>
      </c>
      <c r="G555" s="39">
        <v>336180</v>
      </c>
      <c r="H555" s="39">
        <v>1070</v>
      </c>
      <c r="I555" s="39">
        <v>438700</v>
      </c>
      <c r="J555" s="39">
        <v>238</v>
      </c>
      <c r="K555" s="39">
        <v>24380</v>
      </c>
      <c r="L555" s="39">
        <v>148</v>
      </c>
      <c r="M555" s="39">
        <v>16280</v>
      </c>
      <c r="N555" s="39">
        <v>90</v>
      </c>
      <c r="O555" s="39">
        <v>8100</v>
      </c>
    </row>
    <row r="556" spans="1:15" ht="12" outlineLevel="2">
      <c r="A556" s="23" t="s">
        <v>67</v>
      </c>
      <c r="B556" s="23" t="s">
        <v>25</v>
      </c>
      <c r="C556" s="30" t="s">
        <v>106</v>
      </c>
      <c r="D556" s="23">
        <v>1851</v>
      </c>
      <c r="E556" s="23">
        <v>735030</v>
      </c>
      <c r="F556" s="23">
        <v>1194</v>
      </c>
      <c r="G556" s="23">
        <v>465660</v>
      </c>
      <c r="H556" s="23">
        <v>657</v>
      </c>
      <c r="I556" s="23">
        <v>269370</v>
      </c>
      <c r="J556" s="23">
        <v>234</v>
      </c>
      <c r="K556" s="23">
        <v>22625</v>
      </c>
      <c r="L556" s="23">
        <v>156</v>
      </c>
      <c r="M556" s="23">
        <v>14040</v>
      </c>
      <c r="N556" s="23">
        <v>78</v>
      </c>
      <c r="O556" s="23">
        <v>8585</v>
      </c>
    </row>
    <row r="557" spans="1:15" ht="12" outlineLevel="2">
      <c r="A557" s="39" t="s">
        <v>67</v>
      </c>
      <c r="B557" s="39" t="s">
        <v>26</v>
      </c>
      <c r="C557" s="40" t="s">
        <v>106</v>
      </c>
      <c r="D557" s="39">
        <v>1892</v>
      </c>
      <c r="E557" s="39">
        <v>751120</v>
      </c>
      <c r="F557" s="39">
        <v>1230</v>
      </c>
      <c r="G557" s="39">
        <v>479700</v>
      </c>
      <c r="H557" s="39">
        <v>662</v>
      </c>
      <c r="I557" s="39">
        <v>271420</v>
      </c>
      <c r="J557" s="39">
        <v>245</v>
      </c>
      <c r="K557" s="39">
        <v>19800</v>
      </c>
      <c r="L557" s="39">
        <v>135</v>
      </c>
      <c r="M557" s="39">
        <v>10800</v>
      </c>
      <c r="N557" s="39">
        <v>110</v>
      </c>
      <c r="O557" s="39">
        <v>9000</v>
      </c>
    </row>
    <row r="558" spans="1:16" ht="12" outlineLevel="2">
      <c r="A558" s="23" t="s">
        <v>67</v>
      </c>
      <c r="B558" s="23" t="s">
        <v>27</v>
      </c>
      <c r="C558" s="30" t="s">
        <v>106</v>
      </c>
      <c r="D558" s="23">
        <v>2025</v>
      </c>
      <c r="E558" s="23">
        <v>803250</v>
      </c>
      <c r="F558" s="23">
        <v>1350</v>
      </c>
      <c r="G558" s="23">
        <v>526500</v>
      </c>
      <c r="H558" s="23">
        <v>675</v>
      </c>
      <c r="I558" s="23">
        <v>276750</v>
      </c>
      <c r="J558" s="23">
        <v>420</v>
      </c>
      <c r="K558" s="23">
        <v>37800</v>
      </c>
      <c r="L558" s="23">
        <v>280</v>
      </c>
      <c r="M558" s="23">
        <v>25200</v>
      </c>
      <c r="N558" s="23">
        <v>140</v>
      </c>
      <c r="O558" s="23">
        <v>12600</v>
      </c>
      <c r="P558" s="33">
        <v>1</v>
      </c>
    </row>
    <row r="559" spans="1:127" s="22" customFormat="1" ht="12.75" outlineLevel="1">
      <c r="A559" s="37" t="s">
        <v>152</v>
      </c>
      <c r="B559" s="37"/>
      <c r="C559" s="38"/>
      <c r="D559" s="37">
        <f aca="true" t="shared" si="41" ref="D559:O559">SUBTOTAL(9,D547:D558)</f>
        <v>22287</v>
      </c>
      <c r="E559" s="37">
        <f t="shared" si="41"/>
        <v>8769215</v>
      </c>
      <c r="F559" s="37">
        <f t="shared" si="41"/>
        <v>14754</v>
      </c>
      <c r="G559" s="37">
        <f t="shared" si="41"/>
        <v>5750471</v>
      </c>
      <c r="H559" s="37">
        <f t="shared" si="41"/>
        <v>7533</v>
      </c>
      <c r="I559" s="37">
        <f t="shared" si="41"/>
        <v>3018744</v>
      </c>
      <c r="J559" s="37">
        <f t="shared" si="41"/>
        <v>2472</v>
      </c>
      <c r="K559" s="37">
        <f t="shared" si="41"/>
        <v>233331</v>
      </c>
      <c r="L559" s="37">
        <f t="shared" si="41"/>
        <v>1599</v>
      </c>
      <c r="M559" s="37">
        <f t="shared" si="41"/>
        <v>146302</v>
      </c>
      <c r="N559" s="37">
        <f t="shared" si="41"/>
        <v>873</v>
      </c>
      <c r="O559" s="37">
        <f t="shared" si="41"/>
        <v>87029</v>
      </c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6"/>
      <c r="DR559" s="36"/>
      <c r="DS559" s="36"/>
      <c r="DT559" s="36"/>
      <c r="DU559" s="36"/>
      <c r="DV559" s="36"/>
      <c r="DW559" s="36"/>
    </row>
    <row r="560" spans="1:15" ht="12" outlineLevel="2">
      <c r="A560" s="39" t="s">
        <v>68</v>
      </c>
      <c r="B560" s="39" t="s">
        <v>16</v>
      </c>
      <c r="C560" s="40" t="s">
        <v>106</v>
      </c>
      <c r="D560" s="39">
        <v>879</v>
      </c>
      <c r="E560" s="39">
        <v>337602</v>
      </c>
      <c r="F560" s="39">
        <v>564</v>
      </c>
      <c r="G560" s="39">
        <v>216012</v>
      </c>
      <c r="H560" s="39">
        <v>315</v>
      </c>
      <c r="I560" s="39">
        <v>121590</v>
      </c>
      <c r="J560" s="39">
        <v>200</v>
      </c>
      <c r="K560" s="39">
        <v>11291</v>
      </c>
      <c r="L560" s="39">
        <v>103</v>
      </c>
      <c r="M560" s="39">
        <v>5665</v>
      </c>
      <c r="N560" s="39">
        <v>97</v>
      </c>
      <c r="O560" s="39">
        <v>5626</v>
      </c>
    </row>
    <row r="561" spans="1:15" ht="12" outlineLevel="2">
      <c r="A561" s="23" t="s">
        <v>68</v>
      </c>
      <c r="B561" s="23" t="s">
        <v>17</v>
      </c>
      <c r="C561" s="30" t="s">
        <v>106</v>
      </c>
      <c r="D561" s="23">
        <v>725</v>
      </c>
      <c r="E561" s="23">
        <v>279042</v>
      </c>
      <c r="F561" s="23">
        <v>404</v>
      </c>
      <c r="G561" s="23">
        <v>155136</v>
      </c>
      <c r="H561" s="23">
        <v>321</v>
      </c>
      <c r="I561" s="23">
        <v>123906</v>
      </c>
      <c r="J561" s="23">
        <v>229</v>
      </c>
      <c r="K561" s="23">
        <v>12698</v>
      </c>
      <c r="L561" s="23">
        <v>119</v>
      </c>
      <c r="M561" s="23">
        <v>6428</v>
      </c>
      <c r="N561" s="23">
        <v>110</v>
      </c>
      <c r="O561" s="23">
        <v>6270</v>
      </c>
    </row>
    <row r="562" spans="1:15" ht="12" outlineLevel="2">
      <c r="A562" s="39" t="s">
        <v>68</v>
      </c>
      <c r="B562" s="39" t="s">
        <v>18</v>
      </c>
      <c r="C562" s="40" t="s">
        <v>106</v>
      </c>
      <c r="D562" s="39">
        <v>774</v>
      </c>
      <c r="E562" s="39">
        <v>297159</v>
      </c>
      <c r="F562" s="39">
        <v>535</v>
      </c>
      <c r="G562" s="39">
        <v>204905</v>
      </c>
      <c r="H562" s="39">
        <v>239</v>
      </c>
      <c r="I562" s="39">
        <v>92254</v>
      </c>
      <c r="J562" s="39">
        <v>213</v>
      </c>
      <c r="K562" s="39">
        <v>11846</v>
      </c>
      <c r="L562" s="39">
        <v>127</v>
      </c>
      <c r="M562" s="39">
        <v>6858</v>
      </c>
      <c r="N562" s="39">
        <v>86</v>
      </c>
      <c r="O562" s="39">
        <v>4988</v>
      </c>
    </row>
    <row r="563" spans="1:15" ht="12" outlineLevel="2">
      <c r="A563" s="23" t="s">
        <v>68</v>
      </c>
      <c r="B563" s="23" t="s">
        <v>19</v>
      </c>
      <c r="C563" s="30" t="s">
        <v>106</v>
      </c>
      <c r="D563" s="23">
        <v>737</v>
      </c>
      <c r="E563" s="23">
        <v>283353</v>
      </c>
      <c r="F563" s="23">
        <v>392</v>
      </c>
      <c r="G563" s="23">
        <v>150528</v>
      </c>
      <c r="H563" s="23">
        <v>345</v>
      </c>
      <c r="I563" s="23">
        <v>132825</v>
      </c>
      <c r="J563" s="23">
        <v>227</v>
      </c>
      <c r="K563" s="23">
        <v>11945</v>
      </c>
      <c r="L563" s="23">
        <v>135</v>
      </c>
      <c r="M563" s="23">
        <v>6885</v>
      </c>
      <c r="N563" s="23">
        <v>92</v>
      </c>
      <c r="O563" s="23">
        <v>5060</v>
      </c>
    </row>
    <row r="564" spans="1:15" ht="12" outlineLevel="2">
      <c r="A564" s="39" t="s">
        <v>68</v>
      </c>
      <c r="B564" s="39" t="s">
        <v>20</v>
      </c>
      <c r="C564" s="40" t="s">
        <v>106</v>
      </c>
      <c r="D564" s="39">
        <v>736</v>
      </c>
      <c r="E564" s="39">
        <v>282992</v>
      </c>
      <c r="F564" s="39">
        <v>368</v>
      </c>
      <c r="G564" s="39">
        <v>141680</v>
      </c>
      <c r="H564" s="39">
        <v>368</v>
      </c>
      <c r="I564" s="39">
        <v>141312</v>
      </c>
      <c r="J564" s="39">
        <v>210</v>
      </c>
      <c r="K564" s="39">
        <v>11082</v>
      </c>
      <c r="L564" s="39">
        <v>129</v>
      </c>
      <c r="M564" s="39">
        <v>6708</v>
      </c>
      <c r="N564" s="39">
        <v>81</v>
      </c>
      <c r="O564" s="39">
        <v>4374</v>
      </c>
    </row>
    <row r="565" spans="1:15" ht="12" outlineLevel="2">
      <c r="A565" s="23" t="s">
        <v>68</v>
      </c>
      <c r="B565" s="23" t="s">
        <v>21</v>
      </c>
      <c r="C565" s="30" t="s">
        <v>106</v>
      </c>
      <c r="D565" s="23">
        <v>767</v>
      </c>
      <c r="E565" s="23">
        <v>293857</v>
      </c>
      <c r="F565" s="23">
        <v>326</v>
      </c>
      <c r="G565" s="23">
        <v>125836</v>
      </c>
      <c r="H565" s="23">
        <v>441</v>
      </c>
      <c r="I565" s="23">
        <v>168021</v>
      </c>
      <c r="J565" s="23">
        <v>214</v>
      </c>
      <c r="K565" s="23">
        <v>10878</v>
      </c>
      <c r="L565" s="23">
        <v>125</v>
      </c>
      <c r="M565" s="23">
        <v>6250</v>
      </c>
      <c r="N565" s="23">
        <v>89</v>
      </c>
      <c r="O565" s="23">
        <v>4628</v>
      </c>
    </row>
    <row r="566" spans="1:15" ht="12" outlineLevel="2">
      <c r="A566" s="39" t="s">
        <v>68</v>
      </c>
      <c r="B566" s="39" t="s">
        <v>22</v>
      </c>
      <c r="C566" s="40" t="s">
        <v>106</v>
      </c>
      <c r="D566" s="39">
        <v>821</v>
      </c>
      <c r="E566" s="39">
        <v>314900</v>
      </c>
      <c r="F566" s="39">
        <v>426</v>
      </c>
      <c r="G566" s="39">
        <v>164010</v>
      </c>
      <c r="H566" s="39">
        <v>395</v>
      </c>
      <c r="I566" s="39">
        <v>150890</v>
      </c>
      <c r="J566" s="39">
        <v>240</v>
      </c>
      <c r="K566" s="39">
        <v>12240</v>
      </c>
      <c r="L566" s="39">
        <v>130</v>
      </c>
      <c r="M566" s="39">
        <v>6630</v>
      </c>
      <c r="N566" s="39">
        <v>110</v>
      </c>
      <c r="O566" s="39">
        <v>5610</v>
      </c>
    </row>
    <row r="567" spans="1:15" ht="12" outlineLevel="2">
      <c r="A567" s="23" t="s">
        <v>68</v>
      </c>
      <c r="B567" s="23" t="s">
        <v>23</v>
      </c>
      <c r="C567" s="30" t="s">
        <v>106</v>
      </c>
      <c r="D567" s="23">
        <v>807</v>
      </c>
      <c r="E567" s="23">
        <v>309495</v>
      </c>
      <c r="F567" s="23">
        <v>414</v>
      </c>
      <c r="G567" s="23">
        <v>158976</v>
      </c>
      <c r="H567" s="23">
        <v>393</v>
      </c>
      <c r="I567" s="23">
        <v>150519</v>
      </c>
      <c r="J567" s="23">
        <v>230</v>
      </c>
      <c r="K567" s="23">
        <v>12067</v>
      </c>
      <c r="L567" s="23">
        <v>123</v>
      </c>
      <c r="M567" s="23">
        <v>6396</v>
      </c>
      <c r="N567" s="23">
        <v>107</v>
      </c>
      <c r="O567" s="23">
        <v>5671</v>
      </c>
    </row>
    <row r="568" spans="1:15" ht="12" outlineLevel="2">
      <c r="A568" s="39" t="s">
        <v>68</v>
      </c>
      <c r="B568" s="39" t="s">
        <v>24</v>
      </c>
      <c r="C568" s="40" t="s">
        <v>106</v>
      </c>
      <c r="D568" s="39">
        <v>853</v>
      </c>
      <c r="E568" s="39">
        <v>326628</v>
      </c>
      <c r="F568" s="39">
        <v>391</v>
      </c>
      <c r="G568" s="39">
        <v>150144</v>
      </c>
      <c r="H568" s="39">
        <v>462</v>
      </c>
      <c r="I568" s="39">
        <v>176484</v>
      </c>
      <c r="J568" s="39">
        <v>228</v>
      </c>
      <c r="K568" s="39">
        <v>11856</v>
      </c>
      <c r="L568" s="39">
        <v>119</v>
      </c>
      <c r="M568" s="39">
        <v>6188</v>
      </c>
      <c r="N568" s="39">
        <v>109</v>
      </c>
      <c r="O568" s="39">
        <v>5668</v>
      </c>
    </row>
    <row r="569" spans="1:15" ht="12" outlineLevel="2">
      <c r="A569" s="23" t="s">
        <v>68</v>
      </c>
      <c r="B569" s="23" t="s">
        <v>25</v>
      </c>
      <c r="C569" s="30" t="s">
        <v>106</v>
      </c>
      <c r="D569" s="23">
        <v>759</v>
      </c>
      <c r="E569" s="23">
        <v>290697</v>
      </c>
      <c r="F569" s="23">
        <v>432</v>
      </c>
      <c r="G569" s="23">
        <v>165456</v>
      </c>
      <c r="H569" s="23">
        <v>327</v>
      </c>
      <c r="I569" s="23">
        <v>125241</v>
      </c>
      <c r="J569" s="23">
        <v>248</v>
      </c>
      <c r="K569" s="23">
        <v>12636</v>
      </c>
      <c r="L569" s="23">
        <v>130</v>
      </c>
      <c r="M569" s="23">
        <v>6500</v>
      </c>
      <c r="N569" s="23">
        <v>118</v>
      </c>
      <c r="O569" s="23">
        <v>6136</v>
      </c>
    </row>
    <row r="570" spans="1:15" ht="12" outlineLevel="2">
      <c r="A570" s="39" t="s">
        <v>68</v>
      </c>
      <c r="B570" s="39" t="s">
        <v>26</v>
      </c>
      <c r="C570" s="40" t="s">
        <v>106</v>
      </c>
      <c r="D570" s="39">
        <v>766</v>
      </c>
      <c r="E570" s="39">
        <v>292878</v>
      </c>
      <c r="F570" s="39">
        <v>500</v>
      </c>
      <c r="G570" s="39">
        <v>191000</v>
      </c>
      <c r="H570" s="39">
        <v>266</v>
      </c>
      <c r="I570" s="39">
        <v>101878</v>
      </c>
      <c r="J570" s="39">
        <v>277</v>
      </c>
      <c r="K570" s="39">
        <v>14262</v>
      </c>
      <c r="L570" s="39">
        <v>142</v>
      </c>
      <c r="M570" s="39">
        <v>7242</v>
      </c>
      <c r="N570" s="39">
        <v>135</v>
      </c>
      <c r="O570" s="39">
        <v>7020</v>
      </c>
    </row>
    <row r="571" spans="1:16" ht="12" outlineLevel="2">
      <c r="A571" s="23" t="s">
        <v>68</v>
      </c>
      <c r="B571" s="23" t="s">
        <v>27</v>
      </c>
      <c r="C571" s="30" t="s">
        <v>106</v>
      </c>
      <c r="D571" s="23">
        <v>863</v>
      </c>
      <c r="E571" s="23">
        <v>328287</v>
      </c>
      <c r="F571" s="23">
        <v>516</v>
      </c>
      <c r="G571" s="23">
        <v>196080</v>
      </c>
      <c r="H571" s="23">
        <v>347</v>
      </c>
      <c r="I571" s="23">
        <v>132207</v>
      </c>
      <c r="J571" s="23">
        <v>245</v>
      </c>
      <c r="K571" s="23">
        <v>12864</v>
      </c>
      <c r="L571" s="23">
        <v>121</v>
      </c>
      <c r="M571" s="23">
        <v>6292</v>
      </c>
      <c r="N571" s="23">
        <v>124</v>
      </c>
      <c r="O571" s="23">
        <v>6572</v>
      </c>
      <c r="P571" s="33">
        <v>1</v>
      </c>
    </row>
    <row r="572" spans="1:127" s="22" customFormat="1" ht="12.75" outlineLevel="1">
      <c r="A572" s="37" t="s">
        <v>153</v>
      </c>
      <c r="B572" s="37"/>
      <c r="C572" s="38"/>
      <c r="D572" s="37">
        <f aca="true" t="shared" si="42" ref="D572:O572">SUBTOTAL(9,D560:D571)</f>
        <v>9487</v>
      </c>
      <c r="E572" s="37">
        <f t="shared" si="42"/>
        <v>3636890</v>
      </c>
      <c r="F572" s="37">
        <f t="shared" si="42"/>
        <v>5268</v>
      </c>
      <c r="G572" s="37">
        <f t="shared" si="42"/>
        <v>2019763</v>
      </c>
      <c r="H572" s="37">
        <f t="shared" si="42"/>
        <v>4219</v>
      </c>
      <c r="I572" s="37">
        <f t="shared" si="42"/>
        <v>1617127</v>
      </c>
      <c r="J572" s="37">
        <f t="shared" si="42"/>
        <v>2761</v>
      </c>
      <c r="K572" s="37">
        <f t="shared" si="42"/>
        <v>145665</v>
      </c>
      <c r="L572" s="37">
        <f t="shared" si="42"/>
        <v>1503</v>
      </c>
      <c r="M572" s="37">
        <f t="shared" si="42"/>
        <v>78042</v>
      </c>
      <c r="N572" s="37">
        <f t="shared" si="42"/>
        <v>1258</v>
      </c>
      <c r="O572" s="37">
        <f t="shared" si="42"/>
        <v>67623</v>
      </c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36"/>
      <c r="DM572" s="36"/>
      <c r="DN572" s="36"/>
      <c r="DO572" s="36"/>
      <c r="DP572" s="36"/>
      <c r="DQ572" s="36"/>
      <c r="DR572" s="36"/>
      <c r="DS572" s="36"/>
      <c r="DT572" s="36"/>
      <c r="DU572" s="36"/>
      <c r="DV572" s="36"/>
      <c r="DW572" s="36"/>
    </row>
    <row r="573" spans="1:15" ht="12" outlineLevel="2">
      <c r="A573" s="39" t="s">
        <v>69</v>
      </c>
      <c r="B573" s="39" t="s">
        <v>16</v>
      </c>
      <c r="C573" s="40" t="s">
        <v>106</v>
      </c>
      <c r="D573" s="39">
        <v>0</v>
      </c>
      <c r="E573" s="39">
        <v>0</v>
      </c>
      <c r="F573" s="39">
        <v>0</v>
      </c>
      <c r="G573" s="39">
        <v>0</v>
      </c>
      <c r="H573" s="39">
        <v>0</v>
      </c>
      <c r="I573" s="39">
        <v>0</v>
      </c>
      <c r="J573" s="39">
        <v>0</v>
      </c>
      <c r="K573" s="39">
        <v>0</v>
      </c>
      <c r="L573" s="39">
        <v>0</v>
      </c>
      <c r="M573" s="39">
        <v>0</v>
      </c>
      <c r="N573" s="39">
        <v>0</v>
      </c>
      <c r="O573" s="39">
        <v>0</v>
      </c>
    </row>
    <row r="574" spans="1:15" ht="12" outlineLevel="2">
      <c r="A574" s="23" t="s">
        <v>69</v>
      </c>
      <c r="B574" s="23" t="s">
        <v>17</v>
      </c>
      <c r="C574" s="30" t="s">
        <v>106</v>
      </c>
      <c r="D574" s="23">
        <v>0</v>
      </c>
      <c r="E574" s="23">
        <v>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</row>
    <row r="575" spans="1:15" ht="12" outlineLevel="2">
      <c r="A575" s="39" t="s">
        <v>69</v>
      </c>
      <c r="B575" s="39" t="s">
        <v>18</v>
      </c>
      <c r="C575" s="40" t="s">
        <v>106</v>
      </c>
      <c r="D575" s="39">
        <v>0</v>
      </c>
      <c r="E575" s="39">
        <v>0</v>
      </c>
      <c r="F575" s="39">
        <v>0</v>
      </c>
      <c r="G575" s="39">
        <v>0</v>
      </c>
      <c r="H575" s="39">
        <v>0</v>
      </c>
      <c r="I575" s="39">
        <v>0</v>
      </c>
      <c r="J575" s="39">
        <v>0</v>
      </c>
      <c r="K575" s="39">
        <v>0</v>
      </c>
      <c r="L575" s="39">
        <v>0</v>
      </c>
      <c r="M575" s="39">
        <v>0</v>
      </c>
      <c r="N575" s="39">
        <v>0</v>
      </c>
      <c r="O575" s="39">
        <v>0</v>
      </c>
    </row>
    <row r="576" spans="1:15" ht="12" outlineLevel="2">
      <c r="A576" s="23" t="s">
        <v>69</v>
      </c>
      <c r="B576" s="23" t="s">
        <v>19</v>
      </c>
      <c r="C576" s="30" t="s">
        <v>106</v>
      </c>
      <c r="D576" s="23">
        <v>291</v>
      </c>
      <c r="E576" s="23">
        <v>114903</v>
      </c>
      <c r="F576" s="23">
        <v>209</v>
      </c>
      <c r="G576" s="23">
        <v>84645</v>
      </c>
      <c r="H576" s="23">
        <v>82</v>
      </c>
      <c r="I576" s="23">
        <v>30258</v>
      </c>
      <c r="J576" s="23">
        <v>421</v>
      </c>
      <c r="K576" s="23">
        <v>39045</v>
      </c>
      <c r="L576" s="23">
        <v>231</v>
      </c>
      <c r="M576" s="23">
        <v>21945</v>
      </c>
      <c r="N576" s="23">
        <v>190</v>
      </c>
      <c r="O576" s="23">
        <v>17100</v>
      </c>
    </row>
    <row r="577" spans="1:15" ht="12" outlineLevel="2">
      <c r="A577" s="39" t="s">
        <v>69</v>
      </c>
      <c r="B577" s="39" t="s">
        <v>20</v>
      </c>
      <c r="C577" s="40" t="s">
        <v>106</v>
      </c>
      <c r="D577" s="39">
        <v>685</v>
      </c>
      <c r="E577" s="39">
        <v>274310</v>
      </c>
      <c r="F577" s="39">
        <v>596</v>
      </c>
      <c r="G577" s="39">
        <v>241380</v>
      </c>
      <c r="H577" s="39">
        <v>89</v>
      </c>
      <c r="I577" s="39">
        <v>32930</v>
      </c>
      <c r="J577" s="39">
        <v>1022</v>
      </c>
      <c r="K577" s="39">
        <v>96989</v>
      </c>
      <c r="L577" s="39">
        <v>593</v>
      </c>
      <c r="M577" s="39">
        <v>57521</v>
      </c>
      <c r="N577" s="39">
        <v>429</v>
      </c>
      <c r="O577" s="39">
        <v>39468</v>
      </c>
    </row>
    <row r="578" spans="1:15" ht="12" outlineLevel="2">
      <c r="A578" s="23" t="s">
        <v>69</v>
      </c>
      <c r="B578" s="23" t="s">
        <v>21</v>
      </c>
      <c r="C578" s="30" t="s">
        <v>106</v>
      </c>
      <c r="D578" s="23">
        <v>657</v>
      </c>
      <c r="E578" s="23">
        <v>267570</v>
      </c>
      <c r="F578" s="23">
        <v>597</v>
      </c>
      <c r="G578" s="23">
        <v>244770</v>
      </c>
      <c r="H578" s="23">
        <v>60</v>
      </c>
      <c r="I578" s="23">
        <v>22800</v>
      </c>
      <c r="J578" s="23">
        <v>1056</v>
      </c>
      <c r="K578" s="23">
        <v>91664</v>
      </c>
      <c r="L578" s="23">
        <v>739</v>
      </c>
      <c r="M578" s="23">
        <v>60598</v>
      </c>
      <c r="N578" s="23">
        <v>317</v>
      </c>
      <c r="O578" s="23">
        <v>31066</v>
      </c>
    </row>
    <row r="579" spans="1:15" ht="12" outlineLevel="2">
      <c r="A579" s="39" t="s">
        <v>69</v>
      </c>
      <c r="B579" s="39" t="s">
        <v>22</v>
      </c>
      <c r="C579" s="40" t="s">
        <v>106</v>
      </c>
      <c r="D579" s="39">
        <v>724</v>
      </c>
      <c r="E579" s="39">
        <v>288070</v>
      </c>
      <c r="F579" s="39">
        <v>673</v>
      </c>
      <c r="G579" s="39">
        <v>269200</v>
      </c>
      <c r="H579" s="39">
        <v>51</v>
      </c>
      <c r="I579" s="39">
        <v>18870</v>
      </c>
      <c r="J579" s="39">
        <v>1121</v>
      </c>
      <c r="K579" s="39">
        <v>111394</v>
      </c>
      <c r="L579" s="39">
        <v>768</v>
      </c>
      <c r="M579" s="39">
        <v>76800</v>
      </c>
      <c r="N579" s="39">
        <v>353</v>
      </c>
      <c r="O579" s="39">
        <v>34594</v>
      </c>
    </row>
    <row r="580" spans="1:15" ht="12" outlineLevel="2">
      <c r="A580" s="23" t="s">
        <v>69</v>
      </c>
      <c r="B580" s="23" t="s">
        <v>23</v>
      </c>
      <c r="C580" s="30" t="s">
        <v>106</v>
      </c>
      <c r="D580" s="23">
        <v>698</v>
      </c>
      <c r="E580" s="23">
        <v>303970</v>
      </c>
      <c r="F580" s="23">
        <v>593</v>
      </c>
      <c r="G580" s="23">
        <v>260920</v>
      </c>
      <c r="H580" s="23">
        <v>105</v>
      </c>
      <c r="I580" s="23">
        <v>43050</v>
      </c>
      <c r="J580" s="23">
        <v>1143</v>
      </c>
      <c r="K580" s="23">
        <v>100873</v>
      </c>
      <c r="L580" s="23">
        <v>857</v>
      </c>
      <c r="M580" s="23">
        <v>72845</v>
      </c>
      <c r="N580" s="23">
        <v>286</v>
      </c>
      <c r="O580" s="23">
        <v>28028</v>
      </c>
    </row>
    <row r="581" spans="1:15" ht="12" outlineLevel="2">
      <c r="A581" s="39" t="s">
        <v>69</v>
      </c>
      <c r="B581" s="39" t="s">
        <v>24</v>
      </c>
      <c r="C581" s="40" t="s">
        <v>106</v>
      </c>
      <c r="D581" s="39">
        <v>712</v>
      </c>
      <c r="E581" s="39">
        <v>337920</v>
      </c>
      <c r="F581" s="39">
        <v>584</v>
      </c>
      <c r="G581" s="39">
        <v>280320</v>
      </c>
      <c r="H581" s="39">
        <v>128</v>
      </c>
      <c r="I581" s="39">
        <v>57600</v>
      </c>
      <c r="J581" s="39">
        <v>1083</v>
      </c>
      <c r="K581" s="39">
        <v>107760</v>
      </c>
      <c r="L581" s="39">
        <v>813</v>
      </c>
      <c r="M581" s="39">
        <v>81300</v>
      </c>
      <c r="N581" s="39">
        <v>270</v>
      </c>
      <c r="O581" s="39">
        <v>26460</v>
      </c>
    </row>
    <row r="582" spans="1:15" ht="12" outlineLevel="2">
      <c r="A582" s="23" t="s">
        <v>69</v>
      </c>
      <c r="B582" s="23" t="s">
        <v>25</v>
      </c>
      <c r="C582" s="30" t="s">
        <v>106</v>
      </c>
      <c r="D582" s="23">
        <v>678</v>
      </c>
      <c r="E582" s="23">
        <v>317340</v>
      </c>
      <c r="F582" s="23">
        <v>543</v>
      </c>
      <c r="G582" s="23">
        <v>260640</v>
      </c>
      <c r="H582" s="23">
        <v>135</v>
      </c>
      <c r="I582" s="23">
        <v>56700</v>
      </c>
      <c r="J582" s="23">
        <v>1013</v>
      </c>
      <c r="K582" s="23">
        <v>103654</v>
      </c>
      <c r="L582" s="23">
        <v>730</v>
      </c>
      <c r="M582" s="23">
        <v>75920</v>
      </c>
      <c r="N582" s="23">
        <v>283</v>
      </c>
      <c r="O582" s="23">
        <v>27734</v>
      </c>
    </row>
    <row r="583" spans="1:15" ht="12" outlineLevel="2">
      <c r="A583" s="39" t="s">
        <v>69</v>
      </c>
      <c r="B583" s="39" t="s">
        <v>26</v>
      </c>
      <c r="C583" s="40" t="s">
        <v>106</v>
      </c>
      <c r="D583" s="39">
        <v>674</v>
      </c>
      <c r="E583" s="39">
        <v>321090</v>
      </c>
      <c r="F583" s="39">
        <v>593</v>
      </c>
      <c r="G583" s="39">
        <v>284640</v>
      </c>
      <c r="H583" s="39">
        <v>81</v>
      </c>
      <c r="I583" s="39">
        <v>36450</v>
      </c>
      <c r="J583" s="39">
        <v>1050</v>
      </c>
      <c r="K583" s="39">
        <v>108045</v>
      </c>
      <c r="L583" s="39">
        <v>735</v>
      </c>
      <c r="M583" s="39">
        <v>77175</v>
      </c>
      <c r="N583" s="39">
        <v>315</v>
      </c>
      <c r="O583" s="39">
        <v>30870</v>
      </c>
    </row>
    <row r="584" spans="1:16" ht="12" outlineLevel="2">
      <c r="A584" s="23" t="s">
        <v>69</v>
      </c>
      <c r="B584" s="23" t="s">
        <v>27</v>
      </c>
      <c r="C584" s="30" t="s">
        <v>106</v>
      </c>
      <c r="D584" s="23">
        <v>798</v>
      </c>
      <c r="E584" s="23">
        <v>338353</v>
      </c>
      <c r="F584" s="23">
        <v>679</v>
      </c>
      <c r="G584" s="23">
        <v>286588</v>
      </c>
      <c r="H584" s="23">
        <v>119</v>
      </c>
      <c r="I584" s="23">
        <v>51765</v>
      </c>
      <c r="J584" s="23">
        <v>1489</v>
      </c>
      <c r="K584" s="23">
        <v>141754</v>
      </c>
      <c r="L584" s="23">
        <v>1042</v>
      </c>
      <c r="M584" s="23">
        <v>97948</v>
      </c>
      <c r="N584" s="23">
        <v>447</v>
      </c>
      <c r="O584" s="23">
        <v>43806</v>
      </c>
      <c r="P584" s="33">
        <v>1</v>
      </c>
    </row>
    <row r="585" spans="1:127" s="22" customFormat="1" ht="12.75" outlineLevel="1">
      <c r="A585" s="37" t="s">
        <v>154</v>
      </c>
      <c r="B585" s="37"/>
      <c r="C585" s="38"/>
      <c r="D585" s="37">
        <f aca="true" t="shared" si="43" ref="D585:O585">SUBTOTAL(9,D573:D584)</f>
        <v>5917</v>
      </c>
      <c r="E585" s="37">
        <f t="shared" si="43"/>
        <v>2563526</v>
      </c>
      <c r="F585" s="37">
        <f t="shared" si="43"/>
        <v>5067</v>
      </c>
      <c r="G585" s="37">
        <f t="shared" si="43"/>
        <v>2213103</v>
      </c>
      <c r="H585" s="37">
        <f t="shared" si="43"/>
        <v>850</v>
      </c>
      <c r="I585" s="37">
        <f t="shared" si="43"/>
        <v>350423</v>
      </c>
      <c r="J585" s="37">
        <f t="shared" si="43"/>
        <v>9398</v>
      </c>
      <c r="K585" s="37">
        <f t="shared" si="43"/>
        <v>901178</v>
      </c>
      <c r="L585" s="37">
        <f t="shared" si="43"/>
        <v>6508</v>
      </c>
      <c r="M585" s="37">
        <f t="shared" si="43"/>
        <v>622052</v>
      </c>
      <c r="N585" s="37">
        <f t="shared" si="43"/>
        <v>2890</v>
      </c>
      <c r="O585" s="37">
        <f t="shared" si="43"/>
        <v>279126</v>
      </c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6"/>
      <c r="DR585" s="36"/>
      <c r="DS585" s="36"/>
      <c r="DT585" s="36"/>
      <c r="DU585" s="36"/>
      <c r="DV585" s="36"/>
      <c r="DW585" s="36"/>
    </row>
    <row r="586" spans="1:15" ht="12" outlineLevel="2">
      <c r="A586" s="39" t="s">
        <v>70</v>
      </c>
      <c r="B586" s="39" t="s">
        <v>16</v>
      </c>
      <c r="C586" s="40" t="s">
        <v>106</v>
      </c>
      <c r="D586" s="39">
        <v>1180</v>
      </c>
      <c r="E586" s="39">
        <v>488565</v>
      </c>
      <c r="F586" s="39">
        <v>623</v>
      </c>
      <c r="G586" s="39">
        <v>274120</v>
      </c>
      <c r="H586" s="39">
        <v>557</v>
      </c>
      <c r="I586" s="39">
        <v>214445</v>
      </c>
      <c r="J586" s="39">
        <v>266</v>
      </c>
      <c r="K586" s="39">
        <v>22060</v>
      </c>
      <c r="L586" s="39">
        <v>110</v>
      </c>
      <c r="M586" s="39">
        <v>8800</v>
      </c>
      <c r="N586" s="39">
        <v>156</v>
      </c>
      <c r="O586" s="39">
        <v>13260</v>
      </c>
    </row>
    <row r="587" spans="1:15" ht="12" outlineLevel="2">
      <c r="A587" s="23" t="s">
        <v>70</v>
      </c>
      <c r="B587" s="23" t="s">
        <v>17</v>
      </c>
      <c r="C587" s="30" t="s">
        <v>106</v>
      </c>
      <c r="D587" s="23">
        <v>1020</v>
      </c>
      <c r="E587" s="23">
        <v>404125</v>
      </c>
      <c r="F587" s="23">
        <v>535</v>
      </c>
      <c r="G587" s="23">
        <v>235400</v>
      </c>
      <c r="H587" s="23">
        <v>485</v>
      </c>
      <c r="I587" s="23">
        <v>168725</v>
      </c>
      <c r="J587" s="23">
        <v>210</v>
      </c>
      <c r="K587" s="23">
        <v>17269</v>
      </c>
      <c r="L587" s="23">
        <v>118</v>
      </c>
      <c r="M587" s="23">
        <v>9449</v>
      </c>
      <c r="N587" s="23">
        <v>92</v>
      </c>
      <c r="O587" s="23">
        <v>7820</v>
      </c>
    </row>
    <row r="588" spans="1:15" ht="12" outlineLevel="2">
      <c r="A588" s="39" t="s">
        <v>70</v>
      </c>
      <c r="B588" s="39" t="s">
        <v>18</v>
      </c>
      <c r="C588" s="40" t="s">
        <v>106</v>
      </c>
      <c r="D588" s="39">
        <v>1165</v>
      </c>
      <c r="E588" s="39">
        <v>482185</v>
      </c>
      <c r="F588" s="39">
        <v>612</v>
      </c>
      <c r="G588" s="39">
        <v>269280</v>
      </c>
      <c r="H588" s="39">
        <v>553</v>
      </c>
      <c r="I588" s="39">
        <v>212905</v>
      </c>
      <c r="J588" s="39">
        <v>260</v>
      </c>
      <c r="K588" s="39">
        <v>21505</v>
      </c>
      <c r="L588" s="39">
        <v>119</v>
      </c>
      <c r="M588" s="39">
        <v>9520</v>
      </c>
      <c r="N588" s="39">
        <v>141</v>
      </c>
      <c r="O588" s="39">
        <v>11985</v>
      </c>
    </row>
    <row r="589" spans="1:15" ht="12" outlineLevel="2">
      <c r="A589" s="23" t="s">
        <v>70</v>
      </c>
      <c r="B589" s="23" t="s">
        <v>19</v>
      </c>
      <c r="C589" s="30" t="s">
        <v>106</v>
      </c>
      <c r="D589" s="23">
        <v>1297</v>
      </c>
      <c r="E589" s="23">
        <v>537955</v>
      </c>
      <c r="F589" s="23">
        <v>702</v>
      </c>
      <c r="G589" s="23">
        <v>308880</v>
      </c>
      <c r="H589" s="23">
        <v>595</v>
      </c>
      <c r="I589" s="23">
        <v>229075</v>
      </c>
      <c r="J589" s="23">
        <v>282</v>
      </c>
      <c r="K589" s="23">
        <v>23290</v>
      </c>
      <c r="L589" s="23">
        <v>136</v>
      </c>
      <c r="M589" s="23">
        <v>10880</v>
      </c>
      <c r="N589" s="23">
        <v>146</v>
      </c>
      <c r="O589" s="23">
        <v>12410</v>
      </c>
    </row>
    <row r="590" spans="1:15" ht="12" outlineLevel="2">
      <c r="A590" s="39" t="s">
        <v>70</v>
      </c>
      <c r="B590" s="39" t="s">
        <v>20</v>
      </c>
      <c r="C590" s="40" t="s">
        <v>106</v>
      </c>
      <c r="D590" s="39">
        <v>1172</v>
      </c>
      <c r="E590" s="39">
        <v>485320</v>
      </c>
      <c r="F590" s="39">
        <v>620</v>
      </c>
      <c r="G590" s="39">
        <v>272800</v>
      </c>
      <c r="H590" s="39">
        <v>552</v>
      </c>
      <c r="I590" s="39">
        <v>212520</v>
      </c>
      <c r="J590" s="39">
        <v>319</v>
      </c>
      <c r="K590" s="39">
        <v>26420</v>
      </c>
      <c r="L590" s="39">
        <v>139</v>
      </c>
      <c r="M590" s="39">
        <v>11120</v>
      </c>
      <c r="N590" s="39">
        <v>180</v>
      </c>
      <c r="O590" s="39">
        <v>15300</v>
      </c>
    </row>
    <row r="591" spans="1:15" ht="12" outlineLevel="2">
      <c r="A591" s="23" t="s">
        <v>70</v>
      </c>
      <c r="B591" s="23" t="s">
        <v>21</v>
      </c>
      <c r="C591" s="30" t="s">
        <v>106</v>
      </c>
      <c r="D591" s="23">
        <v>1153</v>
      </c>
      <c r="E591" s="23">
        <v>477895</v>
      </c>
      <c r="F591" s="23">
        <v>618</v>
      </c>
      <c r="G591" s="23">
        <v>271920</v>
      </c>
      <c r="H591" s="23">
        <v>535</v>
      </c>
      <c r="I591" s="23">
        <v>205975</v>
      </c>
      <c r="J591" s="23">
        <v>364</v>
      </c>
      <c r="K591" s="23">
        <v>30095</v>
      </c>
      <c r="L591" s="23">
        <v>169</v>
      </c>
      <c r="M591" s="23">
        <v>13520</v>
      </c>
      <c r="N591" s="23">
        <v>195</v>
      </c>
      <c r="O591" s="23">
        <v>16575</v>
      </c>
    </row>
    <row r="592" spans="1:15" ht="12" outlineLevel="2">
      <c r="A592" s="39" t="s">
        <v>70</v>
      </c>
      <c r="B592" s="39" t="s">
        <v>22</v>
      </c>
      <c r="C592" s="40" t="s">
        <v>106</v>
      </c>
      <c r="D592" s="39">
        <v>1097</v>
      </c>
      <c r="E592" s="39">
        <v>455235</v>
      </c>
      <c r="F592" s="39">
        <v>598</v>
      </c>
      <c r="G592" s="39">
        <v>263120</v>
      </c>
      <c r="H592" s="39">
        <v>499</v>
      </c>
      <c r="I592" s="39">
        <v>192115</v>
      </c>
      <c r="J592" s="39">
        <v>318</v>
      </c>
      <c r="K592" s="39">
        <v>26285</v>
      </c>
      <c r="L592" s="39">
        <v>149</v>
      </c>
      <c r="M592" s="39">
        <v>11920</v>
      </c>
      <c r="N592" s="39">
        <v>169</v>
      </c>
      <c r="O592" s="39">
        <v>14365</v>
      </c>
    </row>
    <row r="593" spans="1:15" ht="12" outlineLevel="2">
      <c r="A593" s="23" t="s">
        <v>70</v>
      </c>
      <c r="B593" s="23" t="s">
        <v>23</v>
      </c>
      <c r="C593" s="30" t="s">
        <v>106</v>
      </c>
      <c r="D593" s="23">
        <v>1156</v>
      </c>
      <c r="E593" s="23">
        <v>478610</v>
      </c>
      <c r="F593" s="23">
        <v>610</v>
      </c>
      <c r="G593" s="23">
        <v>268400</v>
      </c>
      <c r="H593" s="23">
        <v>546</v>
      </c>
      <c r="I593" s="23">
        <v>210210</v>
      </c>
      <c r="J593" s="23">
        <v>338</v>
      </c>
      <c r="K593" s="23">
        <v>27950</v>
      </c>
      <c r="L593" s="23">
        <v>156</v>
      </c>
      <c r="M593" s="23">
        <v>12480</v>
      </c>
      <c r="N593" s="23">
        <v>182</v>
      </c>
      <c r="O593" s="23">
        <v>15470</v>
      </c>
    </row>
    <row r="594" spans="1:15" ht="12" outlineLevel="2">
      <c r="A594" s="39" t="s">
        <v>70</v>
      </c>
      <c r="B594" s="39" t="s">
        <v>24</v>
      </c>
      <c r="C594" s="40" t="s">
        <v>106</v>
      </c>
      <c r="D594" s="39">
        <v>1205</v>
      </c>
      <c r="E594" s="39">
        <v>498465</v>
      </c>
      <c r="F594" s="39">
        <v>628</v>
      </c>
      <c r="G594" s="39">
        <v>276320</v>
      </c>
      <c r="H594" s="39">
        <v>577</v>
      </c>
      <c r="I594" s="39">
        <v>222145</v>
      </c>
      <c r="J594" s="39">
        <v>336</v>
      </c>
      <c r="K594" s="39">
        <v>27775</v>
      </c>
      <c r="L594" s="39">
        <v>157</v>
      </c>
      <c r="M594" s="39">
        <v>12560</v>
      </c>
      <c r="N594" s="39">
        <v>179</v>
      </c>
      <c r="O594" s="39">
        <v>15215</v>
      </c>
    </row>
    <row r="595" spans="1:15" ht="12" outlineLevel="2">
      <c r="A595" s="23" t="s">
        <v>70</v>
      </c>
      <c r="B595" s="23" t="s">
        <v>25</v>
      </c>
      <c r="C595" s="30" t="s">
        <v>106</v>
      </c>
      <c r="D595" s="23">
        <v>1189</v>
      </c>
      <c r="E595" s="23">
        <v>491810</v>
      </c>
      <c r="F595" s="23">
        <v>619</v>
      </c>
      <c r="G595" s="23">
        <v>272360</v>
      </c>
      <c r="H595" s="23">
        <v>570</v>
      </c>
      <c r="I595" s="23">
        <v>219450</v>
      </c>
      <c r="J595" s="23">
        <v>355</v>
      </c>
      <c r="K595" s="23">
        <v>29365</v>
      </c>
      <c r="L595" s="23">
        <v>162</v>
      </c>
      <c r="M595" s="23">
        <v>12960</v>
      </c>
      <c r="N595" s="23">
        <v>193</v>
      </c>
      <c r="O595" s="23">
        <v>16405</v>
      </c>
    </row>
    <row r="596" spans="1:15" ht="12" outlineLevel="2">
      <c r="A596" s="39" t="s">
        <v>70</v>
      </c>
      <c r="B596" s="39" t="s">
        <v>26</v>
      </c>
      <c r="C596" s="40" t="s">
        <v>106</v>
      </c>
      <c r="D596" s="39">
        <v>1148</v>
      </c>
      <c r="E596" s="39">
        <v>474485</v>
      </c>
      <c r="F596" s="39">
        <v>591</v>
      </c>
      <c r="G596" s="39">
        <v>260040</v>
      </c>
      <c r="H596" s="39">
        <v>557</v>
      </c>
      <c r="I596" s="39">
        <v>214445</v>
      </c>
      <c r="J596" s="39">
        <v>335</v>
      </c>
      <c r="K596" s="39">
        <v>27735</v>
      </c>
      <c r="L596" s="39">
        <v>148</v>
      </c>
      <c r="M596" s="39">
        <v>11840</v>
      </c>
      <c r="N596" s="39">
        <v>187</v>
      </c>
      <c r="O596" s="39">
        <v>15895</v>
      </c>
    </row>
    <row r="597" spans="1:16" ht="12" outlineLevel="2">
      <c r="A597" s="23" t="s">
        <v>70</v>
      </c>
      <c r="B597" s="23" t="s">
        <v>27</v>
      </c>
      <c r="C597" s="30" t="s">
        <v>106</v>
      </c>
      <c r="D597" s="23">
        <v>1225</v>
      </c>
      <c r="E597" s="23">
        <v>504680</v>
      </c>
      <c r="F597" s="23">
        <v>601</v>
      </c>
      <c r="G597" s="23">
        <v>264440</v>
      </c>
      <c r="H597" s="23">
        <v>624</v>
      </c>
      <c r="I597" s="23">
        <v>240240</v>
      </c>
      <c r="J597" s="23">
        <v>556</v>
      </c>
      <c r="K597" s="23">
        <v>45935</v>
      </c>
      <c r="L597" s="23">
        <v>265</v>
      </c>
      <c r="M597" s="23">
        <v>21200</v>
      </c>
      <c r="N597" s="23">
        <v>291</v>
      </c>
      <c r="O597" s="23">
        <v>24735</v>
      </c>
      <c r="P597" s="33">
        <v>1</v>
      </c>
    </row>
    <row r="598" spans="1:127" s="22" customFormat="1" ht="12.75" outlineLevel="1">
      <c r="A598" s="37" t="s">
        <v>155</v>
      </c>
      <c r="B598" s="37"/>
      <c r="C598" s="38"/>
      <c r="D598" s="37">
        <f aca="true" t="shared" si="44" ref="D598:O598">SUBTOTAL(9,D586:D597)</f>
        <v>14007</v>
      </c>
      <c r="E598" s="37">
        <f t="shared" si="44"/>
        <v>5779330</v>
      </c>
      <c r="F598" s="37">
        <f t="shared" si="44"/>
        <v>7357</v>
      </c>
      <c r="G598" s="37">
        <f t="shared" si="44"/>
        <v>3237080</v>
      </c>
      <c r="H598" s="37">
        <f t="shared" si="44"/>
        <v>6650</v>
      </c>
      <c r="I598" s="37">
        <f t="shared" si="44"/>
        <v>2542250</v>
      </c>
      <c r="J598" s="37">
        <f t="shared" si="44"/>
        <v>3939</v>
      </c>
      <c r="K598" s="37">
        <f t="shared" si="44"/>
        <v>325684</v>
      </c>
      <c r="L598" s="37">
        <f t="shared" si="44"/>
        <v>1828</v>
      </c>
      <c r="M598" s="37">
        <f t="shared" si="44"/>
        <v>146249</v>
      </c>
      <c r="N598" s="37">
        <f t="shared" si="44"/>
        <v>2111</v>
      </c>
      <c r="O598" s="37">
        <f t="shared" si="44"/>
        <v>179435</v>
      </c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  <c r="CQ598" s="36"/>
      <c r="CR598" s="36"/>
      <c r="CS598" s="36"/>
      <c r="CT598" s="36"/>
      <c r="CU598" s="36"/>
      <c r="CV598" s="36"/>
      <c r="CW598" s="36"/>
      <c r="CX598" s="36"/>
      <c r="CY598" s="36"/>
      <c r="CZ598" s="36"/>
      <c r="DA598" s="36"/>
      <c r="DB598" s="36"/>
      <c r="DC598" s="36"/>
      <c r="DD598" s="36"/>
      <c r="DE598" s="36"/>
      <c r="DF598" s="36"/>
      <c r="DG598" s="36"/>
      <c r="DH598" s="36"/>
      <c r="DI598" s="36"/>
      <c r="DJ598" s="36"/>
      <c r="DK598" s="36"/>
      <c r="DL598" s="36"/>
      <c r="DM598" s="36"/>
      <c r="DN598" s="36"/>
      <c r="DO598" s="36"/>
      <c r="DP598" s="36"/>
      <c r="DQ598" s="36"/>
      <c r="DR598" s="36"/>
      <c r="DS598" s="36"/>
      <c r="DT598" s="36"/>
      <c r="DU598" s="36"/>
      <c r="DV598" s="36"/>
      <c r="DW598" s="36"/>
    </row>
    <row r="599" spans="1:15" ht="12" outlineLevel="2">
      <c r="A599" s="39" t="s">
        <v>71</v>
      </c>
      <c r="B599" s="39" t="s">
        <v>16</v>
      </c>
      <c r="C599" s="40" t="s">
        <v>106</v>
      </c>
      <c r="D599" s="39">
        <v>425</v>
      </c>
      <c r="E599" s="39">
        <v>156380</v>
      </c>
      <c r="F599" s="39">
        <v>198</v>
      </c>
      <c r="G599" s="39">
        <v>79200</v>
      </c>
      <c r="H599" s="39">
        <v>227</v>
      </c>
      <c r="I599" s="39">
        <v>77180</v>
      </c>
      <c r="J599" s="39">
        <v>0</v>
      </c>
      <c r="K599" s="39">
        <v>0</v>
      </c>
      <c r="L599" s="39">
        <v>0</v>
      </c>
      <c r="M599" s="39">
        <v>0</v>
      </c>
      <c r="N599" s="39">
        <v>0</v>
      </c>
      <c r="O599" s="39">
        <v>0</v>
      </c>
    </row>
    <row r="600" spans="1:15" ht="12" outlineLevel="2">
      <c r="A600" s="23" t="s">
        <v>71</v>
      </c>
      <c r="B600" s="23" t="s">
        <v>17</v>
      </c>
      <c r="C600" s="30" t="s">
        <v>106</v>
      </c>
      <c r="D600" s="23">
        <v>406</v>
      </c>
      <c r="E600" s="23">
        <v>149260</v>
      </c>
      <c r="F600" s="23">
        <v>187</v>
      </c>
      <c r="G600" s="23">
        <v>74800</v>
      </c>
      <c r="H600" s="23">
        <v>219</v>
      </c>
      <c r="I600" s="23">
        <v>74460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</row>
    <row r="601" spans="1:15" ht="12" outlineLevel="2">
      <c r="A601" s="39" t="s">
        <v>71</v>
      </c>
      <c r="B601" s="39" t="s">
        <v>18</v>
      </c>
      <c r="C601" s="40" t="s">
        <v>106</v>
      </c>
      <c r="D601" s="39">
        <v>302</v>
      </c>
      <c r="E601" s="39">
        <v>113720</v>
      </c>
      <c r="F601" s="39">
        <v>184</v>
      </c>
      <c r="G601" s="39">
        <v>73600</v>
      </c>
      <c r="H601" s="39">
        <v>118</v>
      </c>
      <c r="I601" s="39">
        <v>40120</v>
      </c>
      <c r="J601" s="39">
        <v>0</v>
      </c>
      <c r="K601" s="39">
        <v>0</v>
      </c>
      <c r="L601" s="39">
        <v>0</v>
      </c>
      <c r="M601" s="39">
        <v>0</v>
      </c>
      <c r="N601" s="39">
        <v>0</v>
      </c>
      <c r="O601" s="39">
        <v>0</v>
      </c>
    </row>
    <row r="602" spans="1:15" ht="12" outlineLevel="2">
      <c r="A602" s="23" t="s">
        <v>71</v>
      </c>
      <c r="B602" s="23" t="s">
        <v>19</v>
      </c>
      <c r="C602" s="30" t="s">
        <v>106</v>
      </c>
      <c r="D602" s="23">
        <v>344</v>
      </c>
      <c r="E602" s="23">
        <v>129440</v>
      </c>
      <c r="F602" s="23">
        <v>208</v>
      </c>
      <c r="G602" s="23">
        <v>83200</v>
      </c>
      <c r="H602" s="23">
        <v>136</v>
      </c>
      <c r="I602" s="23">
        <v>46240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</row>
    <row r="603" spans="1:15" ht="12" outlineLevel="2">
      <c r="A603" s="39" t="s">
        <v>71</v>
      </c>
      <c r="B603" s="39" t="s">
        <v>20</v>
      </c>
      <c r="C603" s="40" t="s">
        <v>106</v>
      </c>
      <c r="D603" s="39">
        <v>372</v>
      </c>
      <c r="E603" s="39">
        <v>135180</v>
      </c>
      <c r="F603" s="39">
        <v>145</v>
      </c>
      <c r="G603" s="39">
        <v>58000</v>
      </c>
      <c r="H603" s="39">
        <v>227</v>
      </c>
      <c r="I603" s="39">
        <v>77180</v>
      </c>
      <c r="J603" s="39">
        <v>0</v>
      </c>
      <c r="K603" s="39">
        <v>0</v>
      </c>
      <c r="L603" s="39">
        <v>0</v>
      </c>
      <c r="M603" s="39">
        <v>0</v>
      </c>
      <c r="N603" s="39">
        <v>0</v>
      </c>
      <c r="O603" s="39">
        <v>0</v>
      </c>
    </row>
    <row r="604" spans="1:15" ht="12" outlineLevel="2">
      <c r="A604" s="23" t="s">
        <v>71</v>
      </c>
      <c r="B604" s="23" t="s">
        <v>21</v>
      </c>
      <c r="C604" s="30" t="s">
        <v>106</v>
      </c>
      <c r="D604" s="23">
        <v>446</v>
      </c>
      <c r="E604" s="23">
        <v>159200</v>
      </c>
      <c r="F604" s="23">
        <v>126</v>
      </c>
      <c r="G604" s="23">
        <v>50400</v>
      </c>
      <c r="H604" s="23">
        <v>320</v>
      </c>
      <c r="I604" s="23">
        <v>108800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</row>
    <row r="605" spans="1:15" ht="12" outlineLevel="2">
      <c r="A605" s="39" t="s">
        <v>71</v>
      </c>
      <c r="B605" s="39" t="s">
        <v>22</v>
      </c>
      <c r="C605" s="40" t="s">
        <v>106</v>
      </c>
      <c r="D605" s="39">
        <v>436</v>
      </c>
      <c r="E605" s="39">
        <v>157540</v>
      </c>
      <c r="F605" s="39">
        <v>155</v>
      </c>
      <c r="G605" s="39">
        <v>62000</v>
      </c>
      <c r="H605" s="39">
        <v>281</v>
      </c>
      <c r="I605" s="39">
        <v>95540</v>
      </c>
      <c r="J605" s="39">
        <v>0</v>
      </c>
      <c r="K605" s="39">
        <v>0</v>
      </c>
      <c r="L605" s="39">
        <v>0</v>
      </c>
      <c r="M605" s="39">
        <v>0</v>
      </c>
      <c r="N605" s="39">
        <v>0</v>
      </c>
      <c r="O605" s="39">
        <v>0</v>
      </c>
    </row>
    <row r="606" spans="1:15" ht="12" outlineLevel="2">
      <c r="A606" s="23" t="s">
        <v>71</v>
      </c>
      <c r="B606" s="23" t="s">
        <v>23</v>
      </c>
      <c r="C606" s="30" t="s">
        <v>106</v>
      </c>
      <c r="D606" s="23">
        <v>421</v>
      </c>
      <c r="E606" s="23">
        <v>151780</v>
      </c>
      <c r="F606" s="23">
        <v>144</v>
      </c>
      <c r="G606" s="23">
        <v>57600</v>
      </c>
      <c r="H606" s="23">
        <v>277</v>
      </c>
      <c r="I606" s="23">
        <v>94180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</row>
    <row r="607" spans="1:15" ht="12" outlineLevel="2">
      <c r="A607" s="39" t="s">
        <v>71</v>
      </c>
      <c r="B607" s="39" t="s">
        <v>24</v>
      </c>
      <c r="C607" s="40" t="s">
        <v>106</v>
      </c>
      <c r="D607" s="39">
        <v>351</v>
      </c>
      <c r="E607" s="39">
        <v>128340</v>
      </c>
      <c r="F607" s="39">
        <v>150</v>
      </c>
      <c r="G607" s="39">
        <v>60000</v>
      </c>
      <c r="H607" s="39">
        <v>201</v>
      </c>
      <c r="I607" s="39">
        <v>68340</v>
      </c>
      <c r="J607" s="39">
        <v>0</v>
      </c>
      <c r="K607" s="39">
        <v>0</v>
      </c>
      <c r="L607" s="39">
        <v>0</v>
      </c>
      <c r="M607" s="39">
        <v>0</v>
      </c>
      <c r="N607" s="39">
        <v>0</v>
      </c>
      <c r="O607" s="39">
        <v>0</v>
      </c>
    </row>
    <row r="608" spans="1:15" ht="12" outlineLevel="2">
      <c r="A608" s="23" t="s">
        <v>71</v>
      </c>
      <c r="B608" s="23" t="s">
        <v>25</v>
      </c>
      <c r="C608" s="30" t="s">
        <v>106</v>
      </c>
      <c r="D608" s="23">
        <v>342</v>
      </c>
      <c r="E608" s="23">
        <v>122280</v>
      </c>
      <c r="F608" s="23">
        <v>100</v>
      </c>
      <c r="G608" s="23">
        <v>40000</v>
      </c>
      <c r="H608" s="23">
        <v>242</v>
      </c>
      <c r="I608" s="23">
        <v>82280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</row>
    <row r="609" spans="1:15" ht="12" outlineLevel="2">
      <c r="A609" s="39" t="s">
        <v>71</v>
      </c>
      <c r="B609" s="39" t="s">
        <v>26</v>
      </c>
      <c r="C609" s="40" t="s">
        <v>106</v>
      </c>
      <c r="D609" s="39">
        <v>325</v>
      </c>
      <c r="E609" s="39">
        <v>117400</v>
      </c>
      <c r="F609" s="39">
        <v>115</v>
      </c>
      <c r="G609" s="39">
        <v>46000</v>
      </c>
      <c r="H609" s="39">
        <v>210</v>
      </c>
      <c r="I609" s="39">
        <v>71400</v>
      </c>
      <c r="J609" s="39">
        <v>0</v>
      </c>
      <c r="K609" s="39">
        <v>0</v>
      </c>
      <c r="L609" s="39">
        <v>0</v>
      </c>
      <c r="M609" s="39">
        <v>0</v>
      </c>
      <c r="N609" s="39">
        <v>0</v>
      </c>
      <c r="O609" s="39">
        <v>0</v>
      </c>
    </row>
    <row r="610" spans="1:16" ht="12" outlineLevel="2">
      <c r="A610" s="23" t="s">
        <v>71</v>
      </c>
      <c r="B610" s="23" t="s">
        <v>27</v>
      </c>
      <c r="C610" s="30" t="s">
        <v>106</v>
      </c>
      <c r="D610" s="23">
        <v>359</v>
      </c>
      <c r="E610" s="23">
        <v>129680</v>
      </c>
      <c r="F610" s="23">
        <v>127</v>
      </c>
      <c r="G610" s="23">
        <v>50800</v>
      </c>
      <c r="H610" s="23">
        <v>232</v>
      </c>
      <c r="I610" s="23">
        <v>78880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33">
        <v>1</v>
      </c>
    </row>
    <row r="611" spans="1:127" s="22" customFormat="1" ht="12.75" outlineLevel="1">
      <c r="A611" s="37" t="s">
        <v>156</v>
      </c>
      <c r="B611" s="37"/>
      <c r="C611" s="38"/>
      <c r="D611" s="37">
        <f aca="true" t="shared" si="45" ref="D611:O611">SUBTOTAL(9,D599:D610)</f>
        <v>4529</v>
      </c>
      <c r="E611" s="37">
        <f t="shared" si="45"/>
        <v>1650200</v>
      </c>
      <c r="F611" s="37">
        <f t="shared" si="45"/>
        <v>1839</v>
      </c>
      <c r="G611" s="37">
        <f t="shared" si="45"/>
        <v>735600</v>
      </c>
      <c r="H611" s="37">
        <f t="shared" si="45"/>
        <v>2690</v>
      </c>
      <c r="I611" s="37">
        <f t="shared" si="45"/>
        <v>914600</v>
      </c>
      <c r="J611" s="37">
        <f t="shared" si="45"/>
        <v>0</v>
      </c>
      <c r="K611" s="37">
        <f t="shared" si="45"/>
        <v>0</v>
      </c>
      <c r="L611" s="37">
        <f t="shared" si="45"/>
        <v>0</v>
      </c>
      <c r="M611" s="37">
        <f t="shared" si="45"/>
        <v>0</v>
      </c>
      <c r="N611" s="37">
        <f t="shared" si="45"/>
        <v>0</v>
      </c>
      <c r="O611" s="37">
        <f t="shared" si="45"/>
        <v>0</v>
      </c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  <c r="CQ611" s="36"/>
      <c r="CR611" s="36"/>
      <c r="CS611" s="36"/>
      <c r="CT611" s="36"/>
      <c r="CU611" s="36"/>
      <c r="CV611" s="36"/>
      <c r="CW611" s="36"/>
      <c r="CX611" s="36"/>
      <c r="CY611" s="36"/>
      <c r="CZ611" s="36"/>
      <c r="DA611" s="36"/>
      <c r="DB611" s="36"/>
      <c r="DC611" s="36"/>
      <c r="DD611" s="36"/>
      <c r="DE611" s="36"/>
      <c r="DF611" s="36"/>
      <c r="DG611" s="36"/>
      <c r="DH611" s="36"/>
      <c r="DI611" s="36"/>
      <c r="DJ611" s="36"/>
      <c r="DK611" s="36"/>
      <c r="DL611" s="36"/>
      <c r="DM611" s="36"/>
      <c r="DN611" s="36"/>
      <c r="DO611" s="36"/>
      <c r="DP611" s="36"/>
      <c r="DQ611" s="36"/>
      <c r="DR611" s="36"/>
      <c r="DS611" s="36"/>
      <c r="DT611" s="36"/>
      <c r="DU611" s="36"/>
      <c r="DV611" s="36"/>
      <c r="DW611" s="36"/>
    </row>
    <row r="612" spans="1:15" ht="12" outlineLevel="2">
      <c r="A612" s="39" t="s">
        <v>72</v>
      </c>
      <c r="B612" s="39" t="s">
        <v>16</v>
      </c>
      <c r="C612" s="40" t="s">
        <v>106</v>
      </c>
      <c r="D612" s="39">
        <v>160</v>
      </c>
      <c r="E612" s="39">
        <v>56900</v>
      </c>
      <c r="F612" s="39">
        <v>60</v>
      </c>
      <c r="G612" s="39">
        <v>23400</v>
      </c>
      <c r="H612" s="39">
        <v>100</v>
      </c>
      <c r="I612" s="39">
        <v>33500</v>
      </c>
      <c r="J612" s="39">
        <v>0</v>
      </c>
      <c r="K612" s="39">
        <v>0</v>
      </c>
      <c r="L612" s="39">
        <v>0</v>
      </c>
      <c r="M612" s="39">
        <v>0</v>
      </c>
      <c r="N612" s="39">
        <v>0</v>
      </c>
      <c r="O612" s="39">
        <v>0</v>
      </c>
    </row>
    <row r="613" spans="1:15" ht="12" outlineLevel="2">
      <c r="A613" s="23" t="s">
        <v>72</v>
      </c>
      <c r="B613" s="23" t="s">
        <v>17</v>
      </c>
      <c r="C613" s="30" t="s">
        <v>106</v>
      </c>
      <c r="D613" s="23">
        <v>140</v>
      </c>
      <c r="E613" s="23">
        <v>48000</v>
      </c>
      <c r="F613" s="23">
        <v>20</v>
      </c>
      <c r="G613" s="23">
        <v>7800</v>
      </c>
      <c r="H613" s="23">
        <v>120</v>
      </c>
      <c r="I613" s="23">
        <v>40200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</row>
    <row r="614" spans="1:15" ht="12" outlineLevel="2">
      <c r="A614" s="39" t="s">
        <v>72</v>
      </c>
      <c r="B614" s="39" t="s">
        <v>18</v>
      </c>
      <c r="C614" s="40" t="s">
        <v>106</v>
      </c>
      <c r="D614" s="39">
        <v>134</v>
      </c>
      <c r="E614" s="39">
        <v>47310</v>
      </c>
      <c r="F614" s="39">
        <v>44</v>
      </c>
      <c r="G614" s="39">
        <v>17160</v>
      </c>
      <c r="H614" s="39">
        <v>90</v>
      </c>
      <c r="I614" s="39">
        <v>30150</v>
      </c>
      <c r="J614" s="39">
        <v>0</v>
      </c>
      <c r="K614" s="39">
        <v>0</v>
      </c>
      <c r="L614" s="39">
        <v>0</v>
      </c>
      <c r="M614" s="39">
        <v>0</v>
      </c>
      <c r="N614" s="39">
        <v>0</v>
      </c>
      <c r="O614" s="39">
        <v>0</v>
      </c>
    </row>
    <row r="615" spans="1:15" ht="12" outlineLevel="2">
      <c r="A615" s="23" t="s">
        <v>72</v>
      </c>
      <c r="B615" s="23" t="s">
        <v>19</v>
      </c>
      <c r="C615" s="30" t="s">
        <v>106</v>
      </c>
      <c r="D615" s="23">
        <v>136</v>
      </c>
      <c r="E615" s="23">
        <v>47100</v>
      </c>
      <c r="F615" s="23">
        <v>28</v>
      </c>
      <c r="G615" s="23">
        <v>10920</v>
      </c>
      <c r="H615" s="23">
        <v>108</v>
      </c>
      <c r="I615" s="23">
        <v>36180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</row>
    <row r="616" spans="1:15" ht="12" outlineLevel="2">
      <c r="A616" s="39" t="s">
        <v>72</v>
      </c>
      <c r="B616" s="39" t="s">
        <v>20</v>
      </c>
      <c r="C616" s="40" t="s">
        <v>106</v>
      </c>
      <c r="D616" s="39">
        <v>129</v>
      </c>
      <c r="E616" s="39">
        <v>44535</v>
      </c>
      <c r="F616" s="39">
        <v>24</v>
      </c>
      <c r="G616" s="39">
        <v>9360</v>
      </c>
      <c r="H616" s="39">
        <v>105</v>
      </c>
      <c r="I616" s="39">
        <v>35175</v>
      </c>
      <c r="J616" s="39">
        <v>0</v>
      </c>
      <c r="K616" s="39">
        <v>0</v>
      </c>
      <c r="L616" s="39">
        <v>0</v>
      </c>
      <c r="M616" s="39">
        <v>0</v>
      </c>
      <c r="N616" s="39">
        <v>0</v>
      </c>
      <c r="O616" s="39">
        <v>0</v>
      </c>
    </row>
    <row r="617" spans="1:15" ht="12" outlineLevel="2">
      <c r="A617" s="23" t="s">
        <v>72</v>
      </c>
      <c r="B617" s="23" t="s">
        <v>21</v>
      </c>
      <c r="C617" s="30" t="s">
        <v>106</v>
      </c>
      <c r="D617" s="23">
        <v>141</v>
      </c>
      <c r="E617" s="23">
        <v>48885</v>
      </c>
      <c r="F617" s="23">
        <v>30</v>
      </c>
      <c r="G617" s="23">
        <v>11700</v>
      </c>
      <c r="H617" s="23">
        <v>111</v>
      </c>
      <c r="I617" s="23">
        <v>37185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</row>
    <row r="618" spans="1:15" ht="12" outlineLevel="2">
      <c r="A618" s="39" t="s">
        <v>72</v>
      </c>
      <c r="B618" s="39" t="s">
        <v>22</v>
      </c>
      <c r="C618" s="40" t="s">
        <v>106</v>
      </c>
      <c r="D618" s="39">
        <v>121</v>
      </c>
      <c r="E618" s="39">
        <v>41965</v>
      </c>
      <c r="F618" s="39">
        <v>26</v>
      </c>
      <c r="G618" s="39">
        <v>10140</v>
      </c>
      <c r="H618" s="39">
        <v>95</v>
      </c>
      <c r="I618" s="39">
        <v>31825</v>
      </c>
      <c r="J618" s="39">
        <v>0</v>
      </c>
      <c r="K618" s="39">
        <v>0</v>
      </c>
      <c r="L618" s="39">
        <v>0</v>
      </c>
      <c r="M618" s="39">
        <v>0</v>
      </c>
      <c r="N618" s="39">
        <v>0</v>
      </c>
      <c r="O618" s="39">
        <v>0</v>
      </c>
    </row>
    <row r="619" spans="1:15" ht="12" outlineLevel="2">
      <c r="A619" s="23" t="s">
        <v>72</v>
      </c>
      <c r="B619" s="23" t="s">
        <v>23</v>
      </c>
      <c r="C619" s="30" t="s">
        <v>106</v>
      </c>
      <c r="D619" s="23">
        <v>131</v>
      </c>
      <c r="E619" s="23">
        <v>45425</v>
      </c>
      <c r="F619" s="23">
        <v>28</v>
      </c>
      <c r="G619" s="23">
        <v>10920</v>
      </c>
      <c r="H619" s="23">
        <v>103</v>
      </c>
      <c r="I619" s="23">
        <v>34505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</row>
    <row r="620" spans="1:15" ht="12" outlineLevel="2">
      <c r="A620" s="39" t="s">
        <v>72</v>
      </c>
      <c r="B620" s="39" t="s">
        <v>24</v>
      </c>
      <c r="C620" s="40" t="s">
        <v>106</v>
      </c>
      <c r="D620" s="39">
        <v>123</v>
      </c>
      <c r="E620" s="39">
        <v>42470</v>
      </c>
      <c r="F620" s="39">
        <v>23</v>
      </c>
      <c r="G620" s="39">
        <v>8970</v>
      </c>
      <c r="H620" s="39">
        <v>100</v>
      </c>
      <c r="I620" s="39">
        <v>33500</v>
      </c>
      <c r="J620" s="39">
        <v>0</v>
      </c>
      <c r="K620" s="39">
        <v>0</v>
      </c>
      <c r="L620" s="39">
        <v>0</v>
      </c>
      <c r="M620" s="39">
        <v>0</v>
      </c>
      <c r="N620" s="39">
        <v>0</v>
      </c>
      <c r="O620" s="39">
        <v>0</v>
      </c>
    </row>
    <row r="621" spans="1:15" ht="12" outlineLevel="2">
      <c r="A621" s="23" t="s">
        <v>72</v>
      </c>
      <c r="B621" s="23" t="s">
        <v>25</v>
      </c>
      <c r="C621" s="30" t="s">
        <v>106</v>
      </c>
      <c r="D621" s="23">
        <v>140</v>
      </c>
      <c r="E621" s="23">
        <v>48550</v>
      </c>
      <c r="F621" s="23">
        <v>30</v>
      </c>
      <c r="G621" s="23">
        <v>11700</v>
      </c>
      <c r="H621" s="23">
        <v>110</v>
      </c>
      <c r="I621" s="23">
        <v>36850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</row>
    <row r="622" spans="1:15" ht="12" outlineLevel="2">
      <c r="A622" s="39" t="s">
        <v>72</v>
      </c>
      <c r="B622" s="39" t="s">
        <v>26</v>
      </c>
      <c r="C622" s="40" t="s">
        <v>106</v>
      </c>
      <c r="D622" s="39">
        <v>150</v>
      </c>
      <c r="E622" s="39">
        <v>52560</v>
      </c>
      <c r="F622" s="39">
        <v>42</v>
      </c>
      <c r="G622" s="39">
        <v>16380</v>
      </c>
      <c r="H622" s="39">
        <v>108</v>
      </c>
      <c r="I622" s="39">
        <v>36180</v>
      </c>
      <c r="J622" s="39">
        <v>0</v>
      </c>
      <c r="K622" s="39">
        <v>0</v>
      </c>
      <c r="L622" s="39">
        <v>0</v>
      </c>
      <c r="M622" s="39">
        <v>0</v>
      </c>
      <c r="N622" s="39">
        <v>0</v>
      </c>
      <c r="O622" s="39">
        <v>0</v>
      </c>
    </row>
    <row r="623" spans="1:16" ht="12" outlineLevel="2">
      <c r="A623" s="23" t="s">
        <v>72</v>
      </c>
      <c r="B623" s="23" t="s">
        <v>27</v>
      </c>
      <c r="C623" s="30" t="s">
        <v>106</v>
      </c>
      <c r="D623" s="23">
        <v>119</v>
      </c>
      <c r="E623" s="23">
        <v>41075</v>
      </c>
      <c r="F623" s="23">
        <v>22</v>
      </c>
      <c r="G623" s="23">
        <v>8580</v>
      </c>
      <c r="H623" s="23">
        <v>97</v>
      </c>
      <c r="I623" s="23">
        <v>32495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33">
        <v>1</v>
      </c>
    </row>
    <row r="624" spans="1:127" s="22" customFormat="1" ht="12.75" outlineLevel="1">
      <c r="A624" s="37" t="s">
        <v>157</v>
      </c>
      <c r="B624" s="37"/>
      <c r="C624" s="38"/>
      <c r="D624" s="37">
        <f aca="true" t="shared" si="46" ref="D624:O624">SUBTOTAL(9,D612:D623)</f>
        <v>1624</v>
      </c>
      <c r="E624" s="37">
        <f t="shared" si="46"/>
        <v>564775</v>
      </c>
      <c r="F624" s="37">
        <f t="shared" si="46"/>
        <v>377</v>
      </c>
      <c r="G624" s="37">
        <f t="shared" si="46"/>
        <v>147030</v>
      </c>
      <c r="H624" s="37">
        <f t="shared" si="46"/>
        <v>1247</v>
      </c>
      <c r="I624" s="37">
        <f t="shared" si="46"/>
        <v>417745</v>
      </c>
      <c r="J624" s="37">
        <f t="shared" si="46"/>
        <v>0</v>
      </c>
      <c r="K624" s="37">
        <f t="shared" si="46"/>
        <v>0</v>
      </c>
      <c r="L624" s="37">
        <f t="shared" si="46"/>
        <v>0</v>
      </c>
      <c r="M624" s="37">
        <f t="shared" si="46"/>
        <v>0</v>
      </c>
      <c r="N624" s="37">
        <f t="shared" si="46"/>
        <v>0</v>
      </c>
      <c r="O624" s="37">
        <f t="shared" si="46"/>
        <v>0</v>
      </c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  <c r="DA624" s="36"/>
      <c r="DB624" s="36"/>
      <c r="DC624" s="36"/>
      <c r="DD624" s="36"/>
      <c r="DE624" s="36"/>
      <c r="DF624" s="36"/>
      <c r="DG624" s="36"/>
      <c r="DH624" s="36"/>
      <c r="DI624" s="36"/>
      <c r="DJ624" s="36"/>
      <c r="DK624" s="36"/>
      <c r="DL624" s="36"/>
      <c r="DM624" s="36"/>
      <c r="DN624" s="36"/>
      <c r="DO624" s="36"/>
      <c r="DP624" s="36"/>
      <c r="DQ624" s="36"/>
      <c r="DR624" s="36"/>
      <c r="DS624" s="36"/>
      <c r="DT624" s="36"/>
      <c r="DU624" s="36"/>
      <c r="DV624" s="36"/>
      <c r="DW624" s="36"/>
    </row>
    <row r="625" spans="1:15" ht="12" outlineLevel="2">
      <c r="A625" s="39" t="s">
        <v>73</v>
      </c>
      <c r="B625" s="39" t="s">
        <v>16</v>
      </c>
      <c r="C625" s="40" t="s">
        <v>106</v>
      </c>
      <c r="D625" s="39">
        <v>1548</v>
      </c>
      <c r="E625" s="39">
        <v>699840</v>
      </c>
      <c r="F625" s="39">
        <v>828</v>
      </c>
      <c r="G625" s="39">
        <v>397440</v>
      </c>
      <c r="H625" s="39">
        <v>720</v>
      </c>
      <c r="I625" s="39">
        <v>302400</v>
      </c>
      <c r="J625" s="39">
        <v>0</v>
      </c>
      <c r="K625" s="39">
        <v>0</v>
      </c>
      <c r="L625" s="39">
        <v>0</v>
      </c>
      <c r="M625" s="39">
        <v>0</v>
      </c>
      <c r="N625" s="39">
        <v>0</v>
      </c>
      <c r="O625" s="39">
        <v>0</v>
      </c>
    </row>
    <row r="626" spans="1:15" ht="12" outlineLevel="2">
      <c r="A626" s="23" t="s">
        <v>73</v>
      </c>
      <c r="B626" s="23" t="s">
        <v>17</v>
      </c>
      <c r="C626" s="30" t="s">
        <v>106</v>
      </c>
      <c r="D626" s="23">
        <v>241</v>
      </c>
      <c r="E626" s="23">
        <v>111720</v>
      </c>
      <c r="F626" s="23">
        <v>175</v>
      </c>
      <c r="G626" s="23">
        <v>84000</v>
      </c>
      <c r="H626" s="23">
        <v>66</v>
      </c>
      <c r="I626" s="23">
        <v>27720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</row>
    <row r="627" spans="1:15" ht="12" outlineLevel="2">
      <c r="A627" s="39" t="s">
        <v>73</v>
      </c>
      <c r="B627" s="39" t="s">
        <v>18</v>
      </c>
      <c r="C627" s="40" t="s">
        <v>106</v>
      </c>
      <c r="D627" s="39">
        <v>0</v>
      </c>
      <c r="E627" s="39">
        <v>0</v>
      </c>
      <c r="F627" s="39">
        <v>0</v>
      </c>
      <c r="G627" s="39">
        <v>0</v>
      </c>
      <c r="H627" s="39">
        <v>0</v>
      </c>
      <c r="I627" s="39">
        <v>0</v>
      </c>
      <c r="J627" s="39">
        <v>0</v>
      </c>
      <c r="K627" s="39">
        <v>0</v>
      </c>
      <c r="L627" s="39">
        <v>0</v>
      </c>
      <c r="M627" s="39">
        <v>0</v>
      </c>
      <c r="N627" s="39">
        <v>0</v>
      </c>
      <c r="O627" s="39">
        <v>0</v>
      </c>
    </row>
    <row r="628" spans="1:15" ht="12" outlineLevel="2">
      <c r="A628" s="23" t="s">
        <v>73</v>
      </c>
      <c r="B628" s="23" t="s">
        <v>19</v>
      </c>
      <c r="C628" s="30" t="s">
        <v>106</v>
      </c>
      <c r="D628" s="23">
        <v>0</v>
      </c>
      <c r="E628" s="23">
        <v>0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</row>
    <row r="629" spans="1:15" ht="12" outlineLevel="2">
      <c r="A629" s="39" t="s">
        <v>73</v>
      </c>
      <c r="B629" s="39" t="s">
        <v>20</v>
      </c>
      <c r="C629" s="40" t="s">
        <v>106</v>
      </c>
      <c r="D629" s="39">
        <v>0</v>
      </c>
      <c r="E629" s="39">
        <v>0</v>
      </c>
      <c r="F629" s="39">
        <v>0</v>
      </c>
      <c r="G629" s="39">
        <v>0</v>
      </c>
      <c r="H629" s="39">
        <v>0</v>
      </c>
      <c r="I629" s="39">
        <v>0</v>
      </c>
      <c r="J629" s="39">
        <v>0</v>
      </c>
      <c r="K629" s="39">
        <v>0</v>
      </c>
      <c r="L629" s="39">
        <v>0</v>
      </c>
      <c r="M629" s="39">
        <v>0</v>
      </c>
      <c r="N629" s="39">
        <v>0</v>
      </c>
      <c r="O629" s="39">
        <v>0</v>
      </c>
    </row>
    <row r="630" spans="1:15" ht="12" outlineLevel="2">
      <c r="A630" s="23" t="s">
        <v>73</v>
      </c>
      <c r="B630" s="23" t="s">
        <v>21</v>
      </c>
      <c r="C630" s="30" t="s">
        <v>106</v>
      </c>
      <c r="D630" s="23">
        <v>0</v>
      </c>
      <c r="E630" s="23">
        <v>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</row>
    <row r="631" spans="1:15" ht="12" outlineLevel="2">
      <c r="A631" s="39" t="s">
        <v>73</v>
      </c>
      <c r="B631" s="39" t="s">
        <v>22</v>
      </c>
      <c r="C631" s="40" t="s">
        <v>106</v>
      </c>
      <c r="D631" s="39">
        <v>0</v>
      </c>
      <c r="E631" s="39">
        <v>0</v>
      </c>
      <c r="F631" s="39">
        <v>0</v>
      </c>
      <c r="G631" s="39">
        <v>0</v>
      </c>
      <c r="H631" s="39">
        <v>0</v>
      </c>
      <c r="I631" s="39">
        <v>0</v>
      </c>
      <c r="J631" s="39">
        <v>0</v>
      </c>
      <c r="K631" s="39">
        <v>0</v>
      </c>
      <c r="L631" s="39">
        <v>0</v>
      </c>
      <c r="M631" s="39">
        <v>0</v>
      </c>
      <c r="N631" s="39">
        <v>0</v>
      </c>
      <c r="O631" s="39">
        <v>0</v>
      </c>
    </row>
    <row r="632" spans="1:15" ht="12" outlineLevel="2">
      <c r="A632" s="23" t="s">
        <v>73</v>
      </c>
      <c r="B632" s="23" t="s">
        <v>23</v>
      </c>
      <c r="C632" s="30" t="s">
        <v>106</v>
      </c>
      <c r="D632" s="23">
        <v>0</v>
      </c>
      <c r="E632" s="23">
        <v>0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</row>
    <row r="633" spans="1:15" ht="12" outlineLevel="2">
      <c r="A633" s="39" t="s">
        <v>73</v>
      </c>
      <c r="B633" s="39" t="s">
        <v>24</v>
      </c>
      <c r="C633" s="40" t="s">
        <v>106</v>
      </c>
      <c r="D633" s="39">
        <v>0</v>
      </c>
      <c r="E633" s="39">
        <v>0</v>
      </c>
      <c r="F633" s="39">
        <v>0</v>
      </c>
      <c r="G633" s="39">
        <v>0</v>
      </c>
      <c r="H633" s="39">
        <v>0</v>
      </c>
      <c r="I633" s="39">
        <v>0</v>
      </c>
      <c r="J633" s="39">
        <v>0</v>
      </c>
      <c r="K633" s="39">
        <v>0</v>
      </c>
      <c r="L633" s="39">
        <v>0</v>
      </c>
      <c r="M633" s="39">
        <v>0</v>
      </c>
      <c r="N633" s="39">
        <v>0</v>
      </c>
      <c r="O633" s="39">
        <v>0</v>
      </c>
    </row>
    <row r="634" spans="1:15" ht="12" outlineLevel="2">
      <c r="A634" s="23" t="s">
        <v>73</v>
      </c>
      <c r="B634" s="23" t="s">
        <v>25</v>
      </c>
      <c r="C634" s="30" t="s">
        <v>106</v>
      </c>
      <c r="D634" s="23">
        <v>0</v>
      </c>
      <c r="E634" s="23">
        <v>0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</row>
    <row r="635" spans="1:15" ht="12" outlineLevel="2">
      <c r="A635" s="39" t="s">
        <v>73</v>
      </c>
      <c r="B635" s="39" t="s">
        <v>26</v>
      </c>
      <c r="C635" s="40" t="s">
        <v>106</v>
      </c>
      <c r="D635" s="39">
        <v>0</v>
      </c>
      <c r="E635" s="39">
        <v>0</v>
      </c>
      <c r="F635" s="39">
        <v>0</v>
      </c>
      <c r="G635" s="39">
        <v>0</v>
      </c>
      <c r="H635" s="39">
        <v>0</v>
      </c>
      <c r="I635" s="39">
        <v>0</v>
      </c>
      <c r="J635" s="39">
        <v>0</v>
      </c>
      <c r="K635" s="39">
        <v>0</v>
      </c>
      <c r="L635" s="39">
        <v>0</v>
      </c>
      <c r="M635" s="39">
        <v>0</v>
      </c>
      <c r="N635" s="39">
        <v>0</v>
      </c>
      <c r="O635" s="39">
        <v>0</v>
      </c>
    </row>
    <row r="636" spans="1:16" ht="12" outlineLevel="2">
      <c r="A636" s="23" t="s">
        <v>73</v>
      </c>
      <c r="B636" s="23" t="s">
        <v>27</v>
      </c>
      <c r="C636" s="30" t="s">
        <v>106</v>
      </c>
      <c r="D636" s="23">
        <v>0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33">
        <v>1</v>
      </c>
    </row>
    <row r="637" spans="1:127" s="22" customFormat="1" ht="12.75" outlineLevel="1">
      <c r="A637" s="37" t="s">
        <v>158</v>
      </c>
      <c r="B637" s="37"/>
      <c r="C637" s="38"/>
      <c r="D637" s="37">
        <f aca="true" t="shared" si="47" ref="D637:O637">SUBTOTAL(9,D625:D636)</f>
        <v>1789</v>
      </c>
      <c r="E637" s="37">
        <f t="shared" si="47"/>
        <v>811560</v>
      </c>
      <c r="F637" s="37">
        <f t="shared" si="47"/>
        <v>1003</v>
      </c>
      <c r="G637" s="37">
        <f t="shared" si="47"/>
        <v>481440</v>
      </c>
      <c r="H637" s="37">
        <f t="shared" si="47"/>
        <v>786</v>
      </c>
      <c r="I637" s="37">
        <f t="shared" si="47"/>
        <v>330120</v>
      </c>
      <c r="J637" s="37">
        <f t="shared" si="47"/>
        <v>0</v>
      </c>
      <c r="K637" s="37">
        <f t="shared" si="47"/>
        <v>0</v>
      </c>
      <c r="L637" s="37">
        <f t="shared" si="47"/>
        <v>0</v>
      </c>
      <c r="M637" s="37">
        <f t="shared" si="47"/>
        <v>0</v>
      </c>
      <c r="N637" s="37">
        <f t="shared" si="47"/>
        <v>0</v>
      </c>
      <c r="O637" s="37">
        <f t="shared" si="47"/>
        <v>0</v>
      </c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  <c r="CQ637" s="36"/>
      <c r="CR637" s="36"/>
      <c r="CS637" s="36"/>
      <c r="CT637" s="36"/>
      <c r="CU637" s="36"/>
      <c r="CV637" s="36"/>
      <c r="CW637" s="36"/>
      <c r="CX637" s="36"/>
      <c r="CY637" s="36"/>
      <c r="CZ637" s="36"/>
      <c r="DA637" s="36"/>
      <c r="DB637" s="36"/>
      <c r="DC637" s="36"/>
      <c r="DD637" s="36"/>
      <c r="DE637" s="36"/>
      <c r="DF637" s="36"/>
      <c r="DG637" s="36"/>
      <c r="DH637" s="36"/>
      <c r="DI637" s="36"/>
      <c r="DJ637" s="36"/>
      <c r="DK637" s="36"/>
      <c r="DL637" s="36"/>
      <c r="DM637" s="36"/>
      <c r="DN637" s="36"/>
      <c r="DO637" s="36"/>
      <c r="DP637" s="36"/>
      <c r="DQ637" s="36"/>
      <c r="DR637" s="36"/>
      <c r="DS637" s="36"/>
      <c r="DT637" s="36"/>
      <c r="DU637" s="36"/>
      <c r="DV637" s="36"/>
      <c r="DW637" s="36"/>
    </row>
    <row r="638" spans="1:15" ht="12" outlineLevel="2">
      <c r="A638" s="39" t="s">
        <v>74</v>
      </c>
      <c r="B638" s="39" t="s">
        <v>16</v>
      </c>
      <c r="C638" s="40" t="s">
        <v>106</v>
      </c>
      <c r="D638" s="39">
        <v>747</v>
      </c>
      <c r="E638" s="39">
        <v>240321</v>
      </c>
      <c r="F638" s="39">
        <v>602</v>
      </c>
      <c r="G638" s="39">
        <v>194446</v>
      </c>
      <c r="H638" s="39">
        <v>145</v>
      </c>
      <c r="I638" s="39">
        <v>45875</v>
      </c>
      <c r="J638" s="39">
        <v>193</v>
      </c>
      <c r="K638" s="39">
        <v>16037</v>
      </c>
      <c r="L638" s="39">
        <v>101</v>
      </c>
      <c r="M638" s="39">
        <v>8585</v>
      </c>
      <c r="N638" s="39">
        <v>92</v>
      </c>
      <c r="O638" s="39">
        <v>7452</v>
      </c>
    </row>
    <row r="639" spans="1:15" ht="12" outlineLevel="2">
      <c r="A639" s="23" t="s">
        <v>74</v>
      </c>
      <c r="B639" s="23" t="s">
        <v>17</v>
      </c>
      <c r="C639" s="30" t="s">
        <v>106</v>
      </c>
      <c r="D639" s="23">
        <v>556</v>
      </c>
      <c r="E639" s="23">
        <v>216754</v>
      </c>
      <c r="F639" s="23">
        <v>449</v>
      </c>
      <c r="G639" s="23">
        <v>175559</v>
      </c>
      <c r="H639" s="23">
        <v>107</v>
      </c>
      <c r="I639" s="23">
        <v>41195</v>
      </c>
      <c r="J639" s="23">
        <v>141</v>
      </c>
      <c r="K639" s="23">
        <v>12723</v>
      </c>
      <c r="L639" s="23">
        <v>76</v>
      </c>
      <c r="M639" s="23">
        <v>7068</v>
      </c>
      <c r="N639" s="23">
        <v>65</v>
      </c>
      <c r="O639" s="23">
        <v>5655</v>
      </c>
    </row>
    <row r="640" spans="1:15" ht="12" outlineLevel="2">
      <c r="A640" s="39" t="s">
        <v>74</v>
      </c>
      <c r="B640" s="39" t="s">
        <v>18</v>
      </c>
      <c r="C640" s="40" t="s">
        <v>106</v>
      </c>
      <c r="D640" s="39">
        <v>605</v>
      </c>
      <c r="E640" s="39">
        <v>232221</v>
      </c>
      <c r="F640" s="39">
        <v>429</v>
      </c>
      <c r="G640" s="39">
        <v>165165</v>
      </c>
      <c r="H640" s="39">
        <v>176</v>
      </c>
      <c r="I640" s="39">
        <v>67056</v>
      </c>
      <c r="J640" s="39">
        <v>178</v>
      </c>
      <c r="K640" s="39">
        <v>15510</v>
      </c>
      <c r="L640" s="39">
        <v>93</v>
      </c>
      <c r="M640" s="39">
        <v>8370</v>
      </c>
      <c r="N640" s="39">
        <v>85</v>
      </c>
      <c r="O640" s="39">
        <v>7140</v>
      </c>
    </row>
    <row r="641" spans="1:15" ht="12" outlineLevel="2">
      <c r="A641" s="23" t="s">
        <v>74</v>
      </c>
      <c r="B641" s="23" t="s">
        <v>19</v>
      </c>
      <c r="C641" s="30" t="s">
        <v>106</v>
      </c>
      <c r="D641" s="23">
        <v>632</v>
      </c>
      <c r="E641" s="23">
        <v>245902</v>
      </c>
      <c r="F641" s="23">
        <v>522</v>
      </c>
      <c r="G641" s="23">
        <v>204102</v>
      </c>
      <c r="H641" s="23">
        <v>110</v>
      </c>
      <c r="I641" s="23">
        <v>41800</v>
      </c>
      <c r="J641" s="23">
        <v>158</v>
      </c>
      <c r="K641" s="23">
        <v>12976</v>
      </c>
      <c r="L641" s="23">
        <v>81</v>
      </c>
      <c r="M641" s="23">
        <v>7047</v>
      </c>
      <c r="N641" s="23">
        <v>77</v>
      </c>
      <c r="O641" s="23">
        <v>5929</v>
      </c>
    </row>
    <row r="642" spans="1:15" ht="12" outlineLevel="2">
      <c r="A642" s="39" t="s">
        <v>74</v>
      </c>
      <c r="B642" s="39" t="s">
        <v>20</v>
      </c>
      <c r="C642" s="40" t="s">
        <v>106</v>
      </c>
      <c r="D642" s="39">
        <v>633</v>
      </c>
      <c r="E642" s="39">
        <v>250062</v>
      </c>
      <c r="F642" s="39">
        <v>516</v>
      </c>
      <c r="G642" s="39">
        <v>205368</v>
      </c>
      <c r="H642" s="39">
        <v>117</v>
      </c>
      <c r="I642" s="39">
        <v>44694</v>
      </c>
      <c r="J642" s="39">
        <v>178</v>
      </c>
      <c r="K642" s="39">
        <v>14570</v>
      </c>
      <c r="L642" s="39">
        <v>108</v>
      </c>
      <c r="M642" s="39">
        <v>9180</v>
      </c>
      <c r="N642" s="39">
        <v>70</v>
      </c>
      <c r="O642" s="39">
        <v>5390</v>
      </c>
    </row>
    <row r="643" spans="1:15" ht="12" outlineLevel="2">
      <c r="A643" s="23" t="s">
        <v>74</v>
      </c>
      <c r="B643" s="23" t="s">
        <v>21</v>
      </c>
      <c r="C643" s="30" t="s">
        <v>106</v>
      </c>
      <c r="D643" s="23">
        <v>589</v>
      </c>
      <c r="E643" s="23">
        <v>238059</v>
      </c>
      <c r="F643" s="23">
        <v>485</v>
      </c>
      <c r="G643" s="23">
        <v>197395</v>
      </c>
      <c r="H643" s="23">
        <v>104</v>
      </c>
      <c r="I643" s="23">
        <v>40664</v>
      </c>
      <c r="J643" s="23">
        <v>172</v>
      </c>
      <c r="K643" s="23">
        <v>14194</v>
      </c>
      <c r="L643" s="23">
        <v>95</v>
      </c>
      <c r="M643" s="23">
        <v>8265</v>
      </c>
      <c r="N643" s="23">
        <v>77</v>
      </c>
      <c r="O643" s="23">
        <v>5929</v>
      </c>
    </row>
    <row r="644" spans="1:15" ht="12" outlineLevel="2">
      <c r="A644" s="39" t="s">
        <v>74</v>
      </c>
      <c r="B644" s="39" t="s">
        <v>22</v>
      </c>
      <c r="C644" s="40" t="s">
        <v>106</v>
      </c>
      <c r="D644" s="39">
        <v>676</v>
      </c>
      <c r="E644" s="39">
        <v>269996</v>
      </c>
      <c r="F644" s="39">
        <v>524</v>
      </c>
      <c r="G644" s="39">
        <v>211172</v>
      </c>
      <c r="H644" s="39">
        <v>152</v>
      </c>
      <c r="I644" s="39">
        <v>58824</v>
      </c>
      <c r="J644" s="39">
        <v>201</v>
      </c>
      <c r="K644" s="39">
        <v>16705</v>
      </c>
      <c r="L644" s="39">
        <v>106</v>
      </c>
      <c r="M644" s="39">
        <v>9010</v>
      </c>
      <c r="N644" s="39">
        <v>95</v>
      </c>
      <c r="O644" s="39">
        <v>7695</v>
      </c>
    </row>
    <row r="645" spans="1:15" ht="12" outlineLevel="2">
      <c r="A645" s="23" t="s">
        <v>74</v>
      </c>
      <c r="B645" s="23" t="s">
        <v>23</v>
      </c>
      <c r="C645" s="30" t="s">
        <v>106</v>
      </c>
      <c r="D645" s="23">
        <v>627</v>
      </c>
      <c r="E645" s="23">
        <v>253411</v>
      </c>
      <c r="F645" s="23">
        <v>500</v>
      </c>
      <c r="G645" s="23">
        <v>203500</v>
      </c>
      <c r="H645" s="23">
        <v>127</v>
      </c>
      <c r="I645" s="23">
        <v>49911</v>
      </c>
      <c r="J645" s="23">
        <v>177</v>
      </c>
      <c r="K645" s="23">
        <v>15221</v>
      </c>
      <c r="L645" s="23">
        <v>88</v>
      </c>
      <c r="M645" s="23">
        <v>7656</v>
      </c>
      <c r="N645" s="23">
        <v>89</v>
      </c>
      <c r="O645" s="23">
        <v>7565</v>
      </c>
    </row>
    <row r="646" spans="1:15" ht="12" outlineLevel="2">
      <c r="A646" s="39" t="s">
        <v>74</v>
      </c>
      <c r="B646" s="39" t="s">
        <v>24</v>
      </c>
      <c r="C646" s="40" t="s">
        <v>106</v>
      </c>
      <c r="D646" s="39">
        <v>573</v>
      </c>
      <c r="E646" s="39">
        <v>224049</v>
      </c>
      <c r="F646" s="39">
        <v>446</v>
      </c>
      <c r="G646" s="39">
        <v>176170</v>
      </c>
      <c r="H646" s="39">
        <v>127</v>
      </c>
      <c r="I646" s="39">
        <v>47879</v>
      </c>
      <c r="J646" s="39">
        <v>152</v>
      </c>
      <c r="K646" s="39">
        <v>13058</v>
      </c>
      <c r="L646" s="39">
        <v>69</v>
      </c>
      <c r="M646" s="39">
        <v>6003</v>
      </c>
      <c r="N646" s="39">
        <v>83</v>
      </c>
      <c r="O646" s="39">
        <v>7055</v>
      </c>
    </row>
    <row r="647" spans="1:15" ht="12" outlineLevel="2">
      <c r="A647" s="23" t="s">
        <v>74</v>
      </c>
      <c r="B647" s="23" t="s">
        <v>25</v>
      </c>
      <c r="C647" s="30" t="s">
        <v>106</v>
      </c>
      <c r="D647" s="23">
        <v>695</v>
      </c>
      <c r="E647" s="23">
        <v>284169</v>
      </c>
      <c r="F647" s="23">
        <v>567</v>
      </c>
      <c r="G647" s="23">
        <v>235305</v>
      </c>
      <c r="H647" s="23">
        <v>128</v>
      </c>
      <c r="I647" s="23">
        <v>48864</v>
      </c>
      <c r="J647" s="23">
        <v>190</v>
      </c>
      <c r="K647" s="23">
        <v>16350</v>
      </c>
      <c r="L647" s="23">
        <v>100</v>
      </c>
      <c r="M647" s="23">
        <v>8700</v>
      </c>
      <c r="N647" s="23">
        <v>90</v>
      </c>
      <c r="O647" s="23">
        <v>7650</v>
      </c>
    </row>
    <row r="648" spans="1:15" ht="12" outlineLevel="2">
      <c r="A648" s="39" t="s">
        <v>74</v>
      </c>
      <c r="B648" s="39" t="s">
        <v>26</v>
      </c>
      <c r="C648" s="40" t="s">
        <v>106</v>
      </c>
      <c r="D648" s="39">
        <v>655</v>
      </c>
      <c r="E648" s="39">
        <v>266991</v>
      </c>
      <c r="F648" s="39">
        <v>504</v>
      </c>
      <c r="G648" s="39">
        <v>207648</v>
      </c>
      <c r="H648" s="39">
        <v>151</v>
      </c>
      <c r="I648" s="39">
        <v>59343</v>
      </c>
      <c r="J648" s="39">
        <v>176</v>
      </c>
      <c r="K648" s="39">
        <v>15160</v>
      </c>
      <c r="L648" s="39">
        <v>100</v>
      </c>
      <c r="M648" s="39">
        <v>8700</v>
      </c>
      <c r="N648" s="39">
        <v>76</v>
      </c>
      <c r="O648" s="39">
        <v>6460</v>
      </c>
    </row>
    <row r="649" spans="1:16" ht="12" outlineLevel="2">
      <c r="A649" s="23" t="s">
        <v>74</v>
      </c>
      <c r="B649" s="23" t="s">
        <v>27</v>
      </c>
      <c r="C649" s="30" t="s">
        <v>106</v>
      </c>
      <c r="D649" s="23">
        <v>666</v>
      </c>
      <c r="E649" s="23">
        <v>271572</v>
      </c>
      <c r="F649" s="23">
        <v>542</v>
      </c>
      <c r="G649" s="23">
        <v>222220</v>
      </c>
      <c r="H649" s="23">
        <v>124</v>
      </c>
      <c r="I649" s="23">
        <v>49352</v>
      </c>
      <c r="J649" s="23">
        <v>370</v>
      </c>
      <c r="K649" s="23">
        <v>31870</v>
      </c>
      <c r="L649" s="23">
        <v>210</v>
      </c>
      <c r="M649" s="23">
        <v>18270</v>
      </c>
      <c r="N649" s="23">
        <v>160</v>
      </c>
      <c r="O649" s="23">
        <v>13600</v>
      </c>
      <c r="P649" s="33">
        <v>1</v>
      </c>
    </row>
    <row r="650" spans="1:127" s="22" customFormat="1" ht="12.75" outlineLevel="1">
      <c r="A650" s="37" t="s">
        <v>159</v>
      </c>
      <c r="B650" s="37"/>
      <c r="C650" s="38"/>
      <c r="D650" s="37">
        <f aca="true" t="shared" si="48" ref="D650:O650">SUBTOTAL(9,D638:D649)</f>
        <v>7654</v>
      </c>
      <c r="E650" s="37">
        <f t="shared" si="48"/>
        <v>2993507</v>
      </c>
      <c r="F650" s="37">
        <f t="shared" si="48"/>
        <v>6086</v>
      </c>
      <c r="G650" s="37">
        <f t="shared" si="48"/>
        <v>2398050</v>
      </c>
      <c r="H650" s="37">
        <f t="shared" si="48"/>
        <v>1568</v>
      </c>
      <c r="I650" s="37">
        <f t="shared" si="48"/>
        <v>595457</v>
      </c>
      <c r="J650" s="37">
        <f t="shared" si="48"/>
        <v>2286</v>
      </c>
      <c r="K650" s="37">
        <f t="shared" si="48"/>
        <v>194374</v>
      </c>
      <c r="L650" s="37">
        <f t="shared" si="48"/>
        <v>1227</v>
      </c>
      <c r="M650" s="37">
        <f t="shared" si="48"/>
        <v>106854</v>
      </c>
      <c r="N650" s="37">
        <f t="shared" si="48"/>
        <v>1059</v>
      </c>
      <c r="O650" s="37">
        <f t="shared" si="48"/>
        <v>87520</v>
      </c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  <c r="DA650" s="36"/>
      <c r="DB650" s="36"/>
      <c r="DC650" s="36"/>
      <c r="DD650" s="36"/>
      <c r="DE650" s="36"/>
      <c r="DF650" s="36"/>
      <c r="DG650" s="36"/>
      <c r="DH650" s="36"/>
      <c r="DI650" s="36"/>
      <c r="DJ650" s="36"/>
      <c r="DK650" s="36"/>
      <c r="DL650" s="36"/>
      <c r="DM650" s="36"/>
      <c r="DN650" s="36"/>
      <c r="DO650" s="36"/>
      <c r="DP650" s="36"/>
      <c r="DQ650" s="36"/>
      <c r="DR650" s="36"/>
      <c r="DS650" s="36"/>
      <c r="DT650" s="36"/>
      <c r="DU650" s="36"/>
      <c r="DV650" s="36"/>
      <c r="DW650" s="36"/>
    </row>
    <row r="651" spans="1:15" ht="12" outlineLevel="2">
      <c r="A651" s="39" t="s">
        <v>75</v>
      </c>
      <c r="B651" s="39" t="s">
        <v>16</v>
      </c>
      <c r="C651" s="40" t="s">
        <v>106</v>
      </c>
      <c r="D651" s="39">
        <v>2546</v>
      </c>
      <c r="E651" s="39">
        <v>1001775</v>
      </c>
      <c r="F651" s="39">
        <v>1197</v>
      </c>
      <c r="G651" s="39">
        <v>471618</v>
      </c>
      <c r="H651" s="39">
        <v>1349</v>
      </c>
      <c r="I651" s="39">
        <v>530157</v>
      </c>
      <c r="J651" s="39">
        <v>0</v>
      </c>
      <c r="K651" s="39">
        <v>0</v>
      </c>
      <c r="L651" s="39">
        <v>0</v>
      </c>
      <c r="M651" s="39">
        <v>0</v>
      </c>
      <c r="N651" s="39">
        <v>0</v>
      </c>
      <c r="O651" s="39">
        <v>0</v>
      </c>
    </row>
    <row r="652" spans="1:15" ht="12" outlineLevel="2">
      <c r="A652" s="23" t="s">
        <v>75</v>
      </c>
      <c r="B652" s="23" t="s">
        <v>17</v>
      </c>
      <c r="C652" s="30" t="s">
        <v>106</v>
      </c>
      <c r="D652" s="23">
        <v>2374</v>
      </c>
      <c r="E652" s="23">
        <v>934148</v>
      </c>
      <c r="F652" s="23">
        <v>1208</v>
      </c>
      <c r="G652" s="23">
        <v>474744</v>
      </c>
      <c r="H652" s="23">
        <v>1166</v>
      </c>
      <c r="I652" s="23">
        <v>459404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</row>
    <row r="653" spans="1:15" ht="12" outlineLevel="2">
      <c r="A653" s="39" t="s">
        <v>75</v>
      </c>
      <c r="B653" s="39" t="s">
        <v>18</v>
      </c>
      <c r="C653" s="40" t="s">
        <v>106</v>
      </c>
      <c r="D653" s="39">
        <v>2505</v>
      </c>
      <c r="E653" s="39">
        <v>975744</v>
      </c>
      <c r="F653" s="39">
        <v>1299</v>
      </c>
      <c r="G653" s="39">
        <v>506610</v>
      </c>
      <c r="H653" s="39">
        <v>1206</v>
      </c>
      <c r="I653" s="39">
        <v>469134</v>
      </c>
      <c r="J653" s="39">
        <v>0</v>
      </c>
      <c r="K653" s="39">
        <v>0</v>
      </c>
      <c r="L653" s="39">
        <v>0</v>
      </c>
      <c r="M653" s="39">
        <v>0</v>
      </c>
      <c r="N653" s="39">
        <v>0</v>
      </c>
      <c r="O653" s="39">
        <v>0</v>
      </c>
    </row>
    <row r="654" spans="1:15" ht="12" outlineLevel="2">
      <c r="A654" s="23" t="s">
        <v>75</v>
      </c>
      <c r="B654" s="23" t="s">
        <v>19</v>
      </c>
      <c r="C654" s="30" t="s">
        <v>106</v>
      </c>
      <c r="D654" s="23">
        <v>2651</v>
      </c>
      <c r="E654" s="23">
        <v>1032209</v>
      </c>
      <c r="F654" s="23">
        <v>1207</v>
      </c>
      <c r="G654" s="23">
        <v>471937</v>
      </c>
      <c r="H654" s="23">
        <v>1444</v>
      </c>
      <c r="I654" s="23">
        <v>560272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</row>
    <row r="655" spans="1:15" ht="12" outlineLevel="2">
      <c r="A655" s="39" t="s">
        <v>75</v>
      </c>
      <c r="B655" s="39" t="s">
        <v>20</v>
      </c>
      <c r="C655" s="40" t="s">
        <v>106</v>
      </c>
      <c r="D655" s="39">
        <v>2689</v>
      </c>
      <c r="E655" s="39">
        <v>1043039</v>
      </c>
      <c r="F655" s="39">
        <v>1198</v>
      </c>
      <c r="G655" s="39">
        <v>466022</v>
      </c>
      <c r="H655" s="39">
        <v>1491</v>
      </c>
      <c r="I655" s="39">
        <v>577017</v>
      </c>
      <c r="J655" s="39">
        <v>0</v>
      </c>
      <c r="K655" s="39">
        <v>0</v>
      </c>
      <c r="L655" s="39">
        <v>0</v>
      </c>
      <c r="M655" s="39">
        <v>0</v>
      </c>
      <c r="N655" s="39">
        <v>0</v>
      </c>
      <c r="O655" s="39">
        <v>0</v>
      </c>
    </row>
    <row r="656" spans="1:15" ht="12" outlineLevel="2">
      <c r="A656" s="23" t="s">
        <v>75</v>
      </c>
      <c r="B656" s="23" t="s">
        <v>21</v>
      </c>
      <c r="C656" s="30" t="s">
        <v>106</v>
      </c>
      <c r="D656" s="23">
        <v>2644</v>
      </c>
      <c r="E656" s="23">
        <v>1022942</v>
      </c>
      <c r="F656" s="23">
        <v>1179</v>
      </c>
      <c r="G656" s="23">
        <v>457452</v>
      </c>
      <c r="H656" s="23">
        <v>1465</v>
      </c>
      <c r="I656" s="23">
        <v>565490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</row>
    <row r="657" spans="1:15" ht="12" outlineLevel="2">
      <c r="A657" s="39" t="s">
        <v>75</v>
      </c>
      <c r="B657" s="39" t="s">
        <v>22</v>
      </c>
      <c r="C657" s="40" t="s">
        <v>106</v>
      </c>
      <c r="D657" s="39">
        <v>2657</v>
      </c>
      <c r="E657" s="39">
        <v>1026760</v>
      </c>
      <c r="F657" s="39">
        <v>1158</v>
      </c>
      <c r="G657" s="39">
        <v>448146</v>
      </c>
      <c r="H657" s="39">
        <v>1499</v>
      </c>
      <c r="I657" s="39">
        <v>578614</v>
      </c>
      <c r="J657" s="39">
        <v>0</v>
      </c>
      <c r="K657" s="39">
        <v>0</v>
      </c>
      <c r="L657" s="39">
        <v>0</v>
      </c>
      <c r="M657" s="39">
        <v>0</v>
      </c>
      <c r="N657" s="39">
        <v>0</v>
      </c>
      <c r="O657" s="39">
        <v>0</v>
      </c>
    </row>
    <row r="658" spans="1:15" ht="12" outlineLevel="2">
      <c r="A658" s="23" t="s">
        <v>75</v>
      </c>
      <c r="B658" s="23" t="s">
        <v>23</v>
      </c>
      <c r="C658" s="30" t="s">
        <v>106</v>
      </c>
      <c r="D658" s="23">
        <v>2678</v>
      </c>
      <c r="E658" s="23">
        <v>1033708</v>
      </c>
      <c r="F658" s="23">
        <v>1167</v>
      </c>
      <c r="G658" s="23">
        <v>450462</v>
      </c>
      <c r="H658" s="23">
        <v>1511</v>
      </c>
      <c r="I658" s="23">
        <v>583246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</row>
    <row r="659" spans="1:15" ht="12" outlineLevel="2">
      <c r="A659" s="39" t="s">
        <v>75</v>
      </c>
      <c r="B659" s="39" t="s">
        <v>24</v>
      </c>
      <c r="C659" s="40" t="s">
        <v>106</v>
      </c>
      <c r="D659" s="39">
        <v>2617</v>
      </c>
      <c r="E659" s="39">
        <v>1010421</v>
      </c>
      <c r="F659" s="39">
        <v>1179</v>
      </c>
      <c r="G659" s="39">
        <v>453915</v>
      </c>
      <c r="H659" s="39">
        <v>1438</v>
      </c>
      <c r="I659" s="39">
        <v>556506</v>
      </c>
      <c r="J659" s="39">
        <v>0</v>
      </c>
      <c r="K659" s="39">
        <v>0</v>
      </c>
      <c r="L659" s="39">
        <v>0</v>
      </c>
      <c r="M659" s="39">
        <v>0</v>
      </c>
      <c r="N659" s="39">
        <v>0</v>
      </c>
      <c r="O659" s="39">
        <v>0</v>
      </c>
    </row>
    <row r="660" spans="1:15" ht="12" outlineLevel="2">
      <c r="A660" s="23" t="s">
        <v>75</v>
      </c>
      <c r="B660" s="23" t="s">
        <v>25</v>
      </c>
      <c r="C660" s="30" t="s">
        <v>106</v>
      </c>
      <c r="D660" s="23">
        <v>2599</v>
      </c>
      <c r="E660" s="23">
        <v>1000615</v>
      </c>
      <c r="F660" s="23">
        <v>1169</v>
      </c>
      <c r="G660" s="23">
        <v>450065</v>
      </c>
      <c r="H660" s="23">
        <v>1430</v>
      </c>
      <c r="I660" s="23">
        <v>550550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</row>
    <row r="661" spans="1:15" ht="12" outlineLevel="2">
      <c r="A661" s="39" t="s">
        <v>75</v>
      </c>
      <c r="B661" s="39" t="s">
        <v>26</v>
      </c>
      <c r="C661" s="40" t="s">
        <v>106</v>
      </c>
      <c r="D661" s="39">
        <v>2478</v>
      </c>
      <c r="E661" s="39">
        <v>954270</v>
      </c>
      <c r="F661" s="39">
        <v>1119</v>
      </c>
      <c r="G661" s="39">
        <v>429696</v>
      </c>
      <c r="H661" s="39">
        <v>1359</v>
      </c>
      <c r="I661" s="39">
        <v>524574</v>
      </c>
      <c r="J661" s="39">
        <v>0</v>
      </c>
      <c r="K661" s="39">
        <v>0</v>
      </c>
      <c r="L661" s="39">
        <v>0</v>
      </c>
      <c r="M661" s="39">
        <v>0</v>
      </c>
      <c r="N661" s="39">
        <v>0</v>
      </c>
      <c r="O661" s="39">
        <v>0</v>
      </c>
    </row>
    <row r="662" spans="1:16" ht="12" outlineLevel="2">
      <c r="A662" s="23" t="s">
        <v>75</v>
      </c>
      <c r="B662" s="23" t="s">
        <v>27</v>
      </c>
      <c r="C662" s="30" t="s">
        <v>106</v>
      </c>
      <c r="D662" s="23">
        <v>2789</v>
      </c>
      <c r="E662" s="23">
        <v>1069747</v>
      </c>
      <c r="F662" s="23">
        <v>1229</v>
      </c>
      <c r="G662" s="23">
        <v>470707</v>
      </c>
      <c r="H662" s="23">
        <v>1560</v>
      </c>
      <c r="I662" s="23">
        <v>599040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33">
        <v>1</v>
      </c>
    </row>
    <row r="663" spans="1:127" s="22" customFormat="1" ht="12.75" outlineLevel="1">
      <c r="A663" s="37" t="s">
        <v>160</v>
      </c>
      <c r="B663" s="37"/>
      <c r="C663" s="38"/>
      <c r="D663" s="37">
        <f aca="true" t="shared" si="49" ref="D663:O663">SUBTOTAL(9,D651:D662)</f>
        <v>31227</v>
      </c>
      <c r="E663" s="37">
        <f t="shared" si="49"/>
        <v>12105378</v>
      </c>
      <c r="F663" s="37">
        <f t="shared" si="49"/>
        <v>14309</v>
      </c>
      <c r="G663" s="37">
        <f t="shared" si="49"/>
        <v>5551374</v>
      </c>
      <c r="H663" s="37">
        <f t="shared" si="49"/>
        <v>16918</v>
      </c>
      <c r="I663" s="37">
        <f t="shared" si="49"/>
        <v>6554004</v>
      </c>
      <c r="J663" s="37">
        <f t="shared" si="49"/>
        <v>0</v>
      </c>
      <c r="K663" s="37">
        <f t="shared" si="49"/>
        <v>0</v>
      </c>
      <c r="L663" s="37">
        <f t="shared" si="49"/>
        <v>0</v>
      </c>
      <c r="M663" s="37">
        <f t="shared" si="49"/>
        <v>0</v>
      </c>
      <c r="N663" s="37">
        <f t="shared" si="49"/>
        <v>0</v>
      </c>
      <c r="O663" s="37">
        <f t="shared" si="49"/>
        <v>0</v>
      </c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  <c r="CD663" s="36"/>
      <c r="CE663" s="36"/>
      <c r="CF663" s="36"/>
      <c r="CG663" s="36"/>
      <c r="CH663" s="36"/>
      <c r="CI663" s="36"/>
      <c r="CJ663" s="36"/>
      <c r="CK663" s="36"/>
      <c r="CL663" s="36"/>
      <c r="CM663" s="36"/>
      <c r="CN663" s="36"/>
      <c r="CO663" s="36"/>
      <c r="CP663" s="36"/>
      <c r="CQ663" s="36"/>
      <c r="CR663" s="36"/>
      <c r="CS663" s="36"/>
      <c r="CT663" s="36"/>
      <c r="CU663" s="36"/>
      <c r="CV663" s="36"/>
      <c r="CW663" s="36"/>
      <c r="CX663" s="36"/>
      <c r="CY663" s="36"/>
      <c r="CZ663" s="36"/>
      <c r="DA663" s="36"/>
      <c r="DB663" s="36"/>
      <c r="DC663" s="36"/>
      <c r="DD663" s="36"/>
      <c r="DE663" s="36"/>
      <c r="DF663" s="36"/>
      <c r="DG663" s="36"/>
      <c r="DH663" s="36"/>
      <c r="DI663" s="36"/>
      <c r="DJ663" s="36"/>
      <c r="DK663" s="36"/>
      <c r="DL663" s="36"/>
      <c r="DM663" s="36"/>
      <c r="DN663" s="36"/>
      <c r="DO663" s="36"/>
      <c r="DP663" s="36"/>
      <c r="DQ663" s="36"/>
      <c r="DR663" s="36"/>
      <c r="DS663" s="36"/>
      <c r="DT663" s="36"/>
      <c r="DU663" s="36"/>
      <c r="DV663" s="36"/>
      <c r="DW663" s="36"/>
    </row>
    <row r="664" spans="1:15" ht="12" outlineLevel="2">
      <c r="A664" s="39" t="s">
        <v>76</v>
      </c>
      <c r="B664" s="39" t="s">
        <v>16</v>
      </c>
      <c r="C664" s="40" t="s">
        <v>106</v>
      </c>
      <c r="D664" s="39">
        <v>3338</v>
      </c>
      <c r="E664" s="39">
        <v>1435700</v>
      </c>
      <c r="F664" s="39">
        <v>1810</v>
      </c>
      <c r="G664" s="39">
        <v>824500</v>
      </c>
      <c r="H664" s="39">
        <v>1528</v>
      </c>
      <c r="I664" s="39">
        <v>611200</v>
      </c>
      <c r="J664" s="39">
        <v>0</v>
      </c>
      <c r="K664" s="39">
        <v>0</v>
      </c>
      <c r="L664" s="39">
        <v>0</v>
      </c>
      <c r="M664" s="39">
        <v>0</v>
      </c>
      <c r="N664" s="39">
        <v>0</v>
      </c>
      <c r="O664" s="39">
        <v>0</v>
      </c>
    </row>
    <row r="665" spans="1:15" ht="12" outlineLevel="2">
      <c r="A665" s="23" t="s">
        <v>76</v>
      </c>
      <c r="B665" s="23" t="s">
        <v>17</v>
      </c>
      <c r="C665" s="30" t="s">
        <v>106</v>
      </c>
      <c r="D665" s="23">
        <v>2555</v>
      </c>
      <c r="E665" s="23">
        <v>1091000</v>
      </c>
      <c r="F665" s="23">
        <v>1380</v>
      </c>
      <c r="G665" s="23">
        <v>621000</v>
      </c>
      <c r="H665" s="23">
        <v>1175</v>
      </c>
      <c r="I665" s="23">
        <v>470000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</row>
    <row r="666" spans="1:15" ht="12" outlineLevel="2">
      <c r="A666" s="39" t="s">
        <v>76</v>
      </c>
      <c r="B666" s="39" t="s">
        <v>18</v>
      </c>
      <c r="C666" s="40" t="s">
        <v>106</v>
      </c>
      <c r="D666" s="39">
        <v>2873</v>
      </c>
      <c r="E666" s="39">
        <v>1240200</v>
      </c>
      <c r="F666" s="39">
        <v>1820</v>
      </c>
      <c r="G666" s="39">
        <v>819000</v>
      </c>
      <c r="H666" s="39">
        <v>1053</v>
      </c>
      <c r="I666" s="39">
        <v>421200</v>
      </c>
      <c r="J666" s="39">
        <v>0</v>
      </c>
      <c r="K666" s="39">
        <v>0</v>
      </c>
      <c r="L666" s="39">
        <v>0</v>
      </c>
      <c r="M666" s="39">
        <v>0</v>
      </c>
      <c r="N666" s="39">
        <v>0</v>
      </c>
      <c r="O666" s="39">
        <v>0</v>
      </c>
    </row>
    <row r="667" spans="1:15" ht="12" outlineLevel="2">
      <c r="A667" s="23" t="s">
        <v>76</v>
      </c>
      <c r="B667" s="23" t="s">
        <v>19</v>
      </c>
      <c r="C667" s="30" t="s">
        <v>106</v>
      </c>
      <c r="D667" s="23">
        <v>2668</v>
      </c>
      <c r="E667" s="23">
        <v>1150900</v>
      </c>
      <c r="F667" s="23">
        <v>1674</v>
      </c>
      <c r="G667" s="23">
        <v>753300</v>
      </c>
      <c r="H667" s="23">
        <v>994</v>
      </c>
      <c r="I667" s="23">
        <v>397600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</row>
    <row r="668" spans="1:15" ht="12" outlineLevel="2">
      <c r="A668" s="39" t="s">
        <v>76</v>
      </c>
      <c r="B668" s="39" t="s">
        <v>20</v>
      </c>
      <c r="C668" s="40" t="s">
        <v>106</v>
      </c>
      <c r="D668" s="39">
        <v>2502</v>
      </c>
      <c r="E668" s="39">
        <v>1066950</v>
      </c>
      <c r="F668" s="39">
        <v>1323</v>
      </c>
      <c r="G668" s="39">
        <v>595350</v>
      </c>
      <c r="H668" s="39">
        <v>1179</v>
      </c>
      <c r="I668" s="39">
        <v>471600</v>
      </c>
      <c r="J668" s="39">
        <v>0</v>
      </c>
      <c r="K668" s="39">
        <v>0</v>
      </c>
      <c r="L668" s="39">
        <v>0</v>
      </c>
      <c r="M668" s="39">
        <v>0</v>
      </c>
      <c r="N668" s="39">
        <v>0</v>
      </c>
      <c r="O668" s="39">
        <v>0</v>
      </c>
    </row>
    <row r="669" spans="1:15" ht="12" outlineLevel="2">
      <c r="A669" s="23" t="s">
        <v>76</v>
      </c>
      <c r="B669" s="23" t="s">
        <v>21</v>
      </c>
      <c r="C669" s="30" t="s">
        <v>106</v>
      </c>
      <c r="D669" s="23">
        <v>2437</v>
      </c>
      <c r="E669" s="23">
        <v>1035500</v>
      </c>
      <c r="F669" s="23">
        <v>1214</v>
      </c>
      <c r="G669" s="23">
        <v>546300</v>
      </c>
      <c r="H669" s="23">
        <v>1223</v>
      </c>
      <c r="I669" s="23">
        <v>489200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</row>
    <row r="670" spans="1:15" ht="12" outlineLevel="2">
      <c r="A670" s="39" t="s">
        <v>76</v>
      </c>
      <c r="B670" s="39" t="s">
        <v>22</v>
      </c>
      <c r="C670" s="40" t="s">
        <v>106</v>
      </c>
      <c r="D670" s="39">
        <v>2499</v>
      </c>
      <c r="E670" s="39">
        <v>1066000</v>
      </c>
      <c r="F670" s="39">
        <v>1328</v>
      </c>
      <c r="G670" s="39">
        <v>597600</v>
      </c>
      <c r="H670" s="39">
        <v>1171</v>
      </c>
      <c r="I670" s="39">
        <v>468400</v>
      </c>
      <c r="J670" s="39">
        <v>0</v>
      </c>
      <c r="K670" s="39">
        <v>0</v>
      </c>
      <c r="L670" s="39">
        <v>0</v>
      </c>
      <c r="M670" s="39">
        <v>0</v>
      </c>
      <c r="N670" s="39">
        <v>0</v>
      </c>
      <c r="O670" s="39">
        <v>0</v>
      </c>
    </row>
    <row r="671" spans="1:15" ht="12" outlineLevel="2">
      <c r="A671" s="23" t="s">
        <v>76</v>
      </c>
      <c r="B671" s="23" t="s">
        <v>23</v>
      </c>
      <c r="C671" s="30" t="s">
        <v>106</v>
      </c>
      <c r="D671" s="23">
        <v>2401</v>
      </c>
      <c r="E671" s="23">
        <v>1025000</v>
      </c>
      <c r="F671" s="23">
        <v>1292</v>
      </c>
      <c r="G671" s="23">
        <v>581400</v>
      </c>
      <c r="H671" s="23">
        <v>1109</v>
      </c>
      <c r="I671" s="23">
        <v>443600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</row>
    <row r="672" spans="1:15" ht="12" outlineLevel="2">
      <c r="A672" s="39" t="s">
        <v>76</v>
      </c>
      <c r="B672" s="39" t="s">
        <v>24</v>
      </c>
      <c r="C672" s="40" t="s">
        <v>106</v>
      </c>
      <c r="D672" s="39">
        <v>2483</v>
      </c>
      <c r="E672" s="39">
        <v>1060800</v>
      </c>
      <c r="F672" s="39">
        <v>1352</v>
      </c>
      <c r="G672" s="39">
        <v>608400</v>
      </c>
      <c r="H672" s="39">
        <v>1131</v>
      </c>
      <c r="I672" s="39">
        <v>452400</v>
      </c>
      <c r="J672" s="39">
        <v>0</v>
      </c>
      <c r="K672" s="39">
        <v>0</v>
      </c>
      <c r="L672" s="39">
        <v>0</v>
      </c>
      <c r="M672" s="39">
        <v>0</v>
      </c>
      <c r="N672" s="39">
        <v>0</v>
      </c>
      <c r="O672" s="39">
        <v>0</v>
      </c>
    </row>
    <row r="673" spans="1:15" ht="12" outlineLevel="2">
      <c r="A673" s="23" t="s">
        <v>76</v>
      </c>
      <c r="B673" s="23" t="s">
        <v>25</v>
      </c>
      <c r="C673" s="30" t="s">
        <v>106</v>
      </c>
      <c r="D673" s="23">
        <v>2148</v>
      </c>
      <c r="E673" s="23">
        <v>916200</v>
      </c>
      <c r="F673" s="23">
        <v>1140</v>
      </c>
      <c r="G673" s="23">
        <v>513000</v>
      </c>
      <c r="H673" s="23">
        <v>1008</v>
      </c>
      <c r="I673" s="23">
        <v>403200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</row>
    <row r="674" spans="1:15" ht="12" outlineLevel="2">
      <c r="A674" s="39" t="s">
        <v>76</v>
      </c>
      <c r="B674" s="39" t="s">
        <v>26</v>
      </c>
      <c r="C674" s="40" t="s">
        <v>106</v>
      </c>
      <c r="D674" s="39">
        <v>2256</v>
      </c>
      <c r="E674" s="39">
        <v>959100</v>
      </c>
      <c r="F674" s="39">
        <v>1134</v>
      </c>
      <c r="G674" s="39">
        <v>510300</v>
      </c>
      <c r="H674" s="39">
        <v>1122</v>
      </c>
      <c r="I674" s="39">
        <v>448800</v>
      </c>
      <c r="J674" s="39">
        <v>0</v>
      </c>
      <c r="K674" s="39">
        <v>0</v>
      </c>
      <c r="L674" s="39">
        <v>0</v>
      </c>
      <c r="M674" s="39">
        <v>0</v>
      </c>
      <c r="N674" s="39">
        <v>0</v>
      </c>
      <c r="O674" s="39">
        <v>0</v>
      </c>
    </row>
    <row r="675" spans="1:16" ht="12" outlineLevel="2">
      <c r="A675" s="23" t="s">
        <v>76</v>
      </c>
      <c r="B675" s="23" t="s">
        <v>27</v>
      </c>
      <c r="C675" s="30" t="s">
        <v>106</v>
      </c>
      <c r="D675" s="23">
        <v>2570</v>
      </c>
      <c r="E675" s="23">
        <v>1098800</v>
      </c>
      <c r="F675" s="23">
        <v>1416</v>
      </c>
      <c r="G675" s="23">
        <v>637200</v>
      </c>
      <c r="H675" s="23">
        <v>1154</v>
      </c>
      <c r="I675" s="23">
        <v>461600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0</v>
      </c>
      <c r="P675" s="33">
        <v>1</v>
      </c>
    </row>
    <row r="676" spans="1:127" s="22" customFormat="1" ht="12.75" outlineLevel="1">
      <c r="A676" s="37" t="s">
        <v>161</v>
      </c>
      <c r="B676" s="37"/>
      <c r="C676" s="38"/>
      <c r="D676" s="37">
        <f aca="true" t="shared" si="50" ref="D676:O676">SUBTOTAL(9,D664:D675)</f>
        <v>30730</v>
      </c>
      <c r="E676" s="37">
        <f t="shared" si="50"/>
        <v>13146150</v>
      </c>
      <c r="F676" s="37">
        <f t="shared" si="50"/>
        <v>16883</v>
      </c>
      <c r="G676" s="37">
        <f t="shared" si="50"/>
        <v>7607350</v>
      </c>
      <c r="H676" s="37">
        <f t="shared" si="50"/>
        <v>13847</v>
      </c>
      <c r="I676" s="37">
        <f t="shared" si="50"/>
        <v>5538800</v>
      </c>
      <c r="J676" s="37">
        <f t="shared" si="50"/>
        <v>0</v>
      </c>
      <c r="K676" s="37">
        <f t="shared" si="50"/>
        <v>0</v>
      </c>
      <c r="L676" s="37">
        <f t="shared" si="50"/>
        <v>0</v>
      </c>
      <c r="M676" s="37">
        <f t="shared" si="50"/>
        <v>0</v>
      </c>
      <c r="N676" s="37">
        <f t="shared" si="50"/>
        <v>0</v>
      </c>
      <c r="O676" s="37">
        <f t="shared" si="50"/>
        <v>0</v>
      </c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BS676" s="36"/>
      <c r="BT676" s="36"/>
      <c r="BU676" s="36"/>
      <c r="BV676" s="36"/>
      <c r="BW676" s="36"/>
      <c r="BX676" s="36"/>
      <c r="BY676" s="36"/>
      <c r="BZ676" s="36"/>
      <c r="CA676" s="36"/>
      <c r="CB676" s="36"/>
      <c r="CC676" s="36"/>
      <c r="CD676" s="36"/>
      <c r="CE676" s="36"/>
      <c r="CF676" s="36"/>
      <c r="CG676" s="36"/>
      <c r="CH676" s="36"/>
      <c r="CI676" s="36"/>
      <c r="CJ676" s="36"/>
      <c r="CK676" s="36"/>
      <c r="CL676" s="36"/>
      <c r="CM676" s="36"/>
      <c r="CN676" s="36"/>
      <c r="CO676" s="36"/>
      <c r="CP676" s="36"/>
      <c r="CQ676" s="36"/>
      <c r="CR676" s="36"/>
      <c r="CS676" s="36"/>
      <c r="CT676" s="36"/>
      <c r="CU676" s="36"/>
      <c r="CV676" s="36"/>
      <c r="CW676" s="36"/>
      <c r="CX676" s="36"/>
      <c r="CY676" s="36"/>
      <c r="CZ676" s="36"/>
      <c r="DA676" s="36"/>
      <c r="DB676" s="36"/>
      <c r="DC676" s="36"/>
      <c r="DD676" s="36"/>
      <c r="DE676" s="36"/>
      <c r="DF676" s="36"/>
      <c r="DG676" s="36"/>
      <c r="DH676" s="36"/>
      <c r="DI676" s="36"/>
      <c r="DJ676" s="36"/>
      <c r="DK676" s="36"/>
      <c r="DL676" s="36"/>
      <c r="DM676" s="36"/>
      <c r="DN676" s="36"/>
      <c r="DO676" s="36"/>
      <c r="DP676" s="36"/>
      <c r="DQ676" s="36"/>
      <c r="DR676" s="36"/>
      <c r="DS676" s="36"/>
      <c r="DT676" s="36"/>
      <c r="DU676" s="36"/>
      <c r="DV676" s="36"/>
      <c r="DW676" s="36"/>
    </row>
    <row r="677" spans="1:15" ht="12" outlineLevel="2">
      <c r="A677" s="39" t="s">
        <v>77</v>
      </c>
      <c r="B677" s="39" t="s">
        <v>16</v>
      </c>
      <c r="C677" s="40" t="s">
        <v>106</v>
      </c>
      <c r="D677" s="39">
        <v>37206</v>
      </c>
      <c r="E677" s="39">
        <v>18693450</v>
      </c>
      <c r="F677" s="39">
        <v>33029</v>
      </c>
      <c r="G677" s="39">
        <v>16923900</v>
      </c>
      <c r="H677" s="39">
        <v>4177</v>
      </c>
      <c r="I677" s="39">
        <v>1769550</v>
      </c>
      <c r="J677" s="39">
        <v>21939</v>
      </c>
      <c r="K677" s="39">
        <v>1531270</v>
      </c>
      <c r="L677" s="39">
        <v>14860</v>
      </c>
      <c r="M677" s="39">
        <v>992800</v>
      </c>
      <c r="N677" s="39">
        <v>7079</v>
      </c>
      <c r="O677" s="39">
        <v>538470</v>
      </c>
    </row>
    <row r="678" spans="1:15" ht="12" outlineLevel="2">
      <c r="A678" s="23" t="s">
        <v>77</v>
      </c>
      <c r="B678" s="23" t="s">
        <v>17</v>
      </c>
      <c r="C678" s="30" t="s">
        <v>106</v>
      </c>
      <c r="D678" s="23">
        <v>34096</v>
      </c>
      <c r="E678" s="23">
        <v>17107740</v>
      </c>
      <c r="F678" s="23">
        <v>30217</v>
      </c>
      <c r="G678" s="23">
        <v>15446090</v>
      </c>
      <c r="H678" s="23">
        <v>3879</v>
      </c>
      <c r="I678" s="23">
        <v>1661650</v>
      </c>
      <c r="J678" s="23">
        <v>24116</v>
      </c>
      <c r="K678" s="23">
        <v>1744220</v>
      </c>
      <c r="L678" s="23">
        <v>15957</v>
      </c>
      <c r="M678" s="23">
        <v>1107560</v>
      </c>
      <c r="N678" s="23">
        <v>8159</v>
      </c>
      <c r="O678" s="23">
        <v>636660</v>
      </c>
    </row>
    <row r="679" spans="1:15" ht="12" outlineLevel="2">
      <c r="A679" s="39" t="s">
        <v>77</v>
      </c>
      <c r="B679" s="39" t="s">
        <v>18</v>
      </c>
      <c r="C679" s="40" t="s">
        <v>106</v>
      </c>
      <c r="D679" s="39">
        <v>35849</v>
      </c>
      <c r="E679" s="39">
        <v>17908080</v>
      </c>
      <c r="F679" s="39">
        <v>31646</v>
      </c>
      <c r="G679" s="39">
        <v>16116530</v>
      </c>
      <c r="H679" s="39">
        <v>4203</v>
      </c>
      <c r="I679" s="39">
        <v>1791550</v>
      </c>
      <c r="J679" s="39">
        <v>25174</v>
      </c>
      <c r="K679" s="39">
        <v>1826630</v>
      </c>
      <c r="L679" s="39">
        <v>16615</v>
      </c>
      <c r="M679" s="39">
        <v>1157980</v>
      </c>
      <c r="N679" s="39">
        <v>8559</v>
      </c>
      <c r="O679" s="39">
        <v>668650</v>
      </c>
    </row>
    <row r="680" spans="1:15" ht="12" outlineLevel="2">
      <c r="A680" s="23" t="s">
        <v>77</v>
      </c>
      <c r="B680" s="23" t="s">
        <v>19</v>
      </c>
      <c r="C680" s="30" t="s">
        <v>106</v>
      </c>
      <c r="D680" s="23">
        <v>39494</v>
      </c>
      <c r="E680" s="23">
        <v>19820840</v>
      </c>
      <c r="F680" s="23">
        <v>35137</v>
      </c>
      <c r="G680" s="23">
        <v>17969190</v>
      </c>
      <c r="H680" s="23">
        <v>4357</v>
      </c>
      <c r="I680" s="23">
        <v>1851650</v>
      </c>
      <c r="J680" s="23">
        <v>29198</v>
      </c>
      <c r="K680" s="23">
        <v>2107300</v>
      </c>
      <c r="L680" s="23">
        <v>19348</v>
      </c>
      <c r="M680" s="23">
        <v>1339800</v>
      </c>
      <c r="N680" s="23">
        <v>9850</v>
      </c>
      <c r="O680" s="23">
        <v>767500</v>
      </c>
    </row>
    <row r="681" spans="1:15" ht="12" outlineLevel="2">
      <c r="A681" s="39" t="s">
        <v>77</v>
      </c>
      <c r="B681" s="39" t="s">
        <v>20</v>
      </c>
      <c r="C681" s="40" t="s">
        <v>106</v>
      </c>
      <c r="D681" s="39">
        <v>39449</v>
      </c>
      <c r="E681" s="39">
        <v>19724830</v>
      </c>
      <c r="F681" s="39">
        <v>34488</v>
      </c>
      <c r="G681" s="39">
        <v>17614880</v>
      </c>
      <c r="H681" s="39">
        <v>4961</v>
      </c>
      <c r="I681" s="39">
        <v>2109950</v>
      </c>
      <c r="J681" s="39">
        <v>31542</v>
      </c>
      <c r="K681" s="39">
        <v>2332210</v>
      </c>
      <c r="L681" s="39">
        <v>20556</v>
      </c>
      <c r="M681" s="39">
        <v>1462140</v>
      </c>
      <c r="N681" s="39">
        <v>10986</v>
      </c>
      <c r="O681" s="39">
        <v>870070</v>
      </c>
    </row>
    <row r="682" spans="1:15" ht="12" outlineLevel="2">
      <c r="A682" s="23" t="s">
        <v>77</v>
      </c>
      <c r="B682" s="23" t="s">
        <v>21</v>
      </c>
      <c r="C682" s="30" t="s">
        <v>106</v>
      </c>
      <c r="D682" s="23">
        <v>40078</v>
      </c>
      <c r="E682" s="23">
        <v>17050500</v>
      </c>
      <c r="F682" s="23">
        <v>33852</v>
      </c>
      <c r="G682" s="23">
        <v>14769550</v>
      </c>
      <c r="H682" s="23">
        <v>6226</v>
      </c>
      <c r="I682" s="23">
        <v>2280950</v>
      </c>
      <c r="J682" s="23">
        <v>33397</v>
      </c>
      <c r="K682" s="23">
        <v>3095040</v>
      </c>
      <c r="L682" s="23">
        <v>21909</v>
      </c>
      <c r="M682" s="23">
        <v>2061084</v>
      </c>
      <c r="N682" s="23">
        <v>11488</v>
      </c>
      <c r="O682" s="23">
        <v>1033956</v>
      </c>
    </row>
    <row r="683" spans="1:15" ht="12" outlineLevel="2">
      <c r="A683" s="39" t="s">
        <v>77</v>
      </c>
      <c r="B683" s="39" t="s">
        <v>22</v>
      </c>
      <c r="C683" s="40" t="s">
        <v>106</v>
      </c>
      <c r="D683" s="39">
        <v>39774</v>
      </c>
      <c r="E683" s="39">
        <v>16987375</v>
      </c>
      <c r="F683" s="39">
        <v>34413</v>
      </c>
      <c r="G683" s="39">
        <v>15011450</v>
      </c>
      <c r="H683" s="39">
        <v>5361</v>
      </c>
      <c r="I683" s="39">
        <v>1975925</v>
      </c>
      <c r="J683" s="39">
        <v>32663</v>
      </c>
      <c r="K683" s="39">
        <v>3029330</v>
      </c>
      <c r="L683" s="39">
        <v>21301</v>
      </c>
      <c r="M683" s="39">
        <v>2006768</v>
      </c>
      <c r="N683" s="39">
        <v>11362</v>
      </c>
      <c r="O683" s="39">
        <v>1022562</v>
      </c>
    </row>
    <row r="684" spans="1:15" ht="12" outlineLevel="2">
      <c r="A684" s="23" t="s">
        <v>77</v>
      </c>
      <c r="B684" s="23" t="s">
        <v>23</v>
      </c>
      <c r="C684" s="30" t="s">
        <v>106</v>
      </c>
      <c r="D684" s="23">
        <v>40817</v>
      </c>
      <c r="E684" s="23">
        <v>17432175</v>
      </c>
      <c r="F684" s="23">
        <v>34976</v>
      </c>
      <c r="G684" s="23">
        <v>15267225</v>
      </c>
      <c r="H684" s="23">
        <v>5841</v>
      </c>
      <c r="I684" s="23">
        <v>2164950</v>
      </c>
      <c r="J684" s="23">
        <v>33001</v>
      </c>
      <c r="K684" s="23">
        <v>3055420</v>
      </c>
      <c r="L684" s="23">
        <v>21806</v>
      </c>
      <c r="M684" s="23">
        <v>2047852</v>
      </c>
      <c r="N684" s="23">
        <v>11195</v>
      </c>
      <c r="O684" s="23">
        <v>1007568</v>
      </c>
    </row>
    <row r="685" spans="1:15" ht="12" outlineLevel="2">
      <c r="A685" s="39" t="s">
        <v>77</v>
      </c>
      <c r="B685" s="39" t="s">
        <v>24</v>
      </c>
      <c r="C685" s="40" t="s">
        <v>106</v>
      </c>
      <c r="D685" s="39">
        <v>39386</v>
      </c>
      <c r="E685" s="39">
        <v>16819850</v>
      </c>
      <c r="F685" s="39">
        <v>33855</v>
      </c>
      <c r="G685" s="39">
        <v>14778325</v>
      </c>
      <c r="H685" s="39">
        <v>5531</v>
      </c>
      <c r="I685" s="39">
        <v>2041525</v>
      </c>
      <c r="J685" s="39">
        <v>32286</v>
      </c>
      <c r="K685" s="39">
        <v>2992500</v>
      </c>
      <c r="L685" s="39">
        <v>21162</v>
      </c>
      <c r="M685" s="39">
        <v>1991376</v>
      </c>
      <c r="N685" s="39">
        <v>11124</v>
      </c>
      <c r="O685" s="39">
        <v>1001124</v>
      </c>
    </row>
    <row r="686" spans="1:15" ht="12" outlineLevel="2">
      <c r="A686" s="23" t="s">
        <v>77</v>
      </c>
      <c r="B686" s="23" t="s">
        <v>25</v>
      </c>
      <c r="C686" s="30" t="s">
        <v>106</v>
      </c>
      <c r="D686" s="23">
        <v>40270</v>
      </c>
      <c r="E686" s="23">
        <v>17202575</v>
      </c>
      <c r="F686" s="23">
        <v>34549</v>
      </c>
      <c r="G686" s="23">
        <v>15083400</v>
      </c>
      <c r="H686" s="23">
        <v>5721</v>
      </c>
      <c r="I686" s="23">
        <v>2119175</v>
      </c>
      <c r="J686" s="23">
        <v>32671</v>
      </c>
      <c r="K686" s="23">
        <v>3031670</v>
      </c>
      <c r="L686" s="23">
        <v>21222</v>
      </c>
      <c r="M686" s="23">
        <v>2001224</v>
      </c>
      <c r="N686" s="23">
        <v>11449</v>
      </c>
      <c r="O686" s="23">
        <v>1030446</v>
      </c>
    </row>
    <row r="687" spans="1:15" ht="12" outlineLevel="2">
      <c r="A687" s="39" t="s">
        <v>77</v>
      </c>
      <c r="B687" s="39" t="s">
        <v>26</v>
      </c>
      <c r="C687" s="40" t="s">
        <v>106</v>
      </c>
      <c r="D687" s="39">
        <v>40265</v>
      </c>
      <c r="E687" s="39">
        <v>17239725</v>
      </c>
      <c r="F687" s="39">
        <v>35531</v>
      </c>
      <c r="G687" s="39">
        <v>15490725</v>
      </c>
      <c r="H687" s="39">
        <v>4734</v>
      </c>
      <c r="I687" s="39">
        <v>1749000</v>
      </c>
      <c r="J687" s="39">
        <v>34530</v>
      </c>
      <c r="K687" s="39">
        <v>3204170</v>
      </c>
      <c r="L687" s="39">
        <v>22429</v>
      </c>
      <c r="M687" s="39">
        <v>2115044</v>
      </c>
      <c r="N687" s="39">
        <v>12101</v>
      </c>
      <c r="O687" s="39">
        <v>1089126</v>
      </c>
    </row>
    <row r="688" spans="1:16" ht="12" outlineLevel="2">
      <c r="A688" s="23" t="s">
        <v>77</v>
      </c>
      <c r="B688" s="23" t="s">
        <v>27</v>
      </c>
      <c r="C688" s="30" t="s">
        <v>106</v>
      </c>
      <c r="D688" s="23">
        <v>45351</v>
      </c>
      <c r="E688" s="23">
        <v>19516000</v>
      </c>
      <c r="F688" s="23">
        <v>41118</v>
      </c>
      <c r="G688" s="23">
        <v>17945375</v>
      </c>
      <c r="H688" s="23">
        <v>4233</v>
      </c>
      <c r="I688" s="23">
        <v>1570625</v>
      </c>
      <c r="J688" s="23">
        <v>48008</v>
      </c>
      <c r="K688" s="23">
        <v>4442920</v>
      </c>
      <c r="L688" s="23">
        <v>31826</v>
      </c>
      <c r="M688" s="23">
        <v>2986504</v>
      </c>
      <c r="N688" s="23">
        <v>16182</v>
      </c>
      <c r="O688" s="23">
        <v>1456416</v>
      </c>
      <c r="P688" s="33">
        <v>1</v>
      </c>
    </row>
    <row r="689" spans="1:127" s="22" customFormat="1" ht="12.75" outlineLevel="1">
      <c r="A689" s="37" t="s">
        <v>162</v>
      </c>
      <c r="B689" s="37"/>
      <c r="C689" s="38"/>
      <c r="D689" s="37">
        <f aca="true" t="shared" si="51" ref="D689:O689">SUBTOTAL(9,D677:D688)</f>
        <v>472035</v>
      </c>
      <c r="E689" s="37">
        <f t="shared" si="51"/>
        <v>215503140</v>
      </c>
      <c r="F689" s="37">
        <f t="shared" si="51"/>
        <v>412811</v>
      </c>
      <c r="G689" s="37">
        <f t="shared" si="51"/>
        <v>192416640</v>
      </c>
      <c r="H689" s="37">
        <f t="shared" si="51"/>
        <v>59224</v>
      </c>
      <c r="I689" s="37">
        <f t="shared" si="51"/>
        <v>23086500</v>
      </c>
      <c r="J689" s="37">
        <f t="shared" si="51"/>
        <v>378525</v>
      </c>
      <c r="K689" s="37">
        <f t="shared" si="51"/>
        <v>32392680</v>
      </c>
      <c r="L689" s="37">
        <f t="shared" si="51"/>
        <v>248991</v>
      </c>
      <c r="M689" s="37">
        <f t="shared" si="51"/>
        <v>21270132</v>
      </c>
      <c r="N689" s="37">
        <f t="shared" si="51"/>
        <v>129534</v>
      </c>
      <c r="O689" s="37">
        <f t="shared" si="51"/>
        <v>11122548</v>
      </c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  <c r="BN689" s="36"/>
      <c r="BO689" s="36"/>
      <c r="BP689" s="36"/>
      <c r="BQ689" s="36"/>
      <c r="BR689" s="36"/>
      <c r="BS689" s="36"/>
      <c r="BT689" s="36"/>
      <c r="BU689" s="36"/>
      <c r="BV689" s="36"/>
      <c r="BW689" s="36"/>
      <c r="BX689" s="36"/>
      <c r="BY689" s="36"/>
      <c r="BZ689" s="36"/>
      <c r="CA689" s="36"/>
      <c r="CB689" s="36"/>
      <c r="CC689" s="36"/>
      <c r="CD689" s="36"/>
      <c r="CE689" s="36"/>
      <c r="CF689" s="36"/>
      <c r="CG689" s="36"/>
      <c r="CH689" s="36"/>
      <c r="CI689" s="36"/>
      <c r="CJ689" s="36"/>
      <c r="CK689" s="36"/>
      <c r="CL689" s="36"/>
      <c r="CM689" s="36"/>
      <c r="CN689" s="36"/>
      <c r="CO689" s="36"/>
      <c r="CP689" s="36"/>
      <c r="CQ689" s="36"/>
      <c r="CR689" s="36"/>
      <c r="CS689" s="36"/>
      <c r="CT689" s="36"/>
      <c r="CU689" s="36"/>
      <c r="CV689" s="36"/>
      <c r="CW689" s="36"/>
      <c r="CX689" s="36"/>
      <c r="CY689" s="36"/>
      <c r="CZ689" s="36"/>
      <c r="DA689" s="36"/>
      <c r="DB689" s="36"/>
      <c r="DC689" s="36"/>
      <c r="DD689" s="36"/>
      <c r="DE689" s="36"/>
      <c r="DF689" s="36"/>
      <c r="DG689" s="36"/>
      <c r="DH689" s="36"/>
      <c r="DI689" s="36"/>
      <c r="DJ689" s="36"/>
      <c r="DK689" s="36"/>
      <c r="DL689" s="36"/>
      <c r="DM689" s="36"/>
      <c r="DN689" s="36"/>
      <c r="DO689" s="36"/>
      <c r="DP689" s="36"/>
      <c r="DQ689" s="36"/>
      <c r="DR689" s="36"/>
      <c r="DS689" s="36"/>
      <c r="DT689" s="36"/>
      <c r="DU689" s="36"/>
      <c r="DV689" s="36"/>
      <c r="DW689" s="36"/>
    </row>
    <row r="690" spans="1:15" ht="12" outlineLevel="2">
      <c r="A690" s="39" t="s">
        <v>78</v>
      </c>
      <c r="B690" s="39" t="s">
        <v>16</v>
      </c>
      <c r="C690" s="40" t="s">
        <v>106</v>
      </c>
      <c r="D690" s="39">
        <v>1024</v>
      </c>
      <c r="E690" s="39">
        <v>368600</v>
      </c>
      <c r="F690" s="39">
        <v>614</v>
      </c>
      <c r="G690" s="39">
        <v>245600</v>
      </c>
      <c r="H690" s="39">
        <v>410</v>
      </c>
      <c r="I690" s="39">
        <v>123000</v>
      </c>
      <c r="J690" s="39">
        <v>284</v>
      </c>
      <c r="K690" s="39">
        <v>28400</v>
      </c>
      <c r="L690" s="39">
        <v>199</v>
      </c>
      <c r="M690" s="39">
        <v>19900</v>
      </c>
      <c r="N690" s="39">
        <v>85</v>
      </c>
      <c r="O690" s="39">
        <v>8500</v>
      </c>
    </row>
    <row r="691" spans="1:15" ht="12" outlineLevel="2">
      <c r="A691" s="23" t="s">
        <v>78</v>
      </c>
      <c r="B691" s="23" t="s">
        <v>17</v>
      </c>
      <c r="C691" s="30" t="s">
        <v>106</v>
      </c>
      <c r="D691" s="23">
        <v>891</v>
      </c>
      <c r="E691" s="23">
        <v>347800</v>
      </c>
      <c r="F691" s="23">
        <v>535</v>
      </c>
      <c r="G691" s="23">
        <v>241000</v>
      </c>
      <c r="H691" s="23">
        <v>356</v>
      </c>
      <c r="I691" s="23">
        <v>106800</v>
      </c>
      <c r="J691" s="23">
        <v>253</v>
      </c>
      <c r="K691" s="23">
        <v>25300</v>
      </c>
      <c r="L691" s="23">
        <v>176</v>
      </c>
      <c r="M691" s="23">
        <v>17600</v>
      </c>
      <c r="N691" s="23">
        <v>77</v>
      </c>
      <c r="O691" s="23">
        <v>7700</v>
      </c>
    </row>
    <row r="692" spans="1:15" ht="12" outlineLevel="2">
      <c r="A692" s="39" t="s">
        <v>78</v>
      </c>
      <c r="B692" s="39" t="s">
        <v>18</v>
      </c>
      <c r="C692" s="40" t="s">
        <v>106</v>
      </c>
      <c r="D692" s="39">
        <v>967</v>
      </c>
      <c r="E692" s="39">
        <v>348100</v>
      </c>
      <c r="F692" s="39">
        <v>580</v>
      </c>
      <c r="G692" s="39">
        <v>232000</v>
      </c>
      <c r="H692" s="39">
        <v>387</v>
      </c>
      <c r="I692" s="39">
        <v>116100</v>
      </c>
      <c r="J692" s="39">
        <v>583</v>
      </c>
      <c r="K692" s="39">
        <v>58300</v>
      </c>
      <c r="L692" s="39">
        <v>408</v>
      </c>
      <c r="M692" s="39">
        <v>40800</v>
      </c>
      <c r="N692" s="39">
        <v>175</v>
      </c>
      <c r="O692" s="39">
        <v>17500</v>
      </c>
    </row>
    <row r="693" spans="1:15" ht="12" outlineLevel="2">
      <c r="A693" s="23" t="s">
        <v>78</v>
      </c>
      <c r="B693" s="23" t="s">
        <v>19</v>
      </c>
      <c r="C693" s="30" t="s">
        <v>106</v>
      </c>
      <c r="D693" s="23">
        <v>1014</v>
      </c>
      <c r="E693" s="23">
        <v>365000</v>
      </c>
      <c r="F693" s="23">
        <v>608</v>
      </c>
      <c r="G693" s="23">
        <v>243200</v>
      </c>
      <c r="H693" s="23">
        <v>406</v>
      </c>
      <c r="I693" s="23">
        <v>121800</v>
      </c>
      <c r="J693" s="23">
        <v>272</v>
      </c>
      <c r="K693" s="23">
        <v>27200</v>
      </c>
      <c r="L693" s="23">
        <v>190</v>
      </c>
      <c r="M693" s="23">
        <v>19000</v>
      </c>
      <c r="N693" s="23">
        <v>82</v>
      </c>
      <c r="O693" s="23">
        <v>8200</v>
      </c>
    </row>
    <row r="694" spans="1:15" ht="12" outlineLevel="2">
      <c r="A694" s="39" t="s">
        <v>78</v>
      </c>
      <c r="B694" s="39" t="s">
        <v>20</v>
      </c>
      <c r="C694" s="40" t="s">
        <v>106</v>
      </c>
      <c r="D694" s="39">
        <v>1099</v>
      </c>
      <c r="E694" s="39">
        <v>395600</v>
      </c>
      <c r="F694" s="39">
        <v>659</v>
      </c>
      <c r="G694" s="39">
        <v>263600</v>
      </c>
      <c r="H694" s="39">
        <v>440</v>
      </c>
      <c r="I694" s="39">
        <v>132000</v>
      </c>
      <c r="J694" s="39">
        <v>387</v>
      </c>
      <c r="K694" s="39">
        <v>38700</v>
      </c>
      <c r="L694" s="39">
        <v>271</v>
      </c>
      <c r="M694" s="39">
        <v>27100</v>
      </c>
      <c r="N694" s="39">
        <v>116</v>
      </c>
      <c r="O694" s="39">
        <v>11600</v>
      </c>
    </row>
    <row r="695" spans="1:15" ht="12" outlineLevel="2">
      <c r="A695" s="23" t="s">
        <v>78</v>
      </c>
      <c r="B695" s="23" t="s">
        <v>21</v>
      </c>
      <c r="C695" s="30" t="s">
        <v>106</v>
      </c>
      <c r="D695" s="23">
        <v>1074</v>
      </c>
      <c r="E695" s="23">
        <v>386600</v>
      </c>
      <c r="F695" s="23">
        <v>644</v>
      </c>
      <c r="G695" s="23">
        <v>257600</v>
      </c>
      <c r="H695" s="23">
        <v>430</v>
      </c>
      <c r="I695" s="23">
        <v>129000</v>
      </c>
      <c r="J695" s="23">
        <v>402</v>
      </c>
      <c r="K695" s="23">
        <v>40200</v>
      </c>
      <c r="L695" s="23">
        <v>281</v>
      </c>
      <c r="M695" s="23">
        <v>28100</v>
      </c>
      <c r="N695" s="23">
        <v>121</v>
      </c>
      <c r="O695" s="23">
        <v>12100</v>
      </c>
    </row>
    <row r="696" spans="1:15" ht="12" outlineLevel="2">
      <c r="A696" s="39" t="s">
        <v>78</v>
      </c>
      <c r="B696" s="39" t="s">
        <v>22</v>
      </c>
      <c r="C696" s="40" t="s">
        <v>106</v>
      </c>
      <c r="D696" s="39">
        <v>1182</v>
      </c>
      <c r="E696" s="39">
        <v>425500</v>
      </c>
      <c r="F696" s="39">
        <v>709</v>
      </c>
      <c r="G696" s="39">
        <v>283600</v>
      </c>
      <c r="H696" s="39">
        <v>473</v>
      </c>
      <c r="I696" s="39">
        <v>141900</v>
      </c>
      <c r="J696" s="39">
        <v>419</v>
      </c>
      <c r="K696" s="39">
        <v>41900</v>
      </c>
      <c r="L696" s="39">
        <v>293</v>
      </c>
      <c r="M696" s="39">
        <v>29300</v>
      </c>
      <c r="N696" s="39">
        <v>126</v>
      </c>
      <c r="O696" s="39">
        <v>12600</v>
      </c>
    </row>
    <row r="697" spans="1:15" ht="12" outlineLevel="2">
      <c r="A697" s="23" t="s">
        <v>78</v>
      </c>
      <c r="B697" s="23" t="s">
        <v>23</v>
      </c>
      <c r="C697" s="30" t="s">
        <v>106</v>
      </c>
      <c r="D697" s="23">
        <v>1069</v>
      </c>
      <c r="E697" s="23">
        <v>384800</v>
      </c>
      <c r="F697" s="23">
        <v>641</v>
      </c>
      <c r="G697" s="23">
        <v>256400</v>
      </c>
      <c r="H697" s="23">
        <v>428</v>
      </c>
      <c r="I697" s="23">
        <v>128400</v>
      </c>
      <c r="J697" s="23">
        <v>366</v>
      </c>
      <c r="K697" s="23">
        <v>36600</v>
      </c>
      <c r="L697" s="23">
        <v>256</v>
      </c>
      <c r="M697" s="23">
        <v>25600</v>
      </c>
      <c r="N697" s="23">
        <v>110</v>
      </c>
      <c r="O697" s="23">
        <v>11000</v>
      </c>
    </row>
    <row r="698" spans="1:15" ht="12" outlineLevel="2">
      <c r="A698" s="39" t="s">
        <v>78</v>
      </c>
      <c r="B698" s="39" t="s">
        <v>24</v>
      </c>
      <c r="C698" s="40" t="s">
        <v>106</v>
      </c>
      <c r="D698" s="39">
        <v>1135</v>
      </c>
      <c r="E698" s="39">
        <v>408600</v>
      </c>
      <c r="F698" s="39">
        <v>681</v>
      </c>
      <c r="G698" s="39">
        <v>272400</v>
      </c>
      <c r="H698" s="39">
        <v>454</v>
      </c>
      <c r="I698" s="39">
        <v>136200</v>
      </c>
      <c r="J698" s="39">
        <v>386</v>
      </c>
      <c r="K698" s="39">
        <v>38600</v>
      </c>
      <c r="L698" s="39">
        <v>270</v>
      </c>
      <c r="M698" s="39">
        <v>27000</v>
      </c>
      <c r="N698" s="39">
        <v>116</v>
      </c>
      <c r="O698" s="39">
        <v>11600</v>
      </c>
    </row>
    <row r="699" spans="1:15" ht="12" outlineLevel="2">
      <c r="A699" s="23" t="s">
        <v>78</v>
      </c>
      <c r="B699" s="23" t="s">
        <v>25</v>
      </c>
      <c r="C699" s="30" t="s">
        <v>106</v>
      </c>
      <c r="D699" s="23">
        <v>1088</v>
      </c>
      <c r="E699" s="23">
        <v>391700</v>
      </c>
      <c r="F699" s="23">
        <v>653</v>
      </c>
      <c r="G699" s="23">
        <v>261200</v>
      </c>
      <c r="H699" s="23">
        <v>435</v>
      </c>
      <c r="I699" s="23">
        <v>130500</v>
      </c>
      <c r="J699" s="23">
        <v>353</v>
      </c>
      <c r="K699" s="23">
        <v>35300</v>
      </c>
      <c r="L699" s="23">
        <v>247</v>
      </c>
      <c r="M699" s="23">
        <v>24700</v>
      </c>
      <c r="N699" s="23">
        <v>106</v>
      </c>
      <c r="O699" s="23">
        <v>10600</v>
      </c>
    </row>
    <row r="700" spans="1:15" ht="12" outlineLevel="2">
      <c r="A700" s="39" t="s">
        <v>78</v>
      </c>
      <c r="B700" s="39" t="s">
        <v>26</v>
      </c>
      <c r="C700" s="40" t="s">
        <v>106</v>
      </c>
      <c r="D700" s="39">
        <v>1127</v>
      </c>
      <c r="E700" s="39">
        <v>405700</v>
      </c>
      <c r="F700" s="39">
        <v>676</v>
      </c>
      <c r="G700" s="39">
        <v>270400</v>
      </c>
      <c r="H700" s="39">
        <v>451</v>
      </c>
      <c r="I700" s="39">
        <v>135300</v>
      </c>
      <c r="J700" s="39">
        <v>381</v>
      </c>
      <c r="K700" s="39">
        <v>38100</v>
      </c>
      <c r="L700" s="39">
        <v>267</v>
      </c>
      <c r="M700" s="39">
        <v>26700</v>
      </c>
      <c r="N700" s="39">
        <v>114</v>
      </c>
      <c r="O700" s="39">
        <v>11400</v>
      </c>
    </row>
    <row r="701" spans="1:16" ht="12" outlineLevel="2">
      <c r="A701" s="23" t="s">
        <v>78</v>
      </c>
      <c r="B701" s="23" t="s">
        <v>27</v>
      </c>
      <c r="C701" s="30" t="s">
        <v>106</v>
      </c>
      <c r="D701" s="23">
        <v>1417</v>
      </c>
      <c r="E701" s="23">
        <v>510100</v>
      </c>
      <c r="F701" s="23">
        <v>850</v>
      </c>
      <c r="G701" s="23">
        <v>340000</v>
      </c>
      <c r="H701" s="23">
        <v>567</v>
      </c>
      <c r="I701" s="23">
        <v>170100</v>
      </c>
      <c r="J701" s="23">
        <v>725</v>
      </c>
      <c r="K701" s="23">
        <v>72500</v>
      </c>
      <c r="L701" s="23">
        <v>507</v>
      </c>
      <c r="M701" s="23">
        <v>50700</v>
      </c>
      <c r="N701" s="23">
        <v>218</v>
      </c>
      <c r="O701" s="23">
        <v>21800</v>
      </c>
      <c r="P701" s="33">
        <v>1</v>
      </c>
    </row>
    <row r="702" spans="1:127" s="22" customFormat="1" ht="12.75" outlineLevel="1">
      <c r="A702" s="37" t="s">
        <v>163</v>
      </c>
      <c r="B702" s="37"/>
      <c r="C702" s="38"/>
      <c r="D702" s="37">
        <f aca="true" t="shared" si="52" ref="D702:O702">SUBTOTAL(9,D690:D701)</f>
        <v>13087</v>
      </c>
      <c r="E702" s="37">
        <f t="shared" si="52"/>
        <v>4738100</v>
      </c>
      <c r="F702" s="37">
        <f t="shared" si="52"/>
        <v>7850</v>
      </c>
      <c r="G702" s="37">
        <f t="shared" si="52"/>
        <v>3167000</v>
      </c>
      <c r="H702" s="37">
        <f t="shared" si="52"/>
        <v>5237</v>
      </c>
      <c r="I702" s="37">
        <f t="shared" si="52"/>
        <v>1571100</v>
      </c>
      <c r="J702" s="37">
        <f t="shared" si="52"/>
        <v>4811</v>
      </c>
      <c r="K702" s="37">
        <f t="shared" si="52"/>
        <v>481100</v>
      </c>
      <c r="L702" s="37">
        <f t="shared" si="52"/>
        <v>3365</v>
      </c>
      <c r="M702" s="37">
        <f t="shared" si="52"/>
        <v>336500</v>
      </c>
      <c r="N702" s="37">
        <f t="shared" si="52"/>
        <v>1446</v>
      </c>
      <c r="O702" s="37">
        <f t="shared" si="52"/>
        <v>144600</v>
      </c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  <c r="BN702" s="36"/>
      <c r="BO702" s="36"/>
      <c r="BP702" s="36"/>
      <c r="BQ702" s="36"/>
      <c r="BR702" s="36"/>
      <c r="BS702" s="36"/>
      <c r="BT702" s="36"/>
      <c r="BU702" s="36"/>
      <c r="BV702" s="36"/>
      <c r="BW702" s="36"/>
      <c r="BX702" s="36"/>
      <c r="BY702" s="36"/>
      <c r="BZ702" s="36"/>
      <c r="CA702" s="36"/>
      <c r="CB702" s="36"/>
      <c r="CC702" s="36"/>
      <c r="CD702" s="36"/>
      <c r="CE702" s="36"/>
      <c r="CF702" s="36"/>
      <c r="CG702" s="36"/>
      <c r="CH702" s="36"/>
      <c r="CI702" s="36"/>
      <c r="CJ702" s="36"/>
      <c r="CK702" s="36"/>
      <c r="CL702" s="36"/>
      <c r="CM702" s="36"/>
      <c r="CN702" s="36"/>
      <c r="CO702" s="36"/>
      <c r="CP702" s="36"/>
      <c r="CQ702" s="36"/>
      <c r="CR702" s="36"/>
      <c r="CS702" s="36"/>
      <c r="CT702" s="36"/>
      <c r="CU702" s="36"/>
      <c r="CV702" s="36"/>
      <c r="CW702" s="36"/>
      <c r="CX702" s="36"/>
      <c r="CY702" s="36"/>
      <c r="CZ702" s="36"/>
      <c r="DA702" s="36"/>
      <c r="DB702" s="36"/>
      <c r="DC702" s="36"/>
      <c r="DD702" s="36"/>
      <c r="DE702" s="36"/>
      <c r="DF702" s="36"/>
      <c r="DG702" s="36"/>
      <c r="DH702" s="36"/>
      <c r="DI702" s="36"/>
      <c r="DJ702" s="36"/>
      <c r="DK702" s="36"/>
      <c r="DL702" s="36"/>
      <c r="DM702" s="36"/>
      <c r="DN702" s="36"/>
      <c r="DO702" s="36"/>
      <c r="DP702" s="36"/>
      <c r="DQ702" s="36"/>
      <c r="DR702" s="36"/>
      <c r="DS702" s="36"/>
      <c r="DT702" s="36"/>
      <c r="DU702" s="36"/>
      <c r="DV702" s="36"/>
      <c r="DW702" s="36"/>
    </row>
    <row r="703" spans="1:15" ht="12" outlineLevel="2">
      <c r="A703" s="39" t="s">
        <v>79</v>
      </c>
      <c r="B703" s="39" t="s">
        <v>16</v>
      </c>
      <c r="C703" s="40" t="s">
        <v>106</v>
      </c>
      <c r="D703" s="39">
        <v>1244</v>
      </c>
      <c r="E703" s="39">
        <v>405970</v>
      </c>
      <c r="F703" s="39">
        <v>263</v>
      </c>
      <c r="G703" s="39">
        <v>92050</v>
      </c>
      <c r="H703" s="39">
        <v>981</v>
      </c>
      <c r="I703" s="39">
        <v>313920</v>
      </c>
      <c r="J703" s="39">
        <v>0</v>
      </c>
      <c r="K703" s="39">
        <v>0</v>
      </c>
      <c r="L703" s="39">
        <v>0</v>
      </c>
      <c r="M703" s="39">
        <v>0</v>
      </c>
      <c r="N703" s="39">
        <v>0</v>
      </c>
      <c r="O703" s="39">
        <v>0</v>
      </c>
    </row>
    <row r="704" spans="1:15" ht="12" outlineLevel="2">
      <c r="A704" s="23" t="s">
        <v>79</v>
      </c>
      <c r="B704" s="23" t="s">
        <v>17</v>
      </c>
      <c r="C704" s="30" t="s">
        <v>106</v>
      </c>
      <c r="D704" s="23">
        <v>763</v>
      </c>
      <c r="E704" s="23">
        <v>251220</v>
      </c>
      <c r="F704" s="23">
        <v>214</v>
      </c>
      <c r="G704" s="23">
        <v>74900</v>
      </c>
      <c r="H704" s="23">
        <v>549</v>
      </c>
      <c r="I704" s="23">
        <v>176320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</row>
    <row r="705" spans="1:15" ht="12" outlineLevel="2">
      <c r="A705" s="39" t="s">
        <v>79</v>
      </c>
      <c r="B705" s="39" t="s">
        <v>18</v>
      </c>
      <c r="C705" s="40" t="s">
        <v>106</v>
      </c>
      <c r="D705" s="39">
        <v>870</v>
      </c>
      <c r="E705" s="39">
        <v>288630</v>
      </c>
      <c r="F705" s="39">
        <v>341</v>
      </c>
      <c r="G705" s="39">
        <v>119350</v>
      </c>
      <c r="H705" s="39">
        <v>529</v>
      </c>
      <c r="I705" s="39">
        <v>169280</v>
      </c>
      <c r="J705" s="39">
        <v>0</v>
      </c>
      <c r="K705" s="39">
        <v>0</v>
      </c>
      <c r="L705" s="39">
        <v>0</v>
      </c>
      <c r="M705" s="39">
        <v>0</v>
      </c>
      <c r="N705" s="39">
        <v>0</v>
      </c>
      <c r="O705" s="39">
        <v>0</v>
      </c>
    </row>
    <row r="706" spans="1:15" ht="12" outlineLevel="2">
      <c r="A706" s="23" t="s">
        <v>79</v>
      </c>
      <c r="B706" s="23" t="s">
        <v>19</v>
      </c>
      <c r="C706" s="30" t="s">
        <v>106</v>
      </c>
      <c r="D706" s="23">
        <v>949</v>
      </c>
      <c r="E706" s="23">
        <v>311060</v>
      </c>
      <c r="F706" s="23">
        <v>246</v>
      </c>
      <c r="G706" s="23">
        <v>86100</v>
      </c>
      <c r="H706" s="23">
        <v>703</v>
      </c>
      <c r="I706" s="23">
        <v>224960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</row>
    <row r="707" spans="1:15" ht="12" outlineLevel="2">
      <c r="A707" s="39" t="s">
        <v>79</v>
      </c>
      <c r="B707" s="39" t="s">
        <v>20</v>
      </c>
      <c r="C707" s="40" t="s">
        <v>106</v>
      </c>
      <c r="D707" s="39">
        <v>732</v>
      </c>
      <c r="E707" s="39">
        <v>240750</v>
      </c>
      <c r="F707" s="39">
        <v>217</v>
      </c>
      <c r="G707" s="39">
        <v>75950</v>
      </c>
      <c r="H707" s="39">
        <v>515</v>
      </c>
      <c r="I707" s="39">
        <v>164800</v>
      </c>
      <c r="J707" s="39">
        <v>0</v>
      </c>
      <c r="K707" s="39">
        <v>0</v>
      </c>
      <c r="L707" s="39">
        <v>0</v>
      </c>
      <c r="M707" s="39">
        <v>0</v>
      </c>
      <c r="N707" s="39">
        <v>0</v>
      </c>
      <c r="O707" s="39">
        <v>0</v>
      </c>
    </row>
    <row r="708" spans="1:15" ht="12" outlineLevel="2">
      <c r="A708" s="23" t="s">
        <v>79</v>
      </c>
      <c r="B708" s="23" t="s">
        <v>21</v>
      </c>
      <c r="C708" s="30" t="s">
        <v>106</v>
      </c>
      <c r="D708" s="23">
        <v>815</v>
      </c>
      <c r="E708" s="23">
        <v>268450</v>
      </c>
      <c r="F708" s="23">
        <v>255</v>
      </c>
      <c r="G708" s="23">
        <v>89250</v>
      </c>
      <c r="H708" s="23">
        <v>560</v>
      </c>
      <c r="I708" s="23">
        <v>179200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</row>
    <row r="709" spans="1:15" ht="12" outlineLevel="2">
      <c r="A709" s="39" t="s">
        <v>79</v>
      </c>
      <c r="B709" s="39" t="s">
        <v>22</v>
      </c>
      <c r="C709" s="40" t="s">
        <v>106</v>
      </c>
      <c r="D709" s="39">
        <v>999</v>
      </c>
      <c r="E709" s="39">
        <v>328800</v>
      </c>
      <c r="F709" s="39">
        <v>304</v>
      </c>
      <c r="G709" s="39">
        <v>106400</v>
      </c>
      <c r="H709" s="39">
        <v>695</v>
      </c>
      <c r="I709" s="39">
        <v>222400</v>
      </c>
      <c r="J709" s="39">
        <v>0</v>
      </c>
      <c r="K709" s="39">
        <v>0</v>
      </c>
      <c r="L709" s="39">
        <v>0</v>
      </c>
      <c r="M709" s="39">
        <v>0</v>
      </c>
      <c r="N709" s="39">
        <v>0</v>
      </c>
      <c r="O709" s="39">
        <v>0</v>
      </c>
    </row>
    <row r="710" spans="1:15" ht="12" outlineLevel="2">
      <c r="A710" s="23" t="s">
        <v>79</v>
      </c>
      <c r="B710" s="23" t="s">
        <v>23</v>
      </c>
      <c r="C710" s="30" t="s">
        <v>106</v>
      </c>
      <c r="D710" s="23">
        <v>908</v>
      </c>
      <c r="E710" s="23">
        <v>297640</v>
      </c>
      <c r="F710" s="23">
        <v>236</v>
      </c>
      <c r="G710" s="23">
        <v>82600</v>
      </c>
      <c r="H710" s="23">
        <v>672</v>
      </c>
      <c r="I710" s="23">
        <v>215040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</row>
    <row r="711" spans="1:15" ht="12" outlineLevel="2">
      <c r="A711" s="39" t="s">
        <v>79</v>
      </c>
      <c r="B711" s="39" t="s">
        <v>24</v>
      </c>
      <c r="C711" s="40" t="s">
        <v>106</v>
      </c>
      <c r="D711" s="39">
        <v>894</v>
      </c>
      <c r="E711" s="39">
        <v>292920</v>
      </c>
      <c r="F711" s="39">
        <v>228</v>
      </c>
      <c r="G711" s="39">
        <v>79800</v>
      </c>
      <c r="H711" s="39">
        <v>666</v>
      </c>
      <c r="I711" s="39">
        <v>213120</v>
      </c>
      <c r="J711" s="39">
        <v>0</v>
      </c>
      <c r="K711" s="39">
        <v>0</v>
      </c>
      <c r="L711" s="39">
        <v>0</v>
      </c>
      <c r="M711" s="39">
        <v>0</v>
      </c>
      <c r="N711" s="39">
        <v>0</v>
      </c>
      <c r="O711" s="39">
        <v>0</v>
      </c>
    </row>
    <row r="712" spans="1:15" ht="12" outlineLevel="2">
      <c r="A712" s="23" t="s">
        <v>79</v>
      </c>
      <c r="B712" s="23" t="s">
        <v>25</v>
      </c>
      <c r="C712" s="30" t="s">
        <v>106</v>
      </c>
      <c r="D712" s="23">
        <v>869</v>
      </c>
      <c r="E712" s="23">
        <v>285310</v>
      </c>
      <c r="F712" s="23">
        <v>241</v>
      </c>
      <c r="G712" s="23">
        <v>84350</v>
      </c>
      <c r="H712" s="23">
        <v>628</v>
      </c>
      <c r="I712" s="23">
        <v>200960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</row>
    <row r="713" spans="1:15" ht="12" outlineLevel="2">
      <c r="A713" s="39" t="s">
        <v>79</v>
      </c>
      <c r="B713" s="39" t="s">
        <v>26</v>
      </c>
      <c r="C713" s="40" t="s">
        <v>106</v>
      </c>
      <c r="D713" s="39">
        <v>995</v>
      </c>
      <c r="E713" s="39">
        <v>326470</v>
      </c>
      <c r="F713" s="39">
        <v>269</v>
      </c>
      <c r="G713" s="39">
        <v>94150</v>
      </c>
      <c r="H713" s="39">
        <v>726</v>
      </c>
      <c r="I713" s="39">
        <v>232320</v>
      </c>
      <c r="J713" s="39">
        <v>0</v>
      </c>
      <c r="K713" s="39">
        <v>0</v>
      </c>
      <c r="L713" s="39">
        <v>0</v>
      </c>
      <c r="M713" s="39">
        <v>0</v>
      </c>
      <c r="N713" s="39">
        <v>0</v>
      </c>
      <c r="O713" s="39">
        <v>0</v>
      </c>
    </row>
    <row r="714" spans="1:16" ht="12" outlineLevel="2">
      <c r="A714" s="23" t="s">
        <v>79</v>
      </c>
      <c r="B714" s="23" t="s">
        <v>27</v>
      </c>
      <c r="C714" s="30" t="s">
        <v>106</v>
      </c>
      <c r="D714" s="23">
        <v>1098</v>
      </c>
      <c r="E714" s="23">
        <v>360510</v>
      </c>
      <c r="F714" s="23">
        <v>305</v>
      </c>
      <c r="G714" s="23">
        <v>106750</v>
      </c>
      <c r="H714" s="23">
        <v>793</v>
      </c>
      <c r="I714" s="23">
        <v>253760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33">
        <v>1</v>
      </c>
    </row>
    <row r="715" spans="1:127" s="22" customFormat="1" ht="12.75" outlineLevel="1">
      <c r="A715" s="37" t="s">
        <v>164</v>
      </c>
      <c r="B715" s="37"/>
      <c r="C715" s="38"/>
      <c r="D715" s="37">
        <f aca="true" t="shared" si="53" ref="D715:O715">SUBTOTAL(9,D703:D714)</f>
        <v>11136</v>
      </c>
      <c r="E715" s="37">
        <f t="shared" si="53"/>
        <v>3657730</v>
      </c>
      <c r="F715" s="37">
        <f t="shared" si="53"/>
        <v>3119</v>
      </c>
      <c r="G715" s="37">
        <f t="shared" si="53"/>
        <v>1091650</v>
      </c>
      <c r="H715" s="37">
        <f t="shared" si="53"/>
        <v>8017</v>
      </c>
      <c r="I715" s="37">
        <f t="shared" si="53"/>
        <v>2566080</v>
      </c>
      <c r="J715" s="37">
        <f t="shared" si="53"/>
        <v>0</v>
      </c>
      <c r="K715" s="37">
        <f t="shared" si="53"/>
        <v>0</v>
      </c>
      <c r="L715" s="37">
        <f t="shared" si="53"/>
        <v>0</v>
      </c>
      <c r="M715" s="37">
        <f t="shared" si="53"/>
        <v>0</v>
      </c>
      <c r="N715" s="37">
        <f t="shared" si="53"/>
        <v>0</v>
      </c>
      <c r="O715" s="37">
        <f t="shared" si="53"/>
        <v>0</v>
      </c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  <c r="BN715" s="36"/>
      <c r="BO715" s="36"/>
      <c r="BP715" s="36"/>
      <c r="BQ715" s="36"/>
      <c r="BR715" s="36"/>
      <c r="BS715" s="36"/>
      <c r="BT715" s="36"/>
      <c r="BU715" s="36"/>
      <c r="BV715" s="36"/>
      <c r="BW715" s="36"/>
      <c r="BX715" s="36"/>
      <c r="BY715" s="36"/>
      <c r="BZ715" s="36"/>
      <c r="CA715" s="36"/>
      <c r="CB715" s="36"/>
      <c r="CC715" s="36"/>
      <c r="CD715" s="36"/>
      <c r="CE715" s="36"/>
      <c r="CF715" s="36"/>
      <c r="CG715" s="36"/>
      <c r="CH715" s="36"/>
      <c r="CI715" s="36"/>
      <c r="CJ715" s="36"/>
      <c r="CK715" s="36"/>
      <c r="CL715" s="36"/>
      <c r="CM715" s="36"/>
      <c r="CN715" s="36"/>
      <c r="CO715" s="36"/>
      <c r="CP715" s="36"/>
      <c r="CQ715" s="36"/>
      <c r="CR715" s="36"/>
      <c r="CS715" s="36"/>
      <c r="CT715" s="36"/>
      <c r="CU715" s="36"/>
      <c r="CV715" s="36"/>
      <c r="CW715" s="36"/>
      <c r="CX715" s="36"/>
      <c r="CY715" s="36"/>
      <c r="CZ715" s="36"/>
      <c r="DA715" s="36"/>
      <c r="DB715" s="36"/>
      <c r="DC715" s="36"/>
      <c r="DD715" s="36"/>
      <c r="DE715" s="36"/>
      <c r="DF715" s="36"/>
      <c r="DG715" s="36"/>
      <c r="DH715" s="36"/>
      <c r="DI715" s="36"/>
      <c r="DJ715" s="36"/>
      <c r="DK715" s="36"/>
      <c r="DL715" s="36"/>
      <c r="DM715" s="36"/>
      <c r="DN715" s="36"/>
      <c r="DO715" s="36"/>
      <c r="DP715" s="36"/>
      <c r="DQ715" s="36"/>
      <c r="DR715" s="36"/>
      <c r="DS715" s="36"/>
      <c r="DT715" s="36"/>
      <c r="DU715" s="36"/>
      <c r="DV715" s="36"/>
      <c r="DW715" s="36"/>
    </row>
    <row r="716" spans="1:15" ht="12" outlineLevel="2">
      <c r="A716" s="39" t="s">
        <v>80</v>
      </c>
      <c r="B716" s="39" t="s">
        <v>16</v>
      </c>
      <c r="C716" s="40" t="s">
        <v>106</v>
      </c>
      <c r="D716" s="39">
        <v>2775</v>
      </c>
      <c r="E716" s="39">
        <v>1126650</v>
      </c>
      <c r="F716" s="39">
        <v>2220</v>
      </c>
      <c r="G716" s="39">
        <v>932400</v>
      </c>
      <c r="H716" s="39">
        <v>555</v>
      </c>
      <c r="I716" s="39">
        <v>194250</v>
      </c>
      <c r="J716" s="39">
        <v>3510</v>
      </c>
      <c r="K716" s="39">
        <v>353106</v>
      </c>
      <c r="L716" s="39">
        <v>2106</v>
      </c>
      <c r="M716" s="39">
        <v>200070</v>
      </c>
      <c r="N716" s="39">
        <v>1404</v>
      </c>
      <c r="O716" s="39">
        <v>153036</v>
      </c>
    </row>
    <row r="717" spans="1:15" ht="12" outlineLevel="2">
      <c r="A717" s="23" t="s">
        <v>80</v>
      </c>
      <c r="B717" s="23" t="s">
        <v>17</v>
      </c>
      <c r="C717" s="30" t="s">
        <v>106</v>
      </c>
      <c r="D717" s="23">
        <v>2457</v>
      </c>
      <c r="E717" s="23">
        <v>997542</v>
      </c>
      <c r="F717" s="23">
        <v>1966</v>
      </c>
      <c r="G717" s="23">
        <v>825552</v>
      </c>
      <c r="H717" s="23">
        <v>491</v>
      </c>
      <c r="I717" s="23">
        <v>171990</v>
      </c>
      <c r="J717" s="23">
        <v>3670</v>
      </c>
      <c r="K717" s="23">
        <v>369202</v>
      </c>
      <c r="L717" s="23">
        <v>2202</v>
      </c>
      <c r="M717" s="23">
        <v>209190</v>
      </c>
      <c r="N717" s="23">
        <v>1468</v>
      </c>
      <c r="O717" s="23">
        <v>160012</v>
      </c>
    </row>
    <row r="718" spans="1:15" ht="12" outlineLevel="2">
      <c r="A718" s="39" t="s">
        <v>80</v>
      </c>
      <c r="B718" s="39" t="s">
        <v>18</v>
      </c>
      <c r="C718" s="40" t="s">
        <v>106</v>
      </c>
      <c r="D718" s="39">
        <v>2388</v>
      </c>
      <c r="E718" s="39">
        <v>969520</v>
      </c>
      <c r="F718" s="39">
        <v>1910</v>
      </c>
      <c r="G718" s="39">
        <v>802360</v>
      </c>
      <c r="H718" s="39">
        <v>478</v>
      </c>
      <c r="I718" s="39">
        <v>167160</v>
      </c>
      <c r="J718" s="39">
        <v>3253</v>
      </c>
      <c r="K718" s="39">
        <v>327302</v>
      </c>
      <c r="L718" s="39">
        <v>1952</v>
      </c>
      <c r="M718" s="39">
        <v>185421</v>
      </c>
      <c r="N718" s="39">
        <v>1301</v>
      </c>
      <c r="O718" s="39">
        <v>141881</v>
      </c>
    </row>
    <row r="719" spans="1:15" ht="12" outlineLevel="2">
      <c r="A719" s="23" t="s">
        <v>80</v>
      </c>
      <c r="B719" s="23" t="s">
        <v>19</v>
      </c>
      <c r="C719" s="30" t="s">
        <v>106</v>
      </c>
      <c r="D719" s="23">
        <v>2926</v>
      </c>
      <c r="E719" s="23">
        <v>1187956</v>
      </c>
      <c r="F719" s="23">
        <v>2341</v>
      </c>
      <c r="G719" s="23">
        <v>983136</v>
      </c>
      <c r="H719" s="23">
        <v>585</v>
      </c>
      <c r="I719" s="23">
        <v>204820</v>
      </c>
      <c r="J719" s="23">
        <v>3681</v>
      </c>
      <c r="K719" s="23">
        <v>370309</v>
      </c>
      <c r="L719" s="23">
        <v>2209</v>
      </c>
      <c r="M719" s="23">
        <v>209817</v>
      </c>
      <c r="N719" s="23">
        <v>1472</v>
      </c>
      <c r="O719" s="23">
        <v>160492</v>
      </c>
    </row>
    <row r="720" spans="1:15" ht="12" outlineLevel="2">
      <c r="A720" s="39" t="s">
        <v>80</v>
      </c>
      <c r="B720" s="39" t="s">
        <v>20</v>
      </c>
      <c r="C720" s="40" t="s">
        <v>106</v>
      </c>
      <c r="D720" s="39">
        <v>2802</v>
      </c>
      <c r="E720" s="39">
        <v>1117612</v>
      </c>
      <c r="F720" s="39">
        <v>2242</v>
      </c>
      <c r="G720" s="39">
        <v>941472</v>
      </c>
      <c r="H720" s="39">
        <v>560</v>
      </c>
      <c r="I720" s="39">
        <v>176140</v>
      </c>
      <c r="J720" s="39">
        <v>3383</v>
      </c>
      <c r="K720" s="39">
        <v>340330</v>
      </c>
      <c r="L720" s="39">
        <v>2030</v>
      </c>
      <c r="M720" s="39">
        <v>192831</v>
      </c>
      <c r="N720" s="39">
        <v>1353</v>
      </c>
      <c r="O720" s="39">
        <v>147499</v>
      </c>
    </row>
    <row r="721" spans="1:15" ht="12" outlineLevel="2">
      <c r="A721" s="23" t="s">
        <v>80</v>
      </c>
      <c r="B721" s="23" t="s">
        <v>21</v>
      </c>
      <c r="C721" s="30" t="s">
        <v>106</v>
      </c>
      <c r="D721" s="23">
        <v>3142</v>
      </c>
      <c r="E721" s="23">
        <v>1225652</v>
      </c>
      <c r="F721" s="23">
        <v>2514</v>
      </c>
      <c r="G721" s="23">
        <v>1005712</v>
      </c>
      <c r="H721" s="23">
        <v>628</v>
      </c>
      <c r="I721" s="23">
        <v>219940</v>
      </c>
      <c r="J721" s="23">
        <v>4741</v>
      </c>
      <c r="K721" s="23">
        <v>476945</v>
      </c>
      <c r="L721" s="23">
        <v>2845</v>
      </c>
      <c r="M721" s="23">
        <v>270237</v>
      </c>
      <c r="N721" s="23">
        <v>1896</v>
      </c>
      <c r="O721" s="23">
        <v>206708</v>
      </c>
    </row>
    <row r="722" spans="1:15" ht="12" outlineLevel="2">
      <c r="A722" s="39" t="s">
        <v>80</v>
      </c>
      <c r="B722" s="39" t="s">
        <v>22</v>
      </c>
      <c r="C722" s="40" t="s">
        <v>106</v>
      </c>
      <c r="D722" s="39">
        <v>3265</v>
      </c>
      <c r="E722" s="39">
        <v>1325590</v>
      </c>
      <c r="F722" s="39">
        <v>2612</v>
      </c>
      <c r="G722" s="39">
        <v>1097040</v>
      </c>
      <c r="H722" s="39">
        <v>653</v>
      </c>
      <c r="I722" s="39">
        <v>228550</v>
      </c>
      <c r="J722" s="39">
        <v>4623</v>
      </c>
      <c r="K722" s="39">
        <v>465074</v>
      </c>
      <c r="L722" s="39">
        <v>2774</v>
      </c>
      <c r="M722" s="39">
        <v>263511</v>
      </c>
      <c r="N722" s="39">
        <v>1849</v>
      </c>
      <c r="O722" s="39">
        <v>201563</v>
      </c>
    </row>
    <row r="723" spans="1:15" ht="12" outlineLevel="2">
      <c r="A723" s="23" t="s">
        <v>80</v>
      </c>
      <c r="B723" s="23" t="s">
        <v>23</v>
      </c>
      <c r="C723" s="30" t="s">
        <v>106</v>
      </c>
      <c r="D723" s="23">
        <v>2876</v>
      </c>
      <c r="E723" s="23">
        <v>1167656</v>
      </c>
      <c r="F723" s="23">
        <v>2301</v>
      </c>
      <c r="G723" s="23">
        <v>966336</v>
      </c>
      <c r="H723" s="23">
        <v>575</v>
      </c>
      <c r="I723" s="23">
        <v>201320</v>
      </c>
      <c r="J723" s="23">
        <v>5304</v>
      </c>
      <c r="K723" s="23">
        <v>533582</v>
      </c>
      <c r="L723" s="23">
        <v>3182</v>
      </c>
      <c r="M723" s="23">
        <v>302328</v>
      </c>
      <c r="N723" s="23">
        <v>2122</v>
      </c>
      <c r="O723" s="23">
        <v>231254</v>
      </c>
    </row>
    <row r="724" spans="1:15" ht="12" outlineLevel="2">
      <c r="A724" s="39" t="s">
        <v>80</v>
      </c>
      <c r="B724" s="39" t="s">
        <v>24</v>
      </c>
      <c r="C724" s="40" t="s">
        <v>106</v>
      </c>
      <c r="D724" s="39">
        <v>3037</v>
      </c>
      <c r="E724" s="39">
        <v>1233022</v>
      </c>
      <c r="F724" s="39">
        <v>2430</v>
      </c>
      <c r="G724" s="39">
        <v>1020432</v>
      </c>
      <c r="H724" s="39">
        <v>607</v>
      </c>
      <c r="I724" s="39">
        <v>212590</v>
      </c>
      <c r="J724" s="39">
        <v>4591</v>
      </c>
      <c r="K724" s="39">
        <v>461855</v>
      </c>
      <c r="L724" s="39">
        <v>2755</v>
      </c>
      <c r="M724" s="39">
        <v>261687</v>
      </c>
      <c r="N724" s="39">
        <v>1836</v>
      </c>
      <c r="O724" s="39">
        <v>200168</v>
      </c>
    </row>
    <row r="725" spans="1:15" ht="12" outlineLevel="2">
      <c r="A725" s="23" t="s">
        <v>80</v>
      </c>
      <c r="B725" s="23" t="s">
        <v>25</v>
      </c>
      <c r="C725" s="30" t="s">
        <v>106</v>
      </c>
      <c r="D725" s="23">
        <v>2920</v>
      </c>
      <c r="E725" s="23">
        <v>1185520</v>
      </c>
      <c r="F725" s="23">
        <v>2336</v>
      </c>
      <c r="G725" s="23">
        <v>981120</v>
      </c>
      <c r="H725" s="23">
        <v>584</v>
      </c>
      <c r="I725" s="23">
        <v>204400</v>
      </c>
      <c r="J725" s="23">
        <v>4878</v>
      </c>
      <c r="K725" s="23">
        <v>490724</v>
      </c>
      <c r="L725" s="23">
        <v>2927</v>
      </c>
      <c r="M725" s="23">
        <v>278065</v>
      </c>
      <c r="N725" s="23">
        <v>1951</v>
      </c>
      <c r="O725" s="23">
        <v>212659</v>
      </c>
    </row>
    <row r="726" spans="1:15" ht="12" outlineLevel="2">
      <c r="A726" s="39" t="s">
        <v>80</v>
      </c>
      <c r="B726" s="39" t="s">
        <v>26</v>
      </c>
      <c r="C726" s="40" t="s">
        <v>106</v>
      </c>
      <c r="D726" s="39">
        <v>2986</v>
      </c>
      <c r="E726" s="39">
        <v>1212316</v>
      </c>
      <c r="F726" s="39">
        <v>2389</v>
      </c>
      <c r="G726" s="39">
        <v>1003296</v>
      </c>
      <c r="H726" s="39">
        <v>597</v>
      </c>
      <c r="I726" s="39">
        <v>209020</v>
      </c>
      <c r="J726" s="39">
        <v>4105</v>
      </c>
      <c r="K726" s="39">
        <v>412963</v>
      </c>
      <c r="L726" s="39">
        <v>2463</v>
      </c>
      <c r="M726" s="39">
        <v>233985</v>
      </c>
      <c r="N726" s="39">
        <v>1642</v>
      </c>
      <c r="O726" s="39">
        <v>178978</v>
      </c>
    </row>
    <row r="727" spans="1:16" ht="12" outlineLevel="2">
      <c r="A727" s="23" t="s">
        <v>80</v>
      </c>
      <c r="B727" s="23" t="s">
        <v>27</v>
      </c>
      <c r="C727" s="30" t="s">
        <v>106</v>
      </c>
      <c r="D727" s="23">
        <v>3206</v>
      </c>
      <c r="E727" s="23">
        <v>1301636</v>
      </c>
      <c r="F727" s="23">
        <v>2565</v>
      </c>
      <c r="G727" s="23">
        <v>1077216</v>
      </c>
      <c r="H727" s="23">
        <v>641</v>
      </c>
      <c r="I727" s="23">
        <v>224420</v>
      </c>
      <c r="J727" s="23">
        <v>4006</v>
      </c>
      <c r="K727" s="23">
        <v>403004</v>
      </c>
      <c r="L727" s="23">
        <v>2404</v>
      </c>
      <c r="M727" s="23">
        <v>228342</v>
      </c>
      <c r="N727" s="23">
        <v>1602</v>
      </c>
      <c r="O727" s="23">
        <v>174662</v>
      </c>
      <c r="P727" s="33">
        <v>1</v>
      </c>
    </row>
    <row r="728" spans="1:127" s="22" customFormat="1" ht="12.75" outlineLevel="1">
      <c r="A728" s="37" t="s">
        <v>165</v>
      </c>
      <c r="B728" s="37"/>
      <c r="C728" s="38"/>
      <c r="D728" s="37">
        <f aca="true" t="shared" si="54" ref="D728:O728">SUBTOTAL(9,D716:D727)</f>
        <v>34780</v>
      </c>
      <c r="E728" s="37">
        <f t="shared" si="54"/>
        <v>14050672</v>
      </c>
      <c r="F728" s="37">
        <f t="shared" si="54"/>
        <v>27826</v>
      </c>
      <c r="G728" s="37">
        <f t="shared" si="54"/>
        <v>11636072</v>
      </c>
      <c r="H728" s="37">
        <f t="shared" si="54"/>
        <v>6954</v>
      </c>
      <c r="I728" s="37">
        <f t="shared" si="54"/>
        <v>2414600</v>
      </c>
      <c r="J728" s="37">
        <f t="shared" si="54"/>
        <v>49745</v>
      </c>
      <c r="K728" s="37">
        <f t="shared" si="54"/>
        <v>5004396</v>
      </c>
      <c r="L728" s="37">
        <f t="shared" si="54"/>
        <v>29849</v>
      </c>
      <c r="M728" s="37">
        <f t="shared" si="54"/>
        <v>2835484</v>
      </c>
      <c r="N728" s="37">
        <f t="shared" si="54"/>
        <v>19896</v>
      </c>
      <c r="O728" s="37">
        <f t="shared" si="54"/>
        <v>2168912</v>
      </c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  <c r="BN728" s="36"/>
      <c r="BO728" s="36"/>
      <c r="BP728" s="36"/>
      <c r="BQ728" s="36"/>
      <c r="BR728" s="36"/>
      <c r="BS728" s="36"/>
      <c r="BT728" s="36"/>
      <c r="BU728" s="36"/>
      <c r="BV728" s="36"/>
      <c r="BW728" s="36"/>
      <c r="BX728" s="36"/>
      <c r="BY728" s="36"/>
      <c r="BZ728" s="36"/>
      <c r="CA728" s="36"/>
      <c r="CB728" s="36"/>
      <c r="CC728" s="36"/>
      <c r="CD728" s="36"/>
      <c r="CE728" s="36"/>
      <c r="CF728" s="36"/>
      <c r="CG728" s="36"/>
      <c r="CH728" s="36"/>
      <c r="CI728" s="36"/>
      <c r="CJ728" s="36"/>
      <c r="CK728" s="36"/>
      <c r="CL728" s="36"/>
      <c r="CM728" s="36"/>
      <c r="CN728" s="36"/>
      <c r="CO728" s="36"/>
      <c r="CP728" s="36"/>
      <c r="CQ728" s="36"/>
      <c r="CR728" s="36"/>
      <c r="CS728" s="36"/>
      <c r="CT728" s="36"/>
      <c r="CU728" s="36"/>
      <c r="CV728" s="36"/>
      <c r="CW728" s="36"/>
      <c r="CX728" s="36"/>
      <c r="CY728" s="36"/>
      <c r="CZ728" s="36"/>
      <c r="DA728" s="36"/>
      <c r="DB728" s="36"/>
      <c r="DC728" s="36"/>
      <c r="DD728" s="36"/>
      <c r="DE728" s="36"/>
      <c r="DF728" s="36"/>
      <c r="DG728" s="36"/>
      <c r="DH728" s="36"/>
      <c r="DI728" s="36"/>
      <c r="DJ728" s="36"/>
      <c r="DK728" s="36"/>
      <c r="DL728" s="36"/>
      <c r="DM728" s="36"/>
      <c r="DN728" s="36"/>
      <c r="DO728" s="36"/>
      <c r="DP728" s="36"/>
      <c r="DQ728" s="36"/>
      <c r="DR728" s="36"/>
      <c r="DS728" s="36"/>
      <c r="DT728" s="36"/>
      <c r="DU728" s="36"/>
      <c r="DV728" s="36"/>
      <c r="DW728" s="36"/>
    </row>
    <row r="729" spans="1:15" ht="12" outlineLevel="2">
      <c r="A729" s="39" t="s">
        <v>81</v>
      </c>
      <c r="B729" s="39" t="s">
        <v>16</v>
      </c>
      <c r="C729" s="40" t="s">
        <v>106</v>
      </c>
      <c r="D729" s="39">
        <v>1143</v>
      </c>
      <c r="E729" s="39">
        <v>451445</v>
      </c>
      <c r="F729" s="39">
        <v>250</v>
      </c>
      <c r="G729" s="39">
        <v>125500</v>
      </c>
      <c r="H729" s="39">
        <v>893</v>
      </c>
      <c r="I729" s="39">
        <v>325945</v>
      </c>
      <c r="J729" s="39">
        <v>722</v>
      </c>
      <c r="K729" s="39">
        <v>70039</v>
      </c>
      <c r="L729" s="39">
        <v>483</v>
      </c>
      <c r="M729" s="39">
        <v>47334</v>
      </c>
      <c r="N729" s="39">
        <v>239</v>
      </c>
      <c r="O729" s="39">
        <v>22705</v>
      </c>
    </row>
    <row r="730" spans="1:15" ht="12" outlineLevel="2">
      <c r="A730" s="23" t="s">
        <v>81</v>
      </c>
      <c r="B730" s="23" t="s">
        <v>17</v>
      </c>
      <c r="C730" s="30" t="s">
        <v>106</v>
      </c>
      <c r="D730" s="23">
        <v>975</v>
      </c>
      <c r="E730" s="23">
        <v>392985</v>
      </c>
      <c r="F730" s="23">
        <v>262</v>
      </c>
      <c r="G730" s="23">
        <v>111350</v>
      </c>
      <c r="H730" s="23">
        <v>713</v>
      </c>
      <c r="I730" s="23">
        <v>281635</v>
      </c>
      <c r="J730" s="23">
        <v>648</v>
      </c>
      <c r="K730" s="23">
        <v>60656</v>
      </c>
      <c r="L730" s="23">
        <v>292</v>
      </c>
      <c r="M730" s="23">
        <v>28616</v>
      </c>
      <c r="N730" s="23">
        <v>356</v>
      </c>
      <c r="O730" s="23">
        <v>32040</v>
      </c>
    </row>
    <row r="731" spans="1:15" ht="12" outlineLevel="2">
      <c r="A731" s="39" t="s">
        <v>81</v>
      </c>
      <c r="B731" s="39" t="s">
        <v>18</v>
      </c>
      <c r="C731" s="40" t="s">
        <v>106</v>
      </c>
      <c r="D731" s="39">
        <v>988</v>
      </c>
      <c r="E731" s="39">
        <v>399740</v>
      </c>
      <c r="F731" s="39">
        <v>316</v>
      </c>
      <c r="G731" s="39">
        <v>134300</v>
      </c>
      <c r="H731" s="39">
        <v>672</v>
      </c>
      <c r="I731" s="39">
        <v>265440</v>
      </c>
      <c r="J731" s="39">
        <v>601</v>
      </c>
      <c r="K731" s="39">
        <v>57298</v>
      </c>
      <c r="L731" s="39">
        <v>401</v>
      </c>
      <c r="M731" s="39">
        <v>39298</v>
      </c>
      <c r="N731" s="39">
        <v>200</v>
      </c>
      <c r="O731" s="39">
        <v>18000</v>
      </c>
    </row>
    <row r="732" spans="1:15" ht="12" outlineLevel="2">
      <c r="A732" s="23" t="s">
        <v>81</v>
      </c>
      <c r="B732" s="23" t="s">
        <v>19</v>
      </c>
      <c r="C732" s="30" t="s">
        <v>106</v>
      </c>
      <c r="D732" s="23">
        <v>1105</v>
      </c>
      <c r="E732" s="23">
        <v>471358</v>
      </c>
      <c r="F732" s="23">
        <v>281</v>
      </c>
      <c r="G732" s="23">
        <v>139938</v>
      </c>
      <c r="H732" s="23">
        <v>824</v>
      </c>
      <c r="I732" s="23">
        <v>331420</v>
      </c>
      <c r="J732" s="23">
        <v>647</v>
      </c>
      <c r="K732" s="23">
        <v>63213</v>
      </c>
      <c r="L732" s="23">
        <v>420</v>
      </c>
      <c r="M732" s="23">
        <v>40740</v>
      </c>
      <c r="N732" s="23">
        <v>227</v>
      </c>
      <c r="O732" s="23">
        <v>22473</v>
      </c>
    </row>
    <row r="733" spans="1:15" ht="12" outlineLevel="2">
      <c r="A733" s="39" t="s">
        <v>81</v>
      </c>
      <c r="B733" s="39" t="s">
        <v>20</v>
      </c>
      <c r="C733" s="40" t="s">
        <v>106</v>
      </c>
      <c r="D733" s="39">
        <v>1155</v>
      </c>
      <c r="E733" s="39">
        <v>432894</v>
      </c>
      <c r="F733" s="39">
        <v>308</v>
      </c>
      <c r="G733" s="39">
        <v>153384</v>
      </c>
      <c r="H733" s="39">
        <v>847</v>
      </c>
      <c r="I733" s="39">
        <v>279510</v>
      </c>
      <c r="J733" s="39">
        <v>902</v>
      </c>
      <c r="K733" s="39">
        <v>87974</v>
      </c>
      <c r="L733" s="39">
        <v>571</v>
      </c>
      <c r="M733" s="39">
        <v>56529</v>
      </c>
      <c r="N733" s="39">
        <v>331</v>
      </c>
      <c r="O733" s="39">
        <v>31445</v>
      </c>
    </row>
    <row r="734" spans="1:15" ht="12" outlineLevel="2">
      <c r="A734" s="23" t="s">
        <v>81</v>
      </c>
      <c r="B734" s="23" t="s">
        <v>21</v>
      </c>
      <c r="C734" s="30" t="s">
        <v>106</v>
      </c>
      <c r="D734" s="23">
        <v>1175</v>
      </c>
      <c r="E734" s="23">
        <v>440358</v>
      </c>
      <c r="F734" s="23">
        <v>331</v>
      </c>
      <c r="G734" s="23">
        <v>161838</v>
      </c>
      <c r="H734" s="23">
        <v>844</v>
      </c>
      <c r="I734" s="23">
        <v>278520</v>
      </c>
      <c r="J734" s="23">
        <v>726</v>
      </c>
      <c r="K734" s="23">
        <v>70878</v>
      </c>
      <c r="L734" s="23">
        <v>477</v>
      </c>
      <c r="M734" s="23">
        <v>47223</v>
      </c>
      <c r="N734" s="23">
        <v>249</v>
      </c>
      <c r="O734" s="23">
        <v>23655</v>
      </c>
    </row>
    <row r="735" spans="1:15" ht="12" outlineLevel="2">
      <c r="A735" s="39" t="s">
        <v>81</v>
      </c>
      <c r="B735" s="39" t="s">
        <v>22</v>
      </c>
      <c r="C735" s="40" t="s">
        <v>106</v>
      </c>
      <c r="D735" s="39">
        <v>1171</v>
      </c>
      <c r="E735" s="39">
        <v>465695</v>
      </c>
      <c r="F735" s="39">
        <v>290</v>
      </c>
      <c r="G735" s="39">
        <v>144130</v>
      </c>
      <c r="H735" s="39">
        <v>881</v>
      </c>
      <c r="I735" s="39">
        <v>321565</v>
      </c>
      <c r="J735" s="39">
        <v>777</v>
      </c>
      <c r="K735" s="39">
        <v>75369</v>
      </c>
      <c r="L735" s="39">
        <v>518</v>
      </c>
      <c r="M735" s="39">
        <v>49728</v>
      </c>
      <c r="N735" s="39">
        <v>259</v>
      </c>
      <c r="O735" s="39">
        <v>25641</v>
      </c>
    </row>
    <row r="736" spans="1:15" ht="12" outlineLevel="2">
      <c r="A736" s="23" t="s">
        <v>81</v>
      </c>
      <c r="B736" s="23" t="s">
        <v>23</v>
      </c>
      <c r="C736" s="30" t="s">
        <v>106</v>
      </c>
      <c r="D736" s="23">
        <v>1055</v>
      </c>
      <c r="E736" s="23">
        <v>433266</v>
      </c>
      <c r="F736" s="23">
        <v>202</v>
      </c>
      <c r="G736" s="23">
        <v>100596</v>
      </c>
      <c r="H736" s="23">
        <v>853</v>
      </c>
      <c r="I736" s="23">
        <v>332670</v>
      </c>
      <c r="J736" s="23">
        <v>685</v>
      </c>
      <c r="K736" s="23">
        <v>71208</v>
      </c>
      <c r="L736" s="23">
        <v>446</v>
      </c>
      <c r="M736" s="23">
        <v>46830</v>
      </c>
      <c r="N736" s="23">
        <v>239</v>
      </c>
      <c r="O736" s="23">
        <v>24378</v>
      </c>
    </row>
    <row r="737" spans="1:15" ht="12" outlineLevel="2">
      <c r="A737" s="39" t="s">
        <v>81</v>
      </c>
      <c r="B737" s="39" t="s">
        <v>24</v>
      </c>
      <c r="C737" s="40" t="s">
        <v>106</v>
      </c>
      <c r="D737" s="39">
        <v>1104</v>
      </c>
      <c r="E737" s="39">
        <v>457680</v>
      </c>
      <c r="F737" s="39">
        <v>240</v>
      </c>
      <c r="G737" s="39">
        <v>116400</v>
      </c>
      <c r="H737" s="39">
        <v>864</v>
      </c>
      <c r="I737" s="39">
        <v>341280</v>
      </c>
      <c r="J737" s="39">
        <v>808</v>
      </c>
      <c r="K737" s="39">
        <v>81696</v>
      </c>
      <c r="L737" s="39">
        <v>568</v>
      </c>
      <c r="M737" s="39">
        <v>57936</v>
      </c>
      <c r="N737" s="39">
        <v>240</v>
      </c>
      <c r="O737" s="39">
        <v>23760</v>
      </c>
    </row>
    <row r="738" spans="1:15" ht="12" outlineLevel="2">
      <c r="A738" s="23" t="s">
        <v>81</v>
      </c>
      <c r="B738" s="23" t="s">
        <v>25</v>
      </c>
      <c r="C738" s="30" t="s">
        <v>106</v>
      </c>
      <c r="D738" s="23">
        <v>1109</v>
      </c>
      <c r="E738" s="23">
        <v>473361</v>
      </c>
      <c r="F738" s="23">
        <v>325</v>
      </c>
      <c r="G738" s="23">
        <v>159997</v>
      </c>
      <c r="H738" s="23">
        <v>784</v>
      </c>
      <c r="I738" s="23">
        <v>313364</v>
      </c>
      <c r="J738" s="23">
        <v>793</v>
      </c>
      <c r="K738" s="23">
        <v>81090</v>
      </c>
      <c r="L738" s="23">
        <v>527</v>
      </c>
      <c r="M738" s="23">
        <v>54544</v>
      </c>
      <c r="N738" s="23">
        <v>266</v>
      </c>
      <c r="O738" s="23">
        <v>26546</v>
      </c>
    </row>
    <row r="739" spans="1:15" ht="12" outlineLevel="2">
      <c r="A739" s="39" t="s">
        <v>81</v>
      </c>
      <c r="B739" s="39" t="s">
        <v>26</v>
      </c>
      <c r="C739" s="40" t="s">
        <v>106</v>
      </c>
      <c r="D739" s="39">
        <v>1128</v>
      </c>
      <c r="E739" s="39">
        <v>491930</v>
      </c>
      <c r="F739" s="39">
        <v>320</v>
      </c>
      <c r="G739" s="39">
        <v>159034</v>
      </c>
      <c r="H739" s="39">
        <v>808</v>
      </c>
      <c r="I739" s="39">
        <v>332896</v>
      </c>
      <c r="J739" s="39">
        <v>865</v>
      </c>
      <c r="K739" s="39">
        <v>87107</v>
      </c>
      <c r="L739" s="39">
        <v>606</v>
      </c>
      <c r="M739" s="39">
        <v>61233</v>
      </c>
      <c r="N739" s="39">
        <v>259</v>
      </c>
      <c r="O739" s="39">
        <v>25874</v>
      </c>
    </row>
    <row r="740" spans="1:16" ht="12" outlineLevel="2">
      <c r="A740" s="23" t="s">
        <v>81</v>
      </c>
      <c r="B740" s="23" t="s">
        <v>27</v>
      </c>
      <c r="C740" s="30" t="s">
        <v>106</v>
      </c>
      <c r="D740" s="23">
        <v>1176</v>
      </c>
      <c r="E740" s="23">
        <v>516261</v>
      </c>
      <c r="F740" s="23">
        <v>304</v>
      </c>
      <c r="G740" s="23">
        <v>150632</v>
      </c>
      <c r="H740" s="23">
        <v>872</v>
      </c>
      <c r="I740" s="23">
        <v>365629</v>
      </c>
      <c r="J740" s="23">
        <v>1155</v>
      </c>
      <c r="K740" s="23">
        <v>117903</v>
      </c>
      <c r="L740" s="23">
        <v>785</v>
      </c>
      <c r="M740" s="23">
        <v>80498</v>
      </c>
      <c r="N740" s="23">
        <v>370</v>
      </c>
      <c r="O740" s="23">
        <v>37405</v>
      </c>
      <c r="P740" s="33">
        <v>1</v>
      </c>
    </row>
    <row r="741" spans="1:127" s="22" customFormat="1" ht="12.75" outlineLevel="1">
      <c r="A741" s="37" t="s">
        <v>166</v>
      </c>
      <c r="B741" s="37"/>
      <c r="C741" s="38"/>
      <c r="D741" s="37">
        <f aca="true" t="shared" si="55" ref="D741:O741">SUBTOTAL(9,D729:D740)</f>
        <v>13284</v>
      </c>
      <c r="E741" s="37">
        <f t="shared" si="55"/>
        <v>5426973</v>
      </c>
      <c r="F741" s="37">
        <f t="shared" si="55"/>
        <v>3429</v>
      </c>
      <c r="G741" s="37">
        <f t="shared" si="55"/>
        <v>1657099</v>
      </c>
      <c r="H741" s="37">
        <f t="shared" si="55"/>
        <v>9855</v>
      </c>
      <c r="I741" s="37">
        <f t="shared" si="55"/>
        <v>3769874</v>
      </c>
      <c r="J741" s="37">
        <f t="shared" si="55"/>
        <v>9329</v>
      </c>
      <c r="K741" s="37">
        <f t="shared" si="55"/>
        <v>924431</v>
      </c>
      <c r="L741" s="37">
        <f t="shared" si="55"/>
        <v>6094</v>
      </c>
      <c r="M741" s="37">
        <f t="shared" si="55"/>
        <v>610509</v>
      </c>
      <c r="N741" s="37">
        <f t="shared" si="55"/>
        <v>3235</v>
      </c>
      <c r="O741" s="37">
        <f t="shared" si="55"/>
        <v>313922</v>
      </c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  <c r="BP741" s="36"/>
      <c r="BQ741" s="36"/>
      <c r="BR741" s="36"/>
      <c r="BS741" s="36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  <c r="CD741" s="36"/>
      <c r="CE741" s="36"/>
      <c r="CF741" s="36"/>
      <c r="CG741" s="36"/>
      <c r="CH741" s="36"/>
      <c r="CI741" s="36"/>
      <c r="CJ741" s="36"/>
      <c r="CK741" s="36"/>
      <c r="CL741" s="36"/>
      <c r="CM741" s="36"/>
      <c r="CN741" s="36"/>
      <c r="CO741" s="36"/>
      <c r="CP741" s="36"/>
      <c r="CQ741" s="36"/>
      <c r="CR741" s="36"/>
      <c r="CS741" s="36"/>
      <c r="CT741" s="36"/>
      <c r="CU741" s="36"/>
      <c r="CV741" s="36"/>
      <c r="CW741" s="36"/>
      <c r="CX741" s="36"/>
      <c r="CY741" s="36"/>
      <c r="CZ741" s="36"/>
      <c r="DA741" s="36"/>
      <c r="DB741" s="36"/>
      <c r="DC741" s="36"/>
      <c r="DD741" s="36"/>
      <c r="DE741" s="36"/>
      <c r="DF741" s="36"/>
      <c r="DG741" s="36"/>
      <c r="DH741" s="36"/>
      <c r="DI741" s="36"/>
      <c r="DJ741" s="36"/>
      <c r="DK741" s="36"/>
      <c r="DL741" s="36"/>
      <c r="DM741" s="36"/>
      <c r="DN741" s="36"/>
      <c r="DO741" s="36"/>
      <c r="DP741" s="36"/>
      <c r="DQ741" s="36"/>
      <c r="DR741" s="36"/>
      <c r="DS741" s="36"/>
      <c r="DT741" s="36"/>
      <c r="DU741" s="36"/>
      <c r="DV741" s="36"/>
      <c r="DW741" s="36"/>
    </row>
    <row r="742" spans="1:15" ht="12" outlineLevel="2">
      <c r="A742" s="39" t="s">
        <v>82</v>
      </c>
      <c r="B742" s="39" t="s">
        <v>16</v>
      </c>
      <c r="C742" s="40" t="s">
        <v>106</v>
      </c>
      <c r="D742" s="39">
        <v>905</v>
      </c>
      <c r="E742" s="39">
        <v>226250</v>
      </c>
      <c r="F742" s="39">
        <v>633</v>
      </c>
      <c r="G742" s="39">
        <v>158250</v>
      </c>
      <c r="H742" s="39">
        <v>272</v>
      </c>
      <c r="I742" s="39">
        <v>68000</v>
      </c>
      <c r="J742" s="39">
        <v>299</v>
      </c>
      <c r="K742" s="39">
        <v>22425</v>
      </c>
      <c r="L742" s="39">
        <v>224</v>
      </c>
      <c r="M742" s="39">
        <v>16800</v>
      </c>
      <c r="N742" s="39">
        <v>75</v>
      </c>
      <c r="O742" s="39">
        <v>5625</v>
      </c>
    </row>
    <row r="743" spans="1:15" ht="12" outlineLevel="2">
      <c r="A743" s="23" t="s">
        <v>82</v>
      </c>
      <c r="B743" s="23" t="s">
        <v>17</v>
      </c>
      <c r="C743" s="30" t="s">
        <v>106</v>
      </c>
      <c r="D743" s="23">
        <v>800</v>
      </c>
      <c r="E743" s="23">
        <v>200000</v>
      </c>
      <c r="F743" s="23">
        <v>560</v>
      </c>
      <c r="G743" s="23">
        <v>140000</v>
      </c>
      <c r="H743" s="23">
        <v>240</v>
      </c>
      <c r="I743" s="23">
        <v>60000</v>
      </c>
      <c r="J743" s="23">
        <v>253</v>
      </c>
      <c r="K743" s="23">
        <v>18975</v>
      </c>
      <c r="L743" s="23">
        <v>202</v>
      </c>
      <c r="M743" s="23">
        <v>15150</v>
      </c>
      <c r="N743" s="23">
        <v>51</v>
      </c>
      <c r="O743" s="23">
        <v>3825</v>
      </c>
    </row>
    <row r="744" spans="1:15" ht="12" outlineLevel="2">
      <c r="A744" s="39" t="s">
        <v>82</v>
      </c>
      <c r="B744" s="39" t="s">
        <v>18</v>
      </c>
      <c r="C744" s="40" t="s">
        <v>106</v>
      </c>
      <c r="D744" s="39">
        <v>775</v>
      </c>
      <c r="E744" s="39">
        <v>193750</v>
      </c>
      <c r="F744" s="39">
        <v>543</v>
      </c>
      <c r="G744" s="39">
        <v>135750</v>
      </c>
      <c r="H744" s="39">
        <v>232</v>
      </c>
      <c r="I744" s="39">
        <v>58000</v>
      </c>
      <c r="J744" s="39">
        <v>411</v>
      </c>
      <c r="K744" s="39">
        <v>30825</v>
      </c>
      <c r="L744" s="39">
        <v>308</v>
      </c>
      <c r="M744" s="39">
        <v>23100</v>
      </c>
      <c r="N744" s="39">
        <v>103</v>
      </c>
      <c r="O744" s="39">
        <v>7725</v>
      </c>
    </row>
    <row r="745" spans="1:15" ht="12" outlineLevel="2">
      <c r="A745" s="23" t="s">
        <v>82</v>
      </c>
      <c r="B745" s="23" t="s">
        <v>19</v>
      </c>
      <c r="C745" s="30" t="s">
        <v>106</v>
      </c>
      <c r="D745" s="23">
        <v>898</v>
      </c>
      <c r="E745" s="23">
        <v>224500</v>
      </c>
      <c r="F745" s="23">
        <v>629</v>
      </c>
      <c r="G745" s="23">
        <v>157250</v>
      </c>
      <c r="H745" s="23">
        <v>269</v>
      </c>
      <c r="I745" s="23">
        <v>67250</v>
      </c>
      <c r="J745" s="23">
        <v>322</v>
      </c>
      <c r="K745" s="23">
        <v>24150</v>
      </c>
      <c r="L745" s="23">
        <v>242</v>
      </c>
      <c r="M745" s="23">
        <v>18150</v>
      </c>
      <c r="N745" s="23">
        <v>80</v>
      </c>
      <c r="O745" s="23">
        <v>6000</v>
      </c>
    </row>
    <row r="746" spans="1:15" ht="12" outlineLevel="2">
      <c r="A746" s="39" t="s">
        <v>82</v>
      </c>
      <c r="B746" s="39" t="s">
        <v>20</v>
      </c>
      <c r="C746" s="40" t="s">
        <v>106</v>
      </c>
      <c r="D746" s="39">
        <v>955</v>
      </c>
      <c r="E746" s="39">
        <v>238750</v>
      </c>
      <c r="F746" s="39">
        <v>668</v>
      </c>
      <c r="G746" s="39">
        <v>167000</v>
      </c>
      <c r="H746" s="39">
        <v>287</v>
      </c>
      <c r="I746" s="39">
        <v>71750</v>
      </c>
      <c r="J746" s="39">
        <v>387</v>
      </c>
      <c r="K746" s="39">
        <v>29025</v>
      </c>
      <c r="L746" s="39">
        <v>290</v>
      </c>
      <c r="M746" s="39">
        <v>21750</v>
      </c>
      <c r="N746" s="39">
        <v>97</v>
      </c>
      <c r="O746" s="39">
        <v>7275</v>
      </c>
    </row>
    <row r="747" spans="1:15" ht="12" outlineLevel="2">
      <c r="A747" s="23" t="s">
        <v>82</v>
      </c>
      <c r="B747" s="23" t="s">
        <v>21</v>
      </c>
      <c r="C747" s="30" t="s">
        <v>106</v>
      </c>
      <c r="D747" s="23">
        <v>901</v>
      </c>
      <c r="E747" s="23">
        <v>225250</v>
      </c>
      <c r="F747" s="23">
        <v>631</v>
      </c>
      <c r="G747" s="23">
        <v>157750</v>
      </c>
      <c r="H747" s="23">
        <v>270</v>
      </c>
      <c r="I747" s="23">
        <v>67500</v>
      </c>
      <c r="J747" s="23">
        <v>373</v>
      </c>
      <c r="K747" s="23">
        <v>27975</v>
      </c>
      <c r="L747" s="23">
        <v>280</v>
      </c>
      <c r="M747" s="23">
        <v>21000</v>
      </c>
      <c r="N747" s="23">
        <v>93</v>
      </c>
      <c r="O747" s="23">
        <v>6975</v>
      </c>
    </row>
    <row r="748" spans="1:15" ht="12" outlineLevel="2">
      <c r="A748" s="39" t="s">
        <v>82</v>
      </c>
      <c r="B748" s="39" t="s">
        <v>22</v>
      </c>
      <c r="C748" s="40" t="s">
        <v>106</v>
      </c>
      <c r="D748" s="39">
        <v>955</v>
      </c>
      <c r="E748" s="39">
        <v>238750</v>
      </c>
      <c r="F748" s="39">
        <v>669</v>
      </c>
      <c r="G748" s="39">
        <v>167250</v>
      </c>
      <c r="H748" s="39">
        <v>286</v>
      </c>
      <c r="I748" s="39">
        <v>71500</v>
      </c>
      <c r="J748" s="39">
        <v>386</v>
      </c>
      <c r="K748" s="39">
        <v>28950</v>
      </c>
      <c r="L748" s="39">
        <v>290</v>
      </c>
      <c r="M748" s="39">
        <v>21750</v>
      </c>
      <c r="N748" s="39">
        <v>96</v>
      </c>
      <c r="O748" s="39">
        <v>7200</v>
      </c>
    </row>
    <row r="749" spans="1:15" ht="12" outlineLevel="2">
      <c r="A749" s="23" t="s">
        <v>82</v>
      </c>
      <c r="B749" s="23" t="s">
        <v>23</v>
      </c>
      <c r="C749" s="30" t="s">
        <v>106</v>
      </c>
      <c r="D749" s="23">
        <v>949</v>
      </c>
      <c r="E749" s="23">
        <v>237250</v>
      </c>
      <c r="F749" s="23">
        <v>664</v>
      </c>
      <c r="G749" s="23">
        <v>166000</v>
      </c>
      <c r="H749" s="23">
        <v>285</v>
      </c>
      <c r="I749" s="23">
        <v>71250</v>
      </c>
      <c r="J749" s="23">
        <v>387</v>
      </c>
      <c r="K749" s="23">
        <v>29025</v>
      </c>
      <c r="L749" s="23">
        <v>290</v>
      </c>
      <c r="M749" s="23">
        <v>21750</v>
      </c>
      <c r="N749" s="23">
        <v>97</v>
      </c>
      <c r="O749" s="23">
        <v>7275</v>
      </c>
    </row>
    <row r="750" spans="1:15" ht="12" outlineLevel="2">
      <c r="A750" s="39" t="s">
        <v>82</v>
      </c>
      <c r="B750" s="39" t="s">
        <v>24</v>
      </c>
      <c r="C750" s="40" t="s">
        <v>106</v>
      </c>
      <c r="D750" s="39">
        <v>963</v>
      </c>
      <c r="E750" s="39">
        <v>232500</v>
      </c>
      <c r="F750" s="39">
        <v>674</v>
      </c>
      <c r="G750" s="39">
        <v>160250</v>
      </c>
      <c r="H750" s="39">
        <v>289</v>
      </c>
      <c r="I750" s="39">
        <v>72250</v>
      </c>
      <c r="J750" s="39">
        <v>356</v>
      </c>
      <c r="K750" s="39">
        <v>26700</v>
      </c>
      <c r="L750" s="39">
        <v>267</v>
      </c>
      <c r="M750" s="39">
        <v>20025</v>
      </c>
      <c r="N750" s="39">
        <v>89</v>
      </c>
      <c r="O750" s="39">
        <v>6675</v>
      </c>
    </row>
    <row r="751" spans="1:15" ht="12" outlineLevel="2">
      <c r="A751" s="23" t="s">
        <v>82</v>
      </c>
      <c r="B751" s="23" t="s">
        <v>25</v>
      </c>
      <c r="C751" s="30" t="s">
        <v>106</v>
      </c>
      <c r="D751" s="23">
        <v>933</v>
      </c>
      <c r="E751" s="23">
        <v>233250</v>
      </c>
      <c r="F751" s="23">
        <v>653</v>
      </c>
      <c r="G751" s="23">
        <v>163250</v>
      </c>
      <c r="H751" s="23">
        <v>280</v>
      </c>
      <c r="I751" s="23">
        <v>70000</v>
      </c>
      <c r="J751" s="23">
        <v>388</v>
      </c>
      <c r="K751" s="23">
        <v>29100</v>
      </c>
      <c r="L751" s="23">
        <v>291</v>
      </c>
      <c r="M751" s="23">
        <v>21825</v>
      </c>
      <c r="N751" s="23">
        <v>97</v>
      </c>
      <c r="O751" s="23">
        <v>7275</v>
      </c>
    </row>
    <row r="752" spans="1:15" ht="12" outlineLevel="2">
      <c r="A752" s="39" t="s">
        <v>82</v>
      </c>
      <c r="B752" s="39" t="s">
        <v>26</v>
      </c>
      <c r="C752" s="40" t="s">
        <v>106</v>
      </c>
      <c r="D752" s="39">
        <v>941</v>
      </c>
      <c r="E752" s="39">
        <v>235250</v>
      </c>
      <c r="F752" s="39">
        <v>659</v>
      </c>
      <c r="G752" s="39">
        <v>164750</v>
      </c>
      <c r="H752" s="39">
        <v>282</v>
      </c>
      <c r="I752" s="39">
        <v>70500</v>
      </c>
      <c r="J752" s="39">
        <v>394</v>
      </c>
      <c r="K752" s="39">
        <v>29550</v>
      </c>
      <c r="L752" s="39">
        <v>296</v>
      </c>
      <c r="M752" s="39">
        <v>22200</v>
      </c>
      <c r="N752" s="39">
        <v>98</v>
      </c>
      <c r="O752" s="39">
        <v>7350</v>
      </c>
    </row>
    <row r="753" spans="1:16" ht="12" outlineLevel="2">
      <c r="A753" s="23" t="s">
        <v>82</v>
      </c>
      <c r="B753" s="23" t="s">
        <v>27</v>
      </c>
      <c r="C753" s="30" t="s">
        <v>106</v>
      </c>
      <c r="D753" s="23">
        <v>1000</v>
      </c>
      <c r="E753" s="23">
        <v>250000</v>
      </c>
      <c r="F753" s="23">
        <v>700</v>
      </c>
      <c r="G753" s="23">
        <v>175000</v>
      </c>
      <c r="H753" s="23">
        <v>300</v>
      </c>
      <c r="I753" s="23">
        <v>75000</v>
      </c>
      <c r="J753" s="23">
        <v>476</v>
      </c>
      <c r="K753" s="23">
        <v>35700</v>
      </c>
      <c r="L753" s="23">
        <v>357</v>
      </c>
      <c r="M753" s="23">
        <v>26775</v>
      </c>
      <c r="N753" s="23">
        <v>119</v>
      </c>
      <c r="O753" s="23">
        <v>8925</v>
      </c>
      <c r="P753" s="33">
        <v>1</v>
      </c>
    </row>
    <row r="754" spans="1:127" s="22" customFormat="1" ht="12.75" outlineLevel="1">
      <c r="A754" s="37" t="s">
        <v>167</v>
      </c>
      <c r="B754" s="37"/>
      <c r="C754" s="38"/>
      <c r="D754" s="37">
        <f aca="true" t="shared" si="56" ref="D754:O754">SUBTOTAL(9,D742:D753)</f>
        <v>10975</v>
      </c>
      <c r="E754" s="37">
        <f t="shared" si="56"/>
        <v>2735500</v>
      </c>
      <c r="F754" s="37">
        <f t="shared" si="56"/>
        <v>7683</v>
      </c>
      <c r="G754" s="37">
        <f t="shared" si="56"/>
        <v>1912500</v>
      </c>
      <c r="H754" s="37">
        <f t="shared" si="56"/>
        <v>3292</v>
      </c>
      <c r="I754" s="37">
        <f t="shared" si="56"/>
        <v>823000</v>
      </c>
      <c r="J754" s="37">
        <f t="shared" si="56"/>
        <v>4432</v>
      </c>
      <c r="K754" s="37">
        <f t="shared" si="56"/>
        <v>332400</v>
      </c>
      <c r="L754" s="37">
        <f t="shared" si="56"/>
        <v>3337</v>
      </c>
      <c r="M754" s="37">
        <f t="shared" si="56"/>
        <v>250275</v>
      </c>
      <c r="N754" s="37">
        <f t="shared" si="56"/>
        <v>1095</v>
      </c>
      <c r="O754" s="37">
        <f t="shared" si="56"/>
        <v>82125</v>
      </c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  <c r="BN754" s="36"/>
      <c r="BO754" s="36"/>
      <c r="BP754" s="36"/>
      <c r="BQ754" s="36"/>
      <c r="BR754" s="36"/>
      <c r="BS754" s="36"/>
      <c r="BT754" s="36"/>
      <c r="BU754" s="36"/>
      <c r="BV754" s="36"/>
      <c r="BW754" s="36"/>
      <c r="BX754" s="36"/>
      <c r="BY754" s="36"/>
      <c r="BZ754" s="36"/>
      <c r="CA754" s="36"/>
      <c r="CB754" s="36"/>
      <c r="CC754" s="36"/>
      <c r="CD754" s="36"/>
      <c r="CE754" s="36"/>
      <c r="CF754" s="36"/>
      <c r="CG754" s="36"/>
      <c r="CH754" s="36"/>
      <c r="CI754" s="36"/>
      <c r="CJ754" s="36"/>
      <c r="CK754" s="36"/>
      <c r="CL754" s="36"/>
      <c r="CM754" s="36"/>
      <c r="CN754" s="36"/>
      <c r="CO754" s="36"/>
      <c r="CP754" s="36"/>
      <c r="CQ754" s="36"/>
      <c r="CR754" s="36"/>
      <c r="CS754" s="36"/>
      <c r="CT754" s="36"/>
      <c r="CU754" s="36"/>
      <c r="CV754" s="36"/>
      <c r="CW754" s="36"/>
      <c r="CX754" s="36"/>
      <c r="CY754" s="36"/>
      <c r="CZ754" s="36"/>
      <c r="DA754" s="36"/>
      <c r="DB754" s="36"/>
      <c r="DC754" s="36"/>
      <c r="DD754" s="36"/>
      <c r="DE754" s="36"/>
      <c r="DF754" s="36"/>
      <c r="DG754" s="36"/>
      <c r="DH754" s="36"/>
      <c r="DI754" s="36"/>
      <c r="DJ754" s="36"/>
      <c r="DK754" s="36"/>
      <c r="DL754" s="36"/>
      <c r="DM754" s="36"/>
      <c r="DN754" s="36"/>
      <c r="DO754" s="36"/>
      <c r="DP754" s="36"/>
      <c r="DQ754" s="36"/>
      <c r="DR754" s="36"/>
      <c r="DS754" s="36"/>
      <c r="DT754" s="36"/>
      <c r="DU754" s="36"/>
      <c r="DV754" s="36"/>
      <c r="DW754" s="36"/>
    </row>
    <row r="755" spans="1:15" ht="12" outlineLevel="2">
      <c r="A755" s="39" t="s">
        <v>83</v>
      </c>
      <c r="B755" s="39" t="s">
        <v>16</v>
      </c>
      <c r="C755" s="40" t="s">
        <v>106</v>
      </c>
      <c r="D755" s="39">
        <v>2011</v>
      </c>
      <c r="E755" s="39">
        <v>743850</v>
      </c>
      <c r="F755" s="39">
        <v>400</v>
      </c>
      <c r="G755" s="39">
        <v>180000</v>
      </c>
      <c r="H755" s="39">
        <v>1611</v>
      </c>
      <c r="I755" s="39">
        <v>563850</v>
      </c>
      <c r="J755" s="39">
        <v>0</v>
      </c>
      <c r="K755" s="39">
        <v>0</v>
      </c>
      <c r="L755" s="39">
        <v>0</v>
      </c>
      <c r="M755" s="39">
        <v>0</v>
      </c>
      <c r="N755" s="39">
        <v>0</v>
      </c>
      <c r="O755" s="39">
        <v>0</v>
      </c>
    </row>
    <row r="756" spans="1:15" ht="12" outlineLevel="2">
      <c r="A756" s="23" t="s">
        <v>83</v>
      </c>
      <c r="B756" s="23" t="s">
        <v>17</v>
      </c>
      <c r="C756" s="30" t="s">
        <v>106</v>
      </c>
      <c r="D756" s="23">
        <v>2042</v>
      </c>
      <c r="E756" s="23">
        <v>782400</v>
      </c>
      <c r="F756" s="23">
        <v>650</v>
      </c>
      <c r="G756" s="23">
        <v>295200</v>
      </c>
      <c r="H756" s="23">
        <v>1392</v>
      </c>
      <c r="I756" s="23">
        <v>487200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</row>
    <row r="757" spans="1:15" ht="12" outlineLevel="2">
      <c r="A757" s="39" t="s">
        <v>83</v>
      </c>
      <c r="B757" s="39" t="s">
        <v>18</v>
      </c>
      <c r="C757" s="40" t="s">
        <v>106</v>
      </c>
      <c r="D757" s="39">
        <v>1945</v>
      </c>
      <c r="E757" s="39">
        <v>741450</v>
      </c>
      <c r="F757" s="39">
        <v>607</v>
      </c>
      <c r="G757" s="39">
        <v>273150</v>
      </c>
      <c r="H757" s="39">
        <v>1338</v>
      </c>
      <c r="I757" s="39">
        <v>468300</v>
      </c>
      <c r="J757" s="39">
        <v>0</v>
      </c>
      <c r="K757" s="39">
        <v>0</v>
      </c>
      <c r="L757" s="39">
        <v>0</v>
      </c>
      <c r="M757" s="39">
        <v>0</v>
      </c>
      <c r="N757" s="39">
        <v>0</v>
      </c>
      <c r="O757" s="39">
        <v>0</v>
      </c>
    </row>
    <row r="758" spans="1:15" ht="12" outlineLevel="2">
      <c r="A758" s="23" t="s">
        <v>83</v>
      </c>
      <c r="B758" s="23" t="s">
        <v>19</v>
      </c>
      <c r="C758" s="30" t="s">
        <v>106</v>
      </c>
      <c r="D758" s="23">
        <v>2202</v>
      </c>
      <c r="E758" s="23">
        <v>855700</v>
      </c>
      <c r="F758" s="23">
        <v>850</v>
      </c>
      <c r="G758" s="23">
        <v>382500</v>
      </c>
      <c r="H758" s="23">
        <v>1352</v>
      </c>
      <c r="I758" s="23">
        <v>473200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</row>
    <row r="759" spans="1:15" ht="12" outlineLevel="2">
      <c r="A759" s="39" t="s">
        <v>83</v>
      </c>
      <c r="B759" s="39" t="s">
        <v>20</v>
      </c>
      <c r="C759" s="40" t="s">
        <v>106</v>
      </c>
      <c r="D759" s="39">
        <v>2492</v>
      </c>
      <c r="E759" s="39">
        <v>952700</v>
      </c>
      <c r="F759" s="39">
        <v>805</v>
      </c>
      <c r="G759" s="39">
        <v>362250</v>
      </c>
      <c r="H759" s="39">
        <v>1687</v>
      </c>
      <c r="I759" s="39">
        <v>590450</v>
      </c>
      <c r="J759" s="39">
        <v>0</v>
      </c>
      <c r="K759" s="39">
        <v>0</v>
      </c>
      <c r="L759" s="39">
        <v>0</v>
      </c>
      <c r="M759" s="39">
        <v>0</v>
      </c>
      <c r="N759" s="39">
        <v>0</v>
      </c>
      <c r="O759" s="39">
        <v>0</v>
      </c>
    </row>
    <row r="760" spans="1:15" ht="12" outlineLevel="2">
      <c r="A760" s="23" t="s">
        <v>83</v>
      </c>
      <c r="B760" s="23" t="s">
        <v>21</v>
      </c>
      <c r="C760" s="30" t="s">
        <v>106</v>
      </c>
      <c r="D760" s="23">
        <v>2506</v>
      </c>
      <c r="E760" s="23">
        <v>947500</v>
      </c>
      <c r="F760" s="23">
        <v>704</v>
      </c>
      <c r="G760" s="23">
        <v>316800</v>
      </c>
      <c r="H760" s="23">
        <v>1802</v>
      </c>
      <c r="I760" s="23">
        <v>630700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</row>
    <row r="761" spans="1:15" ht="12" outlineLevel="2">
      <c r="A761" s="39" t="s">
        <v>83</v>
      </c>
      <c r="B761" s="39" t="s">
        <v>22</v>
      </c>
      <c r="C761" s="40" t="s">
        <v>106</v>
      </c>
      <c r="D761" s="39">
        <v>2617</v>
      </c>
      <c r="E761" s="39">
        <v>985450</v>
      </c>
      <c r="F761" s="39">
        <v>695</v>
      </c>
      <c r="G761" s="39">
        <v>312750</v>
      </c>
      <c r="H761" s="39">
        <v>1922</v>
      </c>
      <c r="I761" s="39">
        <v>672700</v>
      </c>
      <c r="J761" s="39">
        <v>0</v>
      </c>
      <c r="K761" s="39">
        <v>0</v>
      </c>
      <c r="L761" s="39">
        <v>0</v>
      </c>
      <c r="M761" s="39">
        <v>0</v>
      </c>
      <c r="N761" s="39">
        <v>0</v>
      </c>
      <c r="O761" s="39">
        <v>0</v>
      </c>
    </row>
    <row r="762" spans="1:15" ht="12" outlineLevel="2">
      <c r="A762" s="23" t="s">
        <v>83</v>
      </c>
      <c r="B762" s="23" t="s">
        <v>23</v>
      </c>
      <c r="C762" s="30" t="s">
        <v>106</v>
      </c>
      <c r="D762" s="23">
        <v>2576</v>
      </c>
      <c r="E762" s="23">
        <v>968100</v>
      </c>
      <c r="F762" s="23">
        <v>665</v>
      </c>
      <c r="G762" s="23">
        <v>299250</v>
      </c>
      <c r="H762" s="23">
        <v>1911</v>
      </c>
      <c r="I762" s="23">
        <v>668850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</row>
    <row r="763" spans="1:15" ht="12" outlineLevel="2">
      <c r="A763" s="39" t="s">
        <v>83</v>
      </c>
      <c r="B763" s="39" t="s">
        <v>24</v>
      </c>
      <c r="C763" s="40" t="s">
        <v>106</v>
      </c>
      <c r="D763" s="39">
        <v>2551</v>
      </c>
      <c r="E763" s="39">
        <v>967750</v>
      </c>
      <c r="F763" s="39">
        <v>749</v>
      </c>
      <c r="G763" s="39">
        <v>337050</v>
      </c>
      <c r="H763" s="39">
        <v>1802</v>
      </c>
      <c r="I763" s="39">
        <v>630700</v>
      </c>
      <c r="J763" s="39">
        <v>0</v>
      </c>
      <c r="K763" s="39">
        <v>0</v>
      </c>
      <c r="L763" s="39">
        <v>0</v>
      </c>
      <c r="M763" s="39">
        <v>0</v>
      </c>
      <c r="N763" s="39">
        <v>0</v>
      </c>
      <c r="O763" s="39">
        <v>0</v>
      </c>
    </row>
    <row r="764" spans="1:15" ht="12" outlineLevel="2">
      <c r="A764" s="23" t="s">
        <v>83</v>
      </c>
      <c r="B764" s="23" t="s">
        <v>25</v>
      </c>
      <c r="C764" s="30" t="s">
        <v>106</v>
      </c>
      <c r="D764" s="23">
        <v>2500</v>
      </c>
      <c r="E764" s="23">
        <v>966200</v>
      </c>
      <c r="F764" s="23">
        <v>912</v>
      </c>
      <c r="G764" s="23">
        <v>410400</v>
      </c>
      <c r="H764" s="23">
        <v>1588</v>
      </c>
      <c r="I764" s="23">
        <v>555800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</row>
    <row r="765" spans="1:15" ht="12" outlineLevel="2">
      <c r="A765" s="39" t="s">
        <v>83</v>
      </c>
      <c r="B765" s="39" t="s">
        <v>26</v>
      </c>
      <c r="C765" s="40" t="s">
        <v>106</v>
      </c>
      <c r="D765" s="39">
        <v>2271</v>
      </c>
      <c r="E765" s="39">
        <v>863950</v>
      </c>
      <c r="F765" s="39">
        <v>691</v>
      </c>
      <c r="G765" s="39">
        <v>310950</v>
      </c>
      <c r="H765" s="39">
        <v>1580</v>
      </c>
      <c r="I765" s="39">
        <v>553000</v>
      </c>
      <c r="J765" s="39">
        <v>0</v>
      </c>
      <c r="K765" s="39">
        <v>0</v>
      </c>
      <c r="L765" s="39">
        <v>0</v>
      </c>
      <c r="M765" s="39">
        <v>0</v>
      </c>
      <c r="N765" s="39">
        <v>0</v>
      </c>
      <c r="O765" s="39">
        <v>0</v>
      </c>
    </row>
    <row r="766" spans="1:16" ht="12" outlineLevel="2">
      <c r="A766" s="23" t="s">
        <v>83</v>
      </c>
      <c r="B766" s="23" t="s">
        <v>27</v>
      </c>
      <c r="C766" s="30" t="s">
        <v>106</v>
      </c>
      <c r="D766" s="23">
        <v>2365</v>
      </c>
      <c r="E766" s="23">
        <v>898750</v>
      </c>
      <c r="F766" s="23">
        <v>710</v>
      </c>
      <c r="G766" s="23">
        <v>319500</v>
      </c>
      <c r="H766" s="23">
        <v>1655</v>
      </c>
      <c r="I766" s="23">
        <v>579250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33">
        <v>1</v>
      </c>
    </row>
    <row r="767" spans="1:127" s="22" customFormat="1" ht="12.75" outlineLevel="1">
      <c r="A767" s="37" t="s">
        <v>168</v>
      </c>
      <c r="B767" s="37"/>
      <c r="C767" s="38"/>
      <c r="D767" s="37">
        <f aca="true" t="shared" si="57" ref="D767:O767">SUBTOTAL(9,D755:D766)</f>
        <v>28078</v>
      </c>
      <c r="E767" s="37">
        <f t="shared" si="57"/>
        <v>10673800</v>
      </c>
      <c r="F767" s="37">
        <f t="shared" si="57"/>
        <v>8438</v>
      </c>
      <c r="G767" s="37">
        <f t="shared" si="57"/>
        <v>3799800</v>
      </c>
      <c r="H767" s="37">
        <f t="shared" si="57"/>
        <v>19640</v>
      </c>
      <c r="I767" s="37">
        <f t="shared" si="57"/>
        <v>6874000</v>
      </c>
      <c r="J767" s="37">
        <f t="shared" si="57"/>
        <v>0</v>
      </c>
      <c r="K767" s="37">
        <f t="shared" si="57"/>
        <v>0</v>
      </c>
      <c r="L767" s="37">
        <f t="shared" si="57"/>
        <v>0</v>
      </c>
      <c r="M767" s="37">
        <f t="shared" si="57"/>
        <v>0</v>
      </c>
      <c r="N767" s="37">
        <f t="shared" si="57"/>
        <v>0</v>
      </c>
      <c r="O767" s="37">
        <f t="shared" si="57"/>
        <v>0</v>
      </c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  <c r="BN767" s="36"/>
      <c r="BO767" s="36"/>
      <c r="BP767" s="36"/>
      <c r="BQ767" s="36"/>
      <c r="BR767" s="36"/>
      <c r="BS767" s="36"/>
      <c r="BT767" s="36"/>
      <c r="BU767" s="36"/>
      <c r="BV767" s="36"/>
      <c r="BW767" s="36"/>
      <c r="BX767" s="36"/>
      <c r="BY767" s="36"/>
      <c r="BZ767" s="36"/>
      <c r="CA767" s="36"/>
      <c r="CB767" s="36"/>
      <c r="CC767" s="36"/>
      <c r="CD767" s="36"/>
      <c r="CE767" s="36"/>
      <c r="CF767" s="36"/>
      <c r="CG767" s="36"/>
      <c r="CH767" s="36"/>
      <c r="CI767" s="36"/>
      <c r="CJ767" s="36"/>
      <c r="CK767" s="36"/>
      <c r="CL767" s="36"/>
      <c r="CM767" s="36"/>
      <c r="CN767" s="36"/>
      <c r="CO767" s="36"/>
      <c r="CP767" s="36"/>
      <c r="CQ767" s="36"/>
      <c r="CR767" s="36"/>
      <c r="CS767" s="36"/>
      <c r="CT767" s="36"/>
      <c r="CU767" s="36"/>
      <c r="CV767" s="36"/>
      <c r="CW767" s="36"/>
      <c r="CX767" s="36"/>
      <c r="CY767" s="36"/>
      <c r="CZ767" s="36"/>
      <c r="DA767" s="36"/>
      <c r="DB767" s="36"/>
      <c r="DC767" s="36"/>
      <c r="DD767" s="36"/>
      <c r="DE767" s="36"/>
      <c r="DF767" s="36"/>
      <c r="DG767" s="36"/>
      <c r="DH767" s="36"/>
      <c r="DI767" s="36"/>
      <c r="DJ767" s="36"/>
      <c r="DK767" s="36"/>
      <c r="DL767" s="36"/>
      <c r="DM767" s="36"/>
      <c r="DN767" s="36"/>
      <c r="DO767" s="36"/>
      <c r="DP767" s="36"/>
      <c r="DQ767" s="36"/>
      <c r="DR767" s="36"/>
      <c r="DS767" s="36"/>
      <c r="DT767" s="36"/>
      <c r="DU767" s="36"/>
      <c r="DV767" s="36"/>
      <c r="DW767" s="36"/>
    </row>
    <row r="768" spans="1:15" ht="12" outlineLevel="2">
      <c r="A768" s="39" t="s">
        <v>84</v>
      </c>
      <c r="B768" s="39" t="s">
        <v>16</v>
      </c>
      <c r="C768" s="40" t="s">
        <v>106</v>
      </c>
      <c r="D768" s="39">
        <v>2193</v>
      </c>
      <c r="E768" s="39">
        <v>810929</v>
      </c>
      <c r="F768" s="39">
        <v>643</v>
      </c>
      <c r="G768" s="39">
        <v>259129</v>
      </c>
      <c r="H768" s="39">
        <v>1550</v>
      </c>
      <c r="I768" s="39">
        <v>551800</v>
      </c>
      <c r="J768" s="39">
        <v>5</v>
      </c>
      <c r="K768" s="39">
        <v>358</v>
      </c>
      <c r="L768" s="39">
        <v>3</v>
      </c>
      <c r="M768" s="39">
        <v>208</v>
      </c>
      <c r="N768" s="39">
        <v>2</v>
      </c>
      <c r="O768" s="39">
        <v>150</v>
      </c>
    </row>
    <row r="769" spans="1:15" ht="12" outlineLevel="2">
      <c r="A769" s="23" t="s">
        <v>84</v>
      </c>
      <c r="B769" s="23" t="s">
        <v>17</v>
      </c>
      <c r="C769" s="30" t="s">
        <v>106</v>
      </c>
      <c r="D769" s="23">
        <v>2035</v>
      </c>
      <c r="E769" s="23">
        <v>764598</v>
      </c>
      <c r="F769" s="23">
        <v>748</v>
      </c>
      <c r="G769" s="23">
        <v>301870</v>
      </c>
      <c r="H769" s="23">
        <v>1287</v>
      </c>
      <c r="I769" s="23">
        <v>462728</v>
      </c>
      <c r="J769" s="23">
        <v>8</v>
      </c>
      <c r="K769" s="23">
        <v>563</v>
      </c>
      <c r="L769" s="23">
        <v>4</v>
      </c>
      <c r="M769" s="23">
        <v>295</v>
      </c>
      <c r="N769" s="23">
        <v>4</v>
      </c>
      <c r="O769" s="23">
        <v>268</v>
      </c>
    </row>
    <row r="770" spans="1:15" ht="12" outlineLevel="2">
      <c r="A770" s="39" t="s">
        <v>84</v>
      </c>
      <c r="B770" s="39" t="s">
        <v>18</v>
      </c>
      <c r="C770" s="40" t="s">
        <v>106</v>
      </c>
      <c r="D770" s="39">
        <v>2013</v>
      </c>
      <c r="E770" s="39">
        <v>807170</v>
      </c>
      <c r="F770" s="39">
        <v>826</v>
      </c>
      <c r="G770" s="39">
        <v>349938</v>
      </c>
      <c r="H770" s="39">
        <v>1187</v>
      </c>
      <c r="I770" s="39">
        <v>457232</v>
      </c>
      <c r="J770" s="39">
        <v>5</v>
      </c>
      <c r="K770" s="39">
        <v>279</v>
      </c>
      <c r="L770" s="39">
        <v>3</v>
      </c>
      <c r="M770" s="39">
        <v>146</v>
      </c>
      <c r="N770" s="39">
        <v>2</v>
      </c>
      <c r="O770" s="39">
        <v>133</v>
      </c>
    </row>
    <row r="771" spans="1:15" ht="12" outlineLevel="2">
      <c r="A771" s="23" t="s">
        <v>84</v>
      </c>
      <c r="B771" s="23" t="s">
        <v>19</v>
      </c>
      <c r="C771" s="30" t="s">
        <v>106</v>
      </c>
      <c r="D771" s="23">
        <v>2078</v>
      </c>
      <c r="E771" s="23">
        <v>810830</v>
      </c>
      <c r="F771" s="23">
        <v>839</v>
      </c>
      <c r="G771" s="23">
        <v>353639</v>
      </c>
      <c r="H771" s="23">
        <v>1239</v>
      </c>
      <c r="I771" s="23">
        <v>457191</v>
      </c>
      <c r="J771" s="23">
        <v>8</v>
      </c>
      <c r="K771" s="23">
        <v>528</v>
      </c>
      <c r="L771" s="23">
        <v>5</v>
      </c>
      <c r="M771" s="23">
        <v>350</v>
      </c>
      <c r="N771" s="23">
        <v>3</v>
      </c>
      <c r="O771" s="23">
        <v>178</v>
      </c>
    </row>
    <row r="772" spans="1:15" ht="12" outlineLevel="2">
      <c r="A772" s="39" t="s">
        <v>84</v>
      </c>
      <c r="B772" s="39" t="s">
        <v>20</v>
      </c>
      <c r="C772" s="40" t="s">
        <v>106</v>
      </c>
      <c r="D772" s="39">
        <v>2128</v>
      </c>
      <c r="E772" s="39">
        <v>828688</v>
      </c>
      <c r="F772" s="39">
        <v>860</v>
      </c>
      <c r="G772" s="39">
        <v>362060</v>
      </c>
      <c r="H772" s="39">
        <v>1268</v>
      </c>
      <c r="I772" s="39">
        <v>466628</v>
      </c>
      <c r="J772" s="39">
        <v>6</v>
      </c>
      <c r="K772" s="39">
        <v>410</v>
      </c>
      <c r="L772" s="39">
        <v>4</v>
      </c>
      <c r="M772" s="39">
        <v>290</v>
      </c>
      <c r="N772" s="39">
        <v>2</v>
      </c>
      <c r="O772" s="39">
        <v>120</v>
      </c>
    </row>
    <row r="773" spans="1:15" ht="12" outlineLevel="2">
      <c r="A773" s="23" t="s">
        <v>84</v>
      </c>
      <c r="B773" s="23" t="s">
        <v>21</v>
      </c>
      <c r="C773" s="30" t="s">
        <v>106</v>
      </c>
      <c r="D773" s="23">
        <v>2119</v>
      </c>
      <c r="E773" s="23">
        <v>798813</v>
      </c>
      <c r="F773" s="23">
        <v>790</v>
      </c>
      <c r="G773" s="23">
        <v>320772</v>
      </c>
      <c r="H773" s="23">
        <v>1329</v>
      </c>
      <c r="I773" s="23">
        <v>478041</v>
      </c>
      <c r="J773" s="23">
        <v>9</v>
      </c>
      <c r="K773" s="23">
        <v>661</v>
      </c>
      <c r="L773" s="23">
        <v>9</v>
      </c>
      <c r="M773" s="23">
        <v>661</v>
      </c>
      <c r="N773" s="23">
        <v>0</v>
      </c>
      <c r="O773" s="23">
        <v>0</v>
      </c>
    </row>
    <row r="774" spans="1:15" ht="12" outlineLevel="2">
      <c r="A774" s="39" t="s">
        <v>84</v>
      </c>
      <c r="B774" s="39" t="s">
        <v>22</v>
      </c>
      <c r="C774" s="40" t="s">
        <v>106</v>
      </c>
      <c r="D774" s="39">
        <v>2084</v>
      </c>
      <c r="E774" s="39">
        <v>769803</v>
      </c>
      <c r="F774" s="39">
        <v>733</v>
      </c>
      <c r="G774" s="39">
        <v>294116</v>
      </c>
      <c r="H774" s="39">
        <v>1351</v>
      </c>
      <c r="I774" s="39">
        <v>475687</v>
      </c>
      <c r="J774" s="39">
        <v>9</v>
      </c>
      <c r="K774" s="39">
        <v>713</v>
      </c>
      <c r="L774" s="39">
        <v>9</v>
      </c>
      <c r="M774" s="39">
        <v>713</v>
      </c>
      <c r="N774" s="39">
        <v>0</v>
      </c>
      <c r="O774" s="39">
        <v>0</v>
      </c>
    </row>
    <row r="775" spans="1:15" ht="12" outlineLevel="2">
      <c r="A775" s="23" t="s">
        <v>84</v>
      </c>
      <c r="B775" s="23" t="s">
        <v>23</v>
      </c>
      <c r="C775" s="30" t="s">
        <v>106</v>
      </c>
      <c r="D775" s="23">
        <v>2163</v>
      </c>
      <c r="E775" s="23">
        <v>825269</v>
      </c>
      <c r="F775" s="23">
        <v>895</v>
      </c>
      <c r="G775" s="23">
        <v>385691</v>
      </c>
      <c r="H775" s="23">
        <v>1268</v>
      </c>
      <c r="I775" s="23">
        <v>439578</v>
      </c>
      <c r="J775" s="23">
        <v>6</v>
      </c>
      <c r="K775" s="23">
        <v>494</v>
      </c>
      <c r="L775" s="23">
        <v>6</v>
      </c>
      <c r="M775" s="23">
        <v>494</v>
      </c>
      <c r="N775" s="23">
        <v>0</v>
      </c>
      <c r="O775" s="23">
        <v>0</v>
      </c>
    </row>
    <row r="776" spans="1:15" ht="12" outlineLevel="2">
      <c r="A776" s="39" t="s">
        <v>84</v>
      </c>
      <c r="B776" s="39" t="s">
        <v>24</v>
      </c>
      <c r="C776" s="40" t="s">
        <v>106</v>
      </c>
      <c r="D776" s="39">
        <v>2134</v>
      </c>
      <c r="E776" s="39">
        <v>846259</v>
      </c>
      <c r="F776" s="39">
        <v>713</v>
      </c>
      <c r="G776" s="39">
        <v>323331</v>
      </c>
      <c r="H776" s="39">
        <v>1421</v>
      </c>
      <c r="I776" s="39">
        <v>522928</v>
      </c>
      <c r="J776" s="39">
        <v>6</v>
      </c>
      <c r="K776" s="39">
        <v>515</v>
      </c>
      <c r="L776" s="39">
        <v>3</v>
      </c>
      <c r="M776" s="39">
        <v>265</v>
      </c>
      <c r="N776" s="39">
        <v>3</v>
      </c>
      <c r="O776" s="39">
        <v>250</v>
      </c>
    </row>
    <row r="777" spans="1:15" ht="12" outlineLevel="2">
      <c r="A777" s="23" t="s">
        <v>84</v>
      </c>
      <c r="B777" s="23" t="s">
        <v>25</v>
      </c>
      <c r="C777" s="30" t="s">
        <v>106</v>
      </c>
      <c r="D777" s="23">
        <v>2158</v>
      </c>
      <c r="E777" s="23">
        <v>826824</v>
      </c>
      <c r="F777" s="23">
        <v>670</v>
      </c>
      <c r="G777" s="23">
        <v>302840</v>
      </c>
      <c r="H777" s="23">
        <v>1488</v>
      </c>
      <c r="I777" s="23">
        <v>523984</v>
      </c>
      <c r="J777" s="23">
        <v>4</v>
      </c>
      <c r="K777" s="23">
        <v>357</v>
      </c>
      <c r="L777" s="23">
        <v>3</v>
      </c>
      <c r="M777" s="23">
        <v>307</v>
      </c>
      <c r="N777" s="23">
        <v>1</v>
      </c>
      <c r="O777" s="23">
        <v>50</v>
      </c>
    </row>
    <row r="778" spans="1:15" ht="12" outlineLevel="2">
      <c r="A778" s="39" t="s">
        <v>84</v>
      </c>
      <c r="B778" s="39" t="s">
        <v>26</v>
      </c>
      <c r="C778" s="40" t="s">
        <v>106</v>
      </c>
      <c r="D778" s="39">
        <v>2133</v>
      </c>
      <c r="E778" s="39">
        <v>857140</v>
      </c>
      <c r="F778" s="39">
        <v>857</v>
      </c>
      <c r="G778" s="39">
        <v>357369</v>
      </c>
      <c r="H778" s="39">
        <v>1276</v>
      </c>
      <c r="I778" s="39">
        <v>499771</v>
      </c>
      <c r="J778" s="39">
        <v>7</v>
      </c>
      <c r="K778" s="39">
        <v>638</v>
      </c>
      <c r="L778" s="39">
        <v>4</v>
      </c>
      <c r="M778" s="39">
        <v>380</v>
      </c>
      <c r="N778" s="39">
        <v>3</v>
      </c>
      <c r="O778" s="39">
        <v>258</v>
      </c>
    </row>
    <row r="779" spans="1:16" ht="12" outlineLevel="2">
      <c r="A779" s="23" t="s">
        <v>84</v>
      </c>
      <c r="B779" s="23" t="s">
        <v>27</v>
      </c>
      <c r="C779" s="30" t="s">
        <v>106</v>
      </c>
      <c r="D779" s="23">
        <v>2426</v>
      </c>
      <c r="E779" s="23">
        <v>945501</v>
      </c>
      <c r="F779" s="23">
        <v>879</v>
      </c>
      <c r="G779" s="23">
        <v>383429</v>
      </c>
      <c r="H779" s="23">
        <v>1547</v>
      </c>
      <c r="I779" s="23">
        <v>562072</v>
      </c>
      <c r="J779" s="23">
        <v>11</v>
      </c>
      <c r="K779" s="23">
        <v>842</v>
      </c>
      <c r="L779" s="23">
        <v>7</v>
      </c>
      <c r="M779" s="23">
        <v>630</v>
      </c>
      <c r="N779" s="23">
        <v>4</v>
      </c>
      <c r="O779" s="23">
        <v>212</v>
      </c>
      <c r="P779" s="33">
        <v>1</v>
      </c>
    </row>
    <row r="780" spans="1:127" s="22" customFormat="1" ht="12.75" outlineLevel="1">
      <c r="A780" s="37" t="s">
        <v>169</v>
      </c>
      <c r="B780" s="37"/>
      <c r="C780" s="38"/>
      <c r="D780" s="37">
        <f aca="true" t="shared" si="58" ref="D780:O780">SUBTOTAL(9,D768:D779)</f>
        <v>25664</v>
      </c>
      <c r="E780" s="37">
        <f t="shared" si="58"/>
        <v>9891824</v>
      </c>
      <c r="F780" s="37">
        <f t="shared" si="58"/>
        <v>9453</v>
      </c>
      <c r="G780" s="37">
        <f t="shared" si="58"/>
        <v>3994184</v>
      </c>
      <c r="H780" s="37">
        <f t="shared" si="58"/>
        <v>16211</v>
      </c>
      <c r="I780" s="37">
        <f t="shared" si="58"/>
        <v>5897640</v>
      </c>
      <c r="J780" s="37">
        <f t="shared" si="58"/>
        <v>84</v>
      </c>
      <c r="K780" s="37">
        <f t="shared" si="58"/>
        <v>6358</v>
      </c>
      <c r="L780" s="37">
        <f t="shared" si="58"/>
        <v>60</v>
      </c>
      <c r="M780" s="37">
        <f t="shared" si="58"/>
        <v>4739</v>
      </c>
      <c r="N780" s="37">
        <f t="shared" si="58"/>
        <v>24</v>
      </c>
      <c r="O780" s="37">
        <f t="shared" si="58"/>
        <v>1619</v>
      </c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  <c r="BN780" s="36"/>
      <c r="BO780" s="36"/>
      <c r="BP780" s="36"/>
      <c r="BQ780" s="36"/>
      <c r="BR780" s="36"/>
      <c r="BS780" s="36"/>
      <c r="BT780" s="36"/>
      <c r="BU780" s="36"/>
      <c r="BV780" s="36"/>
      <c r="BW780" s="36"/>
      <c r="BX780" s="36"/>
      <c r="BY780" s="36"/>
      <c r="BZ780" s="36"/>
      <c r="CA780" s="36"/>
      <c r="CB780" s="36"/>
      <c r="CC780" s="36"/>
      <c r="CD780" s="36"/>
      <c r="CE780" s="36"/>
      <c r="CF780" s="36"/>
      <c r="CG780" s="36"/>
      <c r="CH780" s="36"/>
      <c r="CI780" s="36"/>
      <c r="CJ780" s="36"/>
      <c r="CK780" s="36"/>
      <c r="CL780" s="36"/>
      <c r="CM780" s="36"/>
      <c r="CN780" s="36"/>
      <c r="CO780" s="36"/>
      <c r="CP780" s="36"/>
      <c r="CQ780" s="36"/>
      <c r="CR780" s="36"/>
      <c r="CS780" s="36"/>
      <c r="CT780" s="36"/>
      <c r="CU780" s="36"/>
      <c r="CV780" s="36"/>
      <c r="CW780" s="36"/>
      <c r="CX780" s="36"/>
      <c r="CY780" s="36"/>
      <c r="CZ780" s="36"/>
      <c r="DA780" s="36"/>
      <c r="DB780" s="36"/>
      <c r="DC780" s="36"/>
      <c r="DD780" s="36"/>
      <c r="DE780" s="36"/>
      <c r="DF780" s="36"/>
      <c r="DG780" s="36"/>
      <c r="DH780" s="36"/>
      <c r="DI780" s="36"/>
      <c r="DJ780" s="36"/>
      <c r="DK780" s="36"/>
      <c r="DL780" s="36"/>
      <c r="DM780" s="36"/>
      <c r="DN780" s="36"/>
      <c r="DO780" s="36"/>
      <c r="DP780" s="36"/>
      <c r="DQ780" s="36"/>
      <c r="DR780" s="36"/>
      <c r="DS780" s="36"/>
      <c r="DT780" s="36"/>
      <c r="DU780" s="36"/>
      <c r="DV780" s="36"/>
      <c r="DW780" s="36"/>
    </row>
    <row r="781" spans="1:15" ht="12" outlineLevel="2">
      <c r="A781" s="39" t="s">
        <v>85</v>
      </c>
      <c r="B781" s="39" t="s">
        <v>16</v>
      </c>
      <c r="C781" s="40" t="s">
        <v>106</v>
      </c>
      <c r="D781" s="39">
        <v>2391</v>
      </c>
      <c r="E781" s="39">
        <v>939550</v>
      </c>
      <c r="F781" s="39">
        <v>1300</v>
      </c>
      <c r="G781" s="39">
        <v>557700</v>
      </c>
      <c r="H781" s="39">
        <v>1091</v>
      </c>
      <c r="I781" s="39">
        <v>381850</v>
      </c>
      <c r="J781" s="39">
        <v>0</v>
      </c>
      <c r="K781" s="39">
        <v>0</v>
      </c>
      <c r="L781" s="39">
        <v>0</v>
      </c>
      <c r="M781" s="39">
        <v>0</v>
      </c>
      <c r="N781" s="39">
        <v>0</v>
      </c>
      <c r="O781" s="39">
        <v>0</v>
      </c>
    </row>
    <row r="782" spans="1:15" ht="12" outlineLevel="2">
      <c r="A782" s="23" t="s">
        <v>85</v>
      </c>
      <c r="B782" s="23" t="s">
        <v>17</v>
      </c>
      <c r="C782" s="30" t="s">
        <v>106</v>
      </c>
      <c r="D782" s="23">
        <v>3065</v>
      </c>
      <c r="E782" s="23">
        <v>1203100</v>
      </c>
      <c r="F782" s="23">
        <v>1975</v>
      </c>
      <c r="G782" s="23">
        <v>821600</v>
      </c>
      <c r="H782" s="23">
        <v>1090</v>
      </c>
      <c r="I782" s="23">
        <v>381500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</row>
    <row r="783" spans="1:15" ht="12" outlineLevel="2">
      <c r="A783" s="39" t="s">
        <v>85</v>
      </c>
      <c r="B783" s="39" t="s">
        <v>18</v>
      </c>
      <c r="C783" s="40" t="s">
        <v>106</v>
      </c>
      <c r="D783" s="39">
        <v>2795</v>
      </c>
      <c r="E783" s="39">
        <v>1122969</v>
      </c>
      <c r="F783" s="39">
        <v>1772</v>
      </c>
      <c r="G783" s="39">
        <v>722976</v>
      </c>
      <c r="H783" s="39">
        <v>1023</v>
      </c>
      <c r="I783" s="39">
        <v>399993</v>
      </c>
      <c r="J783" s="39">
        <v>0</v>
      </c>
      <c r="K783" s="39">
        <v>0</v>
      </c>
      <c r="L783" s="39">
        <v>0</v>
      </c>
      <c r="M783" s="39">
        <v>0</v>
      </c>
      <c r="N783" s="39">
        <v>0</v>
      </c>
      <c r="O783" s="39">
        <v>0</v>
      </c>
    </row>
    <row r="784" spans="1:15" ht="12" outlineLevel="2">
      <c r="A784" s="23" t="s">
        <v>85</v>
      </c>
      <c r="B784" s="23" t="s">
        <v>19</v>
      </c>
      <c r="C784" s="30" t="s">
        <v>106</v>
      </c>
      <c r="D784" s="23">
        <v>2964</v>
      </c>
      <c r="E784" s="23">
        <v>1184736</v>
      </c>
      <c r="F784" s="23">
        <v>1904</v>
      </c>
      <c r="G784" s="23">
        <v>769216</v>
      </c>
      <c r="H784" s="23">
        <v>1060</v>
      </c>
      <c r="I784" s="23">
        <v>415520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</row>
    <row r="785" spans="1:15" ht="12" outlineLevel="2">
      <c r="A785" s="39" t="s">
        <v>85</v>
      </c>
      <c r="B785" s="39" t="s">
        <v>20</v>
      </c>
      <c r="C785" s="40" t="s">
        <v>106</v>
      </c>
      <c r="D785" s="39">
        <v>3334</v>
      </c>
      <c r="E785" s="39">
        <v>1312482</v>
      </c>
      <c r="F785" s="39">
        <v>2060</v>
      </c>
      <c r="G785" s="39">
        <v>875500</v>
      </c>
      <c r="H785" s="39">
        <v>1274</v>
      </c>
      <c r="I785" s="39">
        <v>436982</v>
      </c>
      <c r="J785" s="39">
        <v>0</v>
      </c>
      <c r="K785" s="39">
        <v>0</v>
      </c>
      <c r="L785" s="39">
        <v>0</v>
      </c>
      <c r="M785" s="39">
        <v>0</v>
      </c>
      <c r="N785" s="39">
        <v>0</v>
      </c>
      <c r="O785" s="39">
        <v>0</v>
      </c>
    </row>
    <row r="786" spans="1:15" ht="12" outlineLevel="2">
      <c r="A786" s="23" t="s">
        <v>85</v>
      </c>
      <c r="B786" s="23" t="s">
        <v>21</v>
      </c>
      <c r="C786" s="30" t="s">
        <v>106</v>
      </c>
      <c r="D786" s="23">
        <v>3275</v>
      </c>
      <c r="E786" s="23">
        <v>1264400</v>
      </c>
      <c r="F786" s="23">
        <v>2000</v>
      </c>
      <c r="G786" s="23">
        <v>836000</v>
      </c>
      <c r="H786" s="23">
        <v>1275</v>
      </c>
      <c r="I786" s="23">
        <v>428400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</row>
    <row r="787" spans="1:15" ht="12" outlineLevel="2">
      <c r="A787" s="39" t="s">
        <v>85</v>
      </c>
      <c r="B787" s="39" t="s">
        <v>22</v>
      </c>
      <c r="C787" s="40" t="s">
        <v>106</v>
      </c>
      <c r="D787" s="39">
        <v>2939</v>
      </c>
      <c r="E787" s="39">
        <v>1195621</v>
      </c>
      <c r="F787" s="39">
        <v>1839</v>
      </c>
      <c r="G787" s="39">
        <v>807321</v>
      </c>
      <c r="H787" s="39">
        <v>1100</v>
      </c>
      <c r="I787" s="39">
        <v>388300</v>
      </c>
      <c r="J787" s="39">
        <v>0</v>
      </c>
      <c r="K787" s="39">
        <v>0</v>
      </c>
      <c r="L787" s="39">
        <v>0</v>
      </c>
      <c r="M787" s="39">
        <v>0</v>
      </c>
      <c r="N787" s="39">
        <v>0</v>
      </c>
      <c r="O787" s="39">
        <v>0</v>
      </c>
    </row>
    <row r="788" spans="1:15" ht="12" outlineLevel="2">
      <c r="A788" s="23" t="s">
        <v>85</v>
      </c>
      <c r="B788" s="23" t="s">
        <v>23</v>
      </c>
      <c r="C788" s="30" t="s">
        <v>106</v>
      </c>
      <c r="D788" s="23">
        <v>2795</v>
      </c>
      <c r="E788" s="23">
        <v>1211700</v>
      </c>
      <c r="F788" s="23">
        <v>1795</v>
      </c>
      <c r="G788" s="23">
        <v>825700</v>
      </c>
      <c r="H788" s="23">
        <v>1000</v>
      </c>
      <c r="I788" s="23">
        <v>386000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</row>
    <row r="789" spans="1:15" ht="12" outlineLevel="2">
      <c r="A789" s="39" t="s">
        <v>85</v>
      </c>
      <c r="B789" s="39" t="s">
        <v>24</v>
      </c>
      <c r="C789" s="40" t="s">
        <v>106</v>
      </c>
      <c r="D789" s="39">
        <v>2551</v>
      </c>
      <c r="E789" s="39">
        <v>1056281</v>
      </c>
      <c r="F789" s="39">
        <v>1651</v>
      </c>
      <c r="G789" s="39">
        <v>711581</v>
      </c>
      <c r="H789" s="39">
        <v>900</v>
      </c>
      <c r="I789" s="39">
        <v>344700</v>
      </c>
      <c r="J789" s="39">
        <v>0</v>
      </c>
      <c r="K789" s="39">
        <v>0</v>
      </c>
      <c r="L789" s="39">
        <v>0</v>
      </c>
      <c r="M789" s="39">
        <v>0</v>
      </c>
      <c r="N789" s="39">
        <v>0</v>
      </c>
      <c r="O789" s="39">
        <v>0</v>
      </c>
    </row>
    <row r="790" spans="1:15" ht="12" outlineLevel="2">
      <c r="A790" s="23" t="s">
        <v>85</v>
      </c>
      <c r="B790" s="23" t="s">
        <v>25</v>
      </c>
      <c r="C790" s="30" t="s">
        <v>106</v>
      </c>
      <c r="D790" s="23">
        <v>2601</v>
      </c>
      <c r="E790" s="23">
        <v>1053429</v>
      </c>
      <c r="F790" s="23">
        <v>1600</v>
      </c>
      <c r="G790" s="23">
        <v>624000</v>
      </c>
      <c r="H790" s="23">
        <v>1001</v>
      </c>
      <c r="I790" s="23">
        <v>429429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</row>
    <row r="791" spans="1:15" ht="12" outlineLevel="2">
      <c r="A791" s="39" t="s">
        <v>85</v>
      </c>
      <c r="B791" s="39" t="s">
        <v>26</v>
      </c>
      <c r="C791" s="40" t="s">
        <v>106</v>
      </c>
      <c r="D791" s="39">
        <v>2484</v>
      </c>
      <c r="E791" s="39">
        <v>1024896</v>
      </c>
      <c r="F791" s="39">
        <v>1484</v>
      </c>
      <c r="G791" s="39">
        <v>658896</v>
      </c>
      <c r="H791" s="39">
        <v>1000</v>
      </c>
      <c r="I791" s="39">
        <v>366000</v>
      </c>
      <c r="J791" s="39">
        <v>0</v>
      </c>
      <c r="K791" s="39">
        <v>0</v>
      </c>
      <c r="L791" s="39">
        <v>0</v>
      </c>
      <c r="M791" s="39">
        <v>0</v>
      </c>
      <c r="N791" s="39">
        <v>0</v>
      </c>
      <c r="O791" s="39">
        <v>0</v>
      </c>
    </row>
    <row r="792" spans="1:16" ht="12" outlineLevel="2">
      <c r="A792" s="23" t="s">
        <v>85</v>
      </c>
      <c r="B792" s="23" t="s">
        <v>27</v>
      </c>
      <c r="C792" s="30" t="s">
        <v>106</v>
      </c>
      <c r="D792" s="23">
        <v>2698</v>
      </c>
      <c r="E792" s="23">
        <v>1096822</v>
      </c>
      <c r="F792" s="23">
        <v>1498</v>
      </c>
      <c r="G792" s="23">
        <v>657622</v>
      </c>
      <c r="H792" s="23">
        <v>1200</v>
      </c>
      <c r="I792" s="23">
        <v>439200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33">
        <v>1</v>
      </c>
    </row>
    <row r="793" spans="1:127" s="22" customFormat="1" ht="12.75" outlineLevel="1">
      <c r="A793" s="37" t="s">
        <v>170</v>
      </c>
      <c r="B793" s="37"/>
      <c r="C793" s="38"/>
      <c r="D793" s="37">
        <f aca="true" t="shared" si="59" ref="D793:O793">SUBTOTAL(9,D781:D792)</f>
        <v>33892</v>
      </c>
      <c r="E793" s="37">
        <f t="shared" si="59"/>
        <v>13665986</v>
      </c>
      <c r="F793" s="37">
        <f t="shared" si="59"/>
        <v>20878</v>
      </c>
      <c r="G793" s="37">
        <f t="shared" si="59"/>
        <v>8868112</v>
      </c>
      <c r="H793" s="37">
        <f t="shared" si="59"/>
        <v>13014</v>
      </c>
      <c r="I793" s="37">
        <f t="shared" si="59"/>
        <v>4797874</v>
      </c>
      <c r="J793" s="37">
        <f t="shared" si="59"/>
        <v>0</v>
      </c>
      <c r="K793" s="37">
        <f t="shared" si="59"/>
        <v>0</v>
      </c>
      <c r="L793" s="37">
        <f t="shared" si="59"/>
        <v>0</v>
      </c>
      <c r="M793" s="37">
        <f t="shared" si="59"/>
        <v>0</v>
      </c>
      <c r="N793" s="37">
        <f t="shared" si="59"/>
        <v>0</v>
      </c>
      <c r="O793" s="37">
        <f t="shared" si="59"/>
        <v>0</v>
      </c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  <c r="BN793" s="36"/>
      <c r="BO793" s="36"/>
      <c r="BP793" s="36"/>
      <c r="BQ793" s="36"/>
      <c r="BR793" s="36"/>
      <c r="BS793" s="36"/>
      <c r="BT793" s="36"/>
      <c r="BU793" s="36"/>
      <c r="BV793" s="36"/>
      <c r="BW793" s="36"/>
      <c r="BX793" s="36"/>
      <c r="BY793" s="36"/>
      <c r="BZ793" s="36"/>
      <c r="CA793" s="36"/>
      <c r="CB793" s="36"/>
      <c r="CC793" s="36"/>
      <c r="CD793" s="36"/>
      <c r="CE793" s="36"/>
      <c r="CF793" s="36"/>
      <c r="CG793" s="36"/>
      <c r="CH793" s="36"/>
      <c r="CI793" s="36"/>
      <c r="CJ793" s="36"/>
      <c r="CK793" s="36"/>
      <c r="CL793" s="36"/>
      <c r="CM793" s="36"/>
      <c r="CN793" s="36"/>
      <c r="CO793" s="36"/>
      <c r="CP793" s="36"/>
      <c r="CQ793" s="36"/>
      <c r="CR793" s="36"/>
      <c r="CS793" s="36"/>
      <c r="CT793" s="36"/>
      <c r="CU793" s="36"/>
      <c r="CV793" s="36"/>
      <c r="CW793" s="36"/>
      <c r="CX793" s="36"/>
      <c r="CY793" s="36"/>
      <c r="CZ793" s="36"/>
      <c r="DA793" s="36"/>
      <c r="DB793" s="36"/>
      <c r="DC793" s="36"/>
      <c r="DD793" s="36"/>
      <c r="DE793" s="36"/>
      <c r="DF793" s="36"/>
      <c r="DG793" s="36"/>
      <c r="DH793" s="36"/>
      <c r="DI793" s="36"/>
      <c r="DJ793" s="36"/>
      <c r="DK793" s="36"/>
      <c r="DL793" s="36"/>
      <c r="DM793" s="36"/>
      <c r="DN793" s="36"/>
      <c r="DO793" s="36"/>
      <c r="DP793" s="36"/>
      <c r="DQ793" s="36"/>
      <c r="DR793" s="36"/>
      <c r="DS793" s="36"/>
      <c r="DT793" s="36"/>
      <c r="DU793" s="36"/>
      <c r="DV793" s="36"/>
      <c r="DW793" s="36"/>
    </row>
    <row r="794" spans="1:15" ht="12" outlineLevel="2">
      <c r="A794" s="39" t="s">
        <v>86</v>
      </c>
      <c r="B794" s="39" t="s">
        <v>16</v>
      </c>
      <c r="C794" s="40" t="s">
        <v>106</v>
      </c>
      <c r="D794" s="39">
        <v>6834</v>
      </c>
      <c r="E794" s="39">
        <v>2811383</v>
      </c>
      <c r="F794" s="39">
        <v>2635</v>
      </c>
      <c r="G794" s="39">
        <v>1173773</v>
      </c>
      <c r="H794" s="39">
        <v>4199</v>
      </c>
      <c r="I794" s="39">
        <v>1637610</v>
      </c>
      <c r="J794" s="39">
        <v>937</v>
      </c>
      <c r="K794" s="39">
        <v>85474</v>
      </c>
      <c r="L794" s="39">
        <v>463</v>
      </c>
      <c r="M794" s="39">
        <v>43406</v>
      </c>
      <c r="N794" s="39">
        <v>474</v>
      </c>
      <c r="O794" s="39">
        <v>42068</v>
      </c>
    </row>
    <row r="795" spans="1:15" ht="12" outlineLevel="2">
      <c r="A795" s="23" t="s">
        <v>86</v>
      </c>
      <c r="B795" s="23" t="s">
        <v>17</v>
      </c>
      <c r="C795" s="30" t="s">
        <v>106</v>
      </c>
      <c r="D795" s="23">
        <v>5723</v>
      </c>
      <c r="E795" s="23">
        <v>2338212</v>
      </c>
      <c r="F795" s="23">
        <v>1646</v>
      </c>
      <c r="G795" s="23">
        <v>748182</v>
      </c>
      <c r="H795" s="23">
        <v>4077</v>
      </c>
      <c r="I795" s="23">
        <v>1590030</v>
      </c>
      <c r="J795" s="23">
        <v>1103</v>
      </c>
      <c r="K795" s="23">
        <v>92957</v>
      </c>
      <c r="L795" s="23">
        <v>534</v>
      </c>
      <c r="M795" s="23">
        <v>46726</v>
      </c>
      <c r="N795" s="23">
        <v>569</v>
      </c>
      <c r="O795" s="23">
        <v>46231</v>
      </c>
    </row>
    <row r="796" spans="1:15" ht="12" outlineLevel="2">
      <c r="A796" s="39" t="s">
        <v>86</v>
      </c>
      <c r="B796" s="39" t="s">
        <v>18</v>
      </c>
      <c r="C796" s="40" t="s">
        <v>106</v>
      </c>
      <c r="D796" s="39">
        <v>6562</v>
      </c>
      <c r="E796" s="39">
        <v>2774341</v>
      </c>
      <c r="F796" s="39">
        <v>2367</v>
      </c>
      <c r="G796" s="39">
        <v>1054391</v>
      </c>
      <c r="H796" s="39">
        <v>4195</v>
      </c>
      <c r="I796" s="39">
        <v>1719950</v>
      </c>
      <c r="J796" s="39">
        <v>1163</v>
      </c>
      <c r="K796" s="39">
        <v>101519</v>
      </c>
      <c r="L796" s="39">
        <v>562</v>
      </c>
      <c r="M796" s="39">
        <v>52688</v>
      </c>
      <c r="N796" s="39">
        <v>601</v>
      </c>
      <c r="O796" s="39">
        <v>48831</v>
      </c>
    </row>
    <row r="797" spans="1:15" ht="12" outlineLevel="2">
      <c r="A797" s="23" t="s">
        <v>86</v>
      </c>
      <c r="B797" s="23" t="s">
        <v>19</v>
      </c>
      <c r="C797" s="30" t="s">
        <v>106</v>
      </c>
      <c r="D797" s="23">
        <v>6192</v>
      </c>
      <c r="E797" s="23">
        <v>2525567</v>
      </c>
      <c r="F797" s="23">
        <v>1996</v>
      </c>
      <c r="G797" s="23">
        <v>889127</v>
      </c>
      <c r="H797" s="23">
        <v>4196</v>
      </c>
      <c r="I797" s="23">
        <v>1636440</v>
      </c>
      <c r="J797" s="23">
        <v>1029</v>
      </c>
      <c r="K797" s="23">
        <v>86613</v>
      </c>
      <c r="L797" s="23">
        <v>481</v>
      </c>
      <c r="M797" s="23">
        <v>42088</v>
      </c>
      <c r="N797" s="23">
        <v>548</v>
      </c>
      <c r="O797" s="23">
        <v>44525</v>
      </c>
    </row>
    <row r="798" spans="1:15" ht="12" outlineLevel="2">
      <c r="A798" s="39" t="s">
        <v>86</v>
      </c>
      <c r="B798" s="39" t="s">
        <v>20</v>
      </c>
      <c r="C798" s="40" t="s">
        <v>106</v>
      </c>
      <c r="D798" s="39">
        <v>7286</v>
      </c>
      <c r="E798" s="39">
        <v>3011266</v>
      </c>
      <c r="F798" s="39">
        <v>2548</v>
      </c>
      <c r="G798" s="39">
        <v>1135018</v>
      </c>
      <c r="H798" s="39">
        <v>4738</v>
      </c>
      <c r="I798" s="39">
        <v>1876248</v>
      </c>
      <c r="J798" s="39">
        <v>1252</v>
      </c>
      <c r="K798" s="39">
        <v>105025</v>
      </c>
      <c r="L798" s="39">
        <v>528</v>
      </c>
      <c r="M798" s="39">
        <v>46200</v>
      </c>
      <c r="N798" s="39">
        <v>724</v>
      </c>
      <c r="O798" s="39">
        <v>58825</v>
      </c>
    </row>
    <row r="799" spans="1:15" ht="12" outlineLevel="2">
      <c r="A799" s="23" t="s">
        <v>86</v>
      </c>
      <c r="B799" s="23" t="s">
        <v>21</v>
      </c>
      <c r="C799" s="30" t="s">
        <v>106</v>
      </c>
      <c r="D799" s="23">
        <v>6484</v>
      </c>
      <c r="E799" s="23">
        <v>2630322</v>
      </c>
      <c r="F799" s="23">
        <v>1997</v>
      </c>
      <c r="G799" s="23">
        <v>871418</v>
      </c>
      <c r="H799" s="23">
        <v>4487</v>
      </c>
      <c r="I799" s="23">
        <v>1758904</v>
      </c>
      <c r="J799" s="23">
        <v>1457</v>
      </c>
      <c r="K799" s="23">
        <v>140275</v>
      </c>
      <c r="L799" s="23">
        <v>589</v>
      </c>
      <c r="M799" s="23">
        <v>58900</v>
      </c>
      <c r="N799" s="23">
        <v>868</v>
      </c>
      <c r="O799" s="23">
        <v>81375</v>
      </c>
    </row>
    <row r="800" spans="1:15" ht="12" outlineLevel="2">
      <c r="A800" s="39" t="s">
        <v>86</v>
      </c>
      <c r="B800" s="39" t="s">
        <v>22</v>
      </c>
      <c r="C800" s="40" t="s">
        <v>106</v>
      </c>
      <c r="D800" s="39">
        <v>6105</v>
      </c>
      <c r="E800" s="39">
        <v>2461692</v>
      </c>
      <c r="F800" s="39">
        <v>1456</v>
      </c>
      <c r="G800" s="39">
        <v>648582</v>
      </c>
      <c r="H800" s="39">
        <v>4649</v>
      </c>
      <c r="I800" s="39">
        <v>1813110</v>
      </c>
      <c r="J800" s="39">
        <v>1469</v>
      </c>
      <c r="K800" s="39">
        <v>123688</v>
      </c>
      <c r="L800" s="39">
        <v>693</v>
      </c>
      <c r="M800" s="39">
        <v>60638</v>
      </c>
      <c r="N800" s="39">
        <v>776</v>
      </c>
      <c r="O800" s="39">
        <v>63050</v>
      </c>
    </row>
    <row r="801" spans="1:15" ht="12" outlineLevel="2">
      <c r="A801" s="23" t="s">
        <v>86</v>
      </c>
      <c r="B801" s="23" t="s">
        <v>23</v>
      </c>
      <c r="C801" s="30" t="s">
        <v>106</v>
      </c>
      <c r="D801" s="23">
        <v>6098</v>
      </c>
      <c r="E801" s="23">
        <v>2500810</v>
      </c>
      <c r="F801" s="23">
        <v>1739</v>
      </c>
      <c r="G801" s="23">
        <v>774646</v>
      </c>
      <c r="H801" s="23">
        <v>4359</v>
      </c>
      <c r="I801" s="23">
        <v>1726164</v>
      </c>
      <c r="J801" s="23">
        <v>1459</v>
      </c>
      <c r="K801" s="23">
        <v>131831</v>
      </c>
      <c r="L801" s="23">
        <v>667</v>
      </c>
      <c r="M801" s="23">
        <v>62531</v>
      </c>
      <c r="N801" s="23">
        <v>792</v>
      </c>
      <c r="O801" s="23">
        <v>69300</v>
      </c>
    </row>
    <row r="802" spans="1:15" ht="12" outlineLevel="2">
      <c r="A802" s="39" t="s">
        <v>86</v>
      </c>
      <c r="B802" s="39" t="s">
        <v>24</v>
      </c>
      <c r="C802" s="40" t="s">
        <v>106</v>
      </c>
      <c r="D802" s="39">
        <v>5833</v>
      </c>
      <c r="E802" s="39">
        <v>2405410</v>
      </c>
      <c r="F802" s="39">
        <v>1542</v>
      </c>
      <c r="G802" s="39">
        <v>723338</v>
      </c>
      <c r="H802" s="39">
        <v>4291</v>
      </c>
      <c r="I802" s="39">
        <v>1682072</v>
      </c>
      <c r="J802" s="39">
        <v>1405</v>
      </c>
      <c r="K802" s="39">
        <v>118269</v>
      </c>
      <c r="L802" s="39">
        <v>658</v>
      </c>
      <c r="M802" s="39">
        <v>57575</v>
      </c>
      <c r="N802" s="39">
        <v>747</v>
      </c>
      <c r="O802" s="39">
        <v>60694</v>
      </c>
    </row>
    <row r="803" spans="1:15" ht="12" outlineLevel="2">
      <c r="A803" s="23" t="s">
        <v>86</v>
      </c>
      <c r="B803" s="23" t="s">
        <v>25</v>
      </c>
      <c r="C803" s="30" t="s">
        <v>106</v>
      </c>
      <c r="D803" s="23">
        <v>6775</v>
      </c>
      <c r="E803" s="23">
        <v>2473330</v>
      </c>
      <c r="F803" s="23">
        <v>1887</v>
      </c>
      <c r="G803" s="23">
        <v>811410</v>
      </c>
      <c r="H803" s="23">
        <v>4888</v>
      </c>
      <c r="I803" s="23">
        <v>1661920</v>
      </c>
      <c r="J803" s="23">
        <v>1553</v>
      </c>
      <c r="K803" s="23">
        <v>130960</v>
      </c>
      <c r="L803" s="23">
        <v>672</v>
      </c>
      <c r="M803" s="23">
        <v>60480</v>
      </c>
      <c r="N803" s="23">
        <v>881</v>
      </c>
      <c r="O803" s="23">
        <v>70480</v>
      </c>
    </row>
    <row r="804" spans="1:15" ht="12" outlineLevel="2">
      <c r="A804" s="39" t="s">
        <v>86</v>
      </c>
      <c r="B804" s="39" t="s">
        <v>26</v>
      </c>
      <c r="C804" s="40" t="s">
        <v>106</v>
      </c>
      <c r="D804" s="39">
        <v>5785</v>
      </c>
      <c r="E804" s="39">
        <v>2339333</v>
      </c>
      <c r="F804" s="39">
        <v>1550</v>
      </c>
      <c r="G804" s="39">
        <v>662273</v>
      </c>
      <c r="H804" s="39">
        <v>4235</v>
      </c>
      <c r="I804" s="39">
        <v>1677060</v>
      </c>
      <c r="J804" s="39">
        <v>1515</v>
      </c>
      <c r="K804" s="39">
        <v>135268</v>
      </c>
      <c r="L804" s="39">
        <v>742</v>
      </c>
      <c r="M804" s="39">
        <v>69563</v>
      </c>
      <c r="N804" s="39">
        <v>773</v>
      </c>
      <c r="O804" s="39">
        <v>65705</v>
      </c>
    </row>
    <row r="805" spans="1:16" ht="12" outlineLevel="2">
      <c r="A805" s="23" t="s">
        <v>86</v>
      </c>
      <c r="B805" s="23" t="s">
        <v>27</v>
      </c>
      <c r="C805" s="30" t="s">
        <v>106</v>
      </c>
      <c r="D805" s="23">
        <v>6714</v>
      </c>
      <c r="E805" s="23">
        <v>2857792</v>
      </c>
      <c r="F805" s="23">
        <v>2366</v>
      </c>
      <c r="G805" s="23">
        <v>1109896</v>
      </c>
      <c r="H805" s="23">
        <v>4348</v>
      </c>
      <c r="I805" s="23">
        <v>1747896</v>
      </c>
      <c r="J805" s="23">
        <v>2344</v>
      </c>
      <c r="K805" s="23">
        <v>216873</v>
      </c>
      <c r="L805" s="23">
        <v>1193</v>
      </c>
      <c r="M805" s="23">
        <v>111844</v>
      </c>
      <c r="N805" s="23">
        <v>1151</v>
      </c>
      <c r="O805" s="23">
        <v>105029</v>
      </c>
      <c r="P805" s="33">
        <v>1</v>
      </c>
    </row>
    <row r="806" spans="1:127" s="22" customFormat="1" ht="12.75" outlineLevel="1">
      <c r="A806" s="37" t="s">
        <v>171</v>
      </c>
      <c r="B806" s="37"/>
      <c r="C806" s="38"/>
      <c r="D806" s="37">
        <f aca="true" t="shared" si="60" ref="D806:O806">SUBTOTAL(9,D794:D805)</f>
        <v>76391</v>
      </c>
      <c r="E806" s="37">
        <f t="shared" si="60"/>
        <v>31129458</v>
      </c>
      <c r="F806" s="37">
        <f t="shared" si="60"/>
        <v>23729</v>
      </c>
      <c r="G806" s="37">
        <f t="shared" si="60"/>
        <v>10602054</v>
      </c>
      <c r="H806" s="37">
        <f t="shared" si="60"/>
        <v>52662</v>
      </c>
      <c r="I806" s="37">
        <f t="shared" si="60"/>
        <v>20527404</v>
      </c>
      <c r="J806" s="37">
        <f t="shared" si="60"/>
        <v>16686</v>
      </c>
      <c r="K806" s="37">
        <f t="shared" si="60"/>
        <v>1468752</v>
      </c>
      <c r="L806" s="37">
        <f t="shared" si="60"/>
        <v>7782</v>
      </c>
      <c r="M806" s="37">
        <f t="shared" si="60"/>
        <v>712639</v>
      </c>
      <c r="N806" s="37">
        <f t="shared" si="60"/>
        <v>8904</v>
      </c>
      <c r="O806" s="37">
        <f t="shared" si="60"/>
        <v>756113</v>
      </c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  <c r="CD806" s="36"/>
      <c r="CE806" s="36"/>
      <c r="CF806" s="36"/>
      <c r="CG806" s="36"/>
      <c r="CH806" s="36"/>
      <c r="CI806" s="36"/>
      <c r="CJ806" s="36"/>
      <c r="CK806" s="36"/>
      <c r="CL806" s="36"/>
      <c r="CM806" s="36"/>
      <c r="CN806" s="36"/>
      <c r="CO806" s="36"/>
      <c r="CP806" s="36"/>
      <c r="CQ806" s="36"/>
      <c r="CR806" s="36"/>
      <c r="CS806" s="36"/>
      <c r="CT806" s="36"/>
      <c r="CU806" s="36"/>
      <c r="CV806" s="36"/>
      <c r="CW806" s="36"/>
      <c r="CX806" s="36"/>
      <c r="CY806" s="36"/>
      <c r="CZ806" s="36"/>
      <c r="DA806" s="36"/>
      <c r="DB806" s="36"/>
      <c r="DC806" s="36"/>
      <c r="DD806" s="36"/>
      <c r="DE806" s="36"/>
      <c r="DF806" s="36"/>
      <c r="DG806" s="36"/>
      <c r="DH806" s="36"/>
      <c r="DI806" s="36"/>
      <c r="DJ806" s="36"/>
      <c r="DK806" s="36"/>
      <c r="DL806" s="36"/>
      <c r="DM806" s="36"/>
      <c r="DN806" s="36"/>
      <c r="DO806" s="36"/>
      <c r="DP806" s="36"/>
      <c r="DQ806" s="36"/>
      <c r="DR806" s="36"/>
      <c r="DS806" s="36"/>
      <c r="DT806" s="36"/>
      <c r="DU806" s="36"/>
      <c r="DV806" s="36"/>
      <c r="DW806" s="36"/>
    </row>
    <row r="807" spans="1:15" ht="12" outlineLevel="2">
      <c r="A807" s="39" t="s">
        <v>87</v>
      </c>
      <c r="B807" s="39" t="s">
        <v>16</v>
      </c>
      <c r="C807" s="40" t="s">
        <v>106</v>
      </c>
      <c r="D807" s="39">
        <v>1668</v>
      </c>
      <c r="E807" s="39">
        <v>519300</v>
      </c>
      <c r="F807" s="39">
        <v>189</v>
      </c>
      <c r="G807" s="39">
        <v>75600</v>
      </c>
      <c r="H807" s="39">
        <v>1479</v>
      </c>
      <c r="I807" s="39">
        <v>443700</v>
      </c>
      <c r="J807" s="39">
        <v>225</v>
      </c>
      <c r="K807" s="39">
        <v>18000</v>
      </c>
      <c r="L807" s="39">
        <v>115</v>
      </c>
      <c r="M807" s="39">
        <v>9200</v>
      </c>
      <c r="N807" s="39">
        <v>110</v>
      </c>
      <c r="O807" s="39">
        <v>8800</v>
      </c>
    </row>
    <row r="808" spans="1:15" ht="12" outlineLevel="2">
      <c r="A808" s="23" t="s">
        <v>87</v>
      </c>
      <c r="B808" s="23" t="s">
        <v>17</v>
      </c>
      <c r="C808" s="30" t="s">
        <v>106</v>
      </c>
      <c r="D808" s="23">
        <v>1534</v>
      </c>
      <c r="E808" s="23">
        <v>472900</v>
      </c>
      <c r="F808" s="23">
        <v>127</v>
      </c>
      <c r="G808" s="23">
        <v>50800</v>
      </c>
      <c r="H808" s="23">
        <v>1407</v>
      </c>
      <c r="I808" s="23">
        <v>422100</v>
      </c>
      <c r="J808" s="23">
        <v>280</v>
      </c>
      <c r="K808" s="23">
        <v>22400</v>
      </c>
      <c r="L808" s="23">
        <v>126</v>
      </c>
      <c r="M808" s="23">
        <v>10080</v>
      </c>
      <c r="N808" s="23">
        <v>154</v>
      </c>
      <c r="O808" s="23">
        <v>12320</v>
      </c>
    </row>
    <row r="809" spans="1:15" ht="12" outlineLevel="2">
      <c r="A809" s="39" t="s">
        <v>87</v>
      </c>
      <c r="B809" s="39" t="s">
        <v>18</v>
      </c>
      <c r="C809" s="40" t="s">
        <v>106</v>
      </c>
      <c r="D809" s="39">
        <v>1444</v>
      </c>
      <c r="E809" s="39">
        <v>472100</v>
      </c>
      <c r="F809" s="39">
        <v>389</v>
      </c>
      <c r="G809" s="39">
        <v>155600</v>
      </c>
      <c r="H809" s="39">
        <v>1055</v>
      </c>
      <c r="I809" s="39">
        <v>316500</v>
      </c>
      <c r="J809" s="39">
        <v>216</v>
      </c>
      <c r="K809" s="39">
        <v>17280</v>
      </c>
      <c r="L809" s="39">
        <v>120</v>
      </c>
      <c r="M809" s="39">
        <v>9600</v>
      </c>
      <c r="N809" s="39">
        <v>96</v>
      </c>
      <c r="O809" s="39">
        <v>7680</v>
      </c>
    </row>
    <row r="810" spans="1:15" ht="12" outlineLevel="2">
      <c r="A810" s="23" t="s">
        <v>87</v>
      </c>
      <c r="B810" s="23" t="s">
        <v>19</v>
      </c>
      <c r="C810" s="30" t="s">
        <v>106</v>
      </c>
      <c r="D810" s="23">
        <v>1815</v>
      </c>
      <c r="E810" s="23">
        <v>554700</v>
      </c>
      <c r="F810" s="23">
        <v>102</v>
      </c>
      <c r="G810" s="23">
        <v>40800</v>
      </c>
      <c r="H810" s="23">
        <v>1713</v>
      </c>
      <c r="I810" s="23">
        <v>513900</v>
      </c>
      <c r="J810" s="23">
        <v>259</v>
      </c>
      <c r="K810" s="23">
        <v>20720</v>
      </c>
      <c r="L810" s="23">
        <v>115</v>
      </c>
      <c r="M810" s="23">
        <v>9200</v>
      </c>
      <c r="N810" s="23">
        <v>144</v>
      </c>
      <c r="O810" s="23">
        <v>11520</v>
      </c>
    </row>
    <row r="811" spans="1:15" ht="12" outlineLevel="2">
      <c r="A811" s="39" t="s">
        <v>87</v>
      </c>
      <c r="B811" s="39" t="s">
        <v>20</v>
      </c>
      <c r="C811" s="40" t="s">
        <v>106</v>
      </c>
      <c r="D811" s="39">
        <v>1716</v>
      </c>
      <c r="E811" s="39">
        <v>528500</v>
      </c>
      <c r="F811" s="39">
        <v>137</v>
      </c>
      <c r="G811" s="39">
        <v>54800</v>
      </c>
      <c r="H811" s="39">
        <v>1579</v>
      </c>
      <c r="I811" s="39">
        <v>473700</v>
      </c>
      <c r="J811" s="39">
        <v>240</v>
      </c>
      <c r="K811" s="39">
        <v>19200</v>
      </c>
      <c r="L811" s="39">
        <v>130</v>
      </c>
      <c r="M811" s="39">
        <v>10400</v>
      </c>
      <c r="N811" s="39">
        <v>110</v>
      </c>
      <c r="O811" s="39">
        <v>8800</v>
      </c>
    </row>
    <row r="812" spans="1:15" ht="12" outlineLevel="2">
      <c r="A812" s="23" t="s">
        <v>87</v>
      </c>
      <c r="B812" s="23" t="s">
        <v>21</v>
      </c>
      <c r="C812" s="30" t="s">
        <v>106</v>
      </c>
      <c r="D812" s="23">
        <v>1775</v>
      </c>
      <c r="E812" s="23">
        <v>546400</v>
      </c>
      <c r="F812" s="23">
        <v>139</v>
      </c>
      <c r="G812" s="23">
        <v>55600</v>
      </c>
      <c r="H812" s="23">
        <v>1636</v>
      </c>
      <c r="I812" s="23">
        <v>490800</v>
      </c>
      <c r="J812" s="23">
        <v>308</v>
      </c>
      <c r="K812" s="23">
        <v>24640</v>
      </c>
      <c r="L812" s="23">
        <v>129</v>
      </c>
      <c r="M812" s="23">
        <v>10320</v>
      </c>
      <c r="N812" s="23">
        <v>179</v>
      </c>
      <c r="O812" s="23">
        <v>14320</v>
      </c>
    </row>
    <row r="813" spans="1:15" ht="12" outlineLevel="2">
      <c r="A813" s="39" t="s">
        <v>87</v>
      </c>
      <c r="B813" s="39" t="s">
        <v>22</v>
      </c>
      <c r="C813" s="40" t="s">
        <v>106</v>
      </c>
      <c r="D813" s="39">
        <v>1819</v>
      </c>
      <c r="E813" s="39">
        <v>566900</v>
      </c>
      <c r="F813" s="39">
        <v>212</v>
      </c>
      <c r="G813" s="39">
        <v>84800</v>
      </c>
      <c r="H813" s="39">
        <v>1607</v>
      </c>
      <c r="I813" s="39">
        <v>482100</v>
      </c>
      <c r="J813" s="39">
        <v>377</v>
      </c>
      <c r="K813" s="39">
        <v>30160</v>
      </c>
      <c r="L813" s="39">
        <v>208</v>
      </c>
      <c r="M813" s="39">
        <v>16640</v>
      </c>
      <c r="N813" s="39">
        <v>169</v>
      </c>
      <c r="O813" s="39">
        <v>13520</v>
      </c>
    </row>
    <row r="814" spans="1:15" ht="12" outlineLevel="2">
      <c r="A814" s="23" t="s">
        <v>87</v>
      </c>
      <c r="B814" s="23" t="s">
        <v>23</v>
      </c>
      <c r="C814" s="30" t="s">
        <v>106</v>
      </c>
      <c r="D814" s="23">
        <v>1744</v>
      </c>
      <c r="E814" s="23">
        <v>544200</v>
      </c>
      <c r="F814" s="23">
        <v>210</v>
      </c>
      <c r="G814" s="23">
        <v>84000</v>
      </c>
      <c r="H814" s="23">
        <v>1534</v>
      </c>
      <c r="I814" s="23">
        <v>460200</v>
      </c>
      <c r="J814" s="23">
        <v>344</v>
      </c>
      <c r="K814" s="23">
        <v>27520</v>
      </c>
      <c r="L814" s="23">
        <v>156</v>
      </c>
      <c r="M814" s="23">
        <v>12480</v>
      </c>
      <c r="N814" s="23">
        <v>188</v>
      </c>
      <c r="O814" s="23">
        <v>15040</v>
      </c>
    </row>
    <row r="815" spans="1:15" ht="12" outlineLevel="2">
      <c r="A815" s="39" t="s">
        <v>87</v>
      </c>
      <c r="B815" s="39" t="s">
        <v>24</v>
      </c>
      <c r="C815" s="40" t="s">
        <v>106</v>
      </c>
      <c r="D815" s="39">
        <v>1896</v>
      </c>
      <c r="E815" s="39">
        <v>588700</v>
      </c>
      <c r="F815" s="39">
        <v>199</v>
      </c>
      <c r="G815" s="39">
        <v>79600</v>
      </c>
      <c r="H815" s="39">
        <v>1697</v>
      </c>
      <c r="I815" s="39">
        <v>509100</v>
      </c>
      <c r="J815" s="39">
        <v>393</v>
      </c>
      <c r="K815" s="39">
        <v>31440</v>
      </c>
      <c r="L815" s="39">
        <v>218</v>
      </c>
      <c r="M815" s="39">
        <v>17440</v>
      </c>
      <c r="N815" s="39">
        <v>175</v>
      </c>
      <c r="O815" s="39">
        <v>14000</v>
      </c>
    </row>
    <row r="816" spans="1:15" ht="12" outlineLevel="2">
      <c r="A816" s="23" t="s">
        <v>87</v>
      </c>
      <c r="B816" s="23" t="s">
        <v>25</v>
      </c>
      <c r="C816" s="30" t="s">
        <v>106</v>
      </c>
      <c r="D816" s="23">
        <v>1546</v>
      </c>
      <c r="E816" s="23">
        <v>485000</v>
      </c>
      <c r="F816" s="23">
        <v>206</v>
      </c>
      <c r="G816" s="23">
        <v>83000</v>
      </c>
      <c r="H816" s="23">
        <v>1340</v>
      </c>
      <c r="I816" s="23">
        <v>402000</v>
      </c>
      <c r="J816" s="23">
        <v>239</v>
      </c>
      <c r="K816" s="23">
        <v>19120</v>
      </c>
      <c r="L816" s="23">
        <v>100</v>
      </c>
      <c r="M816" s="23">
        <v>8000</v>
      </c>
      <c r="N816" s="23">
        <v>139</v>
      </c>
      <c r="O816" s="23">
        <v>11120</v>
      </c>
    </row>
    <row r="817" spans="1:15" ht="12" outlineLevel="2">
      <c r="A817" s="39" t="s">
        <v>87</v>
      </c>
      <c r="B817" s="39" t="s">
        <v>26</v>
      </c>
      <c r="C817" s="40" t="s">
        <v>106</v>
      </c>
      <c r="D817" s="39">
        <v>1793</v>
      </c>
      <c r="E817" s="39">
        <v>552400</v>
      </c>
      <c r="F817" s="39">
        <v>145</v>
      </c>
      <c r="G817" s="39">
        <v>58000</v>
      </c>
      <c r="H817" s="39">
        <v>1648</v>
      </c>
      <c r="I817" s="39">
        <v>494400</v>
      </c>
      <c r="J817" s="39">
        <v>316</v>
      </c>
      <c r="K817" s="39">
        <v>25280</v>
      </c>
      <c r="L817" s="39">
        <v>172</v>
      </c>
      <c r="M817" s="39">
        <v>13760</v>
      </c>
      <c r="N817" s="39">
        <v>144</v>
      </c>
      <c r="O817" s="39">
        <v>11520</v>
      </c>
    </row>
    <row r="818" spans="1:16" ht="12" outlineLevel="2">
      <c r="A818" s="23" t="s">
        <v>87</v>
      </c>
      <c r="B818" s="23" t="s">
        <v>27</v>
      </c>
      <c r="C818" s="30" t="s">
        <v>106</v>
      </c>
      <c r="D818" s="23">
        <v>1732</v>
      </c>
      <c r="E818" s="23">
        <v>543300</v>
      </c>
      <c r="F818" s="23">
        <v>237</v>
      </c>
      <c r="G818" s="23">
        <v>94800</v>
      </c>
      <c r="H818" s="23">
        <v>1495</v>
      </c>
      <c r="I818" s="23">
        <v>448500</v>
      </c>
      <c r="J818" s="23">
        <v>492</v>
      </c>
      <c r="K818" s="23">
        <v>39360</v>
      </c>
      <c r="L818" s="23">
        <v>259</v>
      </c>
      <c r="M818" s="23">
        <v>20720</v>
      </c>
      <c r="N818" s="23">
        <v>233</v>
      </c>
      <c r="O818" s="23">
        <v>18640</v>
      </c>
      <c r="P818" s="33">
        <v>1</v>
      </c>
    </row>
    <row r="819" spans="1:127" s="22" customFormat="1" ht="12.75" outlineLevel="1">
      <c r="A819" s="37" t="s">
        <v>172</v>
      </c>
      <c r="B819" s="37"/>
      <c r="C819" s="38"/>
      <c r="D819" s="37">
        <f aca="true" t="shared" si="61" ref="D819:O819">SUBTOTAL(9,D807:D818)</f>
        <v>20482</v>
      </c>
      <c r="E819" s="37">
        <f t="shared" si="61"/>
        <v>6374400</v>
      </c>
      <c r="F819" s="37">
        <f t="shared" si="61"/>
        <v>2292</v>
      </c>
      <c r="G819" s="37">
        <f t="shared" si="61"/>
        <v>917400</v>
      </c>
      <c r="H819" s="37">
        <f t="shared" si="61"/>
        <v>18190</v>
      </c>
      <c r="I819" s="37">
        <f t="shared" si="61"/>
        <v>5457000</v>
      </c>
      <c r="J819" s="37">
        <f t="shared" si="61"/>
        <v>3689</v>
      </c>
      <c r="K819" s="37">
        <f t="shared" si="61"/>
        <v>295120</v>
      </c>
      <c r="L819" s="37">
        <f t="shared" si="61"/>
        <v>1848</v>
      </c>
      <c r="M819" s="37">
        <f t="shared" si="61"/>
        <v>147840</v>
      </c>
      <c r="N819" s="37">
        <f t="shared" si="61"/>
        <v>1841</v>
      </c>
      <c r="O819" s="37">
        <f t="shared" si="61"/>
        <v>147280</v>
      </c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  <c r="BN819" s="36"/>
      <c r="BO819" s="36"/>
      <c r="BP819" s="36"/>
      <c r="BQ819" s="36"/>
      <c r="BR819" s="36"/>
      <c r="BS819" s="36"/>
      <c r="BT819" s="36"/>
      <c r="BU819" s="36"/>
      <c r="BV819" s="36"/>
      <c r="BW819" s="36"/>
      <c r="BX819" s="36"/>
      <c r="BY819" s="36"/>
      <c r="BZ819" s="36"/>
      <c r="CA819" s="36"/>
      <c r="CB819" s="36"/>
      <c r="CC819" s="36"/>
      <c r="CD819" s="36"/>
      <c r="CE819" s="36"/>
      <c r="CF819" s="36"/>
      <c r="CG819" s="36"/>
      <c r="CH819" s="36"/>
      <c r="CI819" s="36"/>
      <c r="CJ819" s="36"/>
      <c r="CK819" s="36"/>
      <c r="CL819" s="36"/>
      <c r="CM819" s="36"/>
      <c r="CN819" s="36"/>
      <c r="CO819" s="36"/>
      <c r="CP819" s="36"/>
      <c r="CQ819" s="36"/>
      <c r="CR819" s="36"/>
      <c r="CS819" s="36"/>
      <c r="CT819" s="36"/>
      <c r="CU819" s="36"/>
      <c r="CV819" s="36"/>
      <c r="CW819" s="36"/>
      <c r="CX819" s="36"/>
      <c r="CY819" s="36"/>
      <c r="CZ819" s="36"/>
      <c r="DA819" s="36"/>
      <c r="DB819" s="36"/>
      <c r="DC819" s="36"/>
      <c r="DD819" s="36"/>
      <c r="DE819" s="36"/>
      <c r="DF819" s="36"/>
      <c r="DG819" s="36"/>
      <c r="DH819" s="36"/>
      <c r="DI819" s="36"/>
      <c r="DJ819" s="36"/>
      <c r="DK819" s="36"/>
      <c r="DL819" s="36"/>
      <c r="DM819" s="36"/>
      <c r="DN819" s="36"/>
      <c r="DO819" s="36"/>
      <c r="DP819" s="36"/>
      <c r="DQ819" s="36"/>
      <c r="DR819" s="36"/>
      <c r="DS819" s="36"/>
      <c r="DT819" s="36"/>
      <c r="DU819" s="36"/>
      <c r="DV819" s="36"/>
      <c r="DW819" s="36"/>
    </row>
    <row r="820" spans="1:15" ht="12" outlineLevel="2">
      <c r="A820" s="39" t="s">
        <v>88</v>
      </c>
      <c r="B820" s="39" t="s">
        <v>16</v>
      </c>
      <c r="C820" s="40" t="s">
        <v>106</v>
      </c>
      <c r="D820" s="39">
        <v>1805</v>
      </c>
      <c r="E820" s="39">
        <v>671020</v>
      </c>
      <c r="F820" s="39">
        <v>1173</v>
      </c>
      <c r="G820" s="39">
        <v>417588</v>
      </c>
      <c r="H820" s="39">
        <v>632</v>
      </c>
      <c r="I820" s="39">
        <v>253432</v>
      </c>
      <c r="J820" s="39">
        <v>627</v>
      </c>
      <c r="K820" s="39">
        <v>58278</v>
      </c>
      <c r="L820" s="39">
        <v>396</v>
      </c>
      <c r="M820" s="39">
        <v>34848</v>
      </c>
      <c r="N820" s="39">
        <v>231</v>
      </c>
      <c r="O820" s="39">
        <v>23430</v>
      </c>
    </row>
    <row r="821" spans="1:15" ht="12" outlineLevel="2">
      <c r="A821" s="23" t="s">
        <v>88</v>
      </c>
      <c r="B821" s="23" t="s">
        <v>17</v>
      </c>
      <c r="C821" s="30" t="s">
        <v>106</v>
      </c>
      <c r="D821" s="23">
        <v>1687</v>
      </c>
      <c r="E821" s="23">
        <v>690748</v>
      </c>
      <c r="F821" s="23">
        <v>1097</v>
      </c>
      <c r="G821" s="23">
        <v>454158</v>
      </c>
      <c r="H821" s="23">
        <v>590</v>
      </c>
      <c r="I821" s="23">
        <v>236590</v>
      </c>
      <c r="J821" s="23">
        <v>565</v>
      </c>
      <c r="K821" s="23">
        <v>54076</v>
      </c>
      <c r="L821" s="23">
        <v>367</v>
      </c>
      <c r="M821" s="23">
        <v>32296</v>
      </c>
      <c r="N821" s="23">
        <v>198</v>
      </c>
      <c r="O821" s="23">
        <v>21780</v>
      </c>
    </row>
    <row r="822" spans="1:15" ht="12" outlineLevel="2">
      <c r="A822" s="39" t="s">
        <v>88</v>
      </c>
      <c r="B822" s="39" t="s">
        <v>18</v>
      </c>
      <c r="C822" s="40" t="s">
        <v>106</v>
      </c>
      <c r="D822" s="39">
        <v>1879</v>
      </c>
      <c r="E822" s="39">
        <v>698534</v>
      </c>
      <c r="F822" s="39">
        <v>1221</v>
      </c>
      <c r="G822" s="39">
        <v>434676</v>
      </c>
      <c r="H822" s="39">
        <v>658</v>
      </c>
      <c r="I822" s="39">
        <v>263858</v>
      </c>
      <c r="J822" s="39">
        <v>597</v>
      </c>
      <c r="K822" s="39">
        <v>57112</v>
      </c>
      <c r="L822" s="39">
        <v>389</v>
      </c>
      <c r="M822" s="39">
        <v>34232</v>
      </c>
      <c r="N822" s="39">
        <v>208</v>
      </c>
      <c r="O822" s="39">
        <v>22880</v>
      </c>
    </row>
    <row r="823" spans="1:15" ht="12" outlineLevel="2">
      <c r="A823" s="23" t="s">
        <v>88</v>
      </c>
      <c r="B823" s="23" t="s">
        <v>19</v>
      </c>
      <c r="C823" s="30" t="s">
        <v>106</v>
      </c>
      <c r="D823" s="23">
        <v>2422</v>
      </c>
      <c r="E823" s="23">
        <v>900392</v>
      </c>
      <c r="F823" s="23">
        <v>1574</v>
      </c>
      <c r="G823" s="23">
        <v>560344</v>
      </c>
      <c r="H823" s="23">
        <v>848</v>
      </c>
      <c r="I823" s="23">
        <v>340048</v>
      </c>
      <c r="J823" s="23">
        <v>580</v>
      </c>
      <c r="K823" s="23">
        <v>55506</v>
      </c>
      <c r="L823" s="23">
        <v>377</v>
      </c>
      <c r="M823" s="23">
        <v>33176</v>
      </c>
      <c r="N823" s="23">
        <v>203</v>
      </c>
      <c r="O823" s="23">
        <v>22330</v>
      </c>
    </row>
    <row r="824" spans="1:15" ht="12" outlineLevel="2">
      <c r="A824" s="39" t="s">
        <v>88</v>
      </c>
      <c r="B824" s="39" t="s">
        <v>20</v>
      </c>
      <c r="C824" s="40" t="s">
        <v>106</v>
      </c>
      <c r="D824" s="39">
        <v>2986</v>
      </c>
      <c r="E824" s="39">
        <v>1116791</v>
      </c>
      <c r="F824" s="39">
        <v>1791</v>
      </c>
      <c r="G824" s="39">
        <v>637596</v>
      </c>
      <c r="H824" s="39">
        <v>1195</v>
      </c>
      <c r="I824" s="39">
        <v>479195</v>
      </c>
      <c r="J824" s="39">
        <v>725</v>
      </c>
      <c r="K824" s="39">
        <v>70180</v>
      </c>
      <c r="L824" s="39">
        <v>435</v>
      </c>
      <c r="M824" s="39">
        <v>38280</v>
      </c>
      <c r="N824" s="39">
        <v>290</v>
      </c>
      <c r="O824" s="39">
        <v>31900</v>
      </c>
    </row>
    <row r="825" spans="1:15" ht="12" outlineLevel="2">
      <c r="A825" s="23" t="s">
        <v>88</v>
      </c>
      <c r="B825" s="23" t="s">
        <v>21</v>
      </c>
      <c r="C825" s="30" t="s">
        <v>106</v>
      </c>
      <c r="D825" s="23">
        <v>2828</v>
      </c>
      <c r="E825" s="23">
        <v>1051318</v>
      </c>
      <c r="F825" s="23">
        <v>1838</v>
      </c>
      <c r="G825" s="23">
        <v>654328</v>
      </c>
      <c r="H825" s="23">
        <v>990</v>
      </c>
      <c r="I825" s="23">
        <v>396990</v>
      </c>
      <c r="J825" s="23">
        <v>788</v>
      </c>
      <c r="K825" s="23">
        <v>75416</v>
      </c>
      <c r="L825" s="23">
        <v>512</v>
      </c>
      <c r="M825" s="23">
        <v>45056</v>
      </c>
      <c r="N825" s="23">
        <v>276</v>
      </c>
      <c r="O825" s="23">
        <v>30360</v>
      </c>
    </row>
    <row r="826" spans="1:15" ht="12" outlineLevel="2">
      <c r="A826" s="39" t="s">
        <v>88</v>
      </c>
      <c r="B826" s="39" t="s">
        <v>22</v>
      </c>
      <c r="C826" s="40" t="s">
        <v>106</v>
      </c>
      <c r="D826" s="39">
        <v>2905</v>
      </c>
      <c r="E826" s="39">
        <v>1079945</v>
      </c>
      <c r="F826" s="39">
        <v>1888</v>
      </c>
      <c r="G826" s="39">
        <v>672128</v>
      </c>
      <c r="H826" s="39">
        <v>1017</v>
      </c>
      <c r="I826" s="39">
        <v>407817</v>
      </c>
      <c r="J826" s="39">
        <v>726</v>
      </c>
      <c r="K826" s="39">
        <v>69498</v>
      </c>
      <c r="L826" s="39">
        <v>471</v>
      </c>
      <c r="M826" s="39">
        <v>41448</v>
      </c>
      <c r="N826" s="39">
        <v>255</v>
      </c>
      <c r="O826" s="39">
        <v>28050</v>
      </c>
    </row>
    <row r="827" spans="1:15" ht="12" outlineLevel="2">
      <c r="A827" s="23" t="s">
        <v>88</v>
      </c>
      <c r="B827" s="23" t="s">
        <v>23</v>
      </c>
      <c r="C827" s="30" t="s">
        <v>106</v>
      </c>
      <c r="D827" s="23">
        <v>2751</v>
      </c>
      <c r="E827" s="23">
        <v>1022691</v>
      </c>
      <c r="F827" s="23">
        <v>1788</v>
      </c>
      <c r="G827" s="23">
        <v>636528</v>
      </c>
      <c r="H827" s="23">
        <v>963</v>
      </c>
      <c r="I827" s="23">
        <v>386163</v>
      </c>
      <c r="J827" s="23">
        <v>729</v>
      </c>
      <c r="K827" s="23">
        <v>69762</v>
      </c>
      <c r="L827" s="23">
        <v>474</v>
      </c>
      <c r="M827" s="23">
        <v>41712</v>
      </c>
      <c r="N827" s="23">
        <v>255</v>
      </c>
      <c r="O827" s="23">
        <v>28050</v>
      </c>
    </row>
    <row r="828" spans="1:15" ht="12" outlineLevel="2">
      <c r="A828" s="39" t="s">
        <v>88</v>
      </c>
      <c r="B828" s="39" t="s">
        <v>24</v>
      </c>
      <c r="C828" s="40" t="s">
        <v>106</v>
      </c>
      <c r="D828" s="39">
        <v>2867</v>
      </c>
      <c r="E828" s="39">
        <v>1065787</v>
      </c>
      <c r="F828" s="39">
        <v>1864</v>
      </c>
      <c r="G828" s="39">
        <v>663584</v>
      </c>
      <c r="H828" s="39">
        <v>1003</v>
      </c>
      <c r="I828" s="39">
        <v>402203</v>
      </c>
      <c r="J828" s="39">
        <v>697</v>
      </c>
      <c r="K828" s="39">
        <v>66704</v>
      </c>
      <c r="L828" s="39">
        <v>453</v>
      </c>
      <c r="M828" s="39">
        <v>39864</v>
      </c>
      <c r="N828" s="39">
        <v>244</v>
      </c>
      <c r="O828" s="39">
        <v>26840</v>
      </c>
    </row>
    <row r="829" spans="1:15" ht="12" outlineLevel="2">
      <c r="A829" s="23" t="s">
        <v>88</v>
      </c>
      <c r="B829" s="23" t="s">
        <v>25</v>
      </c>
      <c r="C829" s="30" t="s">
        <v>106</v>
      </c>
      <c r="D829" s="23">
        <v>2829</v>
      </c>
      <c r="E829" s="23">
        <v>1051719</v>
      </c>
      <c r="F829" s="23">
        <v>1838</v>
      </c>
      <c r="G829" s="23">
        <v>654328</v>
      </c>
      <c r="H829" s="23">
        <v>991</v>
      </c>
      <c r="I829" s="23">
        <v>397391</v>
      </c>
      <c r="J829" s="23">
        <v>680</v>
      </c>
      <c r="K829" s="23">
        <v>65076</v>
      </c>
      <c r="L829" s="23">
        <v>442</v>
      </c>
      <c r="M829" s="23">
        <v>38896</v>
      </c>
      <c r="N829" s="23">
        <v>238</v>
      </c>
      <c r="O829" s="23">
        <v>26180</v>
      </c>
    </row>
    <row r="830" spans="1:15" ht="12" outlineLevel="2">
      <c r="A830" s="39" t="s">
        <v>88</v>
      </c>
      <c r="B830" s="39" t="s">
        <v>26</v>
      </c>
      <c r="C830" s="40" t="s">
        <v>106</v>
      </c>
      <c r="D830" s="39">
        <v>3062</v>
      </c>
      <c r="E830" s="39">
        <v>1138312</v>
      </c>
      <c r="F830" s="39">
        <v>1990</v>
      </c>
      <c r="G830" s="39">
        <v>708440</v>
      </c>
      <c r="H830" s="39">
        <v>1072</v>
      </c>
      <c r="I830" s="39">
        <v>429872</v>
      </c>
      <c r="J830" s="39">
        <v>848</v>
      </c>
      <c r="K830" s="39">
        <v>81158</v>
      </c>
      <c r="L830" s="39">
        <v>551</v>
      </c>
      <c r="M830" s="39">
        <v>48488</v>
      </c>
      <c r="N830" s="39">
        <v>297</v>
      </c>
      <c r="O830" s="39">
        <v>32670</v>
      </c>
    </row>
    <row r="831" spans="1:16" ht="12" outlineLevel="2">
      <c r="A831" s="23" t="s">
        <v>88</v>
      </c>
      <c r="B831" s="23" t="s">
        <v>27</v>
      </c>
      <c r="C831" s="30" t="s">
        <v>106</v>
      </c>
      <c r="D831" s="23">
        <v>2444</v>
      </c>
      <c r="E831" s="23">
        <v>920239</v>
      </c>
      <c r="F831" s="23">
        <v>1329</v>
      </c>
      <c r="G831" s="23">
        <v>473124</v>
      </c>
      <c r="H831" s="23">
        <v>1115</v>
      </c>
      <c r="I831" s="23">
        <v>447115</v>
      </c>
      <c r="J831" s="23">
        <v>989</v>
      </c>
      <c r="K831" s="23">
        <v>89842</v>
      </c>
      <c r="L831" s="23">
        <v>634</v>
      </c>
      <c r="M831" s="23">
        <v>55792</v>
      </c>
      <c r="N831" s="23">
        <v>355</v>
      </c>
      <c r="O831" s="23">
        <v>34050</v>
      </c>
      <c r="P831" s="33">
        <v>1</v>
      </c>
    </row>
    <row r="832" spans="1:127" s="22" customFormat="1" ht="12.75" outlineLevel="1">
      <c r="A832" s="37" t="s">
        <v>173</v>
      </c>
      <c r="B832" s="37"/>
      <c r="C832" s="38"/>
      <c r="D832" s="37">
        <f aca="true" t="shared" si="62" ref="D832:O832">SUBTOTAL(9,D820:D831)</f>
        <v>30465</v>
      </c>
      <c r="E832" s="37">
        <f t="shared" si="62"/>
        <v>11407496</v>
      </c>
      <c r="F832" s="37">
        <f t="shared" si="62"/>
        <v>19391</v>
      </c>
      <c r="G832" s="37">
        <f t="shared" si="62"/>
        <v>6966822</v>
      </c>
      <c r="H832" s="37">
        <f t="shared" si="62"/>
        <v>11074</v>
      </c>
      <c r="I832" s="37">
        <f t="shared" si="62"/>
        <v>4440674</v>
      </c>
      <c r="J832" s="37">
        <f t="shared" si="62"/>
        <v>8551</v>
      </c>
      <c r="K832" s="37">
        <f t="shared" si="62"/>
        <v>812608</v>
      </c>
      <c r="L832" s="37">
        <f t="shared" si="62"/>
        <v>5501</v>
      </c>
      <c r="M832" s="37">
        <f t="shared" si="62"/>
        <v>484088</v>
      </c>
      <c r="N832" s="37">
        <f t="shared" si="62"/>
        <v>3050</v>
      </c>
      <c r="O832" s="37">
        <f t="shared" si="62"/>
        <v>328520</v>
      </c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  <c r="BN832" s="36"/>
      <c r="BO832" s="36"/>
      <c r="BP832" s="36"/>
      <c r="BQ832" s="36"/>
      <c r="BR832" s="36"/>
      <c r="BS832" s="36"/>
      <c r="BT832" s="36"/>
      <c r="BU832" s="36"/>
      <c r="BV832" s="36"/>
      <c r="BW832" s="36"/>
      <c r="BX832" s="36"/>
      <c r="BY832" s="36"/>
      <c r="BZ832" s="36"/>
      <c r="CA832" s="36"/>
      <c r="CB832" s="36"/>
      <c r="CC832" s="36"/>
      <c r="CD832" s="36"/>
      <c r="CE832" s="36"/>
      <c r="CF832" s="36"/>
      <c r="CG832" s="36"/>
      <c r="CH832" s="36"/>
      <c r="CI832" s="36"/>
      <c r="CJ832" s="36"/>
      <c r="CK832" s="36"/>
      <c r="CL832" s="36"/>
      <c r="CM832" s="36"/>
      <c r="CN832" s="36"/>
      <c r="CO832" s="36"/>
      <c r="CP832" s="36"/>
      <c r="CQ832" s="36"/>
      <c r="CR832" s="36"/>
      <c r="CS832" s="36"/>
      <c r="CT832" s="36"/>
      <c r="CU832" s="36"/>
      <c r="CV832" s="36"/>
      <c r="CW832" s="36"/>
      <c r="CX832" s="36"/>
      <c r="CY832" s="36"/>
      <c r="CZ832" s="36"/>
      <c r="DA832" s="36"/>
      <c r="DB832" s="36"/>
      <c r="DC832" s="36"/>
      <c r="DD832" s="36"/>
      <c r="DE832" s="36"/>
      <c r="DF832" s="36"/>
      <c r="DG832" s="36"/>
      <c r="DH832" s="36"/>
      <c r="DI832" s="36"/>
      <c r="DJ832" s="36"/>
      <c r="DK832" s="36"/>
      <c r="DL832" s="36"/>
      <c r="DM832" s="36"/>
      <c r="DN832" s="36"/>
      <c r="DO832" s="36"/>
      <c r="DP832" s="36"/>
      <c r="DQ832" s="36"/>
      <c r="DR832" s="36"/>
      <c r="DS832" s="36"/>
      <c r="DT832" s="36"/>
      <c r="DU832" s="36"/>
      <c r="DV832" s="36"/>
      <c r="DW832" s="36"/>
    </row>
    <row r="833" spans="1:15" ht="12" outlineLevel="2">
      <c r="A833" s="39" t="s">
        <v>89</v>
      </c>
      <c r="B833" s="39" t="s">
        <v>16</v>
      </c>
      <c r="C833" s="40" t="s">
        <v>106</v>
      </c>
      <c r="D833" s="39">
        <v>175470</v>
      </c>
      <c r="E833" s="39">
        <v>74878252</v>
      </c>
      <c r="F833" s="39">
        <v>117138</v>
      </c>
      <c r="G833" s="39">
        <v>53204285</v>
      </c>
      <c r="H833" s="39">
        <v>58332</v>
      </c>
      <c r="I833" s="39">
        <v>21673967</v>
      </c>
      <c r="J833" s="39">
        <v>77122</v>
      </c>
      <c r="K833" s="39">
        <v>6796159</v>
      </c>
      <c r="L833" s="39">
        <v>56776</v>
      </c>
      <c r="M833" s="39">
        <v>5009375</v>
      </c>
      <c r="N833" s="39">
        <v>20346</v>
      </c>
      <c r="O833" s="39">
        <v>1786784</v>
      </c>
    </row>
    <row r="834" spans="1:15" ht="12" outlineLevel="2">
      <c r="A834" s="23" t="s">
        <v>89</v>
      </c>
      <c r="B834" s="23" t="s">
        <v>17</v>
      </c>
      <c r="C834" s="30" t="s">
        <v>106</v>
      </c>
      <c r="D834" s="23">
        <v>157706</v>
      </c>
      <c r="E834" s="23">
        <v>67195060</v>
      </c>
      <c r="F834" s="23">
        <v>105121</v>
      </c>
      <c r="G834" s="23">
        <v>47745337</v>
      </c>
      <c r="H834" s="23">
        <v>52585</v>
      </c>
      <c r="I834" s="23">
        <v>19449723</v>
      </c>
      <c r="J834" s="23">
        <v>76057</v>
      </c>
      <c r="K834" s="23">
        <v>6678277</v>
      </c>
      <c r="L834" s="23">
        <v>55627</v>
      </c>
      <c r="M834" s="23">
        <v>4900583</v>
      </c>
      <c r="N834" s="23">
        <v>20430</v>
      </c>
      <c r="O834" s="23">
        <v>1777694</v>
      </c>
    </row>
    <row r="835" spans="1:15" ht="12" outlineLevel="2">
      <c r="A835" s="39" t="s">
        <v>89</v>
      </c>
      <c r="B835" s="39" t="s">
        <v>18</v>
      </c>
      <c r="C835" s="40" t="s">
        <v>106</v>
      </c>
      <c r="D835" s="39">
        <v>163193</v>
      </c>
      <c r="E835" s="39">
        <v>70153498</v>
      </c>
      <c r="F835" s="39">
        <v>111982</v>
      </c>
      <c r="G835" s="39">
        <v>50905762</v>
      </c>
      <c r="H835" s="39">
        <v>51211</v>
      </c>
      <c r="I835" s="39">
        <v>19247736</v>
      </c>
      <c r="J835" s="39">
        <v>81114</v>
      </c>
      <c r="K835" s="39">
        <v>7121872</v>
      </c>
      <c r="L835" s="39">
        <v>59036</v>
      </c>
      <c r="M835" s="39">
        <v>5189765</v>
      </c>
      <c r="N835" s="39">
        <v>22078</v>
      </c>
      <c r="O835" s="39">
        <v>1932107</v>
      </c>
    </row>
    <row r="836" spans="1:15" ht="12" outlineLevel="2">
      <c r="A836" s="23" t="s">
        <v>89</v>
      </c>
      <c r="B836" s="23" t="s">
        <v>19</v>
      </c>
      <c r="C836" s="30" t="s">
        <v>106</v>
      </c>
      <c r="D836" s="23">
        <v>178596</v>
      </c>
      <c r="E836" s="23">
        <v>76693852</v>
      </c>
      <c r="F836" s="23">
        <v>122359</v>
      </c>
      <c r="G836" s="23">
        <v>55769035</v>
      </c>
      <c r="H836" s="23">
        <v>56237</v>
      </c>
      <c r="I836" s="23">
        <v>20924817</v>
      </c>
      <c r="J836" s="23">
        <v>88764</v>
      </c>
      <c r="K836" s="23">
        <v>7737596</v>
      </c>
      <c r="L836" s="23">
        <v>64886</v>
      </c>
      <c r="M836" s="23">
        <v>5665050</v>
      </c>
      <c r="N836" s="23">
        <v>23878</v>
      </c>
      <c r="O836" s="23">
        <v>2072546</v>
      </c>
    </row>
    <row r="837" spans="1:15" ht="12" outlineLevel="2">
      <c r="A837" s="39" t="s">
        <v>89</v>
      </c>
      <c r="B837" s="39" t="s">
        <v>20</v>
      </c>
      <c r="C837" s="40" t="s">
        <v>106</v>
      </c>
      <c r="D837" s="39">
        <v>178354</v>
      </c>
      <c r="E837" s="39">
        <v>76250626</v>
      </c>
      <c r="F837" s="39">
        <v>121019</v>
      </c>
      <c r="G837" s="39">
        <v>54922427</v>
      </c>
      <c r="H837" s="39">
        <v>57335</v>
      </c>
      <c r="I837" s="39">
        <v>21328199</v>
      </c>
      <c r="J837" s="39">
        <v>92220</v>
      </c>
      <c r="K837" s="39">
        <v>8046052</v>
      </c>
      <c r="L837" s="39">
        <v>66843</v>
      </c>
      <c r="M837" s="39">
        <v>5841055</v>
      </c>
      <c r="N837" s="39">
        <v>25377</v>
      </c>
      <c r="O837" s="39">
        <v>2204997</v>
      </c>
    </row>
    <row r="838" spans="1:15" ht="12" outlineLevel="2">
      <c r="A838" s="23" t="s">
        <v>89</v>
      </c>
      <c r="B838" s="23" t="s">
        <v>21</v>
      </c>
      <c r="C838" s="30" t="s">
        <v>106</v>
      </c>
      <c r="D838" s="23">
        <v>180377</v>
      </c>
      <c r="E838" s="23">
        <v>73603957</v>
      </c>
      <c r="F838" s="23">
        <v>120455</v>
      </c>
      <c r="G838" s="23">
        <v>51833568</v>
      </c>
      <c r="H838" s="23">
        <v>59922</v>
      </c>
      <c r="I838" s="23">
        <v>21770389</v>
      </c>
      <c r="J838" s="23">
        <v>97243</v>
      </c>
      <c r="K838" s="23">
        <v>9146714</v>
      </c>
      <c r="L838" s="23">
        <v>69321</v>
      </c>
      <c r="M838" s="23">
        <v>6553984</v>
      </c>
      <c r="N838" s="23">
        <v>27922</v>
      </c>
      <c r="O838" s="23">
        <v>2592730</v>
      </c>
    </row>
    <row r="839" spans="1:15" ht="12" outlineLevel="2">
      <c r="A839" s="39" t="s">
        <v>89</v>
      </c>
      <c r="B839" s="39" t="s">
        <v>22</v>
      </c>
      <c r="C839" s="40" t="s">
        <v>106</v>
      </c>
      <c r="D839" s="39">
        <v>183645</v>
      </c>
      <c r="E839" s="39">
        <v>75541220</v>
      </c>
      <c r="F839" s="39">
        <v>123407</v>
      </c>
      <c r="G839" s="39">
        <v>53320674</v>
      </c>
      <c r="H839" s="39">
        <v>60238</v>
      </c>
      <c r="I839" s="39">
        <v>22220546</v>
      </c>
      <c r="J839" s="39">
        <v>95271</v>
      </c>
      <c r="K839" s="39">
        <v>9033213</v>
      </c>
      <c r="L839" s="39">
        <v>68001</v>
      </c>
      <c r="M839" s="39">
        <v>6460169</v>
      </c>
      <c r="N839" s="39">
        <v>27270</v>
      </c>
      <c r="O839" s="39">
        <v>2573044</v>
      </c>
    </row>
    <row r="840" spans="1:15" ht="12" outlineLevel="2">
      <c r="A840" s="23" t="s">
        <v>89</v>
      </c>
      <c r="B840" s="23" t="s">
        <v>23</v>
      </c>
      <c r="C840" s="30" t="s">
        <v>106</v>
      </c>
      <c r="D840" s="23">
        <v>183303</v>
      </c>
      <c r="E840" s="23">
        <v>75739163</v>
      </c>
      <c r="F840" s="23">
        <v>125102</v>
      </c>
      <c r="G840" s="23">
        <v>54278080</v>
      </c>
      <c r="H840" s="23">
        <v>58201</v>
      </c>
      <c r="I840" s="23">
        <v>21461083</v>
      </c>
      <c r="J840" s="23">
        <v>96473</v>
      </c>
      <c r="K840" s="23">
        <v>9060863</v>
      </c>
      <c r="L840" s="23">
        <v>69775</v>
      </c>
      <c r="M840" s="23">
        <v>6593735</v>
      </c>
      <c r="N840" s="23">
        <v>26698</v>
      </c>
      <c r="O840" s="23">
        <v>2467128</v>
      </c>
    </row>
    <row r="841" spans="1:15" ht="12" outlineLevel="2">
      <c r="A841" s="39" t="s">
        <v>89</v>
      </c>
      <c r="B841" s="39" t="s">
        <v>24</v>
      </c>
      <c r="C841" s="40" t="s">
        <v>106</v>
      </c>
      <c r="D841" s="39">
        <v>180792</v>
      </c>
      <c r="E841" s="39">
        <v>74770786</v>
      </c>
      <c r="F841" s="39">
        <v>122772</v>
      </c>
      <c r="G841" s="39">
        <v>53308053</v>
      </c>
      <c r="H841" s="39">
        <v>58020</v>
      </c>
      <c r="I841" s="39">
        <v>21462733</v>
      </c>
      <c r="J841" s="39">
        <v>94420</v>
      </c>
      <c r="K841" s="39">
        <v>8875533</v>
      </c>
      <c r="L841" s="39">
        <v>68037</v>
      </c>
      <c r="M841" s="39">
        <v>6457906</v>
      </c>
      <c r="N841" s="39">
        <v>26383</v>
      </c>
      <c r="O841" s="39">
        <v>2417627</v>
      </c>
    </row>
    <row r="842" spans="1:15" ht="12" outlineLevel="2">
      <c r="A842" s="23" t="s">
        <v>89</v>
      </c>
      <c r="B842" s="23" t="s">
        <v>25</v>
      </c>
      <c r="C842" s="30" t="s">
        <v>106</v>
      </c>
      <c r="D842" s="23">
        <v>182276</v>
      </c>
      <c r="E842" s="23">
        <v>75015773</v>
      </c>
      <c r="F842" s="23">
        <v>124202</v>
      </c>
      <c r="G842" s="23">
        <v>53724550</v>
      </c>
      <c r="H842" s="23">
        <v>58074</v>
      </c>
      <c r="I842" s="23">
        <v>21291223</v>
      </c>
      <c r="J842" s="23">
        <v>95507</v>
      </c>
      <c r="K842" s="23">
        <v>9036519</v>
      </c>
      <c r="L842" s="23">
        <v>68757</v>
      </c>
      <c r="M842" s="23">
        <v>6570294</v>
      </c>
      <c r="N842" s="23">
        <v>26750</v>
      </c>
      <c r="O842" s="23">
        <v>2466225</v>
      </c>
    </row>
    <row r="843" spans="1:15" ht="12" outlineLevel="2">
      <c r="A843" s="39" t="s">
        <v>89</v>
      </c>
      <c r="B843" s="39" t="s">
        <v>26</v>
      </c>
      <c r="C843" s="40" t="s">
        <v>106</v>
      </c>
      <c r="D843" s="39">
        <v>181316</v>
      </c>
      <c r="E843" s="39">
        <v>75263572</v>
      </c>
      <c r="F843" s="39">
        <v>125697</v>
      </c>
      <c r="G843" s="39">
        <v>54588482</v>
      </c>
      <c r="H843" s="39">
        <v>55619</v>
      </c>
      <c r="I843" s="39">
        <v>20675090</v>
      </c>
      <c r="J843" s="39">
        <v>97738</v>
      </c>
      <c r="K843" s="39">
        <v>9250763</v>
      </c>
      <c r="L843" s="39">
        <v>70328</v>
      </c>
      <c r="M843" s="39">
        <v>6713006</v>
      </c>
      <c r="N843" s="39">
        <v>27410</v>
      </c>
      <c r="O843" s="39">
        <v>2537757</v>
      </c>
    </row>
    <row r="844" spans="1:16" ht="12" outlineLevel="2">
      <c r="A844" s="23" t="s">
        <v>89</v>
      </c>
      <c r="B844" s="23" t="s">
        <v>27</v>
      </c>
      <c r="C844" s="30" t="s">
        <v>106</v>
      </c>
      <c r="D844" s="23">
        <v>198213</v>
      </c>
      <c r="E844" s="23">
        <v>82358935</v>
      </c>
      <c r="F844" s="23">
        <v>140633</v>
      </c>
      <c r="G844" s="23">
        <v>61110562</v>
      </c>
      <c r="H844" s="23">
        <v>57580</v>
      </c>
      <c r="I844" s="23">
        <v>21248373</v>
      </c>
      <c r="J844" s="23">
        <v>130584</v>
      </c>
      <c r="K844" s="23">
        <v>12216801</v>
      </c>
      <c r="L844" s="23">
        <v>92962</v>
      </c>
      <c r="M844" s="23">
        <v>8785361</v>
      </c>
      <c r="N844" s="23">
        <v>37622</v>
      </c>
      <c r="O844" s="23">
        <v>3431440</v>
      </c>
      <c r="P844" s="33">
        <f>SUBTOTAL(9,P25:P831)</f>
        <v>63</v>
      </c>
    </row>
    <row r="845" spans="1:127" s="22" customFormat="1" ht="12.75" outlineLevel="1">
      <c r="A845" s="41" t="s">
        <v>175</v>
      </c>
      <c r="B845" s="41"/>
      <c r="C845" s="42"/>
      <c r="D845" s="41">
        <f aca="true" t="shared" si="63" ref="D845:O845">SUBTOTAL(9,D833:D844)</f>
        <v>2143241</v>
      </c>
      <c r="E845" s="41">
        <f t="shared" si="63"/>
        <v>897464694</v>
      </c>
      <c r="F845" s="41">
        <f t="shared" si="63"/>
        <v>1459887</v>
      </c>
      <c r="G845" s="41">
        <f t="shared" si="63"/>
        <v>644710815</v>
      </c>
      <c r="H845" s="41">
        <f t="shared" si="63"/>
        <v>683354</v>
      </c>
      <c r="I845" s="41">
        <f t="shared" si="63"/>
        <v>252753879</v>
      </c>
      <c r="J845" s="41">
        <f t="shared" si="63"/>
        <v>1122513</v>
      </c>
      <c r="K845" s="41">
        <f t="shared" si="63"/>
        <v>103000362</v>
      </c>
      <c r="L845" s="41">
        <f t="shared" si="63"/>
        <v>810349</v>
      </c>
      <c r="M845" s="41">
        <f t="shared" si="63"/>
        <v>74740283</v>
      </c>
      <c r="N845" s="41">
        <f t="shared" si="63"/>
        <v>312164</v>
      </c>
      <c r="O845" s="41">
        <f t="shared" si="63"/>
        <v>28260079</v>
      </c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  <c r="BN845" s="36"/>
      <c r="BO845" s="36"/>
      <c r="BP845" s="36"/>
      <c r="BQ845" s="36"/>
      <c r="BR845" s="36"/>
      <c r="BS845" s="36"/>
      <c r="BT845" s="36"/>
      <c r="BU845" s="36"/>
      <c r="BV845" s="36"/>
      <c r="BW845" s="36"/>
      <c r="BX845" s="36"/>
      <c r="BY845" s="36"/>
      <c r="BZ845" s="36"/>
      <c r="CA845" s="36"/>
      <c r="CB845" s="36"/>
      <c r="CC845" s="36"/>
      <c r="CD845" s="36"/>
      <c r="CE845" s="36"/>
      <c r="CF845" s="36"/>
      <c r="CG845" s="36"/>
      <c r="CH845" s="36"/>
      <c r="CI845" s="36"/>
      <c r="CJ845" s="36"/>
      <c r="CK845" s="36"/>
      <c r="CL845" s="36"/>
      <c r="CM845" s="36"/>
      <c r="CN845" s="36"/>
      <c r="CO845" s="36"/>
      <c r="CP845" s="36"/>
      <c r="CQ845" s="36"/>
      <c r="CR845" s="36"/>
      <c r="CS845" s="36"/>
      <c r="CT845" s="36"/>
      <c r="CU845" s="36"/>
      <c r="CV845" s="36"/>
      <c r="CW845" s="36"/>
      <c r="CX845" s="36"/>
      <c r="CY845" s="36"/>
      <c r="CZ845" s="36"/>
      <c r="DA845" s="36"/>
      <c r="DB845" s="36"/>
      <c r="DC845" s="36"/>
      <c r="DD845" s="36"/>
      <c r="DE845" s="36"/>
      <c r="DF845" s="36"/>
      <c r="DG845" s="36"/>
      <c r="DH845" s="36"/>
      <c r="DI845" s="36"/>
      <c r="DJ845" s="36"/>
      <c r="DK845" s="36"/>
      <c r="DL845" s="36"/>
      <c r="DM845" s="36"/>
      <c r="DN845" s="36"/>
      <c r="DO845" s="36"/>
      <c r="DP845" s="36"/>
      <c r="DQ845" s="36"/>
      <c r="DR845" s="36"/>
      <c r="DS845" s="36"/>
      <c r="DT845" s="36"/>
      <c r="DU845" s="36"/>
      <c r="DV845" s="36"/>
      <c r="DW845" s="36"/>
    </row>
  </sheetData>
  <mergeCells count="14">
    <mergeCell ref="A6:O6"/>
    <mergeCell ref="A7:O7"/>
    <mergeCell ref="A8:O8"/>
    <mergeCell ref="A10:A12"/>
    <mergeCell ref="B10:B12"/>
    <mergeCell ref="C10:C12"/>
    <mergeCell ref="D10:I10"/>
    <mergeCell ref="J10:O10"/>
    <mergeCell ref="D11:E11"/>
    <mergeCell ref="F11:G11"/>
    <mergeCell ref="H11:I11"/>
    <mergeCell ref="J11:K11"/>
    <mergeCell ref="L11:M11"/>
    <mergeCell ref="N11:O11"/>
  </mergeCells>
  <printOptions horizontalCentered="1" verticalCentered="1"/>
  <pageMargins left="0.75" right="0.75" top="1" bottom="1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fachavesp</dc:creator>
  <cp:keywords/>
  <dc:description/>
  <cp:lastModifiedBy>Dane</cp:lastModifiedBy>
  <cp:lastPrinted>2006-05-16T12:59:19Z</cp:lastPrinted>
  <dcterms:created xsi:type="dcterms:W3CDTF">2006-02-21T19:50:08Z</dcterms:created>
  <dcterms:modified xsi:type="dcterms:W3CDTF">2006-05-17T15:40:36Z</dcterms:modified>
  <cp:category/>
  <cp:version/>
  <cp:contentType/>
  <cp:contentStatus/>
</cp:coreProperties>
</file>