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10095" activeTab="0"/>
  </bookViews>
  <sheets>
    <sheet name="Indice" sheetId="1" r:id="rId1"/>
    <sheet name="Anexo 1" sheetId="2" r:id="rId2"/>
    <sheet name="Anexo 2" sheetId="3" r:id="rId3"/>
    <sheet name="Anexo 3" sheetId="4" r:id="rId4"/>
  </sheets>
  <definedNames>
    <definedName name="act">#REF!</definedName>
    <definedName name="_xlnm.Print_Area" localSheetId="1">'Anexo 1'!#REF!</definedName>
    <definedName name="clase">#REF!</definedName>
    <definedName name="DOM">#REF!</definedName>
  </definedNames>
  <calcPr fullCalcOnLoad="1"/>
</workbook>
</file>

<file path=xl/sharedStrings.xml><?xml version="1.0" encoding="utf-8"?>
<sst xmlns="http://schemas.openxmlformats.org/spreadsheetml/2006/main" count="290" uniqueCount="87">
  <si>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</si>
  <si>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</si>
  <si>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</si>
  <si>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</si>
  <si>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</si>
  <si>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</si>
  <si>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</si>
  <si>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</si>
  <si>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</si>
  <si>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</si>
  <si>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</si>
  <si>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</si>
  <si>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</si>
  <si>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</si>
  <si>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</si>
  <si>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</si>
  <si>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</si>
  <si>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</si>
  <si>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</si>
  <si>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</si>
  <si>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</si>
  <si>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</si>
  <si>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</si>
  <si>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</si>
  <si>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</si>
  <si>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</si>
  <si>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</si>
  <si>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</si>
  <si>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</si>
  <si>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</si>
  <si>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</si>
  <si>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</si>
  <si>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</si>
  <si>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</si>
  <si>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</si>
  <si>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</si>
  <si>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</si>
  <si>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</si>
  <si>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</si>
  <si>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</si>
  <si>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</si>
  <si>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</si>
  <si>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</si>
  <si>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</si>
  <si>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</si>
  <si>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</si>
  <si>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</si>
  <si>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</si>
  <si>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</si>
  <si>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</si>
  <si>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</si>
  <si>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Lechuga Batavia</t>
  </si>
  <si>
    <t>Limón común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</si>
  <si>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</si>
  <si>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</si>
  <si>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>Uva red globe nacional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</si>
  <si>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</si>
  <si>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</si>
  <si>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Manzana verde importada</t>
  </si>
  <si>
    <t>Abril de 2016</t>
  </si>
  <si>
    <t>Abril/marzo 2016</t>
  </si>
  <si>
    <t>Variación año corrido. Enero-abril 2016</t>
  </si>
  <si>
    <t>Variación 12 meses. Abril 2015 - abril de 2016</t>
  </si>
  <si>
    <t>-</t>
  </si>
  <si>
    <t>n.d.</t>
  </si>
  <si>
    <t>Arroz de primera</t>
  </si>
  <si>
    <t>Arveja verde seca importada</t>
  </si>
  <si>
    <t>Fríjol seco*</t>
  </si>
  <si>
    <t>Garbanzo importado</t>
  </si>
  <si>
    <t>Lenteja importada</t>
  </si>
  <si>
    <t>Maíz amarillo*</t>
  </si>
  <si>
    <t>Huevo tipo AA**</t>
  </si>
  <si>
    <t>Queso costeño</t>
  </si>
  <si>
    <t>Carne de cerdo, lomo sin hueso</t>
  </si>
  <si>
    <t>Carne de res, chatas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</si>
  <si>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</si>
  <si>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</si>
  <si>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</si>
  <si>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</si>
  <si>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</si>
  <si>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</si>
  <si>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</si>
  <si>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</si>
  <si>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</si>
  <si>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</si>
  <si>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</si>
  <si>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Sardinas en lata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</si>
</sst>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11"/>
      <color theme="1"/>
      <name val="Arial"/>
      <family val="2"/>
    </font>
    <font>
      <b/>
      <sz val="8"/>
      <color theme="1"/>
      <name val="Open Sans"/>
      <family val="2"/>
    </font>
    <font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10" xfId="48" applyNumberFormat="1" applyFont="1" applyFill="1" applyBorder="1" applyAlignment="1">
      <alignment horizontal="center"/>
    </xf>
    <xf numFmtId="2" fontId="4" fillId="0" borderId="10" xfId="4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164" fontId="50" fillId="0" borderId="10" xfId="48" applyNumberFormat="1" applyFont="1" applyFill="1" applyBorder="1" applyAlignment="1">
      <alignment horizontal="right"/>
    </xf>
    <xf numFmtId="2" fontId="50" fillId="0" borderId="10" xfId="48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right" vertical="center"/>
    </xf>
    <xf numFmtId="164" fontId="50" fillId="0" borderId="10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164" fontId="8" fillId="0" borderId="0" xfId="48" applyNumberFormat="1" applyFont="1" applyFill="1" applyAlignment="1">
      <alignment horizontal="right"/>
    </xf>
    <xf numFmtId="2" fontId="8" fillId="0" borderId="0" xfId="48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50" fillId="0" borderId="0" xfId="48" applyNumberFormat="1" applyFont="1" applyAlignment="1">
      <alignment horizontal="right"/>
    </xf>
    <xf numFmtId="2" fontId="50" fillId="0" borderId="0" xfId="48" applyNumberFormat="1" applyFont="1" applyAlignment="1">
      <alignment horizontal="right"/>
    </xf>
    <xf numFmtId="164" fontId="2" fillId="0" borderId="0" xfId="48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" fillId="0" borderId="14" xfId="48" applyNumberFormat="1" applyFont="1" applyFill="1" applyBorder="1" applyAlignment="1">
      <alignment horizontal="centerContinuous"/>
    </xf>
    <xf numFmtId="164" fontId="4" fillId="0" borderId="15" xfId="48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50" fillId="0" borderId="0" xfId="92" applyNumberFormat="1" applyFont="1" applyFill="1" applyBorder="1" applyAlignment="1">
      <alignment horizontal="right"/>
    </xf>
    <xf numFmtId="10" fontId="50" fillId="0" borderId="0" xfId="92" applyNumberFormat="1" applyFont="1" applyFill="1" applyBorder="1" applyAlignment="1">
      <alignment horizontal="right" vertical="center"/>
    </xf>
    <xf numFmtId="10" fontId="3" fillId="0" borderId="0" xfId="92" applyNumberFormat="1" applyFont="1" applyFill="1" applyAlignment="1">
      <alignment horizontal="right"/>
    </xf>
    <xf numFmtId="10" fontId="8" fillId="0" borderId="0" xfId="92" applyNumberFormat="1" applyFont="1" applyFill="1" applyAlignment="1">
      <alignment horizontal="right"/>
    </xf>
    <xf numFmtId="10" fontId="50" fillId="0" borderId="0" xfId="9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0" fontId="4" fillId="0" borderId="10" xfId="91" applyNumberFormat="1" applyFont="1" applyFill="1" applyBorder="1" applyAlignment="1">
      <alignment horizontal="center"/>
    </xf>
    <xf numFmtId="10" fontId="52" fillId="0" borderId="10" xfId="91" applyNumberFormat="1" applyFont="1" applyFill="1" applyBorder="1" applyAlignment="1">
      <alignment horizontal="center"/>
    </xf>
    <xf numFmtId="10" fontId="50" fillId="0" borderId="10" xfId="91" applyNumberFormat="1" applyFont="1" applyFill="1" applyBorder="1" applyAlignment="1">
      <alignment/>
    </xf>
    <xf numFmtId="10" fontId="50" fillId="0" borderId="10" xfId="91" applyNumberFormat="1" applyFont="1" applyFill="1" applyBorder="1" applyAlignment="1">
      <alignment vertical="center"/>
    </xf>
    <xf numFmtId="0" fontId="50" fillId="0" borderId="10" xfId="48" applyNumberFormat="1" applyFont="1" applyFill="1" applyBorder="1" applyAlignment="1">
      <alignment horizontal="center" vertical="center"/>
    </xf>
    <xf numFmtId="0" fontId="50" fillId="0" borderId="10" xfId="48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horizontal="centerContinuous" wrapText="1"/>
    </xf>
    <xf numFmtId="0" fontId="4" fillId="33" borderId="13" xfId="0" applyFont="1" applyFill="1" applyBorder="1" applyAlignment="1">
      <alignment horizontal="centerContinuous" wrapText="1"/>
    </xf>
    <xf numFmtId="0" fontId="50" fillId="0" borderId="10" xfId="48" applyNumberFormat="1" applyFont="1" applyFill="1" applyBorder="1" applyAlignment="1">
      <alignment horizontal="right"/>
    </xf>
    <xf numFmtId="10" fontId="50" fillId="0" borderId="10" xfId="91" applyNumberFormat="1" applyFont="1" applyFill="1" applyBorder="1" applyAlignment="1">
      <alignment horizontal="center" vertical="center"/>
    </xf>
    <xf numFmtId="10" fontId="50" fillId="0" borderId="10" xfId="91" applyNumberFormat="1" applyFont="1" applyFill="1" applyBorder="1" applyAlignment="1">
      <alignment horizontal="center"/>
    </xf>
    <xf numFmtId="10" fontId="50" fillId="0" borderId="10" xfId="91" applyNumberFormat="1" applyFont="1" applyFill="1" applyBorder="1" applyAlignment="1">
      <alignment horizontal="right"/>
    </xf>
    <xf numFmtId="0" fontId="10" fillId="34" borderId="0" xfId="73" applyFill="1">
      <alignment/>
      <protection/>
    </xf>
    <xf numFmtId="0" fontId="10" fillId="34" borderId="0" xfId="73" applyFill="1" applyAlignment="1">
      <alignment horizontal="center"/>
      <protection/>
    </xf>
    <xf numFmtId="10" fontId="4" fillId="33" borderId="12" xfId="91" applyNumberFormat="1" applyFont="1" applyFill="1" applyBorder="1" applyAlignment="1">
      <alignment horizontal="centerContinuous"/>
    </xf>
    <xf numFmtId="10" fontId="4" fillId="33" borderId="13" xfId="91" applyNumberFormat="1" applyFont="1" applyFill="1" applyBorder="1" applyAlignment="1">
      <alignment horizontal="centerContinuous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right"/>
    </xf>
    <xf numFmtId="2" fontId="50" fillId="0" borderId="0" xfId="48" applyNumberFormat="1" applyFont="1" applyFill="1" applyBorder="1" applyAlignment="1">
      <alignment horizontal="right" vertical="center"/>
    </xf>
    <xf numFmtId="2" fontId="50" fillId="0" borderId="0" xfId="48" applyNumberFormat="1" applyFont="1" applyFill="1" applyBorder="1" applyAlignment="1">
      <alignment horizontal="right"/>
    </xf>
    <xf numFmtId="164" fontId="50" fillId="0" borderId="0" xfId="48" applyNumberFormat="1" applyFont="1" applyFill="1" applyBorder="1" applyAlignment="1">
      <alignment horizontal="center" vertical="center"/>
    </xf>
    <xf numFmtId="0" fontId="50" fillId="0" borderId="0" xfId="48" applyNumberFormat="1" applyFont="1" applyFill="1" applyBorder="1" applyAlignment="1">
      <alignment horizontal="center" vertical="center"/>
    </xf>
    <xf numFmtId="0" fontId="12" fillId="34" borderId="0" xfId="69" applyFont="1" applyFill="1" applyAlignment="1">
      <alignment horizontal="center" wrapText="1"/>
      <protection/>
    </xf>
    <xf numFmtId="49" fontId="13" fillId="34" borderId="15" xfId="73" applyNumberFormat="1" applyFont="1" applyFill="1" applyBorder="1" applyAlignment="1">
      <alignment horizontal="center"/>
      <protection/>
    </xf>
    <xf numFmtId="0" fontId="41" fillId="0" borderId="0" xfId="4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11" xfId="48" applyNumberFormat="1" applyFont="1" applyFill="1" applyBorder="1" applyAlignment="1">
      <alignment horizontal="center"/>
    </xf>
    <xf numFmtId="164" fontId="4" fillId="0" borderId="13" xfId="4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2" fillId="0" borderId="11" xfId="48" applyNumberFormat="1" applyFont="1" applyFill="1" applyBorder="1" applyAlignment="1">
      <alignment horizontal="center"/>
    </xf>
    <xf numFmtId="164" fontId="52" fillId="0" borderId="13" xfId="48" applyNumberFormat="1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8" xfId="61"/>
    <cellStyle name="Millares 8 2" xfId="62"/>
    <cellStyle name="Millares 9" xfId="63"/>
    <cellStyle name="Currency" xfId="64"/>
    <cellStyle name="Currency [0]" xfId="65"/>
    <cellStyle name="Neutral" xfId="66"/>
    <cellStyle name="Normal 10" xfId="67"/>
    <cellStyle name="Normal 11" xfId="68"/>
    <cellStyle name="Normal 12" xfId="69"/>
    <cellStyle name="Normal 13" xfId="70"/>
    <cellStyle name="Normal 13 2" xfId="71"/>
    <cellStyle name="Normal 13 3" xfId="72"/>
    <cellStyle name="Normal 2" xfId="73"/>
    <cellStyle name="Normal 2 2" xfId="74"/>
    <cellStyle name="Normal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2 6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3114675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9" sqref="A9:C9"/>
    </sheetView>
  </sheetViews>
  <sheetFormatPr defaultColWidth="11.421875" defaultRowHeight="15"/>
  <cols>
    <col min="1" max="1" width="4.421875" style="0" customWidth="1"/>
    <col min="2" max="2" width="71.8515625" style="0" customWidth="1"/>
    <col min="3" max="3" width="21.7109375" style="0" customWidth="1"/>
  </cols>
  <sheetData>
    <row r="1" spans="1:3" ht="15">
      <c r="A1" s="60"/>
      <c r="B1" s="60"/>
      <c r="C1" s="61"/>
    </row>
    <row r="2" spans="1:3" ht="15">
      <c r="A2" s="60"/>
      <c r="B2" s="60"/>
      <c r="C2" s="61"/>
    </row>
    <row r="3" spans="1:3" ht="15">
      <c r="A3" s="60"/>
      <c r="B3" s="60"/>
      <c r="C3" s="61"/>
    </row>
    <row r="4" spans="1:3" ht="15">
      <c r="A4" s="60"/>
      <c r="B4" s="60"/>
      <c r="C4" s="61"/>
    </row>
    <row r="5" spans="1:3" ht="15">
      <c r="A5" s="60"/>
      <c r="B5" s="60"/>
      <c r="C5" s="61"/>
    </row>
    <row r="6" spans="1:3" ht="15">
      <c r="A6" s="60"/>
      <c r="B6" s="60"/>
      <c r="C6" s="61"/>
    </row>
    <row r="7" spans="1:3" ht="18">
      <c r="A7" s="72" t="s">
        <v>54</v>
      </c>
      <c r="B7" s="72"/>
      <c r="C7" s="72"/>
    </row>
    <row r="8" spans="1:3" ht="15.75">
      <c r="A8" s="73" t="s">
        <v>59</v>
      </c>
      <c r="B8" s="73"/>
      <c r="C8" s="73"/>
    </row>
    <row r="9" spans="1:3" ht="30" customHeight="1">
      <c r="A9" s="74" t="str">
        <f>+"Anexo 1. "&amp;'Anexo 1'!A2&amp;'Anexo 1'!A3</f>
        <v>Anexo 1. Variación mensual de los precios mayoristas de los principales alimentos en las principales ocho ciudades. Abril/marzo 2016</v>
      </c>
      <c r="B9" s="74"/>
      <c r="C9" s="74"/>
    </row>
    <row r="10" spans="1:3" ht="32.25" customHeight="1">
      <c r="A10" s="74" t="str">
        <f>+"Anexo 2. "&amp;'Anexo 2'!A2&amp;'Anexo 2'!A3</f>
        <v>Anexo 2. Comportamiento de los precios mayoristas de los principales alimentos en las principales ocho ciudades. Variación año corrido. Enero-abril 2016</v>
      </c>
      <c r="B10" s="74"/>
      <c r="C10" s="74"/>
    </row>
    <row r="11" spans="1:3" ht="34.5" customHeight="1">
      <c r="A11" s="74" t="str">
        <f>+"Anexo 3. "&amp;'Anexo 3'!A2&amp;'Anexo 3'!A3</f>
        <v>Anexo 3. Comportamiento de los precios mayoristas de los principales alimentos en las principales ocho ciudades. Variación 12 meses. Abril 2015 - abril de 2016</v>
      </c>
      <c r="B11" s="74"/>
      <c r="C11" s="74"/>
    </row>
  </sheetData>
  <sheetProtection/>
  <mergeCells count="5">
    <mergeCell ref="A7:C7"/>
    <mergeCell ref="A8:C8"/>
    <mergeCell ref="A9:C9"/>
    <mergeCell ref="A10:C10"/>
    <mergeCell ref="A11:C11"/>
  </mergeCells>
  <hyperlinks>
    <hyperlink ref="A9:C9" location="'Anexo 1'!A1" display="'Anexo 1'!A1"/>
    <hyperlink ref="A10:C10" location="'Anexo 2'!A1" display="'Anexo 2'!A1"/>
    <hyperlink ref="A11:C11" location="'Anexo 3'!A1" display="'Anexo 3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4.421875" style="12" customWidth="1"/>
    <col min="2" max="2" width="7.28125" style="25" customWidth="1"/>
    <col min="3" max="3" width="6.7109375" style="26" customWidth="1"/>
    <col min="4" max="4" width="7.28125" style="25" customWidth="1"/>
    <col min="5" max="5" width="6.7109375" style="26" customWidth="1"/>
    <col min="6" max="6" width="7.28125" style="25" customWidth="1"/>
    <col min="7" max="7" width="6.7109375" style="26" customWidth="1"/>
    <col min="8" max="8" width="7.28125" style="25" customWidth="1"/>
    <col min="9" max="9" width="6.7109375" style="26" customWidth="1"/>
    <col min="10" max="10" width="7.28125" style="25" customWidth="1"/>
    <col min="11" max="11" width="6.7109375" style="26" customWidth="1"/>
    <col min="12" max="12" width="7.28125" style="25" customWidth="1"/>
    <col min="13" max="13" width="6.7109375" style="26" customWidth="1"/>
    <col min="14" max="14" width="7.28125" style="25" customWidth="1"/>
    <col min="15" max="15" width="6.7109375" style="26" customWidth="1"/>
    <col min="16" max="16" width="7.28125" style="25" customWidth="1"/>
    <col min="17" max="17" width="6.57421875" style="26" customWidth="1"/>
    <col min="18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7" s="1" customFormat="1" ht="15">
      <c r="A2" s="44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56" s="2" customFormat="1" ht="15">
      <c r="A3" s="46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2.75">
      <c r="A4" s="78" t="s">
        <v>0</v>
      </c>
      <c r="B4" s="76" t="s">
        <v>1</v>
      </c>
      <c r="C4" s="77"/>
      <c r="D4" s="76" t="s">
        <v>2</v>
      </c>
      <c r="E4" s="77"/>
      <c r="F4" s="76" t="s">
        <v>3</v>
      </c>
      <c r="G4" s="77"/>
      <c r="H4" s="80" t="s">
        <v>4</v>
      </c>
      <c r="I4" s="81"/>
      <c r="J4" s="76" t="s">
        <v>5</v>
      </c>
      <c r="K4" s="77"/>
      <c r="L4" s="76" t="s">
        <v>6</v>
      </c>
      <c r="M4" s="77"/>
      <c r="N4" s="76" t="s">
        <v>7</v>
      </c>
      <c r="O4" s="77"/>
      <c r="P4" s="76" t="s">
        <v>8</v>
      </c>
      <c r="Q4" s="77"/>
    </row>
    <row r="5" spans="1:17" ht="12.75">
      <c r="A5" s="79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4" t="s">
        <v>10</v>
      </c>
      <c r="P5" s="3" t="s">
        <v>9</v>
      </c>
      <c r="Q5" s="4" t="s">
        <v>10</v>
      </c>
    </row>
    <row r="6" spans="1:17" ht="12.75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2.75">
      <c r="A7" s="9" t="s">
        <v>12</v>
      </c>
      <c r="B7" s="10">
        <v>840</v>
      </c>
      <c r="C7" s="11">
        <v>87.08</v>
      </c>
      <c r="D7" s="10">
        <v>1154</v>
      </c>
      <c r="E7" s="11">
        <v>4.91</v>
      </c>
      <c r="F7" s="10">
        <v>729</v>
      </c>
      <c r="G7" s="11">
        <v>4.14</v>
      </c>
      <c r="H7" s="10">
        <v>597</v>
      </c>
      <c r="I7" s="11">
        <v>-0.5</v>
      </c>
      <c r="J7" s="10">
        <v>819</v>
      </c>
      <c r="K7" s="11">
        <v>11.73</v>
      </c>
      <c r="L7" s="10">
        <v>730</v>
      </c>
      <c r="M7" s="11">
        <v>-5.07</v>
      </c>
      <c r="N7" s="10">
        <v>675</v>
      </c>
      <c r="O7" s="11">
        <v>0</v>
      </c>
      <c r="P7" s="10">
        <v>867</v>
      </c>
      <c r="Q7" s="11">
        <v>3.58</v>
      </c>
    </row>
    <row r="8" spans="1:17" ht="12.75">
      <c r="A8" s="9" t="s">
        <v>13</v>
      </c>
      <c r="B8" s="10">
        <v>7127</v>
      </c>
      <c r="C8" s="11">
        <v>18.78</v>
      </c>
      <c r="D8" s="10">
        <v>8220</v>
      </c>
      <c r="E8" s="11">
        <v>51.16</v>
      </c>
      <c r="F8" s="10">
        <v>6661</v>
      </c>
      <c r="G8" s="11">
        <v>34.46</v>
      </c>
      <c r="H8" s="13" t="s">
        <v>64</v>
      </c>
      <c r="I8" s="51" t="s">
        <v>63</v>
      </c>
      <c r="J8" s="10">
        <v>5704</v>
      </c>
      <c r="K8" s="11">
        <v>17.88</v>
      </c>
      <c r="L8" s="10">
        <v>6530</v>
      </c>
      <c r="M8" s="11">
        <v>39.35</v>
      </c>
      <c r="N8" s="10">
        <v>5876</v>
      </c>
      <c r="O8" s="11">
        <v>16.91</v>
      </c>
      <c r="P8" s="10">
        <v>6114</v>
      </c>
      <c r="Q8" s="11">
        <v>27.19</v>
      </c>
    </row>
    <row r="9" spans="1:17" ht="12.75">
      <c r="A9" s="9" t="s">
        <v>14</v>
      </c>
      <c r="B9" s="10">
        <v>2423</v>
      </c>
      <c r="C9" s="11">
        <v>23.31</v>
      </c>
      <c r="D9" s="10">
        <v>2228</v>
      </c>
      <c r="E9" s="11">
        <v>20.56</v>
      </c>
      <c r="F9" s="10">
        <v>2251</v>
      </c>
      <c r="G9" s="11">
        <v>19.48</v>
      </c>
      <c r="H9" s="10">
        <v>2402</v>
      </c>
      <c r="I9" s="11">
        <v>13.68</v>
      </c>
      <c r="J9" s="10">
        <v>2358</v>
      </c>
      <c r="K9" s="11">
        <v>17.55</v>
      </c>
      <c r="L9" s="10">
        <v>2283</v>
      </c>
      <c r="M9" s="11">
        <v>20.16</v>
      </c>
      <c r="N9" s="10">
        <v>2554</v>
      </c>
      <c r="O9" s="11">
        <v>22.49</v>
      </c>
      <c r="P9" s="10">
        <v>2228</v>
      </c>
      <c r="Q9" s="11">
        <v>18.07</v>
      </c>
    </row>
    <row r="10" spans="1:17" ht="12.75">
      <c r="A10" s="9" t="s">
        <v>15</v>
      </c>
      <c r="B10" s="16">
        <v>1226</v>
      </c>
      <c r="C10" s="52">
        <v>5.24</v>
      </c>
      <c r="D10" s="10">
        <v>1709</v>
      </c>
      <c r="E10" s="11">
        <v>36.5</v>
      </c>
      <c r="F10" s="10">
        <v>1097</v>
      </c>
      <c r="G10" s="11">
        <v>16.83</v>
      </c>
      <c r="H10" s="10">
        <v>1247</v>
      </c>
      <c r="I10" s="11">
        <v>6.31</v>
      </c>
      <c r="J10" s="10">
        <v>1344</v>
      </c>
      <c r="K10" s="11">
        <v>18.41</v>
      </c>
      <c r="L10" s="10">
        <v>970</v>
      </c>
      <c r="M10" s="11">
        <v>15.34</v>
      </c>
      <c r="N10" s="10">
        <v>1339</v>
      </c>
      <c r="O10" s="11">
        <v>-4.36</v>
      </c>
      <c r="P10" s="10">
        <v>1028</v>
      </c>
      <c r="Q10" s="11">
        <v>11.62</v>
      </c>
    </row>
    <row r="11" spans="1:17" ht="12.75">
      <c r="A11" s="9" t="s">
        <v>16</v>
      </c>
      <c r="B11" s="10">
        <v>1033</v>
      </c>
      <c r="C11" s="11">
        <v>-12.16</v>
      </c>
      <c r="D11" s="10">
        <v>2310</v>
      </c>
      <c r="E11" s="11">
        <v>33.68</v>
      </c>
      <c r="F11" s="10">
        <v>1391</v>
      </c>
      <c r="G11" s="11">
        <v>-5.76</v>
      </c>
      <c r="H11" s="10">
        <v>1000</v>
      </c>
      <c r="I11" s="11">
        <v>0</v>
      </c>
      <c r="J11" s="10">
        <v>731</v>
      </c>
      <c r="K11" s="11">
        <v>-29.78</v>
      </c>
      <c r="L11" s="10">
        <v>978</v>
      </c>
      <c r="M11" s="11">
        <v>-21.76</v>
      </c>
      <c r="N11" s="10">
        <v>992</v>
      </c>
      <c r="O11" s="11">
        <v>-7.89</v>
      </c>
      <c r="P11" s="13" t="s">
        <v>64</v>
      </c>
      <c r="Q11" s="51" t="s">
        <v>63</v>
      </c>
    </row>
    <row r="12" spans="1:17" ht="12.75">
      <c r="A12" s="9" t="s">
        <v>17</v>
      </c>
      <c r="B12" s="10">
        <v>2107</v>
      </c>
      <c r="C12" s="11">
        <v>-33.74</v>
      </c>
      <c r="D12" s="10">
        <v>2845</v>
      </c>
      <c r="E12" s="11">
        <v>8.01</v>
      </c>
      <c r="F12" s="10">
        <v>1629</v>
      </c>
      <c r="G12" s="11">
        <v>-35.07</v>
      </c>
      <c r="H12" s="10">
        <v>2354</v>
      </c>
      <c r="I12" s="11">
        <v>-31.75</v>
      </c>
      <c r="J12" s="10">
        <v>1863</v>
      </c>
      <c r="K12" s="11">
        <v>-43.7</v>
      </c>
      <c r="L12" s="10">
        <v>2339</v>
      </c>
      <c r="M12" s="11">
        <v>-29.72</v>
      </c>
      <c r="N12" s="10">
        <v>1177</v>
      </c>
      <c r="O12" s="11">
        <v>-62.28</v>
      </c>
      <c r="P12" s="10">
        <v>1263</v>
      </c>
      <c r="Q12" s="11">
        <v>-54.96</v>
      </c>
    </row>
    <row r="13" spans="1:17" ht="12.75">
      <c r="A13" s="9" t="s">
        <v>51</v>
      </c>
      <c r="B13" s="10">
        <v>3563</v>
      </c>
      <c r="C13" s="11">
        <v>3.73</v>
      </c>
      <c r="D13" s="10">
        <v>2630</v>
      </c>
      <c r="E13" s="11">
        <v>9.26</v>
      </c>
      <c r="F13" s="10">
        <v>1939</v>
      </c>
      <c r="G13" s="11">
        <v>15.55</v>
      </c>
      <c r="H13" s="10">
        <v>2847</v>
      </c>
      <c r="I13" s="11">
        <v>-1.96</v>
      </c>
      <c r="J13" s="10">
        <v>1306</v>
      </c>
      <c r="K13" s="11">
        <v>-13.05</v>
      </c>
      <c r="L13" s="10">
        <v>1540</v>
      </c>
      <c r="M13" s="11">
        <v>29.09</v>
      </c>
      <c r="N13" s="10">
        <v>924</v>
      </c>
      <c r="O13" s="11">
        <v>-34.56</v>
      </c>
      <c r="P13" s="10">
        <v>2514</v>
      </c>
      <c r="Q13" s="11">
        <v>4.36</v>
      </c>
    </row>
    <row r="14" spans="1:17" ht="12.75">
      <c r="A14" s="9" t="s">
        <v>18</v>
      </c>
      <c r="B14" s="10">
        <v>887</v>
      </c>
      <c r="C14" s="11">
        <v>-48.4</v>
      </c>
      <c r="D14" s="10">
        <v>1674</v>
      </c>
      <c r="E14" s="11">
        <v>-19.9</v>
      </c>
      <c r="F14" s="10">
        <v>582</v>
      </c>
      <c r="G14" s="11">
        <v>-56.24</v>
      </c>
      <c r="H14" s="10">
        <v>712</v>
      </c>
      <c r="I14" s="11">
        <v>-49.36</v>
      </c>
      <c r="J14" s="10">
        <v>591</v>
      </c>
      <c r="K14" s="11">
        <v>-33.74</v>
      </c>
      <c r="L14" s="10">
        <v>781</v>
      </c>
      <c r="M14" s="11">
        <v>-41.01</v>
      </c>
      <c r="N14" s="10">
        <v>1072</v>
      </c>
      <c r="O14" s="11">
        <v>-35.07</v>
      </c>
      <c r="P14" s="10">
        <v>1052</v>
      </c>
      <c r="Q14" s="11">
        <v>-32.04</v>
      </c>
    </row>
    <row r="15" spans="1:17" ht="12.75">
      <c r="A15" s="9" t="s">
        <v>19</v>
      </c>
      <c r="B15" s="10">
        <v>2051</v>
      </c>
      <c r="C15" s="11">
        <v>7.1</v>
      </c>
      <c r="D15" s="10">
        <v>2493</v>
      </c>
      <c r="E15" s="11">
        <v>15.68</v>
      </c>
      <c r="F15" s="10">
        <v>3073</v>
      </c>
      <c r="G15" s="11">
        <v>42.27</v>
      </c>
      <c r="H15" s="10">
        <v>2527</v>
      </c>
      <c r="I15" s="11">
        <v>39.85</v>
      </c>
      <c r="J15" s="10">
        <v>1758</v>
      </c>
      <c r="K15" s="11">
        <v>15.89</v>
      </c>
      <c r="L15" s="10">
        <v>3088</v>
      </c>
      <c r="M15" s="11">
        <v>50.19</v>
      </c>
      <c r="N15" s="10">
        <v>2385</v>
      </c>
      <c r="O15" s="11">
        <v>17.72</v>
      </c>
      <c r="P15" s="10">
        <v>1674</v>
      </c>
      <c r="Q15" s="11">
        <v>4.43</v>
      </c>
    </row>
    <row r="16" spans="1:17" ht="12.75">
      <c r="A16" s="9" t="s">
        <v>20</v>
      </c>
      <c r="B16" s="10">
        <v>1409</v>
      </c>
      <c r="C16" s="11">
        <v>3.45</v>
      </c>
      <c r="D16" s="10">
        <v>1290</v>
      </c>
      <c r="E16" s="11">
        <v>51.59</v>
      </c>
      <c r="F16" s="10">
        <v>1436</v>
      </c>
      <c r="G16" s="11">
        <v>17.7</v>
      </c>
      <c r="H16" s="10">
        <v>1357</v>
      </c>
      <c r="I16" s="11">
        <v>24.38</v>
      </c>
      <c r="J16" s="10">
        <v>1370</v>
      </c>
      <c r="K16" s="11">
        <v>33.92</v>
      </c>
      <c r="L16" s="10">
        <v>1139</v>
      </c>
      <c r="M16" s="11">
        <v>7.66</v>
      </c>
      <c r="N16" s="10">
        <v>1473</v>
      </c>
      <c r="O16" s="11">
        <v>50.77</v>
      </c>
      <c r="P16" s="13" t="s">
        <v>64</v>
      </c>
      <c r="Q16" s="51" t="s">
        <v>63</v>
      </c>
    </row>
    <row r="17" spans="1:17" ht="12.75">
      <c r="A17" s="9" t="s">
        <v>21</v>
      </c>
      <c r="B17" s="10">
        <v>1327</v>
      </c>
      <c r="C17" s="11">
        <v>42.84</v>
      </c>
      <c r="D17" s="10">
        <v>1591</v>
      </c>
      <c r="E17" s="11">
        <v>21.73</v>
      </c>
      <c r="F17" s="10">
        <v>1290</v>
      </c>
      <c r="G17" s="11">
        <v>57.51</v>
      </c>
      <c r="H17" s="10">
        <v>1526</v>
      </c>
      <c r="I17" s="11">
        <v>14.65</v>
      </c>
      <c r="J17" s="10">
        <v>1641</v>
      </c>
      <c r="K17" s="11">
        <v>47.44</v>
      </c>
      <c r="L17" s="16">
        <v>1412</v>
      </c>
      <c r="M17" s="52">
        <v>54.32</v>
      </c>
      <c r="N17" s="10">
        <v>1548</v>
      </c>
      <c r="O17" s="11">
        <v>30.08</v>
      </c>
      <c r="P17" s="10">
        <v>1467</v>
      </c>
      <c r="Q17" s="11">
        <v>33.85</v>
      </c>
    </row>
    <row r="18" spans="1:17" ht="12.75">
      <c r="A18" s="9" t="s">
        <v>22</v>
      </c>
      <c r="B18" s="10">
        <v>1153</v>
      </c>
      <c r="C18" s="11">
        <v>-31.45</v>
      </c>
      <c r="D18" s="10">
        <v>1173</v>
      </c>
      <c r="E18" s="11">
        <v>-24.86</v>
      </c>
      <c r="F18" s="10">
        <v>1004</v>
      </c>
      <c r="G18" s="11">
        <v>-33.73</v>
      </c>
      <c r="H18" s="10">
        <v>1050</v>
      </c>
      <c r="I18" s="11">
        <v>-34.5</v>
      </c>
      <c r="J18" s="10">
        <v>975</v>
      </c>
      <c r="K18" s="11">
        <v>-34.74</v>
      </c>
      <c r="L18" s="10">
        <v>833</v>
      </c>
      <c r="M18" s="11">
        <v>-33.25</v>
      </c>
      <c r="N18" s="10">
        <v>749</v>
      </c>
      <c r="O18" s="11">
        <v>-37.69</v>
      </c>
      <c r="P18" s="10">
        <v>956</v>
      </c>
      <c r="Q18" s="11">
        <v>-36.69</v>
      </c>
    </row>
    <row r="19" spans="1:17" ht="12.75">
      <c r="A19" s="53" t="s">
        <v>23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12.75">
      <c r="A20" s="9" t="s">
        <v>24</v>
      </c>
      <c r="B20" s="10">
        <v>6283</v>
      </c>
      <c r="C20" s="11">
        <v>2.16</v>
      </c>
      <c r="D20" s="10">
        <v>4925</v>
      </c>
      <c r="E20" s="11">
        <v>-10.78</v>
      </c>
      <c r="F20" s="10">
        <v>5284</v>
      </c>
      <c r="G20" s="11">
        <v>-3.38</v>
      </c>
      <c r="H20" s="10">
        <v>5475</v>
      </c>
      <c r="I20" s="11">
        <v>3.17</v>
      </c>
      <c r="J20" s="10">
        <v>4159</v>
      </c>
      <c r="K20" s="11">
        <v>-12.88</v>
      </c>
      <c r="L20" s="14">
        <v>5167</v>
      </c>
      <c r="M20" s="51">
        <v>16.27</v>
      </c>
      <c r="N20" s="14">
        <v>2722</v>
      </c>
      <c r="O20" s="51">
        <v>2.91</v>
      </c>
      <c r="P20" s="10">
        <v>4000</v>
      </c>
      <c r="Q20" s="13" t="s">
        <v>63</v>
      </c>
    </row>
    <row r="21" spans="1:17" ht="12.75">
      <c r="A21" s="9" t="s">
        <v>25</v>
      </c>
      <c r="B21" s="10">
        <v>538</v>
      </c>
      <c r="C21" s="11">
        <v>5.49</v>
      </c>
      <c r="D21" s="10">
        <v>1597</v>
      </c>
      <c r="E21" s="11">
        <v>-0.06</v>
      </c>
      <c r="F21" s="10">
        <v>1410</v>
      </c>
      <c r="G21" s="11">
        <v>-2.22</v>
      </c>
      <c r="H21" s="14" t="s">
        <v>64</v>
      </c>
      <c r="I21" s="51" t="s">
        <v>63</v>
      </c>
      <c r="J21" s="10">
        <v>1229</v>
      </c>
      <c r="K21" s="11">
        <v>24.39</v>
      </c>
      <c r="L21" s="10">
        <v>1508</v>
      </c>
      <c r="M21" s="11">
        <v>-8.72</v>
      </c>
      <c r="N21" s="10">
        <v>911</v>
      </c>
      <c r="O21" s="11">
        <v>12.89</v>
      </c>
      <c r="P21" s="10">
        <v>1211</v>
      </c>
      <c r="Q21" s="11">
        <v>27.21</v>
      </c>
    </row>
    <row r="22" spans="1:17" ht="12.75">
      <c r="A22" s="9" t="s">
        <v>26</v>
      </c>
      <c r="B22" s="10">
        <v>2198</v>
      </c>
      <c r="C22" s="11">
        <v>-1.57</v>
      </c>
      <c r="D22" s="10">
        <v>3302</v>
      </c>
      <c r="E22" s="11">
        <v>-24.32</v>
      </c>
      <c r="F22" s="10">
        <v>3667</v>
      </c>
      <c r="G22" s="11">
        <v>0.58</v>
      </c>
      <c r="H22" s="10">
        <v>2273</v>
      </c>
      <c r="I22" s="11">
        <v>1.75</v>
      </c>
      <c r="J22" s="10">
        <v>1818</v>
      </c>
      <c r="K22" s="11">
        <v>0</v>
      </c>
      <c r="L22" s="14">
        <v>1554</v>
      </c>
      <c r="M22" s="13">
        <v>8.44</v>
      </c>
      <c r="N22" s="10">
        <v>4980</v>
      </c>
      <c r="O22" s="11">
        <v>-4.62</v>
      </c>
      <c r="P22" s="10">
        <v>1867</v>
      </c>
      <c r="Q22" s="66">
        <v>0</v>
      </c>
    </row>
    <row r="23" spans="1:17" ht="12.75">
      <c r="A23" s="9" t="s">
        <v>27</v>
      </c>
      <c r="B23" s="10">
        <v>4825</v>
      </c>
      <c r="C23" s="11">
        <v>-7.1</v>
      </c>
      <c r="D23" s="10">
        <v>2476</v>
      </c>
      <c r="E23" s="11">
        <v>-18.69</v>
      </c>
      <c r="F23" s="10">
        <v>2617</v>
      </c>
      <c r="G23" s="11">
        <v>-21.01</v>
      </c>
      <c r="H23" s="10">
        <v>2646</v>
      </c>
      <c r="I23" s="11">
        <v>-8.09</v>
      </c>
      <c r="J23" s="10">
        <v>2257</v>
      </c>
      <c r="K23" s="11">
        <v>-2.46</v>
      </c>
      <c r="L23" s="10">
        <v>2164</v>
      </c>
      <c r="M23" s="11">
        <v>-30.04</v>
      </c>
      <c r="N23" s="10">
        <v>2596</v>
      </c>
      <c r="O23" s="11">
        <v>-16.23</v>
      </c>
      <c r="P23" s="10">
        <v>1833</v>
      </c>
      <c r="Q23" s="11">
        <v>-10.19</v>
      </c>
    </row>
    <row r="24" spans="1:17" ht="12.75">
      <c r="A24" s="9" t="s">
        <v>28</v>
      </c>
      <c r="B24" s="10">
        <v>2422</v>
      </c>
      <c r="C24" s="11">
        <v>10.19</v>
      </c>
      <c r="D24" s="10">
        <v>3004</v>
      </c>
      <c r="E24" s="11">
        <v>72.74</v>
      </c>
      <c r="F24" s="10">
        <v>2568</v>
      </c>
      <c r="G24" s="11">
        <v>50.79</v>
      </c>
      <c r="H24" s="10">
        <v>2400</v>
      </c>
      <c r="I24" s="11">
        <v>1.87</v>
      </c>
      <c r="J24" s="10">
        <v>1509</v>
      </c>
      <c r="K24" s="11">
        <v>-11.55</v>
      </c>
      <c r="L24" s="10">
        <v>3038</v>
      </c>
      <c r="M24" s="11">
        <v>34.01</v>
      </c>
      <c r="N24" s="10">
        <v>1406</v>
      </c>
      <c r="O24" s="11">
        <v>-3.1</v>
      </c>
      <c r="P24" s="10">
        <v>1413</v>
      </c>
      <c r="Q24" s="11">
        <v>-7.83</v>
      </c>
    </row>
    <row r="25" spans="1:17" ht="12.75">
      <c r="A25" s="9" t="s">
        <v>29</v>
      </c>
      <c r="B25" s="10" t="s">
        <v>64</v>
      </c>
      <c r="C25" s="13" t="s">
        <v>63</v>
      </c>
      <c r="D25" s="10">
        <v>3304</v>
      </c>
      <c r="E25" s="11">
        <v>3.28</v>
      </c>
      <c r="F25" s="10">
        <v>2164</v>
      </c>
      <c r="G25" s="11">
        <v>1.84</v>
      </c>
      <c r="H25" s="14">
        <v>2873</v>
      </c>
      <c r="I25" s="11">
        <v>0.07</v>
      </c>
      <c r="J25" s="10">
        <v>2289</v>
      </c>
      <c r="K25" s="11">
        <v>1.24</v>
      </c>
      <c r="L25" s="14">
        <v>2494</v>
      </c>
      <c r="M25" s="51">
        <v>-4.85</v>
      </c>
      <c r="N25" s="10">
        <v>2996</v>
      </c>
      <c r="O25" s="11">
        <v>-3.54</v>
      </c>
      <c r="P25" s="10">
        <v>1975</v>
      </c>
      <c r="Q25" s="11">
        <v>1.02</v>
      </c>
    </row>
    <row r="26" spans="1:17" ht="12.75">
      <c r="A26" s="9" t="s">
        <v>30</v>
      </c>
      <c r="B26" s="10">
        <v>4847</v>
      </c>
      <c r="C26" s="11">
        <v>7.83</v>
      </c>
      <c r="D26" s="10">
        <v>3577</v>
      </c>
      <c r="E26" s="11">
        <v>-3.35</v>
      </c>
      <c r="F26" s="10">
        <v>3953</v>
      </c>
      <c r="G26" s="11">
        <v>13.2</v>
      </c>
      <c r="H26" s="10">
        <v>4129</v>
      </c>
      <c r="I26" s="11">
        <v>2.63</v>
      </c>
      <c r="J26" s="10">
        <v>3436</v>
      </c>
      <c r="K26" s="11">
        <v>-1.49</v>
      </c>
      <c r="L26" s="10">
        <v>4402</v>
      </c>
      <c r="M26" s="11">
        <v>1.87</v>
      </c>
      <c r="N26" s="10">
        <v>3653</v>
      </c>
      <c r="O26" s="11">
        <v>9.93</v>
      </c>
      <c r="P26" s="10">
        <v>3344</v>
      </c>
      <c r="Q26" s="11">
        <v>3.21</v>
      </c>
    </row>
    <row r="27" spans="1:17" ht="12.75">
      <c r="A27" s="9" t="s">
        <v>31</v>
      </c>
      <c r="B27" s="10">
        <v>2582</v>
      </c>
      <c r="C27" s="11">
        <v>-7.85</v>
      </c>
      <c r="D27" s="10">
        <v>2783</v>
      </c>
      <c r="E27" s="11">
        <v>-34.99</v>
      </c>
      <c r="F27" s="10">
        <v>1783</v>
      </c>
      <c r="G27" s="11">
        <v>-31.66</v>
      </c>
      <c r="H27" s="10">
        <v>2632</v>
      </c>
      <c r="I27" s="11">
        <v>-29.36</v>
      </c>
      <c r="J27" s="10">
        <v>2335</v>
      </c>
      <c r="K27" s="11">
        <v>-24.14</v>
      </c>
      <c r="L27" s="10">
        <v>1846</v>
      </c>
      <c r="M27" s="11">
        <v>-14.5</v>
      </c>
      <c r="N27" s="10">
        <v>2246</v>
      </c>
      <c r="O27" s="11">
        <v>-35.53</v>
      </c>
      <c r="P27" s="10">
        <v>1736</v>
      </c>
      <c r="Q27" s="11">
        <v>-19.56</v>
      </c>
    </row>
    <row r="28" spans="1:17" ht="12.75">
      <c r="A28" s="9" t="s">
        <v>32</v>
      </c>
      <c r="B28" s="10">
        <v>2489</v>
      </c>
      <c r="C28" s="11">
        <v>-14.99</v>
      </c>
      <c r="D28" s="10">
        <v>2838</v>
      </c>
      <c r="E28" s="11">
        <v>-30.9</v>
      </c>
      <c r="F28" s="10">
        <v>2162</v>
      </c>
      <c r="G28" s="11">
        <v>-31.69</v>
      </c>
      <c r="H28" s="14" t="s">
        <v>64</v>
      </c>
      <c r="I28" s="51" t="s">
        <v>63</v>
      </c>
      <c r="J28" s="10">
        <v>2274</v>
      </c>
      <c r="K28" s="11">
        <v>-36.05</v>
      </c>
      <c r="L28" s="14">
        <v>2192</v>
      </c>
      <c r="M28" s="13">
        <v>-25.69</v>
      </c>
      <c r="N28" s="10">
        <v>2024</v>
      </c>
      <c r="O28" s="11">
        <v>-40.52</v>
      </c>
      <c r="P28" s="10">
        <v>2013</v>
      </c>
      <c r="Q28" s="11">
        <v>-26.16</v>
      </c>
    </row>
    <row r="29" spans="1:17" ht="12.75">
      <c r="A29" s="17" t="s">
        <v>58</v>
      </c>
      <c r="B29" s="10">
        <v>5372</v>
      </c>
      <c r="C29" s="11">
        <v>-6.13</v>
      </c>
      <c r="D29" s="10">
        <v>4209</v>
      </c>
      <c r="E29" s="11">
        <v>-11.98</v>
      </c>
      <c r="F29" s="10">
        <v>3885</v>
      </c>
      <c r="G29" s="11">
        <v>-14.03</v>
      </c>
      <c r="H29" s="10">
        <v>4262</v>
      </c>
      <c r="I29" s="11">
        <v>-15.29</v>
      </c>
      <c r="J29" s="10">
        <v>4024</v>
      </c>
      <c r="K29" s="11">
        <v>-12.45</v>
      </c>
      <c r="L29" s="10">
        <v>4366</v>
      </c>
      <c r="M29" s="11">
        <v>-10.4</v>
      </c>
      <c r="N29" s="10">
        <v>4069</v>
      </c>
      <c r="O29" s="11">
        <v>-8.29</v>
      </c>
      <c r="P29" s="10">
        <v>3886</v>
      </c>
      <c r="Q29" s="11">
        <v>-18.67</v>
      </c>
    </row>
    <row r="30" spans="1:17" ht="12.75">
      <c r="A30" s="9" t="s">
        <v>33</v>
      </c>
      <c r="B30" s="10">
        <v>3074</v>
      </c>
      <c r="C30" s="11">
        <v>-25.12</v>
      </c>
      <c r="D30" s="10">
        <v>3162</v>
      </c>
      <c r="E30" s="11">
        <v>-31.31</v>
      </c>
      <c r="F30" s="10">
        <v>2694</v>
      </c>
      <c r="G30" s="11">
        <v>-30.89</v>
      </c>
      <c r="H30" s="10">
        <v>3328</v>
      </c>
      <c r="I30" s="11">
        <v>-16.8</v>
      </c>
      <c r="J30" s="10">
        <v>2703</v>
      </c>
      <c r="K30" s="11">
        <v>-32.84</v>
      </c>
      <c r="L30" s="10">
        <v>3353</v>
      </c>
      <c r="M30" s="11">
        <v>8.34</v>
      </c>
      <c r="N30" s="10">
        <v>2424</v>
      </c>
      <c r="O30" s="11">
        <v>-22.46</v>
      </c>
      <c r="P30" s="10">
        <v>2927</v>
      </c>
      <c r="Q30" s="11">
        <v>-20.93</v>
      </c>
    </row>
    <row r="31" spans="1:17" ht="12.75">
      <c r="A31" s="9" t="s">
        <v>34</v>
      </c>
      <c r="B31" s="10">
        <v>5743</v>
      </c>
      <c r="C31" s="11">
        <v>31.18</v>
      </c>
      <c r="D31" s="10">
        <v>5215</v>
      </c>
      <c r="E31" s="11">
        <v>13.84</v>
      </c>
      <c r="F31" s="10">
        <v>5169</v>
      </c>
      <c r="G31" s="11">
        <v>47.81</v>
      </c>
      <c r="H31" s="10">
        <v>5237</v>
      </c>
      <c r="I31" s="11">
        <v>44.11</v>
      </c>
      <c r="J31" s="10">
        <v>4940</v>
      </c>
      <c r="K31" s="11">
        <v>14.06</v>
      </c>
      <c r="L31" s="10">
        <v>5192</v>
      </c>
      <c r="M31" s="11">
        <v>45.19</v>
      </c>
      <c r="N31" s="10">
        <v>5305</v>
      </c>
      <c r="O31" s="11">
        <v>52.49</v>
      </c>
      <c r="P31" s="10">
        <v>4500</v>
      </c>
      <c r="Q31" s="11">
        <v>12.11</v>
      </c>
    </row>
    <row r="32" spans="1:17" ht="12.75">
      <c r="A32" s="9" t="s">
        <v>35</v>
      </c>
      <c r="B32" s="10">
        <v>1163</v>
      </c>
      <c r="C32" s="11">
        <v>-10.88</v>
      </c>
      <c r="D32" s="10">
        <v>1336</v>
      </c>
      <c r="E32" s="11">
        <v>-13.02</v>
      </c>
      <c r="F32" s="10">
        <v>730</v>
      </c>
      <c r="G32" s="11">
        <v>-21</v>
      </c>
      <c r="H32" s="14">
        <v>1109</v>
      </c>
      <c r="I32" s="13">
        <v>-0.72</v>
      </c>
      <c r="J32" s="10">
        <v>715</v>
      </c>
      <c r="K32" s="66">
        <v>-5.8</v>
      </c>
      <c r="L32" s="14">
        <v>859</v>
      </c>
      <c r="M32" s="51">
        <v>-3.81</v>
      </c>
      <c r="N32" s="10">
        <v>1275</v>
      </c>
      <c r="O32" s="11">
        <v>-5.42</v>
      </c>
      <c r="P32" s="10">
        <v>813</v>
      </c>
      <c r="Q32" s="11">
        <v>-6.77</v>
      </c>
    </row>
    <row r="33" spans="1:17" ht="12.75">
      <c r="A33" s="9" t="s">
        <v>36</v>
      </c>
      <c r="B33" s="10">
        <v>2245</v>
      </c>
      <c r="C33" s="11">
        <v>-1.49</v>
      </c>
      <c r="D33" s="10">
        <v>1131</v>
      </c>
      <c r="E33" s="11">
        <v>-30.87</v>
      </c>
      <c r="F33" s="10">
        <v>1221</v>
      </c>
      <c r="G33" s="11">
        <v>-15.15</v>
      </c>
      <c r="H33" s="10">
        <v>1875</v>
      </c>
      <c r="I33" s="11">
        <v>11.81</v>
      </c>
      <c r="J33" s="10">
        <v>1159</v>
      </c>
      <c r="K33" s="11">
        <v>-25.9</v>
      </c>
      <c r="L33" s="10">
        <v>1056</v>
      </c>
      <c r="M33" s="11">
        <v>-15.65</v>
      </c>
      <c r="N33" s="10">
        <v>1968</v>
      </c>
      <c r="O33" s="11">
        <v>-22.34</v>
      </c>
      <c r="P33" s="10">
        <v>1413</v>
      </c>
      <c r="Q33" s="11">
        <v>-12.02</v>
      </c>
    </row>
    <row r="34" spans="1:17" ht="12.75">
      <c r="A34" s="9" t="s">
        <v>37</v>
      </c>
      <c r="B34" s="10">
        <v>1025</v>
      </c>
      <c r="C34" s="11">
        <v>2.6</v>
      </c>
      <c r="D34" s="10">
        <v>784</v>
      </c>
      <c r="E34" s="11">
        <v>-14.41</v>
      </c>
      <c r="F34" s="10">
        <v>676</v>
      </c>
      <c r="G34" s="11">
        <v>-5.98</v>
      </c>
      <c r="H34" s="10">
        <v>1286</v>
      </c>
      <c r="I34" s="11">
        <v>-4.03</v>
      </c>
      <c r="J34" s="10">
        <v>1048</v>
      </c>
      <c r="K34" s="11">
        <v>-12.08</v>
      </c>
      <c r="L34" s="10">
        <v>869</v>
      </c>
      <c r="M34" s="11">
        <v>-7.55</v>
      </c>
      <c r="N34" s="10">
        <v>900</v>
      </c>
      <c r="O34" s="11">
        <v>0</v>
      </c>
      <c r="P34" s="10">
        <v>1425</v>
      </c>
      <c r="Q34" s="11">
        <v>-0.56</v>
      </c>
    </row>
    <row r="35" spans="1:17" ht="12.75">
      <c r="A35" s="17" t="s">
        <v>38</v>
      </c>
      <c r="B35" s="10">
        <v>1950</v>
      </c>
      <c r="C35" s="11">
        <v>2.31</v>
      </c>
      <c r="D35" s="10">
        <v>1836</v>
      </c>
      <c r="E35" s="11">
        <v>-3.77</v>
      </c>
      <c r="F35" s="10">
        <v>1847</v>
      </c>
      <c r="G35" s="11">
        <v>1.43</v>
      </c>
      <c r="H35" s="10">
        <v>1854</v>
      </c>
      <c r="I35" s="11">
        <v>-1.7</v>
      </c>
      <c r="J35" s="10">
        <v>1736</v>
      </c>
      <c r="K35" s="11">
        <v>1.28</v>
      </c>
      <c r="L35" s="14">
        <v>2195</v>
      </c>
      <c r="M35" s="13">
        <v>-0.68</v>
      </c>
      <c r="N35" s="10">
        <v>1713</v>
      </c>
      <c r="O35" s="11">
        <v>4.96</v>
      </c>
      <c r="P35" s="10">
        <v>1894</v>
      </c>
      <c r="Q35" s="11">
        <v>2.38</v>
      </c>
    </row>
    <row r="36" spans="1:17" ht="12.75">
      <c r="A36" s="17" t="s">
        <v>55</v>
      </c>
      <c r="B36" s="10">
        <v>4000</v>
      </c>
      <c r="C36" s="11">
        <v>-0.62</v>
      </c>
      <c r="D36" s="10">
        <v>4037</v>
      </c>
      <c r="E36" s="11">
        <v>4.42</v>
      </c>
      <c r="F36" s="10">
        <v>3596</v>
      </c>
      <c r="G36" s="11">
        <v>0.81</v>
      </c>
      <c r="H36" s="10">
        <v>4667</v>
      </c>
      <c r="I36" s="11">
        <v>3.71</v>
      </c>
      <c r="J36" s="10">
        <v>3610</v>
      </c>
      <c r="K36" s="11">
        <v>0.14</v>
      </c>
      <c r="L36" s="14" t="s">
        <v>64</v>
      </c>
      <c r="M36" s="51" t="s">
        <v>63</v>
      </c>
      <c r="N36" s="10">
        <v>3659</v>
      </c>
      <c r="O36" s="11">
        <v>-2.4</v>
      </c>
      <c r="P36" s="10">
        <v>3500</v>
      </c>
      <c r="Q36" s="11">
        <v>-10</v>
      </c>
    </row>
    <row r="37" spans="1:17" ht="12.75">
      <c r="A37" s="6" t="s">
        <v>39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ht="12.75">
      <c r="A38" s="9" t="s">
        <v>40</v>
      </c>
      <c r="B38" s="13" t="s">
        <v>64</v>
      </c>
      <c r="C38" s="51" t="s">
        <v>63</v>
      </c>
      <c r="D38" s="10">
        <v>4067</v>
      </c>
      <c r="E38" s="11">
        <v>5.25</v>
      </c>
      <c r="F38" s="10">
        <v>3568</v>
      </c>
      <c r="G38" s="11">
        <v>3.72</v>
      </c>
      <c r="H38" s="13" t="s">
        <v>64</v>
      </c>
      <c r="I38" s="51" t="s">
        <v>63</v>
      </c>
      <c r="J38" s="10">
        <v>3976</v>
      </c>
      <c r="K38" s="11">
        <v>11.97</v>
      </c>
      <c r="L38" s="10">
        <v>3816</v>
      </c>
      <c r="M38" s="11">
        <v>10.42</v>
      </c>
      <c r="N38" s="10">
        <v>3644</v>
      </c>
      <c r="O38" s="11">
        <v>16.09</v>
      </c>
      <c r="P38" s="10">
        <v>3356</v>
      </c>
      <c r="Q38" s="13" t="s">
        <v>63</v>
      </c>
    </row>
    <row r="39" spans="1:17" ht="12.75">
      <c r="A39" s="9" t="s">
        <v>41</v>
      </c>
      <c r="B39" s="10">
        <v>1368</v>
      </c>
      <c r="C39" s="11">
        <v>2.09</v>
      </c>
      <c r="D39" s="10">
        <v>1714</v>
      </c>
      <c r="E39" s="11">
        <v>0.23</v>
      </c>
      <c r="F39" s="10">
        <v>1564</v>
      </c>
      <c r="G39" s="11">
        <v>0.84</v>
      </c>
      <c r="H39" s="10">
        <v>1368</v>
      </c>
      <c r="I39" s="15">
        <v>1.79</v>
      </c>
      <c r="J39" s="10">
        <v>1221</v>
      </c>
      <c r="K39" s="11">
        <v>-5.2</v>
      </c>
      <c r="L39" s="10">
        <v>1392</v>
      </c>
      <c r="M39" s="11">
        <v>0.65</v>
      </c>
      <c r="N39" s="10">
        <v>2765</v>
      </c>
      <c r="O39" s="11">
        <v>-13.08</v>
      </c>
      <c r="P39" s="10">
        <v>1200</v>
      </c>
      <c r="Q39" s="11">
        <v>-3.15</v>
      </c>
    </row>
    <row r="40" spans="1:17" ht="12.75">
      <c r="A40" s="9" t="s">
        <v>42</v>
      </c>
      <c r="B40" s="10">
        <v>3365</v>
      </c>
      <c r="C40" s="11">
        <v>-19.29</v>
      </c>
      <c r="D40" s="10">
        <v>4494</v>
      </c>
      <c r="E40" s="11">
        <v>-8.06</v>
      </c>
      <c r="F40" s="10">
        <v>3670</v>
      </c>
      <c r="G40" s="11">
        <v>-0.14</v>
      </c>
      <c r="H40" s="10">
        <v>4300</v>
      </c>
      <c r="I40" s="11">
        <v>-6.52</v>
      </c>
      <c r="J40" s="10">
        <v>2996</v>
      </c>
      <c r="K40" s="11">
        <v>-14.03</v>
      </c>
      <c r="L40" s="10">
        <v>3676</v>
      </c>
      <c r="M40" s="11">
        <v>12.38</v>
      </c>
      <c r="N40" s="10">
        <v>4807</v>
      </c>
      <c r="O40" s="11">
        <v>-6.55</v>
      </c>
      <c r="P40" s="10">
        <v>4075</v>
      </c>
      <c r="Q40" s="11">
        <v>1.52</v>
      </c>
    </row>
    <row r="41" spans="1:17" ht="12.75">
      <c r="A41" s="9" t="s">
        <v>43</v>
      </c>
      <c r="B41" s="10">
        <v>1279</v>
      </c>
      <c r="C41" s="11">
        <v>28.03</v>
      </c>
      <c r="D41" s="10">
        <v>1806</v>
      </c>
      <c r="E41" s="11">
        <v>14.96</v>
      </c>
      <c r="F41" s="10">
        <v>1638</v>
      </c>
      <c r="G41" s="11">
        <v>12.89</v>
      </c>
      <c r="H41" s="10">
        <v>1416</v>
      </c>
      <c r="I41" s="11">
        <v>4.35</v>
      </c>
      <c r="J41" s="10">
        <v>1367</v>
      </c>
      <c r="K41" s="11">
        <v>5.72</v>
      </c>
      <c r="L41" s="10">
        <v>1427</v>
      </c>
      <c r="M41" s="11">
        <v>18.03</v>
      </c>
      <c r="N41" s="10">
        <v>1483</v>
      </c>
      <c r="O41" s="11">
        <v>12.35</v>
      </c>
      <c r="P41" s="10">
        <v>1208</v>
      </c>
      <c r="Q41" s="11">
        <v>14.07</v>
      </c>
    </row>
    <row r="42" spans="1:17" ht="12.75">
      <c r="A42" s="9" t="s">
        <v>44</v>
      </c>
      <c r="B42" s="10">
        <v>860</v>
      </c>
      <c r="C42" s="11">
        <v>9.83</v>
      </c>
      <c r="D42" s="10">
        <v>1511</v>
      </c>
      <c r="E42" s="11">
        <v>1.96</v>
      </c>
      <c r="F42" s="10">
        <v>1215</v>
      </c>
      <c r="G42" s="11">
        <v>2.1</v>
      </c>
      <c r="H42" s="10">
        <v>792</v>
      </c>
      <c r="I42" s="11">
        <v>-0.63</v>
      </c>
      <c r="J42" s="10">
        <v>1248</v>
      </c>
      <c r="K42" s="15">
        <v>-3.03</v>
      </c>
      <c r="L42" s="10">
        <v>1449</v>
      </c>
      <c r="M42" s="11">
        <v>-4.98</v>
      </c>
      <c r="N42" s="10">
        <v>1293</v>
      </c>
      <c r="O42" s="11">
        <v>1.17</v>
      </c>
      <c r="P42" s="10">
        <v>1195</v>
      </c>
      <c r="Q42" s="11">
        <v>-1.16</v>
      </c>
    </row>
    <row r="43" spans="1:17" ht="12.75">
      <c r="A43" s="6" t="s">
        <v>45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ht="12.75">
      <c r="A44" s="9" t="s">
        <v>65</v>
      </c>
      <c r="B44" s="10">
        <v>3116</v>
      </c>
      <c r="C44" s="15">
        <v>-3.41</v>
      </c>
      <c r="D44" s="10">
        <v>3160</v>
      </c>
      <c r="E44" s="11">
        <v>-2.92</v>
      </c>
      <c r="F44" s="10">
        <v>3247</v>
      </c>
      <c r="G44" s="11">
        <v>-4.58</v>
      </c>
      <c r="H44" s="10">
        <v>3153</v>
      </c>
      <c r="I44" s="11">
        <v>3.34</v>
      </c>
      <c r="J44" s="10">
        <v>3100</v>
      </c>
      <c r="K44" s="11">
        <v>-3.06</v>
      </c>
      <c r="L44" s="10">
        <v>3260</v>
      </c>
      <c r="M44" s="11">
        <v>-4.4</v>
      </c>
      <c r="N44" s="10">
        <v>3047</v>
      </c>
      <c r="O44" s="11">
        <v>-6.82</v>
      </c>
      <c r="P44" s="10">
        <v>3313</v>
      </c>
      <c r="Q44" s="11">
        <v>-2.47</v>
      </c>
    </row>
    <row r="45" spans="1:17" ht="12.75">
      <c r="A45" s="9" t="s">
        <v>66</v>
      </c>
      <c r="B45" s="10">
        <v>1994</v>
      </c>
      <c r="C45" s="15">
        <v>-0.15</v>
      </c>
      <c r="D45" s="10">
        <v>2244</v>
      </c>
      <c r="E45" s="11">
        <v>2.7</v>
      </c>
      <c r="F45" s="10">
        <v>2015</v>
      </c>
      <c r="G45" s="11">
        <v>-5.31</v>
      </c>
      <c r="H45" s="10">
        <v>2469</v>
      </c>
      <c r="I45" s="11">
        <v>-0.04</v>
      </c>
      <c r="J45" s="10">
        <v>2547</v>
      </c>
      <c r="K45" s="11">
        <v>0.43</v>
      </c>
      <c r="L45" s="10">
        <v>2267</v>
      </c>
      <c r="M45" s="11">
        <v>-1.31</v>
      </c>
      <c r="N45" s="10">
        <v>2400</v>
      </c>
      <c r="O45" s="11">
        <v>0</v>
      </c>
      <c r="P45" s="10">
        <v>2203</v>
      </c>
      <c r="Q45" s="11">
        <v>-0.94</v>
      </c>
    </row>
    <row r="46" spans="1:17" ht="12.75">
      <c r="A46" s="9" t="s">
        <v>67</v>
      </c>
      <c r="B46" s="10">
        <v>4556</v>
      </c>
      <c r="C46" s="15">
        <v>5.07</v>
      </c>
      <c r="D46" s="10">
        <v>7690</v>
      </c>
      <c r="E46" s="11">
        <v>0.65</v>
      </c>
      <c r="F46" s="10">
        <v>6000</v>
      </c>
      <c r="G46" s="11">
        <v>0</v>
      </c>
      <c r="H46" s="10">
        <v>5306</v>
      </c>
      <c r="I46" s="11">
        <v>-5.67</v>
      </c>
      <c r="J46" s="10">
        <v>5877</v>
      </c>
      <c r="K46" s="11">
        <v>-5.09</v>
      </c>
      <c r="L46" s="10">
        <v>9500</v>
      </c>
      <c r="M46" s="11">
        <v>0</v>
      </c>
      <c r="N46" s="10">
        <v>7658</v>
      </c>
      <c r="O46" s="11">
        <v>2.97</v>
      </c>
      <c r="P46" s="10">
        <v>8473</v>
      </c>
      <c r="Q46" s="11">
        <v>-1.44</v>
      </c>
    </row>
    <row r="47" spans="1:17" ht="12.75">
      <c r="A47" s="9" t="s">
        <v>68</v>
      </c>
      <c r="B47" s="14" t="s">
        <v>64</v>
      </c>
      <c r="C47" s="51" t="s">
        <v>63</v>
      </c>
      <c r="D47" s="10">
        <v>5633</v>
      </c>
      <c r="E47" s="11">
        <v>7.73</v>
      </c>
      <c r="F47" s="10">
        <v>4600</v>
      </c>
      <c r="G47" s="11">
        <v>1.77</v>
      </c>
      <c r="H47" s="14" t="s">
        <v>64</v>
      </c>
      <c r="I47" s="51" t="s">
        <v>63</v>
      </c>
      <c r="J47" s="14" t="s">
        <v>64</v>
      </c>
      <c r="K47" s="51" t="s">
        <v>63</v>
      </c>
      <c r="L47" s="10">
        <v>4507</v>
      </c>
      <c r="M47" s="11">
        <v>6.3</v>
      </c>
      <c r="N47" s="10">
        <v>3880</v>
      </c>
      <c r="O47" s="11">
        <v>0</v>
      </c>
      <c r="P47" s="10">
        <v>4680</v>
      </c>
      <c r="Q47" s="11">
        <v>11.8</v>
      </c>
    </row>
    <row r="48" spans="1:17" ht="12.75">
      <c r="A48" s="9" t="s">
        <v>69</v>
      </c>
      <c r="B48" s="10">
        <v>5256</v>
      </c>
      <c r="C48" s="15">
        <v>-0.04</v>
      </c>
      <c r="D48" s="10">
        <v>5266</v>
      </c>
      <c r="E48" s="11">
        <v>-3.09</v>
      </c>
      <c r="F48" s="10">
        <v>5108</v>
      </c>
      <c r="G48" s="11">
        <v>-3.26</v>
      </c>
      <c r="H48" s="10">
        <v>5003</v>
      </c>
      <c r="I48" s="11">
        <v>0.06</v>
      </c>
      <c r="J48" s="10">
        <v>5233</v>
      </c>
      <c r="K48" s="11">
        <v>0.63</v>
      </c>
      <c r="L48" s="10">
        <v>5602</v>
      </c>
      <c r="M48" s="11">
        <v>-0.34</v>
      </c>
      <c r="N48" s="10">
        <v>4600</v>
      </c>
      <c r="O48" s="11">
        <v>0</v>
      </c>
      <c r="P48" s="10">
        <v>5301</v>
      </c>
      <c r="Q48" s="11">
        <v>-0.43</v>
      </c>
    </row>
    <row r="49" spans="1:17" ht="12.75">
      <c r="A49" s="9" t="s">
        <v>70</v>
      </c>
      <c r="B49" s="10">
        <v>1548</v>
      </c>
      <c r="C49" s="15">
        <v>0</v>
      </c>
      <c r="D49" s="10">
        <v>989</v>
      </c>
      <c r="E49" s="11">
        <v>4.44</v>
      </c>
      <c r="F49" s="14" t="s">
        <v>64</v>
      </c>
      <c r="G49" s="51" t="s">
        <v>63</v>
      </c>
      <c r="H49" s="10">
        <v>950</v>
      </c>
      <c r="I49" s="11">
        <v>-1.45</v>
      </c>
      <c r="J49" s="10">
        <v>1648</v>
      </c>
      <c r="K49" s="11">
        <v>-3.51</v>
      </c>
      <c r="L49" s="14" t="s">
        <v>64</v>
      </c>
      <c r="M49" s="51" t="s">
        <v>63</v>
      </c>
      <c r="N49" s="10">
        <v>1188</v>
      </c>
      <c r="O49" s="11">
        <v>0</v>
      </c>
      <c r="P49" s="10">
        <v>1400</v>
      </c>
      <c r="Q49" s="11">
        <v>-0.71</v>
      </c>
    </row>
    <row r="50" spans="1:17" ht="12.75">
      <c r="A50" s="9" t="s">
        <v>71</v>
      </c>
      <c r="B50" s="10">
        <v>258</v>
      </c>
      <c r="C50" s="15">
        <v>8.86</v>
      </c>
      <c r="D50" s="10">
        <v>275</v>
      </c>
      <c r="E50" s="11">
        <v>8.7</v>
      </c>
      <c r="F50" s="10">
        <v>256</v>
      </c>
      <c r="G50" s="11">
        <v>19.63</v>
      </c>
      <c r="H50" s="10">
        <v>249</v>
      </c>
      <c r="I50" s="11">
        <v>9.69</v>
      </c>
      <c r="J50" s="10">
        <v>257</v>
      </c>
      <c r="K50" s="11">
        <v>4.47</v>
      </c>
      <c r="L50" s="10">
        <v>272</v>
      </c>
      <c r="M50" s="11">
        <v>14.77</v>
      </c>
      <c r="N50" s="10">
        <v>285</v>
      </c>
      <c r="O50" s="11">
        <v>15.38</v>
      </c>
      <c r="P50" s="10">
        <v>268</v>
      </c>
      <c r="Q50" s="11">
        <v>8.94</v>
      </c>
    </row>
    <row r="51" spans="1:17" ht="12.75">
      <c r="A51" s="17" t="s">
        <v>72</v>
      </c>
      <c r="B51" s="10">
        <v>11613</v>
      </c>
      <c r="C51" s="15">
        <v>7.13</v>
      </c>
      <c r="D51" s="10">
        <v>13475</v>
      </c>
      <c r="E51" s="11">
        <v>18.2</v>
      </c>
      <c r="F51" s="10">
        <v>14167</v>
      </c>
      <c r="G51" s="11">
        <v>15.06</v>
      </c>
      <c r="H51" s="10">
        <v>12500</v>
      </c>
      <c r="I51" s="11">
        <v>3.95</v>
      </c>
      <c r="J51" s="10">
        <v>10779</v>
      </c>
      <c r="K51" s="11">
        <v>1.5</v>
      </c>
      <c r="L51" s="10">
        <v>12000</v>
      </c>
      <c r="M51" s="11">
        <v>3.9</v>
      </c>
      <c r="N51" s="10">
        <v>13825</v>
      </c>
      <c r="O51" s="11">
        <v>14.97</v>
      </c>
      <c r="P51" s="10">
        <v>14438</v>
      </c>
      <c r="Q51" s="11">
        <v>18.44</v>
      </c>
    </row>
    <row r="52" spans="1:17" ht="12.75">
      <c r="A52" s="9" t="s">
        <v>73</v>
      </c>
      <c r="B52" s="10">
        <v>13113</v>
      </c>
      <c r="C52" s="15">
        <v>-0.19</v>
      </c>
      <c r="D52" s="10">
        <v>12608</v>
      </c>
      <c r="E52" s="11">
        <v>1.78</v>
      </c>
      <c r="F52" s="14" t="s">
        <v>64</v>
      </c>
      <c r="G52" s="51" t="s">
        <v>63</v>
      </c>
      <c r="H52" s="10">
        <v>12513</v>
      </c>
      <c r="I52" s="11">
        <v>-2.24</v>
      </c>
      <c r="J52" s="10">
        <v>13585</v>
      </c>
      <c r="K52" s="11">
        <v>6.69</v>
      </c>
      <c r="L52" s="10">
        <v>10708</v>
      </c>
      <c r="M52" s="11">
        <v>2.96</v>
      </c>
      <c r="N52" s="10">
        <v>13875</v>
      </c>
      <c r="O52" s="11">
        <v>1.91</v>
      </c>
      <c r="P52" s="10">
        <v>14000</v>
      </c>
      <c r="Q52" s="11">
        <v>0</v>
      </c>
    </row>
    <row r="53" spans="1:17" ht="12.75">
      <c r="A53" s="9" t="s">
        <v>74</v>
      </c>
      <c r="B53" s="10">
        <v>14863</v>
      </c>
      <c r="C53" s="15">
        <v>3.04</v>
      </c>
      <c r="D53" s="10">
        <v>16583</v>
      </c>
      <c r="E53" s="15">
        <v>1.94</v>
      </c>
      <c r="F53" s="10">
        <v>22100</v>
      </c>
      <c r="G53" s="15">
        <v>2.03</v>
      </c>
      <c r="H53" s="10">
        <v>12650</v>
      </c>
      <c r="I53" s="15">
        <v>-0.28</v>
      </c>
      <c r="J53" s="10">
        <v>15081</v>
      </c>
      <c r="K53" s="15">
        <v>9.12</v>
      </c>
      <c r="L53" s="10">
        <v>13083</v>
      </c>
      <c r="M53" s="15">
        <v>2.75</v>
      </c>
      <c r="N53" s="10">
        <v>18075</v>
      </c>
      <c r="O53" s="15">
        <v>1.32</v>
      </c>
      <c r="P53" s="10">
        <v>17000</v>
      </c>
      <c r="Q53" s="15">
        <v>3.03</v>
      </c>
    </row>
    <row r="54" spans="1:17" ht="12.75">
      <c r="A54" s="17" t="s">
        <v>75</v>
      </c>
      <c r="B54" s="10">
        <v>6706</v>
      </c>
      <c r="C54" s="15">
        <v>-5.15</v>
      </c>
      <c r="D54" s="10">
        <v>7575</v>
      </c>
      <c r="E54" s="11">
        <v>0.37</v>
      </c>
      <c r="F54" s="10">
        <v>7851</v>
      </c>
      <c r="G54" s="11">
        <v>0.01</v>
      </c>
      <c r="H54" s="10">
        <v>7038</v>
      </c>
      <c r="I54" s="11">
        <v>-1.98</v>
      </c>
      <c r="J54" s="10">
        <v>7613</v>
      </c>
      <c r="K54" s="11">
        <v>-1.04</v>
      </c>
      <c r="L54" s="10">
        <v>7421</v>
      </c>
      <c r="M54" s="11">
        <v>-0.44</v>
      </c>
      <c r="N54" s="10">
        <v>8238</v>
      </c>
      <c r="O54" s="11">
        <v>-0.08</v>
      </c>
      <c r="P54" s="14" t="s">
        <v>64</v>
      </c>
      <c r="Q54" s="51" t="s">
        <v>63</v>
      </c>
    </row>
    <row r="55" spans="1:17" ht="12.75">
      <c r="A55" s="9" t="s">
        <v>76</v>
      </c>
      <c r="B55" s="10">
        <v>4827</v>
      </c>
      <c r="C55" s="15">
        <v>-1.81</v>
      </c>
      <c r="D55" s="10">
        <v>5386</v>
      </c>
      <c r="E55" s="11">
        <v>0.8</v>
      </c>
      <c r="F55" s="10">
        <v>5194</v>
      </c>
      <c r="G55" s="11">
        <v>-2.18</v>
      </c>
      <c r="H55" s="10">
        <v>4776</v>
      </c>
      <c r="I55" s="11">
        <v>-0.58</v>
      </c>
      <c r="J55" s="10">
        <v>5854</v>
      </c>
      <c r="K55" s="11">
        <v>7.87</v>
      </c>
      <c r="L55" s="10">
        <v>4788</v>
      </c>
      <c r="M55" s="11">
        <v>3.97</v>
      </c>
      <c r="N55" s="10">
        <v>4643</v>
      </c>
      <c r="O55" s="11">
        <v>-1.07</v>
      </c>
      <c r="P55" s="14" t="s">
        <v>64</v>
      </c>
      <c r="Q55" s="51" t="s">
        <v>63</v>
      </c>
    </row>
    <row r="56" spans="1:17" ht="12.75">
      <c r="A56" s="9" t="s">
        <v>77</v>
      </c>
      <c r="B56" s="10">
        <v>2391</v>
      </c>
      <c r="C56" s="15">
        <v>-1.12</v>
      </c>
      <c r="D56" s="10">
        <v>2495</v>
      </c>
      <c r="E56" s="11">
        <v>-0.76</v>
      </c>
      <c r="F56" s="10">
        <v>2553</v>
      </c>
      <c r="G56" s="11">
        <v>-1.96</v>
      </c>
      <c r="H56" s="10">
        <v>2404</v>
      </c>
      <c r="I56" s="11">
        <v>-1.6</v>
      </c>
      <c r="J56" s="10">
        <v>2390</v>
      </c>
      <c r="K56" s="11">
        <v>-1.89</v>
      </c>
      <c r="L56" s="14" t="s">
        <v>64</v>
      </c>
      <c r="M56" s="51" t="s">
        <v>63</v>
      </c>
      <c r="N56" s="10">
        <v>2463</v>
      </c>
      <c r="O56" s="11">
        <v>-0.4</v>
      </c>
      <c r="P56" s="10">
        <v>2673</v>
      </c>
      <c r="Q56" s="11">
        <v>-1.18</v>
      </c>
    </row>
    <row r="57" spans="1:17" ht="12.75">
      <c r="A57" s="9" t="s">
        <v>78</v>
      </c>
      <c r="B57" s="10">
        <v>8885</v>
      </c>
      <c r="C57" s="15">
        <v>6.96</v>
      </c>
      <c r="D57" s="10">
        <v>9037</v>
      </c>
      <c r="E57" s="56">
        <v>0.93</v>
      </c>
      <c r="F57" s="10">
        <v>9231</v>
      </c>
      <c r="G57" s="56">
        <v>0.4</v>
      </c>
      <c r="H57" s="10">
        <v>8922</v>
      </c>
      <c r="I57" s="56">
        <v>11.61</v>
      </c>
      <c r="J57" s="10">
        <v>8659</v>
      </c>
      <c r="K57" s="56">
        <v>-0.41</v>
      </c>
      <c r="L57" s="10">
        <v>9867</v>
      </c>
      <c r="M57" s="56">
        <v>-0.24</v>
      </c>
      <c r="N57" s="10">
        <v>8154</v>
      </c>
      <c r="O57" s="56">
        <v>0.11</v>
      </c>
      <c r="P57" s="10">
        <v>8195</v>
      </c>
      <c r="Q57" s="56">
        <v>0</v>
      </c>
    </row>
    <row r="58" spans="1:17" ht="12.75">
      <c r="A58" s="9" t="s">
        <v>79</v>
      </c>
      <c r="B58" s="10">
        <v>1382</v>
      </c>
      <c r="C58" s="15">
        <v>0.22</v>
      </c>
      <c r="D58" s="10">
        <v>1616</v>
      </c>
      <c r="E58" s="11">
        <v>1.19</v>
      </c>
      <c r="F58" s="10">
        <v>1955</v>
      </c>
      <c r="G58" s="11">
        <v>-1.96</v>
      </c>
      <c r="H58" s="10">
        <v>1500</v>
      </c>
      <c r="I58" s="11">
        <v>0</v>
      </c>
      <c r="J58" s="10">
        <v>2699</v>
      </c>
      <c r="K58" s="11">
        <v>1.2</v>
      </c>
      <c r="L58" s="10">
        <v>1667</v>
      </c>
      <c r="M58" s="11">
        <v>-0.42</v>
      </c>
      <c r="N58" s="10">
        <v>2489</v>
      </c>
      <c r="O58" s="11">
        <v>0.93</v>
      </c>
      <c r="P58" s="10">
        <v>2676</v>
      </c>
      <c r="Q58" s="11">
        <v>2.49</v>
      </c>
    </row>
    <row r="59" spans="1:17" ht="12.75">
      <c r="A59" s="9" t="s">
        <v>80</v>
      </c>
      <c r="B59" s="10">
        <v>1834</v>
      </c>
      <c r="C59" s="15">
        <v>-0.16</v>
      </c>
      <c r="D59" s="10">
        <v>2578</v>
      </c>
      <c r="E59" s="11">
        <v>2.96</v>
      </c>
      <c r="F59" s="10">
        <v>1902</v>
      </c>
      <c r="G59" s="11">
        <v>-0.05</v>
      </c>
      <c r="H59" s="10">
        <v>2500</v>
      </c>
      <c r="I59" s="11">
        <v>0.93</v>
      </c>
      <c r="J59" s="10">
        <v>2307</v>
      </c>
      <c r="K59" s="11">
        <v>0.44</v>
      </c>
      <c r="L59" s="10">
        <v>1717</v>
      </c>
      <c r="M59" s="11">
        <v>-1.21</v>
      </c>
      <c r="N59" s="14" t="s">
        <v>64</v>
      </c>
      <c r="O59" s="51" t="s">
        <v>63</v>
      </c>
      <c r="P59" s="10">
        <v>2503</v>
      </c>
      <c r="Q59" s="11">
        <v>0.48</v>
      </c>
    </row>
    <row r="60" spans="1:17" ht="12.75">
      <c r="A60" s="9" t="s">
        <v>81</v>
      </c>
      <c r="B60" s="10">
        <v>17316</v>
      </c>
      <c r="C60" s="15">
        <v>-0.86</v>
      </c>
      <c r="D60" s="10">
        <v>17271</v>
      </c>
      <c r="E60" s="11">
        <v>1.65</v>
      </c>
      <c r="F60" s="10">
        <v>19105</v>
      </c>
      <c r="G60" s="11">
        <v>0.56</v>
      </c>
      <c r="H60" s="14" t="s">
        <v>64</v>
      </c>
      <c r="I60" s="51" t="s">
        <v>63</v>
      </c>
      <c r="J60" s="10">
        <v>15355</v>
      </c>
      <c r="K60" s="11">
        <v>-1.72</v>
      </c>
      <c r="L60" s="14">
        <v>17157</v>
      </c>
      <c r="M60" s="51">
        <v>-0.14</v>
      </c>
      <c r="N60" s="14">
        <v>15801</v>
      </c>
      <c r="O60" s="51">
        <v>1.26</v>
      </c>
      <c r="P60" s="10">
        <v>21142</v>
      </c>
      <c r="Q60" s="11">
        <v>0.36</v>
      </c>
    </row>
    <row r="61" spans="1:17" ht="12.75">
      <c r="A61" s="9" t="s">
        <v>82</v>
      </c>
      <c r="B61" s="10">
        <v>9023</v>
      </c>
      <c r="C61" s="15">
        <v>-0.3</v>
      </c>
      <c r="D61" s="10">
        <v>10518</v>
      </c>
      <c r="E61" s="11">
        <v>-0.75</v>
      </c>
      <c r="F61" s="10">
        <v>11937</v>
      </c>
      <c r="G61" s="11">
        <v>-0.53</v>
      </c>
      <c r="H61" s="14" t="s">
        <v>64</v>
      </c>
      <c r="I61" s="51" t="s">
        <v>63</v>
      </c>
      <c r="J61" s="10">
        <v>13775</v>
      </c>
      <c r="K61" s="11">
        <v>1.74</v>
      </c>
      <c r="L61" s="10" t="s">
        <v>64</v>
      </c>
      <c r="M61" s="13" t="s">
        <v>63</v>
      </c>
      <c r="N61" s="10">
        <v>11975</v>
      </c>
      <c r="O61" s="11">
        <v>2.44</v>
      </c>
      <c r="P61" s="10">
        <v>10810</v>
      </c>
      <c r="Q61" s="11">
        <v>-2.11</v>
      </c>
    </row>
    <row r="62" spans="1:17" ht="12.75">
      <c r="A62" s="9" t="s">
        <v>83</v>
      </c>
      <c r="B62" s="10">
        <v>2088</v>
      </c>
      <c r="C62" s="15">
        <v>-0.14</v>
      </c>
      <c r="D62" s="10">
        <v>2081</v>
      </c>
      <c r="E62" s="11">
        <v>7.1</v>
      </c>
      <c r="F62" s="10">
        <v>1925</v>
      </c>
      <c r="G62" s="11">
        <v>-3.56</v>
      </c>
      <c r="H62" s="10">
        <v>1714</v>
      </c>
      <c r="I62" s="11">
        <v>3</v>
      </c>
      <c r="J62" s="10">
        <v>2898</v>
      </c>
      <c r="K62" s="11">
        <v>5.27</v>
      </c>
      <c r="L62" s="10">
        <v>1980</v>
      </c>
      <c r="M62" s="11">
        <v>1.49</v>
      </c>
      <c r="N62" s="10">
        <v>1971</v>
      </c>
      <c r="O62" s="11">
        <v>13.54</v>
      </c>
      <c r="P62" s="10">
        <v>2440</v>
      </c>
      <c r="Q62" s="11">
        <v>-0.2</v>
      </c>
    </row>
    <row r="63" spans="1:17" ht="12.75">
      <c r="A63" s="9" t="s">
        <v>84</v>
      </c>
      <c r="B63" s="10">
        <v>4599</v>
      </c>
      <c r="C63" s="15">
        <v>-0.2</v>
      </c>
      <c r="D63" s="10">
        <v>4796</v>
      </c>
      <c r="E63" s="11">
        <v>0.29</v>
      </c>
      <c r="F63" s="10">
        <v>4043</v>
      </c>
      <c r="G63" s="11">
        <v>4.66</v>
      </c>
      <c r="H63" s="10">
        <v>3021</v>
      </c>
      <c r="I63" s="11">
        <v>-5.09</v>
      </c>
      <c r="J63" s="10">
        <v>5175</v>
      </c>
      <c r="K63" s="11">
        <v>-0.06</v>
      </c>
      <c r="L63" s="14">
        <v>3139</v>
      </c>
      <c r="M63" s="51">
        <v>0.67</v>
      </c>
      <c r="N63" s="10">
        <v>4679</v>
      </c>
      <c r="O63" s="11">
        <v>0</v>
      </c>
      <c r="P63" s="10">
        <v>5418</v>
      </c>
      <c r="Q63" s="11">
        <v>1.31</v>
      </c>
    </row>
    <row r="64" spans="1:17" ht="12.75">
      <c r="A64" s="9" t="s">
        <v>85</v>
      </c>
      <c r="B64" s="10">
        <v>17146</v>
      </c>
      <c r="C64" s="15">
        <v>0.65</v>
      </c>
      <c r="D64" s="10">
        <v>16147</v>
      </c>
      <c r="E64" s="11">
        <v>-0.88</v>
      </c>
      <c r="F64" s="14">
        <v>8132</v>
      </c>
      <c r="G64" s="51">
        <v>-1.59</v>
      </c>
      <c r="H64" s="10">
        <v>15677</v>
      </c>
      <c r="I64" s="11">
        <v>-0.07</v>
      </c>
      <c r="J64" s="10">
        <v>14016</v>
      </c>
      <c r="K64" s="11">
        <v>0.16</v>
      </c>
      <c r="L64" s="10" t="s">
        <v>64</v>
      </c>
      <c r="M64" s="13" t="s">
        <v>63</v>
      </c>
      <c r="N64" s="10">
        <v>14375</v>
      </c>
      <c r="O64" s="11">
        <v>2.44</v>
      </c>
      <c r="P64" s="10" t="s">
        <v>64</v>
      </c>
      <c r="Q64" s="13" t="s">
        <v>63</v>
      </c>
    </row>
    <row r="65" spans="1:17" ht="12.75">
      <c r="A65" s="9" t="s">
        <v>86</v>
      </c>
      <c r="B65" s="10">
        <v>7444</v>
      </c>
      <c r="C65" s="15">
        <v>2.13</v>
      </c>
      <c r="D65" s="10">
        <v>7843</v>
      </c>
      <c r="E65" s="11">
        <v>0.91</v>
      </c>
      <c r="F65" s="14" t="s">
        <v>64</v>
      </c>
      <c r="G65" s="51" t="s">
        <v>63</v>
      </c>
      <c r="H65" s="10">
        <v>6489</v>
      </c>
      <c r="I65" s="11">
        <v>0.09</v>
      </c>
      <c r="J65" s="10">
        <v>7424</v>
      </c>
      <c r="K65" s="11">
        <v>1.1</v>
      </c>
      <c r="L65" s="10">
        <v>7576</v>
      </c>
      <c r="M65" s="11">
        <v>-1.23</v>
      </c>
      <c r="N65" s="10">
        <v>6749</v>
      </c>
      <c r="O65" s="11">
        <v>-5.71</v>
      </c>
      <c r="P65" s="10">
        <v>9835</v>
      </c>
      <c r="Q65" s="11">
        <v>1.07</v>
      </c>
    </row>
    <row r="66" spans="1:17" ht="12.75">
      <c r="A66" s="18"/>
      <c r="B66" s="67"/>
      <c r="C66" s="68"/>
      <c r="D66" s="67"/>
      <c r="E66" s="69"/>
      <c r="F66" s="70"/>
      <c r="G66" s="71"/>
      <c r="H66" s="67"/>
      <c r="I66" s="69"/>
      <c r="J66" s="67"/>
      <c r="K66" s="69"/>
      <c r="L66" s="67"/>
      <c r="M66" s="69"/>
      <c r="N66" s="67"/>
      <c r="O66" s="69"/>
      <c r="P66" s="67"/>
      <c r="Q66" s="69"/>
    </row>
    <row r="67" ht="14.25">
      <c r="A67" s="65" t="s">
        <v>46</v>
      </c>
    </row>
    <row r="68" ht="14.25">
      <c r="A68" s="64" t="s">
        <v>57</v>
      </c>
    </row>
    <row r="69" spans="1:17" ht="12.75">
      <c r="A69" s="75" t="s">
        <v>47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ht="14.25">
      <c r="A70" s="19" t="s">
        <v>48</v>
      </c>
      <c r="B70" s="24"/>
      <c r="C70" s="21"/>
      <c r="D70" s="22"/>
      <c r="E70" s="21"/>
      <c r="F70" s="22"/>
      <c r="G70" s="21"/>
      <c r="H70" s="20"/>
      <c r="I70" s="21"/>
      <c r="J70" s="22"/>
      <c r="K70" s="23"/>
      <c r="L70" s="22"/>
      <c r="M70" s="23"/>
      <c r="N70" s="22"/>
      <c r="O70" s="23"/>
      <c r="P70" s="22"/>
      <c r="Q70" s="23"/>
    </row>
    <row r="71" ht="12.75">
      <c r="A71" s="12" t="s">
        <v>49</v>
      </c>
    </row>
  </sheetData>
  <sheetProtection/>
  <mergeCells count="10">
    <mergeCell ref="A69:Q69"/>
    <mergeCell ref="P4:Q4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9">
      <selection activeCell="A4" sqref="A4:I40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7109375" style="36" customWidth="1"/>
    <col min="4" max="4" width="11.57421875" style="36" bestFit="1" customWidth="1"/>
    <col min="5" max="5" width="9.00390625" style="36" bestFit="1" customWidth="1"/>
    <col min="6" max="6" width="8.00390625" style="36" customWidth="1"/>
    <col min="7" max="7" width="7.28125" style="36" bestFit="1" customWidth="1"/>
    <col min="8" max="8" width="7.7109375" style="36" bestFit="1" customWidth="1"/>
    <col min="9" max="9" width="7.421875" style="36" customWidth="1"/>
    <col min="19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9" s="28" customFormat="1" ht="15">
      <c r="A2" s="44" t="s">
        <v>56</v>
      </c>
      <c r="B2" s="27"/>
      <c r="C2" s="27"/>
      <c r="D2" s="27"/>
      <c r="E2" s="27"/>
      <c r="F2" s="27"/>
      <c r="G2" s="27"/>
      <c r="H2" s="27"/>
      <c r="I2" s="27"/>
    </row>
    <row r="3" spans="1:9" s="28" customFormat="1" ht="15">
      <c r="A3" s="44" t="s">
        <v>61</v>
      </c>
      <c r="B3" s="27"/>
      <c r="C3" s="27"/>
      <c r="D3" s="27"/>
      <c r="E3" s="27"/>
      <c r="F3" s="27"/>
      <c r="G3" s="27"/>
      <c r="H3" s="27"/>
      <c r="I3" s="27"/>
    </row>
    <row r="4" spans="1:9" s="2" customFormat="1" ht="11.25" customHeight="1">
      <c r="A4" s="31" t="s">
        <v>50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s="5" customFormat="1" ht="11.25" customHeight="1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12</v>
      </c>
      <c r="B6" s="49">
        <v>0.07830551989730439</v>
      </c>
      <c r="C6" s="49">
        <v>-0.3578185865331107</v>
      </c>
      <c r="D6" s="49">
        <v>-0.43224299065420557</v>
      </c>
      <c r="E6" s="49">
        <v>-0.28928571428571426</v>
      </c>
      <c r="F6" s="49">
        <v>-0.5439866369710467</v>
      </c>
      <c r="G6" s="49">
        <v>-0.45359281437125754</v>
      </c>
      <c r="H6" s="49">
        <v>-0.4130434782608695</v>
      </c>
      <c r="I6" s="49">
        <v>-0.36576444769568406</v>
      </c>
    </row>
    <row r="7" spans="1:9" ht="15">
      <c r="A7" s="9" t="s">
        <v>13</v>
      </c>
      <c r="B7" s="49">
        <v>0.48727045075125197</v>
      </c>
      <c r="C7" s="49">
        <v>1.1925846892504661</v>
      </c>
      <c r="D7" s="49">
        <v>1.0154311649016639</v>
      </c>
      <c r="E7" s="57" t="s">
        <v>63</v>
      </c>
      <c r="F7" s="49">
        <v>0.8825082508250823</v>
      </c>
      <c r="G7" s="49">
        <v>0.7817189631650745</v>
      </c>
      <c r="H7" s="49">
        <v>1.204878048780488</v>
      </c>
      <c r="I7" s="49">
        <v>0.9483747609942639</v>
      </c>
    </row>
    <row r="8" spans="1:9" ht="15">
      <c r="A8" s="9" t="s">
        <v>14</v>
      </c>
      <c r="B8" s="49">
        <v>0.5087173100871729</v>
      </c>
      <c r="C8" s="49">
        <v>0.5208191126279866</v>
      </c>
      <c r="D8" s="49">
        <v>0.5534851621808146</v>
      </c>
      <c r="E8" s="49">
        <v>0.412110523221634</v>
      </c>
      <c r="F8" s="58">
        <v>0.5222724338282763</v>
      </c>
      <c r="G8" s="49">
        <v>0.4970491803278687</v>
      </c>
      <c r="H8" s="49">
        <v>0.554473524041388</v>
      </c>
      <c r="I8" s="49">
        <v>0.4903010033444819</v>
      </c>
    </row>
    <row r="9" spans="1:9" ht="15">
      <c r="A9" s="9" t="s">
        <v>15</v>
      </c>
      <c r="B9" s="49">
        <v>-0.1390449438202248</v>
      </c>
      <c r="C9" s="49">
        <v>0.328926905132193</v>
      </c>
      <c r="D9" s="49">
        <v>-0.09113504556752261</v>
      </c>
      <c r="E9" s="50">
        <v>-0.10673352435530115</v>
      </c>
      <c r="F9" s="49">
        <v>0.12941176470588256</v>
      </c>
      <c r="G9" s="49">
        <v>-0.1821247892074198</v>
      </c>
      <c r="H9" s="49">
        <v>-0.2447828539199095</v>
      </c>
      <c r="I9" s="49">
        <v>-0.3359173126614986</v>
      </c>
    </row>
    <row r="10" spans="1:9" ht="15">
      <c r="A10" s="9" t="s">
        <v>16</v>
      </c>
      <c r="B10" s="49">
        <v>0.5417910447761196</v>
      </c>
      <c r="C10" s="49">
        <v>0.7460317460317463</v>
      </c>
      <c r="D10" s="49">
        <v>0.6403301886792452</v>
      </c>
      <c r="E10" s="49">
        <v>0.6778523489932886</v>
      </c>
      <c r="F10" s="49">
        <v>0.09267563527653211</v>
      </c>
      <c r="G10" s="49">
        <v>0.4446085672082716</v>
      </c>
      <c r="H10" s="49">
        <v>0.2685421994884911</v>
      </c>
      <c r="I10" s="57" t="s">
        <v>63</v>
      </c>
    </row>
    <row r="11" spans="1:9" ht="15">
      <c r="A11" s="9" t="s">
        <v>17</v>
      </c>
      <c r="B11" s="49">
        <v>0.2541666666666669</v>
      </c>
      <c r="C11" s="49">
        <v>1.1105341246290803</v>
      </c>
      <c r="D11" s="49">
        <v>0.3297959183673469</v>
      </c>
      <c r="E11" s="49">
        <v>0.7632958801498133</v>
      </c>
      <c r="F11" s="49">
        <v>0.8913705583756344</v>
      </c>
      <c r="G11" s="49">
        <v>0.9638958858102433</v>
      </c>
      <c r="H11" s="49">
        <v>-0.1427530954115077</v>
      </c>
      <c r="I11" s="49">
        <v>0.215591915303176</v>
      </c>
    </row>
    <row r="12" spans="1:9" ht="15">
      <c r="A12" s="9" t="s">
        <v>51</v>
      </c>
      <c r="B12" s="49">
        <v>1.3753333333333329</v>
      </c>
      <c r="C12" s="49">
        <v>1.219409282700422</v>
      </c>
      <c r="D12" s="49">
        <v>0.9217046580773043</v>
      </c>
      <c r="E12" s="49">
        <v>1.2849117174959868</v>
      </c>
      <c r="F12" s="49">
        <v>0.6961038961038959</v>
      </c>
      <c r="G12" s="49">
        <v>0.33680555555555536</v>
      </c>
      <c r="H12" s="49">
        <v>0.3853073463268364</v>
      </c>
      <c r="I12" s="49">
        <v>0.7779349363507777</v>
      </c>
    </row>
    <row r="13" spans="1:9" ht="15">
      <c r="A13" s="9" t="s">
        <v>18</v>
      </c>
      <c r="B13" s="49">
        <v>-0.3285389856169568</v>
      </c>
      <c r="C13" s="49">
        <v>-0.10815130527437389</v>
      </c>
      <c r="D13" s="49">
        <v>-0.3038277511961722</v>
      </c>
      <c r="E13" s="49">
        <v>-0.33145539906103294</v>
      </c>
      <c r="F13" s="49">
        <v>-0.3765822784810128</v>
      </c>
      <c r="G13" s="49">
        <v>-0.1283482142857142</v>
      </c>
      <c r="H13" s="49">
        <v>-0.10217755443886112</v>
      </c>
      <c r="I13" s="49">
        <v>-0.15229653505237717</v>
      </c>
    </row>
    <row r="14" spans="1:9" ht="15">
      <c r="A14" s="9" t="s">
        <v>19</v>
      </c>
      <c r="B14" s="49">
        <v>0.37558685446009377</v>
      </c>
      <c r="C14" s="49">
        <v>0.5360443622920521</v>
      </c>
      <c r="D14" s="49">
        <v>1.0961800818553882</v>
      </c>
      <c r="E14" s="49">
        <v>0.4497991967871491</v>
      </c>
      <c r="F14" s="49">
        <v>0.3533487297921478</v>
      </c>
      <c r="G14" s="49">
        <v>1.2376811594202901</v>
      </c>
      <c r="H14" s="49">
        <v>0.8958664546899846</v>
      </c>
      <c r="I14" s="49">
        <v>0.2672218016654049</v>
      </c>
    </row>
    <row r="15" spans="1:9" ht="15">
      <c r="A15" s="9" t="s">
        <v>20</v>
      </c>
      <c r="B15" s="49">
        <v>0.66548463356974</v>
      </c>
      <c r="C15" s="49">
        <v>0.6973684210526316</v>
      </c>
      <c r="D15" s="49">
        <v>0.6543778801843321</v>
      </c>
      <c r="E15" s="49">
        <v>0.6174016686531585</v>
      </c>
      <c r="F15" s="49">
        <v>0.5874855156431054</v>
      </c>
      <c r="G15" s="49">
        <v>0.6579330422125182</v>
      </c>
      <c r="H15" s="49">
        <v>0.7349823321554769</v>
      </c>
      <c r="I15" s="57" t="s">
        <v>63</v>
      </c>
    </row>
    <row r="16" spans="1:9" ht="15">
      <c r="A16" s="9" t="s">
        <v>21</v>
      </c>
      <c r="B16" s="49">
        <v>-0.557371581054036</v>
      </c>
      <c r="C16" s="49">
        <v>-0.3959757023538345</v>
      </c>
      <c r="D16" s="49">
        <v>-0.5634517766497461</v>
      </c>
      <c r="E16" s="49">
        <v>-0.5845358017968962</v>
      </c>
      <c r="F16" s="49">
        <v>-0.40305565660240084</v>
      </c>
      <c r="G16" s="57" t="s">
        <v>63</v>
      </c>
      <c r="H16" s="49">
        <v>-0.4840000000000001</v>
      </c>
      <c r="I16" s="49">
        <v>-0.49027102154273805</v>
      </c>
    </row>
    <row r="17" spans="1:9" ht="15">
      <c r="A17" s="9" t="s">
        <v>22</v>
      </c>
      <c r="B17" s="49">
        <v>-0.32256169212690944</v>
      </c>
      <c r="C17" s="49">
        <v>-0.32663605051664757</v>
      </c>
      <c r="D17" s="49">
        <v>-0.3617291799109982</v>
      </c>
      <c r="E17" s="49">
        <v>-0.37537180249851276</v>
      </c>
      <c r="F17" s="49">
        <v>-0.39365671641791056</v>
      </c>
      <c r="G17" s="49">
        <v>-0.38929618768328444</v>
      </c>
      <c r="H17" s="49">
        <v>-0.1742006615214995</v>
      </c>
      <c r="I17" s="49">
        <v>-0.38362346872985165</v>
      </c>
    </row>
    <row r="18" spans="1:9" s="5" customFormat="1" ht="11.25" customHeight="1">
      <c r="A18" s="6" t="s">
        <v>23</v>
      </c>
      <c r="B18" s="62"/>
      <c r="C18" s="62"/>
      <c r="D18" s="62"/>
      <c r="E18" s="62"/>
      <c r="F18" s="62"/>
      <c r="G18" s="62"/>
      <c r="H18" s="62"/>
      <c r="I18" s="63"/>
    </row>
    <row r="19" spans="1:9" ht="15">
      <c r="A19" s="9" t="s">
        <v>24</v>
      </c>
      <c r="B19" s="50">
        <v>0.7008662696264214</v>
      </c>
      <c r="C19" s="49">
        <v>0.4144170017231479</v>
      </c>
      <c r="D19" s="49">
        <v>0.7398748765228849</v>
      </c>
      <c r="E19" s="57" t="s">
        <v>63</v>
      </c>
      <c r="F19" s="49">
        <v>0.42285323297981536</v>
      </c>
      <c r="G19" s="57" t="s">
        <v>63</v>
      </c>
      <c r="H19" s="49">
        <v>0.6577622919086332</v>
      </c>
      <c r="I19" s="57" t="s">
        <v>63</v>
      </c>
    </row>
    <row r="20" spans="1:9" ht="15">
      <c r="A20" s="9" t="s">
        <v>25</v>
      </c>
      <c r="B20" s="49">
        <v>0.49444444444444446</v>
      </c>
      <c r="C20" s="49">
        <v>0.16145454545454552</v>
      </c>
      <c r="D20" s="49">
        <v>0.0641509433962264</v>
      </c>
      <c r="E20" s="57" t="s">
        <v>63</v>
      </c>
      <c r="F20" s="49">
        <v>0.48609431680773874</v>
      </c>
      <c r="G20" s="49">
        <v>-0.020142949967511425</v>
      </c>
      <c r="H20" s="49">
        <v>0.02937853107344668</v>
      </c>
      <c r="I20" s="49">
        <v>0.2965738758029979</v>
      </c>
    </row>
    <row r="21" spans="1:9" ht="15">
      <c r="A21" s="9" t="s">
        <v>26</v>
      </c>
      <c r="B21" s="50">
        <v>0.19912711402073113</v>
      </c>
      <c r="C21" s="49">
        <v>-0.19620253164556967</v>
      </c>
      <c r="D21" s="49">
        <v>-0.05684156378600824</v>
      </c>
      <c r="E21" s="49">
        <v>0.10932162030258663</v>
      </c>
      <c r="F21" s="49">
        <v>0.08407871198568873</v>
      </c>
      <c r="G21" s="57" t="s">
        <v>63</v>
      </c>
      <c r="H21" s="49">
        <v>-0.14329950111818335</v>
      </c>
      <c r="I21" s="57" t="s">
        <v>63</v>
      </c>
    </row>
    <row r="22" spans="1:9" ht="15">
      <c r="A22" s="9" t="s">
        <v>27</v>
      </c>
      <c r="B22" s="49">
        <v>-0.01630988786952081</v>
      </c>
      <c r="C22" s="49">
        <v>0.05631399317406127</v>
      </c>
      <c r="D22" s="49">
        <v>0.11361702127659545</v>
      </c>
      <c r="E22" s="49">
        <v>-0.09040907528360265</v>
      </c>
      <c r="F22" s="50">
        <v>0.18852027382833048</v>
      </c>
      <c r="G22" s="49">
        <v>-0.1705634342660024</v>
      </c>
      <c r="H22" s="49">
        <v>-0.07020057306590277</v>
      </c>
      <c r="I22" s="49">
        <v>-0.11363636363636365</v>
      </c>
    </row>
    <row r="23" spans="1:9" ht="15">
      <c r="A23" s="9" t="s">
        <v>28</v>
      </c>
      <c r="B23" s="49">
        <v>0.08951866846603695</v>
      </c>
      <c r="C23" s="49">
        <v>0.43526039178213116</v>
      </c>
      <c r="D23" s="49">
        <v>0.7421981004070555</v>
      </c>
      <c r="E23" s="49">
        <v>0.17762512266928354</v>
      </c>
      <c r="F23" s="50">
        <v>-0.19001610305958128</v>
      </c>
      <c r="G23" s="49">
        <v>0.664657534246575</v>
      </c>
      <c r="H23" s="49">
        <v>-0.07317073170731703</v>
      </c>
      <c r="I23" s="49">
        <v>-0.038775510204081765</v>
      </c>
    </row>
    <row r="24" spans="1:9" ht="15">
      <c r="A24" s="9" t="s">
        <v>52</v>
      </c>
      <c r="B24" s="49">
        <v>1.493887530562347</v>
      </c>
      <c r="C24" s="49">
        <v>0.6111560226354082</v>
      </c>
      <c r="D24" s="49">
        <v>1.4149085794655414</v>
      </c>
      <c r="E24" s="57" t="s">
        <v>63</v>
      </c>
      <c r="F24" s="49">
        <v>0.9106438896189226</v>
      </c>
      <c r="G24" s="50">
        <v>1.484243697478992</v>
      </c>
      <c r="H24" s="49">
        <v>0.5405405405405403</v>
      </c>
      <c r="I24" s="49">
        <v>0.46343402225755104</v>
      </c>
    </row>
    <row r="25" spans="1:9" ht="15">
      <c r="A25" s="9" t="s">
        <v>30</v>
      </c>
      <c r="B25" s="49">
        <v>0.2755263157894736</v>
      </c>
      <c r="C25" s="49">
        <v>-0.09167089893346869</v>
      </c>
      <c r="D25" s="49">
        <v>0.14314632735685362</v>
      </c>
      <c r="E25" s="49">
        <v>0.14758198999444128</v>
      </c>
      <c r="F25" s="49">
        <v>0.0017492711370261649</v>
      </c>
      <c r="G25" s="49">
        <v>0.11782630777044178</v>
      </c>
      <c r="H25" s="49">
        <v>0.3584975827445147</v>
      </c>
      <c r="I25" s="49">
        <v>0.2538432695913009</v>
      </c>
    </row>
    <row r="26" spans="1:9" ht="15">
      <c r="A26" s="9" t="s">
        <v>31</v>
      </c>
      <c r="B26" s="49">
        <v>0.48647092688543503</v>
      </c>
      <c r="C26" s="49">
        <v>0.24742268041237114</v>
      </c>
      <c r="D26" s="49">
        <v>0.04391100702576134</v>
      </c>
      <c r="E26" s="49">
        <v>0.11242603550295871</v>
      </c>
      <c r="F26" s="49">
        <v>0.04380867232901209</v>
      </c>
      <c r="G26" s="57" t="s">
        <v>63</v>
      </c>
      <c r="H26" s="49">
        <v>0.2761363636363634</v>
      </c>
      <c r="I26" s="49">
        <v>0.10502864417568425</v>
      </c>
    </row>
    <row r="27" spans="1:9" ht="15">
      <c r="A27" s="9" t="s">
        <v>32</v>
      </c>
      <c r="B27" s="49">
        <v>0.2551689359556226</v>
      </c>
      <c r="C27" s="49">
        <v>0.36115107913669076</v>
      </c>
      <c r="D27" s="49">
        <v>0.08916876574307309</v>
      </c>
      <c r="E27" s="57" t="s">
        <v>63</v>
      </c>
      <c r="F27" s="49">
        <v>0.110893991206644</v>
      </c>
      <c r="G27" s="57" t="s">
        <v>63</v>
      </c>
      <c r="H27" s="49">
        <v>0.1402816901408448</v>
      </c>
      <c r="I27" s="49">
        <v>0.11585365853658525</v>
      </c>
    </row>
    <row r="28" spans="1:9" ht="15">
      <c r="A28" s="9" t="s">
        <v>58</v>
      </c>
      <c r="B28" s="49">
        <v>-0.0077576653121537165</v>
      </c>
      <c r="C28" s="49">
        <v>-0.22883840234518138</v>
      </c>
      <c r="D28" s="49">
        <v>-0.2724719101123594</v>
      </c>
      <c r="E28" s="49">
        <v>-0.19417659292872003</v>
      </c>
      <c r="F28" s="49">
        <v>-0.17692779709552064</v>
      </c>
      <c r="G28" s="49">
        <v>-0.17247915087187282</v>
      </c>
      <c r="H28" s="49">
        <v>-0.2141753572808034</v>
      </c>
      <c r="I28" s="49">
        <v>-0.2627584898501234</v>
      </c>
    </row>
    <row r="29" spans="1:9" ht="15">
      <c r="A29" s="9" t="s">
        <v>33</v>
      </c>
      <c r="B29" s="49">
        <v>0.2036021926389977</v>
      </c>
      <c r="C29" s="49">
        <v>0.2147522089896272</v>
      </c>
      <c r="D29" s="49">
        <v>0.17539267015706783</v>
      </c>
      <c r="E29" s="49">
        <v>0.23122456529781688</v>
      </c>
      <c r="F29" s="49">
        <v>0.2513888888888891</v>
      </c>
      <c r="G29" s="49">
        <v>0.13430311231393777</v>
      </c>
      <c r="H29" s="49">
        <v>0.2751183587585484</v>
      </c>
      <c r="I29" s="49">
        <v>0.4497275879148097</v>
      </c>
    </row>
    <row r="30" spans="1:9" ht="15">
      <c r="A30" s="9" t="s">
        <v>34</v>
      </c>
      <c r="B30" s="49">
        <v>0.9448018963765659</v>
      </c>
      <c r="C30" s="49">
        <v>0.35736595523165016</v>
      </c>
      <c r="D30" s="49">
        <v>1.3410326086956519</v>
      </c>
      <c r="E30" s="49">
        <v>1.0433086227077641</v>
      </c>
      <c r="F30" s="49">
        <v>0.6510695187165776</v>
      </c>
      <c r="G30" s="49">
        <v>1.0660565061679272</v>
      </c>
      <c r="H30" s="49">
        <v>0.9590103397341214</v>
      </c>
      <c r="I30" s="49">
        <v>0.35828554180501015</v>
      </c>
    </row>
    <row r="31" spans="1:9" ht="15">
      <c r="A31" s="9" t="s">
        <v>35</v>
      </c>
      <c r="B31" s="49">
        <v>0.29222222222222216</v>
      </c>
      <c r="C31" s="49">
        <v>0.1791703442188881</v>
      </c>
      <c r="D31" s="49">
        <v>-0.04699738903394268</v>
      </c>
      <c r="E31" s="57" t="s">
        <v>63</v>
      </c>
      <c r="F31" s="57" t="s">
        <v>63</v>
      </c>
      <c r="G31" s="57" t="s">
        <v>63</v>
      </c>
      <c r="H31" s="49">
        <v>0.15384615384615397</v>
      </c>
      <c r="I31" s="49">
        <v>0.20623145400593468</v>
      </c>
    </row>
    <row r="32" spans="1:9" ht="15">
      <c r="A32" s="9" t="s">
        <v>36</v>
      </c>
      <c r="B32" s="49">
        <v>0.16744669786791455</v>
      </c>
      <c r="C32" s="49">
        <v>-0.4220746039856924</v>
      </c>
      <c r="D32" s="49">
        <v>-0.14853556485355635</v>
      </c>
      <c r="E32" s="49">
        <v>0.12477504499100212</v>
      </c>
      <c r="F32" s="49">
        <v>-0.13378176382660667</v>
      </c>
      <c r="G32" s="49">
        <v>-0.20898876404494393</v>
      </c>
      <c r="H32" s="49">
        <v>-0.1021897810218978</v>
      </c>
      <c r="I32" s="49">
        <v>0.023171614771904547</v>
      </c>
    </row>
    <row r="33" spans="1:9" ht="15">
      <c r="A33" s="9" t="s">
        <v>37</v>
      </c>
      <c r="B33" s="49">
        <v>-0.13429054054054046</v>
      </c>
      <c r="C33" s="49">
        <v>-0.1958974358974359</v>
      </c>
      <c r="D33" s="49">
        <v>-0.18060606060606066</v>
      </c>
      <c r="E33" s="49">
        <v>-0.07482014388489211</v>
      </c>
      <c r="F33" s="49">
        <v>0.17094972067039094</v>
      </c>
      <c r="G33" s="49">
        <v>-0.21992818671454217</v>
      </c>
      <c r="H33" s="49">
        <v>0.06888361045130642</v>
      </c>
      <c r="I33" s="49">
        <v>0.048565121412803336</v>
      </c>
    </row>
    <row r="34" spans="1:9" ht="15">
      <c r="A34" s="9" t="s">
        <v>38</v>
      </c>
      <c r="B34" s="49">
        <v>0.5918367346938773</v>
      </c>
      <c r="C34" s="49">
        <v>0.20551543007222572</v>
      </c>
      <c r="D34" s="49">
        <v>0.5340531561461792</v>
      </c>
      <c r="E34" s="49">
        <v>0.3328540618260247</v>
      </c>
      <c r="F34" s="49">
        <v>0.4952627045650302</v>
      </c>
      <c r="G34" s="57" t="s">
        <v>63</v>
      </c>
      <c r="H34" s="49">
        <v>0.5418541854185419</v>
      </c>
      <c r="I34" s="49">
        <v>0.42943396226415076</v>
      </c>
    </row>
    <row r="35" spans="1:9" s="5" customFormat="1" ht="11.25" customHeight="1">
      <c r="A35" s="6" t="s">
        <v>39</v>
      </c>
      <c r="B35" s="62"/>
      <c r="C35" s="62"/>
      <c r="D35" s="62"/>
      <c r="E35" s="62"/>
      <c r="F35" s="62"/>
      <c r="G35" s="62"/>
      <c r="H35" s="62"/>
      <c r="I35" s="63"/>
    </row>
    <row r="36" spans="1:9" ht="15">
      <c r="A36" s="9" t="s">
        <v>40</v>
      </c>
      <c r="B36" s="57" t="s">
        <v>63</v>
      </c>
      <c r="C36" s="59">
        <v>0.5800310800310802</v>
      </c>
      <c r="D36" s="59">
        <v>0.6057605760576061</v>
      </c>
      <c r="E36" s="57" t="s">
        <v>63</v>
      </c>
      <c r="F36" s="59">
        <v>0.696245733788396</v>
      </c>
      <c r="G36" s="59">
        <v>0.4060427413411938</v>
      </c>
      <c r="H36" s="59">
        <v>0.46404178384893546</v>
      </c>
      <c r="I36" s="57" t="s">
        <v>63</v>
      </c>
    </row>
    <row r="37" spans="1:9" ht="15">
      <c r="A37" s="9" t="s">
        <v>41</v>
      </c>
      <c r="B37" s="59">
        <v>0.44151738672286633</v>
      </c>
      <c r="C37" s="59">
        <v>0.2848575712143926</v>
      </c>
      <c r="D37" s="59">
        <v>0.4852801519468184</v>
      </c>
      <c r="E37" s="59">
        <v>0.44456177402323127</v>
      </c>
      <c r="F37" s="59">
        <v>0.2825630252100839</v>
      </c>
      <c r="G37" s="59">
        <v>0.6073903002309469</v>
      </c>
      <c r="H37" s="59">
        <v>0.3840245775729645</v>
      </c>
      <c r="I37" s="59">
        <v>0.4285714285714284</v>
      </c>
    </row>
    <row r="38" spans="1:9" ht="15">
      <c r="A38" s="9" t="s">
        <v>42</v>
      </c>
      <c r="B38" s="59">
        <v>0.3857090776522054</v>
      </c>
      <c r="C38" s="59">
        <v>0.25390625</v>
      </c>
      <c r="D38" s="59">
        <v>0.7841516771998054</v>
      </c>
      <c r="E38" s="59">
        <v>0.4868603042876909</v>
      </c>
      <c r="F38" s="59">
        <v>0.12335958005249359</v>
      </c>
      <c r="G38" s="59">
        <v>1.1041785918717806</v>
      </c>
      <c r="H38" s="59">
        <v>0.7003891050583657</v>
      </c>
      <c r="I38" s="59">
        <v>0.3277940697295534</v>
      </c>
    </row>
    <row r="39" spans="1:9" ht="15">
      <c r="A39" s="9" t="s">
        <v>43</v>
      </c>
      <c r="B39" s="59">
        <v>0.019123505976095467</v>
      </c>
      <c r="C39" s="59">
        <v>0.031410622501427676</v>
      </c>
      <c r="D39" s="59">
        <v>-0.16598778004073345</v>
      </c>
      <c r="E39" s="59">
        <v>0.04966641957005202</v>
      </c>
      <c r="F39" s="59">
        <v>0.0832012678288434</v>
      </c>
      <c r="G39" s="59">
        <v>-0.06975228161668856</v>
      </c>
      <c r="H39" s="59">
        <v>0.16588050314465375</v>
      </c>
      <c r="I39" s="59">
        <v>0.04317789291882557</v>
      </c>
    </row>
    <row r="40" spans="1:9" ht="15">
      <c r="A40" s="9" t="s">
        <v>44</v>
      </c>
      <c r="B40" s="59">
        <v>0.06832298136645987</v>
      </c>
      <c r="C40" s="59">
        <v>0.03210382513661192</v>
      </c>
      <c r="D40" s="59">
        <v>-0.022526146419951654</v>
      </c>
      <c r="E40" s="59">
        <v>-0.10407239819004543</v>
      </c>
      <c r="F40" s="59">
        <v>-0.1235955056179775</v>
      </c>
      <c r="G40" s="59">
        <v>-0.00956937799043045</v>
      </c>
      <c r="H40" s="59">
        <v>0.08341708542713544</v>
      </c>
      <c r="I40" s="59">
        <v>-0.12261380323054316</v>
      </c>
    </row>
    <row r="41" spans="1:9" ht="15">
      <c r="A41" s="18"/>
      <c r="B41" s="32"/>
      <c r="C41" s="32"/>
      <c r="D41" s="32"/>
      <c r="E41" s="32"/>
      <c r="F41" s="32"/>
      <c r="G41" s="32"/>
      <c r="H41" s="32"/>
      <c r="I41" s="32"/>
    </row>
    <row r="42" spans="1:9" ht="15.75">
      <c r="A42" s="19" t="s">
        <v>46</v>
      </c>
      <c r="B42" s="34"/>
      <c r="C42" s="35"/>
      <c r="D42" s="35"/>
      <c r="E42" s="34"/>
      <c r="F42" s="35"/>
      <c r="G42" s="35"/>
      <c r="H42" s="35"/>
      <c r="I42" s="35"/>
    </row>
    <row r="43" spans="1:9" ht="15">
      <c r="A43" s="37" t="s">
        <v>47</v>
      </c>
      <c r="B43" s="37"/>
      <c r="C43" s="37"/>
      <c r="D43" s="37"/>
      <c r="E43" s="37"/>
      <c r="F43" s="37"/>
      <c r="G43" s="37"/>
      <c r="H43" s="37"/>
      <c r="I43" s="37"/>
    </row>
    <row r="44" spans="1:9" ht="15.75">
      <c r="A44" s="5" t="s">
        <v>48</v>
      </c>
      <c r="B44" s="34"/>
      <c r="C44" s="35"/>
      <c r="D44" s="35"/>
      <c r="E44" s="34"/>
      <c r="F44" s="35"/>
      <c r="G44" s="35"/>
      <c r="H44" s="35"/>
      <c r="I44" s="35"/>
    </row>
    <row r="45" ht="15">
      <c r="A45" s="12" t="s">
        <v>49</v>
      </c>
    </row>
    <row r="51" spans="1:18" s="36" customFormat="1" ht="15">
      <c r="A51" s="38"/>
      <c r="J51"/>
      <c r="K51"/>
      <c r="L51"/>
      <c r="M51"/>
      <c r="N51"/>
      <c r="O51"/>
      <c r="P51"/>
      <c r="Q51"/>
      <c r="R51"/>
    </row>
    <row r="52" spans="1:18" s="36" customFormat="1" ht="15">
      <c r="A52" s="12"/>
      <c r="J52"/>
      <c r="K52"/>
      <c r="L52"/>
      <c r="M52"/>
      <c r="N52"/>
      <c r="O52"/>
      <c r="P52"/>
      <c r="Q52"/>
      <c r="R52"/>
    </row>
    <row r="53" spans="1:18" s="36" customFormat="1" ht="15">
      <c r="A53" s="39"/>
      <c r="J53"/>
      <c r="K53"/>
      <c r="L53"/>
      <c r="M53"/>
      <c r="N53"/>
      <c r="O53"/>
      <c r="P53"/>
      <c r="Q53"/>
      <c r="R53"/>
    </row>
  </sheetData>
  <sheetProtection/>
  <printOptions/>
  <pageMargins left="0.1968503937007874" right="0.1968503937007874" top="0.35433070866141736" bottom="0.4330708661417323" header="0.31496062992125984" footer="0.31496062992125984"/>
  <pageSetup fitToHeight="1" fitToWidth="1" horizontalDpi="600" verticalDpi="600" orientation="landscape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4" sqref="A4:I40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8515625" style="36" customWidth="1"/>
    <col min="4" max="4" width="11.57421875" style="36" bestFit="1" customWidth="1"/>
    <col min="5" max="5" width="9.00390625" style="36" bestFit="1" customWidth="1"/>
    <col min="6" max="7" width="7.140625" style="36" customWidth="1"/>
    <col min="8" max="8" width="7.7109375" style="36" bestFit="1" customWidth="1"/>
    <col min="9" max="9" width="7.28125" style="36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0" ht="15">
      <c r="A2" s="44" t="s">
        <v>56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44" t="s">
        <v>62</v>
      </c>
      <c r="B3" s="29"/>
      <c r="C3" s="30"/>
      <c r="D3" s="30"/>
      <c r="E3" s="30"/>
      <c r="F3" s="30"/>
      <c r="G3" s="30"/>
      <c r="H3" s="30"/>
      <c r="I3" s="30"/>
      <c r="J3" s="5"/>
    </row>
    <row r="4" spans="1:9" ht="15">
      <c r="A4" s="31" t="s">
        <v>50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15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12</v>
      </c>
      <c r="B6" s="49">
        <v>0.7427385892116181</v>
      </c>
      <c r="C6" s="49">
        <v>0.3481308411214954</v>
      </c>
      <c r="D6" s="49">
        <v>0.3965517241379306</v>
      </c>
      <c r="E6" s="49">
        <v>-0.04326923076923084</v>
      </c>
      <c r="F6" s="49">
        <v>0.365</v>
      </c>
      <c r="G6" s="49">
        <v>0.04285714285714293</v>
      </c>
      <c r="H6" s="49">
        <v>0.2140287769784177</v>
      </c>
      <c r="I6" s="49">
        <v>0.3740095087163229</v>
      </c>
    </row>
    <row r="7" spans="1:9" ht="15">
      <c r="A7" s="9" t="s">
        <v>13</v>
      </c>
      <c r="B7" s="49">
        <v>0.5004210526315789</v>
      </c>
      <c r="C7" s="49">
        <v>1.0503866300823144</v>
      </c>
      <c r="D7" s="49">
        <v>1.0252356339312865</v>
      </c>
      <c r="E7" s="57" t="s">
        <v>63</v>
      </c>
      <c r="F7" s="49">
        <v>0.9574468085106382</v>
      </c>
      <c r="G7" s="49">
        <v>0.8657142857142854</v>
      </c>
      <c r="H7" s="49">
        <v>0.8046683046683056</v>
      </c>
      <c r="I7" s="49">
        <v>1.0676361176868445</v>
      </c>
    </row>
    <row r="8" spans="1:9" ht="15">
      <c r="A8" s="9" t="s">
        <v>14</v>
      </c>
      <c r="B8" s="49">
        <v>1.144247787610619</v>
      </c>
      <c r="C8" s="49">
        <v>1.3477344573234986</v>
      </c>
      <c r="D8" s="49">
        <v>1.327817993795244</v>
      </c>
      <c r="E8" s="49">
        <v>1.0442553191489363</v>
      </c>
      <c r="F8" s="58">
        <v>1.2350710900473936</v>
      </c>
      <c r="G8" s="49">
        <v>1.3536082474226805</v>
      </c>
      <c r="H8" s="49">
        <v>1</v>
      </c>
      <c r="I8" s="49">
        <v>1.223552894211577</v>
      </c>
    </row>
    <row r="9" spans="1:9" ht="15">
      <c r="A9" s="9" t="s">
        <v>15</v>
      </c>
      <c r="B9" s="49">
        <v>0.2078817733990146</v>
      </c>
      <c r="C9" s="49">
        <v>0.6168401135288548</v>
      </c>
      <c r="D9" s="49">
        <v>0.316926770708283</v>
      </c>
      <c r="E9" s="50">
        <v>0.13881278538812758</v>
      </c>
      <c r="F9" s="49">
        <v>0.3562058526740661</v>
      </c>
      <c r="G9" s="49">
        <v>0.0862262038073911</v>
      </c>
      <c r="H9" s="49">
        <v>0.5790094339622647</v>
      </c>
      <c r="I9" s="49">
        <v>1.3577981651376145</v>
      </c>
    </row>
    <row r="10" spans="1:9" ht="15">
      <c r="A10" s="9" t="s">
        <v>16</v>
      </c>
      <c r="B10" s="49">
        <v>0.397834912043302</v>
      </c>
      <c r="C10" s="49">
        <v>0.5227422544495721</v>
      </c>
      <c r="D10" s="49">
        <v>0.41505595116988814</v>
      </c>
      <c r="E10" s="49">
        <v>0.3054830287206267</v>
      </c>
      <c r="F10" s="49">
        <v>-0.03562005277044844</v>
      </c>
      <c r="G10" s="49">
        <v>0.4153400868306798</v>
      </c>
      <c r="H10" s="49">
        <v>0.2082825822168084</v>
      </c>
      <c r="I10" s="57" t="s">
        <v>63</v>
      </c>
    </row>
    <row r="11" spans="1:9" ht="15">
      <c r="A11" s="9" t="s">
        <v>17</v>
      </c>
      <c r="B11" s="49">
        <v>0.6460937499999999</v>
      </c>
      <c r="C11" s="49">
        <v>0.6598599766627768</v>
      </c>
      <c r="D11" s="49">
        <v>0.887601390498262</v>
      </c>
      <c r="E11" s="49">
        <v>0.8506289308176107</v>
      </c>
      <c r="F11" s="49">
        <v>0.47389240506329156</v>
      </c>
      <c r="G11" s="49">
        <v>1.1941838649155718</v>
      </c>
      <c r="H11" s="49">
        <v>0.0798165137614677</v>
      </c>
      <c r="I11" s="49">
        <v>0.5402439024390238</v>
      </c>
    </row>
    <row r="12" spans="1:9" ht="15">
      <c r="A12" s="9" t="s">
        <v>51</v>
      </c>
      <c r="B12" s="49">
        <v>1.4777468706536854</v>
      </c>
      <c r="C12" s="49">
        <v>1.362982929020665</v>
      </c>
      <c r="D12" s="49">
        <v>0.9866803278688523</v>
      </c>
      <c r="E12" s="49">
        <v>1.1151560178306092</v>
      </c>
      <c r="F12" s="49">
        <v>1.4456928838951306</v>
      </c>
      <c r="G12" s="49">
        <v>0.9249999999999998</v>
      </c>
      <c r="H12" s="49">
        <v>0.6412078152753109</v>
      </c>
      <c r="I12" s="49">
        <v>1.1108312342569269</v>
      </c>
    </row>
    <row r="13" spans="1:9" ht="15">
      <c r="A13" s="9" t="s">
        <v>18</v>
      </c>
      <c r="B13" s="49">
        <v>-0.02097130242825629</v>
      </c>
      <c r="C13" s="49">
        <v>0.22368421052631615</v>
      </c>
      <c r="D13" s="49">
        <v>-0.010204081632653184</v>
      </c>
      <c r="E13" s="49">
        <v>0.16150081566068497</v>
      </c>
      <c r="F13" s="49">
        <v>-0.01005025125628145</v>
      </c>
      <c r="G13" s="49">
        <v>0.2930463576158939</v>
      </c>
      <c r="H13" s="49">
        <v>0.3201970443349751</v>
      </c>
      <c r="I13" s="49">
        <v>0.3787680209698554</v>
      </c>
    </row>
    <row r="14" spans="1:9" ht="15">
      <c r="A14" s="9" t="s">
        <v>19</v>
      </c>
      <c r="B14" s="49">
        <v>0.6407999999999998</v>
      </c>
      <c r="C14" s="49">
        <v>-0.1863577023498696</v>
      </c>
      <c r="D14" s="49">
        <v>0.9698717948717948</v>
      </c>
      <c r="E14" s="49">
        <v>0.4268774703557321</v>
      </c>
      <c r="F14" s="49">
        <v>0.12332268370607036</v>
      </c>
      <c r="G14" s="49">
        <v>1.1325966850828735</v>
      </c>
      <c r="H14" s="49">
        <v>0.5805168986083504</v>
      </c>
      <c r="I14" s="49">
        <v>-0.015294117647058902</v>
      </c>
    </row>
    <row r="15" spans="1:9" ht="15">
      <c r="A15" s="9" t="s">
        <v>20</v>
      </c>
      <c r="B15" s="49">
        <v>0.612128146453089</v>
      </c>
      <c r="C15" s="49">
        <v>0.9754977029096481</v>
      </c>
      <c r="D15" s="49">
        <v>0.7177033492822966</v>
      </c>
      <c r="E15" s="49">
        <v>0.6408706166868192</v>
      </c>
      <c r="F15" s="49">
        <v>0.7519181585677748</v>
      </c>
      <c r="G15" s="49">
        <v>0.39242053789731046</v>
      </c>
      <c r="H15" s="49">
        <v>1.7584269662921352</v>
      </c>
      <c r="I15" s="57" t="s">
        <v>63</v>
      </c>
    </row>
    <row r="16" spans="1:9" ht="15">
      <c r="A16" s="9" t="s">
        <v>21</v>
      </c>
      <c r="B16" s="49">
        <v>0.009125475285171047</v>
      </c>
      <c r="C16" s="49">
        <v>0.1715758468335793</v>
      </c>
      <c r="D16" s="49">
        <v>0.0626029654036242</v>
      </c>
      <c r="E16" s="49">
        <v>-0.09382422802850343</v>
      </c>
      <c r="F16" s="49">
        <v>0.28403755868544645</v>
      </c>
      <c r="G16" s="57" t="s">
        <v>63</v>
      </c>
      <c r="H16" s="49">
        <v>0.1683018867924524</v>
      </c>
      <c r="I16" s="49">
        <v>0.16060126582278467</v>
      </c>
    </row>
    <row r="17" spans="1:9" ht="15">
      <c r="A17" s="9" t="s">
        <v>22</v>
      </c>
      <c r="B17" s="49">
        <v>0.4576485461441211</v>
      </c>
      <c r="C17" s="49">
        <v>0.3254237288135591</v>
      </c>
      <c r="D17" s="49">
        <v>0.5281582952815829</v>
      </c>
      <c r="E17" s="49">
        <v>0.24407582938388606</v>
      </c>
      <c r="F17" s="49">
        <v>0.17469879518072284</v>
      </c>
      <c r="G17" s="49">
        <v>0.6365422396856584</v>
      </c>
      <c r="H17" s="49">
        <v>0.8179611650485434</v>
      </c>
      <c r="I17" s="49">
        <v>0.2695883134130146</v>
      </c>
    </row>
    <row r="18" spans="1:9" ht="15">
      <c r="A18" s="6" t="s">
        <v>23</v>
      </c>
      <c r="B18" s="62"/>
      <c r="C18" s="62"/>
      <c r="D18" s="62"/>
      <c r="E18" s="62"/>
      <c r="F18" s="62"/>
      <c r="G18" s="62"/>
      <c r="H18" s="62"/>
      <c r="I18" s="63"/>
    </row>
    <row r="19" spans="1:9" ht="15">
      <c r="A19" s="9" t="s">
        <v>24</v>
      </c>
      <c r="B19" s="50">
        <v>0.24985080564949302</v>
      </c>
      <c r="C19" s="49">
        <v>0.09786000891662971</v>
      </c>
      <c r="D19" s="49">
        <v>0.41019482252468675</v>
      </c>
      <c r="E19" s="57" t="s">
        <v>63</v>
      </c>
      <c r="F19" s="49">
        <v>0.12648970747562283</v>
      </c>
      <c r="G19" s="57" t="s">
        <v>63</v>
      </c>
      <c r="H19" s="49">
        <v>0.18026460859977944</v>
      </c>
      <c r="I19" s="57" t="s">
        <v>63</v>
      </c>
    </row>
    <row r="20" spans="1:9" ht="15">
      <c r="A20" s="9" t="s">
        <v>25</v>
      </c>
      <c r="B20" s="49">
        <v>0.005607476635514308</v>
      </c>
      <c r="C20" s="49">
        <v>0.3047385620915033</v>
      </c>
      <c r="D20" s="49">
        <v>0.1279999999999999</v>
      </c>
      <c r="E20" s="57" t="s">
        <v>63</v>
      </c>
      <c r="F20" s="49">
        <v>0.8100147275405007</v>
      </c>
      <c r="G20" s="49">
        <v>0.20736589271417127</v>
      </c>
      <c r="H20" s="49">
        <v>0.38660578386605793</v>
      </c>
      <c r="I20" s="49">
        <v>0.7940740740740744</v>
      </c>
    </row>
    <row r="21" spans="1:9" ht="15">
      <c r="A21" s="9" t="s">
        <v>26</v>
      </c>
      <c r="B21" s="50">
        <v>0.256</v>
      </c>
      <c r="C21" s="49">
        <v>0.1006666666666669</v>
      </c>
      <c r="D21" s="49">
        <v>0.571795970852979</v>
      </c>
      <c r="E21" s="49">
        <v>-0.002632733655111963</v>
      </c>
      <c r="F21" s="49">
        <v>0.20000000000000018</v>
      </c>
      <c r="G21" s="57" t="s">
        <v>63</v>
      </c>
      <c r="H21" s="49">
        <v>0.7285664699757028</v>
      </c>
      <c r="I21" s="57" t="s">
        <v>63</v>
      </c>
    </row>
    <row r="22" spans="1:9" ht="15">
      <c r="A22" s="9" t="s">
        <v>27</v>
      </c>
      <c r="B22" s="49">
        <v>0.09039548022598876</v>
      </c>
      <c r="C22" s="49">
        <v>0.12036199095022626</v>
      </c>
      <c r="D22" s="49">
        <v>0.20377184912603452</v>
      </c>
      <c r="E22" s="49">
        <v>-0.14396635393076684</v>
      </c>
      <c r="F22" s="50">
        <v>0.17490890161374262</v>
      </c>
      <c r="G22" s="49">
        <v>-0.10430463576158966</v>
      </c>
      <c r="H22" s="49">
        <v>0.1151202749140896</v>
      </c>
      <c r="I22" s="49">
        <v>-0.16032982134677065</v>
      </c>
    </row>
    <row r="23" spans="1:9" ht="15">
      <c r="A23" s="9" t="s">
        <v>28</v>
      </c>
      <c r="B23" s="49">
        <v>0.3839999999999997</v>
      </c>
      <c r="C23" s="49">
        <v>0.7660199882422103</v>
      </c>
      <c r="D23" s="49">
        <v>1.3473491773308965</v>
      </c>
      <c r="E23" s="49">
        <v>0.39130434782608714</v>
      </c>
      <c r="F23" s="50">
        <v>0.18167580266249006</v>
      </c>
      <c r="G23" s="49">
        <v>1.521161825726141</v>
      </c>
      <c r="H23" s="49">
        <v>0.38385826771653586</v>
      </c>
      <c r="I23" s="49">
        <v>0.43016194331983804</v>
      </c>
    </row>
    <row r="24" spans="1:9" ht="15">
      <c r="A24" s="9" t="s">
        <v>52</v>
      </c>
      <c r="B24" s="49">
        <v>0.5987460815047021</v>
      </c>
      <c r="C24" s="49">
        <v>0.3907885554780173</v>
      </c>
      <c r="D24" s="49">
        <v>0.13333333333333308</v>
      </c>
      <c r="E24" s="57" t="s">
        <v>63</v>
      </c>
      <c r="F24" s="49">
        <v>0.08426547352721858</v>
      </c>
      <c r="G24" s="50">
        <v>-0.007136859781695759</v>
      </c>
      <c r="H24" s="49">
        <v>0.016685845799769616</v>
      </c>
      <c r="I24" s="49">
        <v>0.308457711442786</v>
      </c>
    </row>
    <row r="25" spans="1:9" ht="15">
      <c r="A25" s="9" t="s">
        <v>30</v>
      </c>
      <c r="B25" s="49">
        <v>0.7007017543859653</v>
      </c>
      <c r="C25" s="49">
        <v>0.8002013085052844</v>
      </c>
      <c r="D25" s="49">
        <v>1.0620761606677105</v>
      </c>
      <c r="E25" s="49">
        <v>0.38417700301709656</v>
      </c>
      <c r="F25" s="49">
        <v>0.9184812953657167</v>
      </c>
      <c r="G25" s="49">
        <v>0.6124542124542118</v>
      </c>
      <c r="H25" s="49">
        <v>1.2605198019801986</v>
      </c>
      <c r="I25" s="49">
        <v>1.0035949670461357</v>
      </c>
    </row>
    <row r="26" spans="1:9" ht="15">
      <c r="A26" s="9" t="s">
        <v>31</v>
      </c>
      <c r="B26" s="49">
        <v>0.6177944862155393</v>
      </c>
      <c r="C26" s="49">
        <v>-0.04364261168384875</v>
      </c>
      <c r="D26" s="49">
        <v>0.39733542319749193</v>
      </c>
      <c r="E26" s="49">
        <v>0.37297861241523234</v>
      </c>
      <c r="F26" s="49">
        <v>-0.06375300721732158</v>
      </c>
      <c r="G26" s="57" t="s">
        <v>63</v>
      </c>
      <c r="H26" s="49">
        <v>-0.07875307629204287</v>
      </c>
      <c r="I26" s="49">
        <v>-0.009697661152310522</v>
      </c>
    </row>
    <row r="27" spans="1:9" ht="15">
      <c r="A27" s="9" t="s">
        <v>32</v>
      </c>
      <c r="B27" s="49">
        <v>0.46411764705882397</v>
      </c>
      <c r="C27" s="49">
        <v>0.01829924650161474</v>
      </c>
      <c r="D27" s="49">
        <v>-0.1372705506783719</v>
      </c>
      <c r="E27" s="57" t="s">
        <v>63</v>
      </c>
      <c r="F27" s="49">
        <v>-0.006986899563318438</v>
      </c>
      <c r="G27" s="57" t="s">
        <v>63</v>
      </c>
      <c r="H27" s="49">
        <v>-0.0044269552385639566</v>
      </c>
      <c r="I27" s="49">
        <v>0.4317211948790891</v>
      </c>
    </row>
    <row r="28" spans="1:9" ht="15">
      <c r="A28" s="9" t="s">
        <v>58</v>
      </c>
      <c r="B28" s="49">
        <v>0.34266433391652096</v>
      </c>
      <c r="C28" s="49">
        <v>0.16078323221180346</v>
      </c>
      <c r="D28" s="49">
        <v>0.1517936554995558</v>
      </c>
      <c r="E28" s="49">
        <v>0.10414507772020709</v>
      </c>
      <c r="F28" s="49">
        <v>0.14220834516037484</v>
      </c>
      <c r="G28" s="49">
        <v>0.15502645502645462</v>
      </c>
      <c r="H28" s="49">
        <v>0.2508453735013836</v>
      </c>
      <c r="I28" s="49">
        <v>0.0687568756875685</v>
      </c>
    </row>
    <row r="29" spans="1:9" ht="15">
      <c r="A29" s="9" t="s">
        <v>33</v>
      </c>
      <c r="B29" s="49">
        <v>0.6825396825396826</v>
      </c>
      <c r="C29" s="49">
        <v>1.068018312622629</v>
      </c>
      <c r="D29" s="49">
        <v>0.8092679650772321</v>
      </c>
      <c r="E29" s="49">
        <v>1.301521438450898</v>
      </c>
      <c r="F29" s="49">
        <v>0.8165322580645167</v>
      </c>
      <c r="G29" s="49">
        <v>0.5501618122977348</v>
      </c>
      <c r="H29" s="49">
        <v>0.8461538461538463</v>
      </c>
      <c r="I29" s="49">
        <v>1.1633407243163343</v>
      </c>
    </row>
    <row r="30" spans="1:9" ht="15">
      <c r="A30" s="9" t="s">
        <v>34</v>
      </c>
      <c r="B30" s="49">
        <v>0.3544811320754715</v>
      </c>
      <c r="C30" s="49">
        <v>0.5488565488565487</v>
      </c>
      <c r="D30" s="49">
        <v>0.41655248013154256</v>
      </c>
      <c r="E30" s="49">
        <v>0.3099049524762383</v>
      </c>
      <c r="F30" s="49">
        <v>0.7248603351955312</v>
      </c>
      <c r="G30" s="49">
        <v>0.36416184971098287</v>
      </c>
      <c r="H30" s="49">
        <v>0.9453612027869454</v>
      </c>
      <c r="I30" s="49">
        <v>0.689823507322568</v>
      </c>
    </row>
    <row r="31" spans="1:9" ht="15">
      <c r="A31" s="9" t="s">
        <v>35</v>
      </c>
      <c r="B31" s="49">
        <v>0.11505273250239689</v>
      </c>
      <c r="C31" s="49">
        <v>0.1322033898305086</v>
      </c>
      <c r="D31" s="49">
        <v>0.16613418530351431</v>
      </c>
      <c r="E31" s="57" t="s">
        <v>63</v>
      </c>
      <c r="F31" s="57" t="s">
        <v>63</v>
      </c>
      <c r="G31" s="57" t="s">
        <v>63</v>
      </c>
      <c r="H31" s="49">
        <v>0.1580381471389647</v>
      </c>
      <c r="I31" s="49">
        <v>0.11829436038514474</v>
      </c>
    </row>
    <row r="32" spans="1:9" ht="15">
      <c r="A32" s="9" t="s">
        <v>36</v>
      </c>
      <c r="B32" s="49">
        <v>0.36474164133738585</v>
      </c>
      <c r="C32" s="49">
        <v>0.21351931330472085</v>
      </c>
      <c r="D32" s="49">
        <v>0.24464831804281384</v>
      </c>
      <c r="E32" s="49">
        <v>0.5281173594132034</v>
      </c>
      <c r="F32" s="49">
        <v>0.04320432043204314</v>
      </c>
      <c r="G32" s="49">
        <v>0.17203107658157557</v>
      </c>
      <c r="H32" s="49">
        <v>0.32793522267206443</v>
      </c>
      <c r="I32" s="49">
        <v>0.243838028169014</v>
      </c>
    </row>
    <row r="33" spans="1:9" ht="15">
      <c r="A33" s="9" t="s">
        <v>37</v>
      </c>
      <c r="B33" s="49">
        <v>0.014851485148515087</v>
      </c>
      <c r="C33" s="49">
        <v>0.14956011730205288</v>
      </c>
      <c r="D33" s="49">
        <v>0.13804713804713775</v>
      </c>
      <c r="E33" s="49">
        <v>0.10576096302665516</v>
      </c>
      <c r="F33" s="49">
        <v>0.23004694835680728</v>
      </c>
      <c r="G33" s="49">
        <v>0.06888068880688825</v>
      </c>
      <c r="H33" s="49">
        <v>0.125</v>
      </c>
      <c r="I33" s="49">
        <v>0.2907608695652173</v>
      </c>
    </row>
    <row r="34" spans="1:9" ht="15">
      <c r="A34" s="9" t="s">
        <v>38</v>
      </c>
      <c r="B34" s="49">
        <v>-0.0714285714285714</v>
      </c>
      <c r="C34" s="49">
        <v>-0.15702479338842978</v>
      </c>
      <c r="D34" s="49">
        <v>-0.01545842217484017</v>
      </c>
      <c r="E34" s="49">
        <v>-0.1565059144676979</v>
      </c>
      <c r="F34" s="49">
        <v>-0.06415094339622629</v>
      </c>
      <c r="G34" s="57" t="s">
        <v>63</v>
      </c>
      <c r="H34" s="49">
        <v>-0.007531865585167941</v>
      </c>
      <c r="I34" s="49">
        <v>-0.10996240601503782</v>
      </c>
    </row>
    <row r="35" spans="1:9" ht="15">
      <c r="A35" s="6" t="s">
        <v>39</v>
      </c>
      <c r="B35" s="62"/>
      <c r="C35" s="62"/>
      <c r="D35" s="62"/>
      <c r="E35" s="62"/>
      <c r="F35" s="62"/>
      <c r="G35" s="62"/>
      <c r="H35" s="62"/>
      <c r="I35" s="63"/>
    </row>
    <row r="36" spans="1:9" ht="15">
      <c r="A36" s="9" t="s">
        <v>40</v>
      </c>
      <c r="B36" s="57" t="s">
        <v>63</v>
      </c>
      <c r="C36" s="59">
        <v>3.756725146198834</v>
      </c>
      <c r="D36" s="59">
        <v>3.1296296296296315</v>
      </c>
      <c r="E36" s="57" t="s">
        <v>63</v>
      </c>
      <c r="F36" s="59">
        <v>4.052096569250318</v>
      </c>
      <c r="G36" s="59">
        <v>3.4013840830449826</v>
      </c>
      <c r="H36" s="59">
        <v>2.548198636806232</v>
      </c>
      <c r="I36" s="57" t="s">
        <v>63</v>
      </c>
    </row>
    <row r="37" spans="1:9" ht="15">
      <c r="A37" s="9" t="s">
        <v>41</v>
      </c>
      <c r="B37" s="59">
        <v>0.24363636363636387</v>
      </c>
      <c r="C37" s="59">
        <v>0.12172774869109904</v>
      </c>
      <c r="D37" s="59">
        <v>0.17065868263473027</v>
      </c>
      <c r="E37" s="59">
        <v>0.34645669291338566</v>
      </c>
      <c r="F37" s="59">
        <v>0.21856287425149734</v>
      </c>
      <c r="G37" s="59">
        <v>0.11270983213429275</v>
      </c>
      <c r="H37" s="59">
        <v>0.290830945558739</v>
      </c>
      <c r="I37" s="59">
        <v>0.25</v>
      </c>
    </row>
    <row r="38" spans="1:9" ht="15">
      <c r="A38" s="9" t="s">
        <v>42</v>
      </c>
      <c r="B38" s="59">
        <v>1.31063829787234</v>
      </c>
      <c r="C38" s="59">
        <v>1.0873200185787275</v>
      </c>
      <c r="D38" s="59">
        <v>1.2612446087492302</v>
      </c>
      <c r="E38" s="59">
        <v>0.9788311090658082</v>
      </c>
      <c r="F38" s="59">
        <v>1.9059165858389915</v>
      </c>
      <c r="G38" s="59">
        <v>1.357921744708146</v>
      </c>
      <c r="H38" s="59">
        <v>1.5997836668469443</v>
      </c>
      <c r="I38" s="59">
        <v>1.4430455635491608</v>
      </c>
    </row>
    <row r="39" spans="1:9" ht="15">
      <c r="A39" s="9" t="s">
        <v>43</v>
      </c>
      <c r="B39" s="59">
        <v>0.15641952983725083</v>
      </c>
      <c r="C39" s="59">
        <v>0.24896265560165998</v>
      </c>
      <c r="D39" s="59">
        <v>0.18867924528301838</v>
      </c>
      <c r="E39" s="59">
        <v>0.29551692589204004</v>
      </c>
      <c r="F39" s="59">
        <v>0.2871939736346518</v>
      </c>
      <c r="G39" s="59">
        <v>0.10193050193050168</v>
      </c>
      <c r="H39" s="59">
        <v>0.07385952208544544</v>
      </c>
      <c r="I39" s="59">
        <v>0.3482142857142856</v>
      </c>
    </row>
    <row r="40" spans="1:9" ht="15">
      <c r="A40" s="9" t="s">
        <v>44</v>
      </c>
      <c r="B40" s="59">
        <v>-0.1576885406464249</v>
      </c>
      <c r="C40" s="59">
        <v>-0.08811104405552184</v>
      </c>
      <c r="D40" s="59">
        <v>0.07904085257548821</v>
      </c>
      <c r="E40" s="59">
        <v>-0.17499999999999993</v>
      </c>
      <c r="F40" s="59">
        <v>-0.09499637418419138</v>
      </c>
      <c r="G40" s="59">
        <v>0.3644067796610173</v>
      </c>
      <c r="H40" s="59">
        <v>-0.3390557939914165</v>
      </c>
      <c r="I40" s="59">
        <v>-0.03784219001610312</v>
      </c>
    </row>
    <row r="41" spans="1:9" ht="15">
      <c r="A41" s="18"/>
      <c r="B41" s="32"/>
      <c r="C41" s="32"/>
      <c r="D41" s="32"/>
      <c r="E41" s="32"/>
      <c r="F41" s="33"/>
      <c r="G41" s="32"/>
      <c r="H41" s="32"/>
      <c r="I41" s="32"/>
    </row>
    <row r="42" spans="1:9" ht="15.75">
      <c r="A42" s="19" t="s">
        <v>46</v>
      </c>
      <c r="I42" s="35"/>
    </row>
    <row r="43" ht="15">
      <c r="A43" s="37" t="s">
        <v>47</v>
      </c>
    </row>
    <row r="44" spans="1:9" ht="15.75">
      <c r="A44" s="5" t="s">
        <v>48</v>
      </c>
      <c r="I44" s="35"/>
    </row>
    <row r="45" ht="15">
      <c r="A45" s="12" t="s">
        <v>49</v>
      </c>
    </row>
    <row r="51" ht="15">
      <c r="A51" s="38"/>
    </row>
    <row r="53" ht="15">
      <c r="A53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2015-07-01T14:09:34Z</cp:lastPrinted>
  <dcterms:created xsi:type="dcterms:W3CDTF">2015-07-01T14:07:44Z</dcterms:created>
  <dcterms:modified xsi:type="dcterms:W3CDTF">2016-05-06T15:54:47Z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